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0 DAY" sheetId="1" r:id="rId1"/>
    <sheet name="30 DAY" sheetId="2" r:id="rId2"/>
    <sheet name="90 DAY" sheetId="3" r:id="rId3"/>
  </sheets>
  <calcPr calcId="124519" fullCalcOnLoad="1"/>
</workbook>
</file>

<file path=xl/sharedStrings.xml><?xml version="1.0" encoding="utf-8"?>
<sst xmlns="http://schemas.openxmlformats.org/spreadsheetml/2006/main" count="20748" uniqueCount="3847">
  <si>
    <t>N-term</t>
  </si>
  <si>
    <t>time</t>
  </si>
  <si>
    <t>date</t>
  </si>
  <si>
    <t>conId</t>
  </si>
  <si>
    <t>yestCls</t>
  </si>
  <si>
    <t>currentPrice</t>
  </si>
  <si>
    <t>$ Δ PX</t>
  </si>
  <si>
    <t>% Δ PX (A)</t>
  </si>
  <si>
    <t>$ Δ PX (B)</t>
  </si>
  <si>
    <t>% Δ PX (B)</t>
  </si>
  <si>
    <t>cumulative aggregate avg</t>
  </si>
  <si>
    <t>prior volume</t>
  </si>
  <si>
    <t>current volume</t>
  </si>
  <si>
    <t>yest Avg Volume</t>
  </si>
  <si>
    <t>Vol compare</t>
  </si>
  <si>
    <t>Trigger curr Vol &gt; Avg yest Vol</t>
  </si>
  <si>
    <t>Trigger curr Vol &gt; Avg yest Vol * 2 or 3</t>
  </si>
  <si>
    <t>Trigger vol compare</t>
  </si>
  <si>
    <t>Day Of Calculation</t>
  </si>
  <si>
    <t>Min of day</t>
  </si>
  <si>
    <t>Max of day</t>
  </si>
  <si>
    <t>Avg of day</t>
  </si>
  <si>
    <t>$ Δ PX (C)</t>
  </si>
  <si>
    <t>% Δ PX (C)</t>
  </si>
  <si>
    <t>Buy</t>
  </si>
  <si>
    <t>Sell</t>
  </si>
  <si>
    <t>Total profit</t>
  </si>
  <si>
    <t>0</t>
  </si>
  <si>
    <t>135424250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</si>
  <si>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</si>
  <si>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</si>
  <si>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</si>
  <si>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</si>
  <si>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</si>
  <si>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</si>
  <si>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</si>
  <si>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</si>
  <si>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</si>
  <si>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</si>
  <si>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</si>
  <si>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</si>
  <si>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</si>
  <si>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</si>
  <si>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</si>
  <si>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</si>
  <si>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</si>
  <si>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</si>
  <si>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</si>
  <si>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</si>
  <si>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</si>
  <si>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</si>
  <si>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</si>
  <si>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</si>
  <si>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</si>
  <si>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</si>
  <si>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</si>
  <si>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</si>
  <si>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</si>
  <si>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</si>
  <si>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</si>
  <si>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</si>
  <si>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</si>
  <si>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</si>
  <si>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</si>
  <si>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</si>
  <si>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</si>
  <si>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</si>
  <si>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</si>
  <si>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</si>
  <si>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</si>
  <si>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</si>
  <si>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</si>
  <si>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</si>
  <si>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</si>
  <si>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</si>
  <si>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</si>
  <si>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</si>
  <si>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</si>
  <si>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</si>
  <si>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</si>
  <si>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</si>
  <si>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</si>
  <si>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</si>
  <si>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</si>
  <si>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</si>
  <si>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</si>
  <si>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</si>
  <si>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</si>
  <si>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</si>
  <si>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</si>
  <si>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</si>
  <si>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</si>
  <si>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</si>
  <si>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</si>
  <si>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</si>
  <si>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</si>
  <si>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</si>
  <si>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</si>
  <si>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</si>
  <si>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</si>
  <si>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</si>
  <si>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</si>
  <si>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</si>
  <si>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</si>
  <si>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</si>
  <si>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</si>
  <si>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</si>
  <si>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</si>
  <si>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</si>
  <si>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</si>
  <si>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</si>
  <si>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</si>
  <si>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</si>
  <si>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</si>
  <si>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</si>
  <si>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</si>
  <si>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</si>
  <si>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</si>
  <si>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</si>
  <si>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</si>
  <si>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</si>
  <si>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</si>
  <si>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</si>
  <si>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</si>
  <si>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</si>
  <si>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</si>
  <si>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</si>
  <si>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</si>
  <si>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</si>
  <si>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</si>
  <si>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</si>
  <si>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</si>
  <si>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</si>
  <si>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</si>
  <si>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</si>
  <si>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</si>
  <si>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</si>
  <si>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</si>
  <si>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</si>
  <si>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</si>
  <si>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</si>
  <si>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</si>
  <si>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</si>
  <si>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</si>
  <si>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</si>
  <si>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</si>
  <si>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</si>
  <si>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</si>
  <si>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</si>
  <si>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</si>
  <si>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</si>
  <si>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</si>
  <si>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</si>
  <si>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</si>
  <si>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</si>
  <si>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</si>
  <si>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</si>
  <si>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</si>
  <si>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</si>
  <si>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</si>
  <si>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</si>
  <si>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</si>
  <si>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</si>
  <si>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</si>
  <si>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</si>
  <si>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</si>
  <si>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</si>
  <si>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</si>
  <si>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</si>
  <si>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</si>
  <si>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</si>
  <si>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</si>
  <si>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</si>
  <si>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</si>
  <si>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</si>
  <si>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</si>
  <si>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</si>
  <si>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</si>
  <si>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</si>
  <si>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</si>
  <si>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</si>
  <si>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</si>
  <si>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</si>
  <si>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</si>
  <si>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</si>
  <si>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</si>
  <si>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</si>
  <si>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</si>
  <si>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</si>
  <si>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</si>
  <si>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</si>
  <si>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</si>
  <si>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</si>
  <si>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</si>
  <si>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</si>
  <si>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</si>
  <si>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</si>
  <si>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</si>
  <si>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</si>
  <si>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</si>
  <si>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</si>
  <si>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</si>
  <si>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</si>
  <si>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</si>
  <si>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</si>
  <si>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</si>
  <si>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</si>
  <si>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</si>
  <si>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</si>
  <si>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</si>
  <si>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</si>
  <si>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</si>
  <si>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</si>
  <si>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</si>
  <si>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</si>
  <si>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</si>
  <si>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</si>
  <si>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</si>
  <si>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</si>
  <si>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</si>
  <si>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</si>
  <si>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</si>
  <si>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</si>
  <si>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</si>
  <si>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</si>
  <si>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</si>
  <si>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</si>
  <si>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</si>
  <si>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</si>
  <si>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</si>
  <si>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</si>
  <si>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</si>
  <si>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</si>
  <si>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</si>
  <si>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</si>
  <si>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</si>
  <si>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</si>
  <si>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</si>
  <si>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</si>
  <si>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</si>
  <si>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</si>
  <si>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</si>
  <si>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</si>
  <si>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</si>
  <si>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</si>
  <si>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</si>
  <si>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</si>
  <si>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</si>
  <si>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</si>
  <si>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</si>
  <si>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</si>
  <si>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</si>
  <si>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</si>
  <si>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</si>
  <si>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</si>
  <si>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</si>
  <si>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</si>
  <si>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</si>
  <si>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</si>
  <si>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</si>
  <si>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</si>
  <si>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</si>
  <si>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</si>
  <si>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</si>
  <si>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</si>
  <si>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</si>
  <si>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</si>
  <si>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</si>
  <si>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</si>
  <si>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</si>
  <si>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</si>
  <si>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</si>
  <si>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</si>
  <si>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</si>
  <si>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</si>
  <si>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</si>
  <si>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</si>
  <si>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</si>
  <si>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</si>
  <si>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</si>
  <si>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</si>
  <si>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</si>
  <si>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</si>
  <si>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</si>
  <si>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</si>
  <si>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</si>
  <si>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</si>
  <si>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</si>
  <si>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</si>
  <si>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</si>
  <si>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</si>
  <si>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</si>
  <si>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</si>
  <si>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</si>
  <si>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</si>
  <si>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</si>
  <si>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</si>
  <si>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</si>
  <si>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</si>
  <si>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</si>
  <si>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</si>
  <si>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</si>
  <si>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</si>
  <si>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</si>
  <si>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</si>
  <si>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</si>
  <si>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</si>
  <si>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</si>
  <si>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</si>
  <si>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</si>
  <si>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</si>
  <si>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</si>
  <si>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</si>
  <si>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</si>
  <si>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</si>
  <si>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</si>
  <si>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</si>
  <si>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</si>
  <si>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</si>
  <si>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</si>
  <si>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</si>
  <si>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</si>
  <si>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</si>
  <si>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</si>
  <si>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</si>
  <si>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</si>
  <si>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</si>
  <si>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</si>
  <si>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</si>
  <si>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</si>
  <si>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</si>
  <si>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</si>
  <si>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</si>
  <si>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</si>
  <si>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</si>
  <si>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</si>
  <si>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</si>
  <si>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</si>
  <si>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</si>
  <si>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</si>
  <si>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</si>
  <si>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</si>
  <si>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</si>
  <si>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</si>
  <si>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</si>
  <si>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</si>
  <si>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</si>
  <si>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</si>
  <si>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</si>
  <si>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</si>
  <si>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</si>
  <si>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</si>
  <si>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</si>
  <si>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</si>
  <si>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</si>
  <si>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</si>
  <si>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</si>
  <si>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</si>
  <si>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</si>
  <si>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</si>
  <si>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</si>
  <si>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</si>
  <si>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</si>
  <si>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</si>
  <si>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</si>
  <si>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</si>
  <si>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</si>
  <si>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</si>
  <si>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</si>
  <si>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</si>
  <si>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</si>
  <si>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</si>
  <si>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</si>
  <si>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</si>
  <si>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</si>
  <si>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</si>
  <si>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</si>
  <si>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</si>
  <si>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</si>
  <si>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</si>
  <si>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</si>
  <si>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</si>
  <si>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</si>
  <si>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</si>
  <si>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</si>
  <si>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</si>
  <si>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</si>
  <si>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</si>
  <si>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</si>
  <si>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</si>
  <si>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</si>
  <si>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</si>
  <si>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</si>
  <si>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</si>
  <si>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</si>
  <si>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</si>
  <si>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</si>
  <si>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</si>
  <si>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</si>
  <si>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</si>
  <si>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</si>
  <si>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</si>
  <si>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</si>
  <si>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</si>
  <si>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</si>
  <si>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</si>
  <si>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</si>
  <si>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</si>
  <si>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</si>
  <si>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</si>
  <si>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</si>
  <si>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</si>
  <si>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</si>
  <si>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</si>
  <si>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</si>
  <si>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</si>
  <si>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</si>
  <si>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</si>
  <si>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</si>
  <si>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</si>
  <si>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</si>
  <si>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</si>
  <si>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</si>
  <si>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</si>
  <si>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</si>
  <si>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</si>
  <si>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</si>
  <si>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</si>
  <si>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</si>
  <si>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</si>
  <si>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</si>
  <si>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</si>
  <si>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</si>
  <si>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</si>
  <si>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</si>
  <si>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</si>
  <si>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</si>
  <si>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</si>
  <si>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</si>
  <si>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</si>
  <si>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</si>
  <si>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</si>
  <si>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</si>
  <si>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</si>
  <si>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</si>
  <si>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</si>
  <si>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</si>
  <si>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</si>
  <si>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</si>
  <si>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</si>
  <si>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</si>
  <si>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</si>
  <si>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</si>
  <si>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</si>
  <si>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</si>
  <si>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</si>
  <si>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</si>
  <si>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</si>
  <si>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</si>
  <si>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</si>
  <si>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</si>
  <si>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</si>
  <si>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</si>
  <si>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</si>
  <si>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</si>
  <si>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</si>
  <si>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</si>
  <si>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</si>
  <si>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</si>
  <si>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</si>
  <si>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</si>
  <si>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</si>
  <si>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</si>
  <si>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</si>
  <si>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</si>
  <si>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</si>
  <si>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</si>
  <si>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</si>
  <si>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</si>
  <si>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</si>
  <si>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</si>
  <si>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</si>
  <si>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</si>
  <si>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</si>
  <si>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</si>
  <si>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</si>
  <si>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</si>
  <si>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</si>
  <si>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</si>
  <si>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</si>
  <si>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</si>
  <si>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</si>
  <si>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</si>
  <si>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</si>
  <si>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</si>
  <si>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</si>
  <si>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</si>
  <si>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</si>
  <si>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</si>
  <si>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</si>
  <si>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</si>
  <si>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</si>
  <si>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</si>
  <si>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</si>
  <si>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</si>
  <si>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</si>
  <si>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</si>
  <si>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</si>
  <si>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</si>
  <si>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</si>
  <si>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</si>
  <si>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</si>
  <si>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</si>
  <si>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</si>
  <si>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</si>
  <si>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</si>
  <si>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</si>
  <si>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</si>
  <si>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</si>
  <si>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</si>
  <si>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</si>
  <si>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</si>
  <si>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</si>
  <si>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</si>
  <si>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</si>
  <si>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</si>
  <si>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</si>
  <si>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</si>
  <si>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</si>
  <si>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</si>
  <si>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</si>
  <si>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</si>
  <si>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</si>
  <si>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</si>
  <si>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</si>
  <si>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</si>
  <si>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</si>
  <si>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</si>
  <si>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</si>
  <si>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</si>
  <si>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</si>
  <si>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</si>
  <si>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</si>
  <si>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</si>
  <si>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</si>
  <si>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</si>
  <si>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</si>
  <si>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</si>
  <si>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</si>
  <si>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</si>
  <si>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</si>
  <si>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</si>
  <si>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</si>
  <si>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</si>
  <si>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</si>
  <si>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</si>
  <si>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</si>
  <si>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</si>
  <si>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</si>
  <si>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</si>
  <si>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</si>
  <si>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</si>
  <si>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</si>
  <si>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</si>
  <si>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</si>
  <si>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</si>
  <si>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</si>
  <si>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</si>
  <si>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</si>
  <si>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</si>
  <si>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</si>
  <si>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</si>
  <si>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</si>
  <si>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</si>
  <si>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</si>
  <si>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</si>
  <si>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</si>
  <si>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</si>
  <si>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</si>
  <si>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</si>
  <si>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</si>
  <si>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</si>
  <si>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</si>
  <si>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</si>
  <si>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</si>
  <si>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</si>
  <si>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</si>
  <si>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</si>
  <si>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</si>
  <si>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</si>
  <si>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</si>
  <si>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</si>
  <si>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</si>
  <si>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</si>
  <si>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</si>
  <si>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</si>
  <si>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</si>
  <si>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</si>
  <si>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</si>
  <si>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</si>
  <si>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</si>
  <si>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</si>
  <si>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</si>
  <si>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</si>
  <si>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</si>
  <si>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</si>
  <si>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</si>
  <si>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</si>
  <si>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</si>
  <si>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</si>
  <si>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</si>
  <si>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</si>
  <si>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</si>
  <si>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</si>
  <si>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</si>
  <si>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</si>
  <si>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</si>
  <si>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</si>
  <si>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</si>
  <si>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</si>
  <si>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</si>
  <si>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</si>
  <si>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</si>
  <si>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</si>
  <si>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</si>
  <si>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</si>
  <si>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</si>
  <si>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</si>
  <si>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</si>
  <si>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</si>
  <si>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</si>
  <si>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</si>
  <si>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</si>
  <si>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</si>
  <si>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</si>
  <si>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</si>
  <si>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</si>
  <si>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</si>
  <si>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</si>
  <si>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</si>
  <si>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</si>
  <si>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</si>
  <si>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</si>
  <si>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</si>
  <si>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</si>
  <si>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</si>
  <si>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</si>
  <si>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</si>
  <si>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</si>
  <si>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</si>
  <si>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</si>
  <si>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</si>
  <si>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</si>
  <si>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</si>
  <si>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</si>
  <si>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</si>
  <si>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</si>
  <si>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</si>
  <si>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</si>
  <si>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</si>
  <si>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</si>
  <si>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</si>
  <si>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</si>
  <si>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</si>
  <si>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</si>
  <si>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</si>
  <si>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</si>
  <si>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</si>
  <si>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</si>
  <si>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</si>
  <si>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</si>
  <si>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</si>
  <si>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</si>
  <si>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</si>
  <si>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</si>
  <si>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</si>
  <si>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</si>
  <si>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</si>
  <si>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</si>
  <si>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</si>
  <si>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</si>
  <si>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</si>
  <si>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</si>
  <si>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</si>
  <si>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</si>
  <si>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</si>
  <si>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</si>
  <si>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</si>
  <si>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</si>
  <si>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</si>
  <si>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</si>
  <si>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</si>
  <si>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</si>
  <si>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</si>
  <si>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</si>
  <si>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</si>
  <si>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</si>
  <si>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</si>
  <si>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</si>
  <si>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</si>
  <si>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</si>
  <si>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</si>
  <si>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</si>
  <si>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</si>
  <si>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</si>
  <si>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</si>
  <si>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</si>
  <si>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</si>
  <si>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</si>
  <si>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</si>
  <si>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</si>
  <si>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</si>
  <si>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</si>
  <si>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</si>
  <si>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</si>
  <si>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</si>
  <si>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</si>
  <si>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</si>
  <si>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</si>
  <si>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</si>
  <si>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</si>
  <si>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</si>
  <si>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</si>
  <si>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</si>
  <si>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</si>
  <si>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</si>
  <si>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</si>
  <si>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</si>
  <si>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</si>
  <si>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</si>
  <si>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</si>
  <si>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</si>
  <si>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</si>
  <si>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</si>
  <si>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</si>
  <si>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</si>
  <si>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</si>
  <si>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</si>
  <si>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</si>
  <si>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</si>
  <si>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</si>
  <si>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</si>
  <si>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</si>
  <si>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</si>
  <si>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</si>
  <si>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</si>
  <si>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</si>
  <si>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</si>
  <si>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</si>
  <si>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</si>
  <si>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</si>
  <si>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</si>
  <si>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</si>
  <si>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</si>
  <si>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</si>
  <si>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</si>
  <si>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</si>
  <si>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</si>
  <si>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</si>
  <si>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</si>
  <si>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</si>
  <si>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</si>
  <si>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</si>
  <si>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</si>
  <si>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</si>
  <si>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</si>
  <si>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</si>
  <si>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</si>
  <si>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</si>
  <si>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</si>
  <si>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</si>
  <si>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</si>
  <si>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</si>
  <si>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</si>
  <si>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</si>
  <si>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</si>
  <si>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</si>
  <si>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</si>
  <si>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</si>
  <si>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</si>
  <si>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</si>
  <si>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</si>
  <si>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</si>
  <si>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</si>
  <si>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</si>
  <si>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</si>
  <si>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</si>
  <si>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</si>
  <si>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</si>
  <si>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</si>
  <si>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</si>
  <si>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</si>
  <si>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</si>
  <si>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</si>
  <si>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</si>
  <si>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</si>
  <si>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</si>
  <si>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</si>
  <si>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</si>
  <si>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</si>
  <si>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</si>
  <si>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</si>
  <si>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</si>
  <si>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</si>
  <si>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</si>
  <si>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</si>
  <si>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</si>
  <si>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</si>
  <si>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</si>
  <si>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</si>
  <si>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</si>
  <si>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</si>
  <si>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</si>
  <si>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</si>
  <si>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</si>
  <si>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</si>
  <si>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</si>
  <si>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</si>
  <si>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</si>
  <si>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</si>
  <si>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</si>
  <si>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</si>
  <si>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</si>
  <si>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</si>
  <si>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</si>
  <si>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</si>
  <si>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</si>
  <si>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</si>
  <si>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</si>
  <si>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</si>
  <si>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</si>
  <si>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</si>
  <si>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</si>
  <si>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</si>
  <si>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</si>
  <si>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</si>
  <si>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</si>
  <si>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</si>
  <si>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</si>
  <si>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</si>
  <si>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</si>
  <si>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</si>
  <si>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</si>
  <si>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</si>
  <si>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</si>
  <si>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</si>
  <si>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</si>
  <si>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</si>
  <si>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</si>
  <si>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</si>
  <si>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</si>
  <si>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</si>
  <si>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</si>
  <si>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</si>
  <si>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</si>
  <si>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</si>
  <si>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</si>
  <si>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</si>
  <si>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</si>
  <si>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</si>
  <si>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</si>
  <si>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</si>
  <si>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</si>
  <si>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</si>
  <si>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</si>
  <si>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</si>
  <si>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</si>
  <si>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</si>
  <si>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</si>
  <si>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</si>
  <si>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</si>
  <si>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</si>
  <si>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</si>
  <si>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</si>
  <si>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</si>
  <si>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</si>
  <si>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</si>
  <si>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</si>
  <si>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</si>
  <si>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</si>
  <si>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</si>
  <si>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</si>
  <si>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</si>
  <si>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</si>
  <si>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</si>
  <si>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</si>
  <si>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</si>
  <si>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</si>
  <si>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</si>
  <si>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</si>
  <si>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</si>
  <si>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</si>
  <si>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</si>
  <si>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</si>
  <si>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</si>
  <si>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</si>
  <si>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</si>
  <si>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</si>
  <si>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</si>
  <si>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</si>
  <si>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</si>
  <si>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</si>
  <si>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</si>
  <si>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</si>
  <si>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</si>
  <si>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</si>
  <si>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</si>
  <si>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</si>
  <si>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</si>
  <si>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</si>
  <si>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</si>
  <si>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</si>
  <si>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</si>
  <si>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</si>
  <si>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</si>
  <si>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</si>
  <si>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</si>
  <si>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</si>
  <si>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</si>
  <si>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</si>
  <si>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</si>
  <si>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</si>
  <si>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</si>
  <si>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</si>
  <si>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</si>
  <si>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</si>
  <si>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</si>
  <si>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</si>
  <si>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</si>
  <si>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</si>
  <si>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</si>
  <si>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</si>
  <si>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</si>
  <si>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</si>
  <si>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</si>
  <si>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</si>
  <si>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</si>
  <si>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</si>
  <si>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</si>
  <si>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</si>
  <si>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</si>
  <si>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</si>
  <si>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</si>
  <si>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</si>
  <si>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</si>
  <si>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</si>
  <si>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</si>
  <si>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</si>
  <si>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</si>
  <si>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</si>
  <si>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</si>
  <si>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</si>
  <si>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</si>
  <si>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</si>
  <si>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</si>
  <si>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</si>
  <si>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</si>
  <si>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</si>
  <si>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</si>
  <si>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</si>
  <si>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</si>
  <si>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</si>
  <si>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</si>
  <si>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</si>
  <si>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</si>
  <si>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</si>
  <si>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</si>
  <si>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</si>
  <si>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</si>
  <si>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</si>
  <si>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</si>
  <si>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</si>
  <si>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</si>
  <si>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</si>
  <si>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</si>
  <si>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</si>
  <si>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</si>
  <si>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</si>
  <si>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</si>
  <si>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</si>
  <si>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</si>
  <si>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</si>
  <si>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</si>
  <si>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</si>
  <si>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</si>
  <si>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</si>
  <si>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</si>
  <si>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</si>
  <si>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</si>
  <si>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</si>
  <si>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</si>
  <si>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</si>
  <si>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</si>
  <si>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</si>
  <si>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</si>
  <si>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</si>
  <si>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</si>
  <si>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</si>
  <si>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</si>
  <si>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</si>
  <si>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</si>
  <si>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</si>
  <si>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</si>
  <si>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</si>
  <si>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</si>
  <si>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</si>
  <si>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</si>
  <si>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</si>
  <si>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</si>
  <si>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</si>
  <si>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</si>
  <si>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</si>
  <si>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</si>
  <si>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</si>
  <si>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</si>
  <si>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</si>
  <si>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</si>
  <si>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</si>
  <si>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</si>
  <si>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</si>
  <si>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</si>
  <si>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</si>
  <si>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</si>
  <si>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</si>
  <si>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</si>
  <si>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</si>
  <si>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</si>
  <si>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</si>
  <si>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</si>
  <si>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</si>
  <si>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</si>
  <si>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</si>
  <si>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</si>
  <si>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</si>
  <si>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</si>
  <si>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</si>
  <si>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</si>
  <si>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</si>
  <si>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</si>
  <si>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</si>
  <si>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</si>
  <si>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</si>
  <si>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</si>
  <si>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</si>
  <si>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</si>
  <si>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</si>
  <si>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</si>
  <si>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</si>
  <si>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</si>
  <si>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</si>
  <si>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</si>
  <si>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</si>
  <si>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</si>
  <si>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</si>
  <si>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</si>
  <si>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</si>
  <si>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</si>
  <si>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</si>
  <si>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</si>
  <si>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</si>
  <si>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</si>
  <si>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</si>
  <si>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</si>
  <si>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</si>
  <si>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</si>
  <si>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</si>
  <si>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</si>
  <si>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</si>
  <si>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</si>
  <si>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</si>
  <si>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</si>
  <si>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</si>
  <si>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</si>
  <si>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</si>
  <si>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</si>
  <si>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</si>
  <si>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</si>
  <si>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</si>
  <si>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</si>
  <si>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</si>
  <si>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</si>
  <si>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</si>
  <si>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</si>
  <si>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</si>
  <si>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</si>
  <si>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</si>
  <si>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</si>
  <si>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</si>
  <si>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</si>
  <si>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</si>
  <si>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</si>
  <si>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</si>
  <si>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</si>
  <si>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</si>
  <si>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</si>
  <si>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</si>
  <si>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</si>
  <si>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</si>
  <si>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</si>
  <si>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</si>
  <si>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</si>
  <si>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</si>
  <si>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</si>
  <si>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</si>
  <si>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</si>
  <si>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</si>
  <si>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</si>
  <si>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</si>
  <si>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</si>
  <si>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</si>
  <si>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</si>
  <si>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</si>
  <si>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</si>
  <si>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</si>
  <si>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</si>
  <si>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</si>
  <si>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</si>
  <si>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</si>
  <si>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</si>
  <si>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</si>
  <si>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</si>
  <si>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</si>
  <si>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</si>
  <si>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</si>
  <si>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</si>
  <si>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</si>
  <si>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</si>
  <si>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</si>
  <si>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</si>
  <si>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</si>
  <si>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</si>
  <si>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</si>
  <si>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</si>
  <si>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</si>
  <si>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</si>
  <si>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</si>
  <si>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</si>
  <si>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</si>
  <si>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</si>
  <si>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</si>
  <si>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</si>
  <si>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</si>
  <si>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</si>
  <si>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</si>
  <si>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</si>
  <si>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</si>
  <si>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</si>
  <si>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</si>
  <si>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</si>
  <si>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</si>
  <si>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</si>
  <si>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</si>
  <si>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</si>
  <si>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</si>
  <si>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</si>
  <si>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</si>
  <si>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</si>
  <si>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</si>
  <si>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</si>
  <si>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</si>
  <si>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</si>
  <si>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</si>
  <si>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</si>
  <si>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</si>
  <si>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</si>
  <si>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</si>
  <si>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</si>
  <si>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</si>
  <si>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</si>
  <si>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</si>
  <si>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</si>
  <si>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</si>
  <si>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</si>
  <si>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</si>
  <si>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</si>
  <si>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</si>
  <si>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</si>
  <si>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</si>
  <si>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</si>
  <si>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</si>
  <si>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</si>
  <si>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</si>
  <si>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</si>
  <si>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</si>
  <si>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</si>
  <si>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</si>
  <si>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</si>
  <si>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</si>
  <si>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</si>
  <si>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</si>
  <si>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</si>
  <si>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</si>
  <si>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</si>
  <si>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</si>
  <si>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</si>
  <si>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</si>
  <si>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</si>
  <si>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</si>
  <si>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</si>
  <si>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</si>
  <si>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</si>
  <si>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</si>
  <si>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</si>
  <si>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</si>
  <si>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</si>
  <si>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</si>
  <si>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</si>
  <si>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</si>
  <si>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</si>
  <si>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</si>
  <si>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</si>
  <si>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</si>
  <si>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</si>
  <si>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</si>
  <si>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</si>
  <si>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</si>
  <si>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</si>
  <si>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</si>
  <si>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</si>
  <si>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</si>
  <si>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</si>
  <si>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</si>
  <si>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</si>
  <si>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</si>
  <si>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</si>
  <si>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</si>
  <si>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</si>
  <si>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</si>
  <si>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</si>
  <si>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</si>
  <si>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</si>
  <si>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</si>
  <si>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</si>
  <si>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</si>
  <si>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</si>
  <si>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</si>
  <si>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</si>
  <si>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</si>
  <si>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</si>
  <si>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</si>
  <si>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</si>
  <si>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</si>
  <si>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</si>
  <si>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</si>
  <si>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</si>
  <si>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</si>
  <si>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</si>
  <si>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</si>
  <si>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</si>
  <si>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</si>
  <si>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</si>
  <si>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</si>
  <si>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</si>
  <si>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</si>
  <si>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</si>
  <si>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</si>
  <si>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</si>
  <si>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</si>
  <si>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</si>
  <si>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</si>
  <si>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</si>
  <si>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</si>
  <si>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</si>
  <si>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</si>
  <si>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</si>
  <si>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</si>
  <si>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</si>
  <si>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</si>
  <si>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</si>
  <si>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</si>
  <si>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</si>
  <si>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</si>
  <si>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</si>
  <si>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</si>
  <si>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</si>
  <si>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</si>
  <si>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</si>
  <si>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</si>
  <si>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</si>
  <si>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</si>
  <si>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</si>
  <si>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</si>
  <si>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</si>
  <si>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</si>
  <si>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</si>
  <si>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</si>
  <si>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</si>
  <si>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</si>
  <si>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</si>
  <si>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</si>
  <si>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</si>
  <si>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</si>
  <si>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</si>
  <si>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</si>
  <si>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</si>
  <si>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</si>
  <si>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</si>
  <si>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</si>
  <si>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</si>
  <si>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</si>
  <si>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</si>
  <si>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</si>
  <si>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</si>
  <si>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</si>
  <si>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</si>
  <si>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</si>
  <si>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</si>
  <si>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</si>
  <si>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</si>
  <si>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</si>
  <si>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</si>
  <si>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</si>
  <si>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</si>
  <si>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</si>
  <si>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</si>
  <si>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</si>
  <si>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</si>
  <si>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</si>
  <si>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</si>
  <si>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</si>
  <si>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</si>
  <si>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</si>
  <si>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</si>
  <si>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</si>
  <si>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</si>
  <si>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</si>
  <si>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</si>
  <si>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</si>
  <si>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</si>
  <si>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</si>
  <si>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</si>
  <si>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</si>
  <si>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</si>
  <si>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</si>
  <si>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</si>
  <si>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</si>
  <si>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</si>
  <si>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</si>
  <si>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</si>
  <si>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</si>
  <si>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</si>
  <si>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</si>
  <si>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</si>
  <si>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</si>
  <si>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</si>
  <si>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</si>
  <si>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</si>
  <si>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</si>
  <si>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</si>
  <si>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</si>
  <si>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</si>
  <si>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</si>
  <si>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</si>
  <si>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</si>
  <si>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</si>
  <si>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</si>
  <si>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</si>
  <si>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</si>
  <si>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</si>
  <si>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</si>
  <si>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</si>
  <si>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</si>
  <si>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</si>
  <si>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</si>
  <si>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</si>
  <si>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</si>
  <si>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</si>
  <si>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</si>
  <si>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</si>
  <si>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</si>
  <si>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</si>
  <si>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</si>
  <si>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</si>
  <si>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</si>
  <si>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</si>
  <si>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</si>
  <si>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</si>
  <si>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</si>
  <si>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</si>
  <si>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</si>
  <si>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</si>
  <si>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</si>
  <si>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</si>
  <si>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</si>
  <si>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</si>
  <si>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</si>
  <si>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</si>
  <si>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</si>
  <si>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</si>
  <si>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</si>
  <si>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</si>
  <si>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</si>
  <si>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</si>
  <si>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</si>
  <si>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</si>
  <si>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</si>
  <si>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</si>
  <si>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</si>
  <si>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</si>
  <si>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</si>
  <si>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</si>
  <si>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</si>
  <si>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</si>
  <si>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</si>
  <si>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</si>
  <si>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</si>
  <si>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</si>
  <si>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</si>
  <si>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</si>
  <si>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</si>
  <si>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</si>
  <si>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</si>
  <si>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</si>
  <si>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</si>
  <si>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</si>
  <si>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</si>
  <si>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</si>
  <si>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</si>
  <si>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</si>
  <si>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</si>
  <si>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</si>
  <si>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</si>
  <si>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</si>
  <si>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</si>
  <si>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</si>
  <si>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</si>
  <si>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</si>
  <si>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</si>
  <si>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</si>
  <si>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</si>
  <si>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</si>
  <si>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</si>
  <si>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</si>
  <si>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</si>
  <si>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</si>
  <si>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</si>
  <si>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</si>
  <si>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</si>
  <si>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</si>
  <si>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</si>
  <si>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</si>
  <si>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</si>
  <si>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</si>
  <si>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</si>
  <si>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</si>
  <si>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</si>
  <si>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</si>
  <si>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</si>
  <si>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</si>
  <si>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</si>
  <si>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</si>
  <si>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</si>
  <si>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</si>
  <si>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</si>
  <si>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</si>
  <si>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</si>
  <si>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</si>
  <si>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</si>
  <si>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</si>
  <si>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</si>
  <si>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</si>
  <si>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</si>
  <si>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</si>
  <si>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</si>
  <si>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</si>
  <si>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</si>
  <si>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</si>
  <si>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</si>
  <si>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</si>
  <si>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</si>
  <si>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</si>
  <si>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</si>
  <si>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</si>
  <si>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</si>
  <si>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</si>
  <si>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</si>
  <si>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</si>
  <si>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</si>
  <si>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</si>
  <si>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</si>
  <si>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</si>
  <si>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</si>
  <si>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</si>
  <si>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</si>
  <si>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</si>
  <si>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</si>
  <si>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</si>
  <si>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</si>
  <si>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</si>
  <si>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</si>
  <si>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</si>
  <si>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</si>
  <si>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</si>
  <si>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</si>
  <si>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</si>
  <si>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</si>
  <si>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</si>
  <si>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</si>
  <si>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</si>
  <si>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</si>
  <si>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</si>
  <si>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</si>
  <si>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</si>
  <si>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</si>
  <si>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</si>
  <si>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</si>
  <si>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</si>
  <si>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</si>
  <si>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</si>
  <si>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</si>
  <si>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</si>
  <si>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</si>
  <si>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</si>
  <si>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</si>
  <si>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</si>
  <si>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</si>
  <si>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</si>
  <si>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</si>
  <si>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</si>
  <si>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</si>
  <si>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</si>
  <si>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</si>
  <si>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</si>
  <si>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</si>
  <si>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</si>
  <si>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</si>
  <si>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</si>
  <si>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</si>
  <si>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</si>
  <si>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</si>
  <si>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</si>
  <si>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</si>
  <si>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</si>
  <si>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</si>
  <si>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</si>
  <si>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</si>
  <si>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</si>
  <si>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</si>
  <si>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</si>
  <si>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</si>
  <si>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</si>
  <si>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</si>
  <si>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</si>
  <si>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</si>
  <si>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</si>
  <si>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</si>
  <si>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</si>
  <si>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</si>
  <si>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</si>
  <si>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</si>
  <si>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</si>
  <si>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</si>
  <si>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</si>
  <si>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</si>
  <si>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</si>
  <si>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</si>
  <si>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</si>
  <si>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</si>
  <si>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</si>
  <si>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</si>
  <si>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</si>
  <si>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</si>
  <si>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</si>
  <si>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</si>
  <si>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</si>
  <si>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</si>
  <si>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</si>
  <si>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</si>
  <si>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</si>
  <si>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</si>
  <si>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</si>
  <si>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</si>
  <si>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</si>
  <si>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</si>
  <si>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</si>
  <si>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</si>
  <si>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</si>
  <si>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</si>
  <si>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</si>
  <si>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</si>
  <si>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</si>
  <si>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</si>
  <si>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</si>
  <si>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</si>
  <si>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</si>
  <si>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</si>
  <si>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</si>
  <si>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</si>
  <si>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</si>
  <si>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</si>
  <si>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</si>
  <si>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</si>
  <si>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</si>
  <si>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</si>
  <si>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</si>
  <si>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</si>
  <si>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</si>
  <si>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</si>
  <si>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</si>
  <si>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</si>
  <si>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</si>
  <si>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</si>
  <si>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</si>
  <si>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</si>
  <si>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</si>
  <si>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</si>
  <si>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</si>
  <si>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</si>
  <si>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</si>
  <si>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</si>
  <si>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</si>
  <si>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</si>
  <si>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</si>
  <si>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</si>
  <si>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</si>
  <si>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</si>
  <si>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</si>
  <si>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</si>
  <si>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</si>
  <si>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</si>
  <si>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</si>
  <si>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</si>
  <si>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</si>
  <si>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</si>
  <si>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</si>
  <si>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</si>
  <si>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</si>
  <si>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</si>
  <si>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</si>
  <si>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</si>
  <si>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</si>
  <si>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</si>
  <si>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</si>
  <si>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</si>
  <si>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</si>
  <si>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</si>
  <si>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</si>
  <si>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</si>
  <si>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</si>
  <si>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</si>
  <si>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</si>
  <si>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</si>
  <si>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</si>
  <si>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</si>
  <si>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</si>
  <si>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</si>
  <si>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</si>
  <si>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</si>
  <si>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</si>
  <si>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</si>
  <si>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</si>
  <si>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</si>
  <si>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</si>
  <si>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</si>
  <si>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</si>
  <si>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</si>
  <si>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</si>
  <si>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</si>
  <si>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</si>
  <si>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</si>
  <si>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</si>
  <si>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</si>
  <si>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</si>
  <si>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</si>
  <si>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</si>
  <si>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</si>
  <si>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</si>
  <si>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</si>
  <si>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</si>
  <si>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</si>
  <si>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</si>
  <si>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</si>
  <si>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</si>
  <si>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</si>
  <si>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</si>
  <si>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</si>
  <si>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</si>
  <si>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</si>
  <si>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</si>
  <si>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</si>
  <si>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</si>
  <si>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</si>
  <si>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</si>
  <si>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</si>
  <si>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</si>
  <si>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</si>
  <si>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</si>
  <si>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</si>
  <si>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</si>
  <si>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</si>
  <si>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</si>
  <si>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</si>
  <si>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</si>
  <si>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</si>
  <si>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</si>
  <si>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</si>
  <si>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</si>
  <si>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</si>
  <si>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</si>
  <si>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</si>
  <si>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</si>
  <si>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</si>
  <si>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</si>
  <si>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</si>
  <si>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</si>
  <si>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</si>
  <si>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</si>
  <si>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</si>
  <si>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</si>
  <si>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</si>
  <si>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</si>
  <si>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</si>
  <si>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</si>
  <si>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</si>
  <si>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</si>
  <si>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</si>
  <si>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</si>
  <si>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</si>
  <si>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</si>
  <si>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</si>
  <si>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</si>
  <si>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</si>
  <si>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</si>
  <si>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</si>
  <si>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</si>
  <si>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</si>
  <si>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</si>
  <si>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</si>
  <si>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</si>
  <si>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</si>
  <si>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</si>
  <si>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</si>
  <si>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</si>
  <si>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</si>
  <si>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</si>
  <si>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</si>
  <si>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</si>
  <si>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</si>
  <si>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</si>
  <si>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</si>
  <si>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</si>
  <si>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</si>
  <si>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</si>
  <si>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</si>
  <si>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</si>
  <si>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</si>
  <si>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</si>
  <si>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</si>
  <si>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</si>
  <si>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</si>
  <si>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</si>
  <si>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</si>
  <si>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</si>
  <si>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</si>
  <si>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</si>
  <si>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</si>
  <si>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</si>
  <si>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</si>
  <si>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</si>
  <si>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</si>
  <si>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</si>
  <si>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</si>
  <si>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</si>
  <si>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</si>
  <si>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</si>
  <si>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</si>
  <si>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</si>
  <si>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</si>
  <si>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</si>
  <si>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</si>
  <si>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</si>
  <si>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</si>
  <si>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</si>
  <si>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</si>
  <si>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</si>
  <si>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</si>
  <si>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</si>
  <si>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</si>
  <si>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</si>
  <si>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</si>
  <si>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</si>
  <si>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</si>
  <si>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</si>
  <si>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</si>
  <si>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</si>
  <si>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</si>
  <si>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</si>
  <si>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</si>
  <si>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</si>
  <si>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</si>
  <si>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</si>
  <si>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</si>
  <si>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</si>
  <si>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</si>
  <si>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</si>
  <si>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</si>
  <si>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</si>
  <si>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</si>
  <si>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</si>
  <si>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</si>
  <si>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</si>
  <si>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</si>
  <si>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</si>
  <si>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</si>
  <si>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</si>
  <si>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</si>
  <si>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</si>
  <si>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</si>
  <si>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</si>
  <si>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</si>
  <si>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</si>
  <si>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</si>
  <si>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</si>
  <si>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</si>
  <si>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</si>
  <si>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</si>
  <si>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</si>
  <si>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</si>
  <si>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</si>
  <si>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</si>
  <si>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</si>
  <si>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</si>
  <si>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</si>
  <si>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</si>
  <si>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</si>
  <si>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</si>
  <si>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</si>
  <si>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</si>
  <si>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</si>
  <si>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</si>
  <si>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</si>
  <si>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</si>
  <si>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</si>
  <si>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</si>
  <si>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</si>
  <si>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</si>
  <si>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</si>
  <si>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</si>
  <si>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</si>
  <si>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</si>
  <si>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</si>
  <si>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</si>
  <si>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</si>
  <si>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</si>
  <si>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</si>
  <si>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</si>
  <si>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</si>
  <si>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</si>
  <si>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</si>
  <si>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</si>
  <si>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</si>
  <si>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</si>
  <si>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</si>
  <si>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</si>
  <si>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</si>
  <si>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</si>
  <si>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</si>
  <si>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</si>
  <si>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</si>
  <si>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</si>
  <si>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</si>
  <si>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</si>
  <si>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</si>
  <si>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</si>
  <si>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</si>
  <si>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</si>
  <si>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</si>
  <si>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</si>
  <si>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</si>
  <si>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</si>
  <si>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</si>
  <si>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</si>
  <si>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</si>
  <si>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</si>
  <si>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</si>
  <si>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</si>
  <si>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</si>
  <si>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</si>
  <si>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</si>
  <si>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</si>
  <si>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</si>
  <si>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</si>
  <si>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</si>
  <si>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</si>
  <si>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</si>
  <si>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</si>
  <si>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</si>
  <si>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</si>
  <si>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</si>
  <si>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</si>
  <si>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</si>
  <si>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</si>
  <si>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</si>
  <si>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</si>
  <si>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</si>
  <si>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</si>
  <si>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</si>
  <si>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</si>
  <si>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</si>
  <si>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</si>
  <si>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</si>
  <si>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</si>
  <si>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</si>
  <si>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</si>
  <si>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</si>
  <si>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</si>
  <si>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</si>
  <si>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</si>
  <si>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</si>
  <si>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</si>
  <si>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</si>
  <si>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</si>
  <si>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</si>
  <si>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</si>
  <si>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</si>
  <si>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</si>
  <si>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</si>
  <si>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</si>
  <si>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</si>
  <si>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</si>
  <si>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</si>
  <si>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</si>
  <si>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</si>
  <si>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</si>
  <si>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</si>
  <si>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</si>
  <si>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</si>
  <si>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</si>
  <si>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</si>
  <si>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</si>
  <si>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</si>
  <si>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</si>
  <si>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</si>
  <si>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</si>
  <si>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</si>
  <si>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</si>
  <si>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</si>
  <si>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</si>
  <si>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</si>
  <si>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</si>
  <si>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</si>
  <si>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</si>
  <si>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</si>
  <si>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</si>
  <si>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</si>
  <si>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</si>
  <si>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</si>
  <si>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</si>
  <si>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</si>
  <si>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</si>
  <si>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</si>
  <si>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</si>
  <si>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</si>
  <si>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</si>
  <si>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</si>
  <si>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</si>
  <si>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</si>
  <si>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</si>
  <si>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</si>
  <si>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</si>
  <si>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</si>
  <si>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</si>
  <si>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</si>
  <si>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</si>
  <si>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</si>
  <si>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</si>
  <si>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</si>
  <si>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</si>
  <si>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</si>
  <si>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</si>
  <si>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</si>
  <si>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</si>
  <si>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</si>
  <si>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</si>
  <si>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</si>
  <si>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</si>
  <si>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</si>
  <si>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</si>
  <si>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</si>
  <si>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</si>
  <si>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</si>
  <si>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</si>
  <si>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</si>
  <si>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</si>
  <si>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</si>
  <si>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</si>
  <si>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</si>
  <si>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</si>
  <si>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</si>
  <si>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</si>
  <si>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</si>
  <si>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</si>
  <si>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</si>
  <si>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</si>
  <si>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</si>
  <si>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</si>
  <si>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</si>
  <si>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</si>
  <si>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</si>
  <si>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</si>
  <si>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</si>
  <si>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</si>
  <si>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</si>
  <si>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</si>
  <si>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</si>
  <si>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</si>
  <si>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</si>
  <si>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</si>
  <si>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</si>
  <si>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</si>
  <si>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</si>
  <si>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</si>
  <si>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</si>
  <si>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</si>
  <si>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</si>
  <si>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</si>
  <si>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</si>
  <si>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</si>
  <si>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</si>
  <si>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</si>
  <si>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</si>
  <si>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</si>
  <si>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</si>
  <si>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</si>
  <si>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</si>
  <si>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</si>
  <si>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</si>
  <si>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</si>
  <si>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</si>
  <si>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</si>
  <si>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</si>
  <si>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</si>
  <si>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</si>
  <si>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</si>
  <si>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</si>
  <si>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</si>
  <si>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</si>
  <si>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</si>
  <si>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</si>
  <si>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</si>
  <si>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</si>
  <si>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</si>
  <si>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</si>
  <si>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</si>
  <si>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</si>
  <si>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</si>
  <si>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</si>
  <si>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</si>
  <si>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</si>
  <si>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</si>
  <si>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</si>
  <si>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</si>
  <si>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</si>
  <si>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</si>
  <si>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</si>
  <si>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</si>
  <si>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</si>
  <si>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</si>
  <si>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</si>
  <si>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</si>
  <si>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</si>
  <si>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</si>
  <si>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</si>
  <si>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</si>
  <si>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</si>
  <si>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</si>
  <si>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</si>
  <si>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</si>
  <si>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</si>
  <si>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</si>
  <si>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</si>
  <si>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</si>
  <si>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</si>
  <si>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</si>
  <si>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</si>
  <si>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</si>
  <si>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</si>
  <si>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</si>
  <si>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</si>
  <si>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</si>
  <si>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</si>
  <si>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</si>
  <si>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</si>
  <si>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</si>
  <si>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</si>
  <si>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</si>
  <si>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</si>
  <si>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</si>
  <si>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</si>
  <si>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</si>
  <si>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</si>
  <si>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</si>
  <si>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</si>
  <si>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</si>
  <si>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</si>
  <si>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</si>
  <si>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</si>
  <si>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</si>
  <si>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</si>
  <si>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</si>
  <si>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</si>
  <si>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</si>
  <si>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</si>
  <si>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</si>
  <si>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</si>
  <si>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</si>
  <si>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</si>
  <si>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</si>
  <si>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</si>
  <si>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</si>
  <si>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</si>
  <si>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</si>
  <si>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</si>
  <si>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</si>
  <si>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</si>
  <si>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</si>
  <si>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</si>
  <si>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</si>
  <si>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</si>
  <si>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</si>
  <si>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</si>
  <si>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</si>
  <si>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</si>
  <si>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</si>
  <si>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</si>
  <si>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</si>
  <si>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</si>
  <si>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</si>
  <si>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</si>
  <si>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</si>
  <si>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</si>
  <si>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</si>
  <si>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</si>
  <si>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</si>
  <si>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</si>
  <si>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</si>
  <si>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</si>
  <si>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</si>
  <si>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</si>
  <si>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</si>
  <si>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</si>
  <si>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</si>
  <si>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</si>
  <si>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</si>
  <si>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</si>
  <si>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</si>
  <si>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</si>
  <si>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</si>
  <si>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</si>
  <si>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</si>
  <si>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</si>
  <si>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</si>
  <si>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</si>
  <si>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</si>
  <si>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</si>
  <si>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</si>
  <si>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</si>
  <si>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</si>
  <si>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</si>
  <si>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</si>
  <si>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</si>
  <si>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</si>
  <si>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</si>
  <si>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</si>
  <si>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</si>
  <si>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</si>
  <si>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</si>
  <si>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</si>
  <si>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</si>
  <si>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</si>
  <si>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</si>
  <si>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</si>
  <si>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</si>
  <si>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</si>
  <si>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</si>
  <si>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</si>
  <si>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</si>
  <si>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</si>
  <si>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</si>
  <si>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</si>
  <si>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</si>
  <si>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</si>
  <si>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</si>
  <si>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</si>
  <si>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</si>
  <si>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</si>
  <si>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</si>
  <si>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</si>
  <si>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</si>
  <si>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</si>
  <si>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</si>
  <si>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</si>
  <si>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</si>
  <si>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</si>
  <si>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</si>
  <si>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</si>
  <si>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</si>
  <si>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</si>
  <si>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</si>
  <si>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</si>
  <si>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</si>
  <si>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</si>
  <si>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</si>
  <si>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</si>
  <si>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</si>
  <si>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</si>
  <si>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</si>
  <si>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</si>
  <si>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</si>
  <si>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</si>
  <si>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</si>
  <si>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</si>
  <si>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</si>
  <si>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</si>
  <si>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</si>
  <si>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</si>
  <si>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</si>
  <si>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</si>
  <si>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</si>
  <si>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</si>
  <si>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</si>
  <si>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</si>
  <si>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</si>
  <si>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</si>
  <si>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</si>
  <si>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</si>
  <si>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</si>
  <si>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</si>
  <si>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</si>
  <si>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</si>
  <si>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</si>
  <si>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</si>
  <si>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</si>
  <si>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</si>
  <si>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</si>
  <si>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</si>
  <si>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</si>
  <si>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</si>
  <si>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</si>
  <si>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</si>
  <si>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</si>
  <si>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</si>
  <si>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</si>
  <si>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</si>
  <si>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</si>
  <si>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</si>
  <si>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</si>
  <si>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</si>
  <si>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</si>
  <si>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</si>
  <si>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</si>
  <si>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</si>
  <si>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</si>
  <si>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</si>
  <si>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</si>
  <si>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</si>
  <si>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</si>
  <si>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</si>
  <si>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</si>
  <si>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</si>
  <si>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</si>
  <si>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</si>
  <si>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</si>
  <si>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</si>
  <si>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</si>
  <si>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</si>
  <si>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</si>
  <si>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</si>
  <si>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</si>
  <si>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</si>
  <si>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</si>
  <si>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</si>
  <si>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</si>
  <si>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</si>
  <si>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</si>
  <si>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</si>
  <si>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</si>
  <si>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</si>
  <si>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</si>
  <si>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</si>
  <si>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</si>
  <si>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</si>
  <si>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</si>
  <si>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</si>
  <si>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</si>
  <si>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</si>
  <si>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</si>
  <si>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</si>
  <si>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</si>
  <si>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</si>
  <si>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</si>
  <si>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</si>
  <si>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</si>
  <si>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</si>
  <si>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</si>
  <si>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</si>
  <si>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</si>
  <si>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</si>
  <si>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</si>
  <si>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</si>
  <si>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</si>
  <si>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</si>
  <si>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</si>
  <si>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</si>
  <si>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</si>
  <si>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</si>
  <si>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</si>
  <si>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</si>
  <si>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</si>
  <si>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</si>
  <si>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</si>
  <si>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</si>
  <si>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</si>
  <si>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</si>
  <si>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</si>
  <si>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</si>
  <si>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</si>
  <si>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</si>
  <si>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</si>
  <si>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</si>
  <si>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</si>
  <si>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</si>
  <si>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</si>
  <si>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</si>
  <si>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</si>
  <si>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</si>
  <si>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</si>
  <si>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</si>
  <si>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</si>
  <si>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</si>
  <si>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</si>
  <si>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</si>
  <si>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</si>
  <si>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</si>
  <si>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</si>
  <si>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</si>
  <si>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</si>
  <si>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</si>
  <si>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</si>
  <si>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</si>
  <si>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</si>
  <si>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</si>
  <si>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</si>
  <si>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</si>
  <si>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</si>
  <si>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</si>
  <si>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</si>
  <si>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</si>
  <si>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</si>
  <si>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</si>
  <si>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</si>
  <si>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</si>
  <si>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</si>
  <si>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</si>
  <si>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</si>
  <si>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</si>
  <si>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</si>
  <si>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</si>
  <si>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</si>
  <si>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</si>
  <si>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</si>
  <si>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</si>
  <si>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</si>
  <si>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</si>
  <si>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</si>
  <si>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</si>
  <si>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</si>
  <si>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</si>
  <si>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</si>
  <si>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</si>
  <si>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</si>
  <si>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</si>
  <si>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</si>
  <si>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</si>
  <si>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</si>
  <si>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</si>
  <si>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</si>
  <si>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</si>
  <si>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</si>
  <si>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</si>
  <si>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</si>
  <si>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</si>
  <si>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</si>
  <si>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</si>
  <si>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</si>
  <si>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</si>
  <si>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</si>
  <si>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</si>
  <si>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</si>
  <si>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</si>
  <si>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</si>
  <si>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</si>
  <si>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</si>
  <si>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</si>
  <si>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</si>
  <si>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</si>
  <si>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</si>
  <si>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</si>
  <si>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</si>
  <si>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</si>
  <si>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</si>
  <si>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</si>
  <si>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</si>
  <si>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</si>
  <si>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</si>
  <si>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</si>
  <si>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</si>
  <si>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</si>
  <si>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</si>
  <si>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</si>
  <si>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</si>
  <si>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</si>
  <si>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</si>
  <si>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</si>
  <si>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</si>
  <si>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</si>
  <si>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</si>
  <si>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</si>
  <si>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</si>
  <si>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</si>
  <si>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</si>
  <si>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</si>
  <si>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</si>
  <si>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</si>
  <si>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</si>
  <si>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</si>
  <si>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</si>
  <si>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</si>
  <si>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</si>
  <si>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</si>
  <si>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</si>
  <si>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</si>
  <si>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</si>
  <si>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</si>
  <si>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</si>
  <si>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</si>
  <si>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</si>
  <si>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</si>
  <si>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</si>
  <si>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</si>
  <si>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</si>
  <si>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</si>
  <si>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</si>
  <si>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</si>
  <si>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</si>
  <si>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</si>
  <si>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</si>
  <si>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</si>
  <si>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</si>
  <si>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</si>
  <si>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</si>
  <si>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</si>
  <si>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</si>
  <si>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</si>
  <si>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</si>
  <si>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</si>
  <si>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</si>
  <si>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</si>
  <si>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</si>
  <si>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</si>
  <si>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</si>
  <si>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</si>
  <si>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</si>
  <si>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</si>
  <si>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</si>
  <si>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</si>
  <si>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</si>
  <si>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</si>
  <si>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</si>
  <si>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</si>
  <si>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</si>
  <si>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</si>
  <si>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</si>
  <si>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</si>
  <si>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</si>
  <si>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</si>
  <si>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</si>
  <si>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</si>
  <si>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</si>
  <si>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</si>
  <si>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</si>
  <si>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</si>
  <si>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</si>
  <si>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</si>
  <si>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</si>
  <si>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</si>
  <si>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</si>
  <si>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</si>
  <si>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</si>
  <si>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</si>
  <si>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</si>
  <si>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</si>
  <si>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</si>
  <si>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</si>
  <si>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</si>
  <si>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</si>
  <si>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</si>
  <si>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</si>
  <si>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</si>
  <si>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</si>
  <si>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</si>
  <si>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</si>
  <si>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</si>
  <si>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</si>
  <si>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</si>
  <si>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</si>
  <si>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</si>
  <si>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</si>
  <si>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</si>
  <si>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</si>
  <si>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</si>
  <si>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</si>
  <si>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</si>
  <si>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</si>
  <si>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</si>
  <si>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</si>
  <si>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</si>
  <si>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</si>
  <si>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</si>
  <si>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</si>
  <si>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</si>
  <si>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</si>
  <si>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</si>
  <si>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</si>
  <si>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</si>
  <si>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</si>
  <si>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</si>
  <si>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</si>
  <si>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</si>
  <si>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</si>
  <si>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</si>
  <si>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</si>
  <si>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</si>
  <si>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</si>
  <si>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</si>
  <si>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</si>
  <si>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</si>
  <si>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</si>
  <si>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</si>
  <si>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</si>
  <si>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</si>
  <si>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</si>
  <si>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</si>
  <si>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</si>
  <si>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</si>
  <si>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</si>
  <si>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</si>
  <si>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</si>
  <si>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</si>
  <si>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</si>
  <si>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</si>
  <si>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</si>
  <si>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</si>
  <si>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</si>
  <si>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</si>
  <si>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</si>
  <si>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</si>
  <si>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</si>
  <si>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</si>
  <si>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</si>
  <si>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</si>
  <si>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</si>
  <si>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</si>
  <si>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</si>
  <si>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</si>
  <si>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</si>
  <si>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</si>
  <si>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</si>
  <si>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</si>
  <si>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</si>
  <si>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</si>
  <si>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</si>
  <si>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</si>
  <si>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</si>
  <si>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</si>
  <si>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</si>
  <si>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</si>
  <si>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</si>
  <si>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</si>
  <si>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</si>
  <si>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</si>
  <si>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</si>
  <si>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</si>
  <si>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</si>
  <si>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</si>
  <si>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</si>
  <si>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</si>
  <si>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</si>
  <si>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</si>
  <si>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</si>
  <si>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</si>
  <si>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</si>
  <si>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</si>
  <si>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</si>
  <si>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</si>
  <si>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</si>
  <si>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</si>
  <si>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</si>
  <si>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</si>
  <si>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</si>
  <si>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</si>
  <si>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</si>
  <si>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</si>
  <si>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</si>
  <si>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</si>
  <si>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</si>
  <si>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</si>
  <si>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</si>
  <si>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</si>
  <si>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</si>
  <si>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</si>
  <si>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</si>
  <si>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</si>
  <si>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</si>
  <si>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</si>
  <si>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</si>
  <si>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</si>
  <si>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</si>
  <si>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</si>
  <si>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</si>
  <si>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</si>
  <si>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</si>
  <si>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</si>
  <si>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</si>
  <si>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</si>
  <si>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</si>
  <si>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</si>
  <si>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</si>
  <si>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</si>
  <si>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</si>
  <si>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</si>
  <si>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</si>
  <si>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</si>
  <si>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</si>
  <si>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</si>
  <si>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</si>
  <si>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</si>
  <si>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</si>
  <si>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</si>
  <si>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</si>
  <si>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</si>
  <si>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</si>
  <si>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</si>
  <si>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</si>
  <si>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</si>
  <si>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</si>
  <si>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</si>
  <si>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</si>
  <si>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</si>
  <si>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</si>
  <si>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</si>
  <si>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</si>
  <si>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</si>
  <si>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</si>
  <si>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</si>
  <si>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</si>
  <si>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</si>
  <si>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</si>
  <si>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</si>
  <si>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</si>
  <si>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</si>
  <si>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</si>
  <si>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</si>
  <si>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</si>
  <si>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</si>
  <si>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</si>
  <si>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</si>
  <si>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</si>
  <si>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</si>
  <si>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</si>
  <si>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</si>
  <si>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</si>
  <si>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</si>
  <si>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</si>
  <si>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</si>
  <si>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</si>
  <si>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</si>
  <si>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</si>
  <si>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</si>
  <si>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</si>
  <si>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</si>
  <si>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</si>
  <si>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</si>
  <si>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</si>
  <si>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</si>
  <si>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</si>
  <si>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</si>
  <si>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</si>
  <si>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</si>
  <si>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</si>
  <si>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</si>
  <si>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</si>
  <si>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</si>
  <si>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</si>
  <si>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</si>
  <si>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</si>
  <si>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</si>
  <si>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</si>
  <si>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</si>
  <si>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</si>
  <si>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</si>
  <si>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</si>
  <si>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</si>
  <si>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</si>
  <si>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</si>
  <si>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</si>
  <si>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</si>
  <si>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</si>
  <si>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</si>
  <si>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</si>
  <si>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</si>
  <si>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</si>
  <si>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</si>
  <si>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</si>
  <si>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</si>
  <si>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</si>
  <si>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</si>
  <si>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</si>
  <si>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</si>
  <si>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</si>
  <si>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</si>
  <si>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</si>
  <si>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</si>
  <si>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</si>
  <si>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</si>
  <si>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</si>
  <si>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</si>
  <si>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</si>
  <si>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</si>
  <si>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</si>
  <si>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</si>
  <si>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</si>
  <si>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</si>
  <si>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</si>
  <si>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</si>
  <si>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</si>
  <si>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</si>
  <si>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</si>
  <si>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</si>
  <si>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</si>
  <si>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</si>
  <si>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</si>
  <si>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</si>
  <si>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</si>
  <si>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</si>
  <si>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</si>
  <si>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</si>
  <si>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</si>
  <si>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</si>
  <si>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</si>
  <si>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</si>
  <si>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</si>
  <si>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</si>
  <si>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</si>
  <si>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</si>
  <si>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</si>
  <si>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</si>
  <si>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</si>
  <si>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</si>
  <si>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</si>
  <si>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</si>
  <si>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</si>
  <si>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</si>
  <si>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</si>
  <si>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</si>
  <si>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</si>
  <si>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</si>
  <si>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</si>
  <si>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</si>
  <si>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</si>
  <si>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</si>
  <si>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</si>
  <si>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</si>
  <si>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</si>
  <si>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</si>
  <si>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</si>
  <si>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</si>
  <si>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</si>
  <si>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</si>
  <si>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</si>
  <si>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</si>
  <si>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</si>
  <si>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</si>
  <si>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</si>
  <si>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</si>
  <si>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</si>
  <si>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</si>
  <si>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</si>
  <si>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</si>
  <si>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</si>
  <si>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</si>
  <si>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</si>
  <si>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</si>
  <si>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</si>
  <si>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</si>
  <si>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</si>
  <si>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</si>
  <si>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</si>
  <si>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</si>
  <si>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</si>
  <si>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</si>
  <si>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</si>
  <si>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</si>
  <si>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</si>
  <si>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</si>
  <si>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</si>
  <si>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</si>
  <si>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</si>
  <si>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</si>
  <si>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</si>
  <si>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</si>
  <si>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</si>
  <si>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</si>
  <si>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</si>
  <si>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</si>
  <si>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</si>
  <si>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</si>
  <si>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</si>
  <si>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</si>
  <si>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</si>
  <si>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</si>
  <si>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</si>
  <si>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</si>
  <si>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</si>
  <si>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</si>
  <si>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</si>
  <si>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</si>
  <si>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</si>
  <si>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</si>
  <si>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</si>
  <si>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</si>
  <si>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</si>
  <si>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</si>
  <si>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</si>
  <si>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</si>
  <si>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</si>
  <si>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</si>
  <si>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</si>
  <si>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</si>
  <si>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</si>
  <si>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</si>
  <si>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</si>
  <si>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</si>
  <si>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</si>
  <si>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</si>
  <si>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</si>
  <si>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</si>
  <si>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</si>
  <si>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</si>
  <si>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</si>
  <si>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</si>
  <si>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</si>
  <si>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</si>
  <si>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</si>
  <si>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</si>
  <si>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</si>
  <si>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</si>
  <si>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</si>
  <si>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</si>
  <si>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</si>
  <si>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</si>
  <si>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</si>
  <si>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</si>
  <si>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</si>
  <si>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</si>
  <si>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</si>
  <si>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</si>
  <si>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</si>
  <si>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</si>
  <si>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</si>
  <si>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</si>
  <si>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</si>
  <si>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</si>
  <si>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</si>
  <si>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</si>
  <si>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</si>
  <si>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</si>
  <si>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</si>
  <si>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</si>
  <si>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</si>
  <si>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</si>
  <si>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</si>
  <si>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</si>
  <si>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</si>
  <si>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</si>
  <si>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</si>
  <si>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</si>
  <si>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</si>
  <si>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</si>
  <si>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</si>
  <si>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</si>
  <si>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</si>
  <si>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</si>
  <si>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</si>
  <si>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</si>
  <si>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</si>
  <si>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</si>
  <si>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</si>
  <si>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</si>
  <si>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</si>
  <si>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</si>
  <si>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</si>
  <si>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</si>
  <si>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</si>
  <si>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</si>
  <si>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</si>
  <si>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</si>
  <si>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</si>
  <si>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</si>
  <si>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</si>
  <si>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</si>
  <si>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</si>
  <si>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</si>
  <si>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</si>
  <si>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</si>
  <si>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</si>
  <si>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</si>
  <si>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</si>
  <si>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</si>
  <si>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</si>
  <si>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</si>
  <si>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</si>
  <si>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</si>
  <si>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</si>
  <si>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</si>
  <si>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</si>
  <si>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</si>
  <si>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</si>
  <si>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</si>
  <si>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</si>
  <si>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</si>
  <si>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</si>
  <si>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</si>
  <si>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</si>
  <si>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</si>
  <si>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</si>
  <si>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</si>
  <si>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</si>
  <si>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</si>
  <si>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</si>
  <si>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</si>
  <si>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</si>
  <si>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</si>
  <si>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</si>
  <si>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</si>
  <si>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</si>
  <si>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</si>
  <si>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</si>
  <si>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</si>
  <si>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</si>
  <si>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</si>
  <si>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</si>
  <si>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</si>
  <si>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</si>
  <si>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</si>
  <si>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</si>
  <si>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</si>
  <si>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</si>
  <si>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</si>
  <si>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</si>
  <si>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</si>
  <si>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</si>
  <si>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</si>
  <si>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</si>
  <si>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</si>
  <si>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</si>
  <si>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</si>
  <si>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</si>
  <si>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</si>
  <si>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</si>
  <si>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</si>
  <si>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</si>
  <si>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</si>
  <si>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</si>
  <si>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</si>
  <si>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</si>
  <si>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</si>
  <si>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</si>
  <si>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</si>
  <si>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</si>
  <si>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</si>
  <si>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</si>
  <si>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</si>
  <si>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</si>
  <si>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</si>
  <si>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</si>
  <si>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</si>
  <si>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</si>
  <si>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</si>
  <si>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</si>
  <si>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</si>
  <si>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</si>
  <si>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</si>
  <si>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</si>
  <si>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</si>
  <si>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</si>
  <si>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</si>
  <si>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</si>
  <si>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</si>
  <si>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</si>
  <si>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</si>
  <si>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</si>
  <si>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</si>
  <si>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</si>
  <si>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</si>
  <si>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</si>
  <si>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</si>
  <si>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</si>
  <si>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</si>
  <si>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</si>
  <si>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</si>
  <si>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</si>
  <si>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</si>
  <si>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</si>
  <si>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</si>
  <si>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</si>
  <si>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</si>
  <si>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</si>
  <si>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</si>
  <si>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</si>
  <si>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</si>
  <si>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</si>
  <si>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</si>
  <si>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</si>
  <si>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</si>
  <si>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</si>
  <si>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</si>
  <si>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</si>
  <si>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</si>
  <si>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</si>
  <si>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</si>
  <si>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</si>
  <si>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</si>
  <si>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</si>
  <si>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</si>
  <si>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</si>
  <si>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</si>
  <si>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</si>
  <si>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</si>
  <si>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</si>
  <si>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</si>
  <si>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</si>
  <si>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</si>
  <si>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</si>
  <si>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</si>
  <si>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</si>
  <si>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</si>
  <si>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</si>
  <si>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</si>
  <si>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</si>
  <si>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</si>
  <si>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</si>
  <si>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</si>
  <si>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</si>
  <si>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</si>
  <si>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</si>
  <si>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</si>
  <si>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</si>
  <si>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</si>
  <si>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</si>
  <si>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</si>
  <si>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</si>
  <si>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</si>
  <si>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</si>
  <si>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</si>
  <si>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</si>
  <si>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</si>
  <si>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</si>
  <si>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</si>
  <si>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</si>
  <si>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</si>
  <si>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</si>
  <si>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</si>
  <si>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</si>
  <si>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</si>
  <si>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</si>
  <si>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</si>
  <si>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</si>
  <si>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</si>
  <si>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</si>
  <si>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</si>
  <si>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</si>
  <si>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</si>
  <si>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</si>
  <si>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</si>
  <si>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</si>
  <si>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</si>
  <si>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</si>
  <si>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</si>
  <si>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</si>
  <si>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</si>
  <si>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</si>
  <si>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</si>
  <si>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</si>
  <si>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</si>
  <si>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</si>
  <si>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</si>
  <si>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</si>
  <si>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</si>
  <si>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</si>
  <si>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</si>
  <si>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</si>
  <si>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</si>
  <si>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</si>
  <si>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</si>
  <si>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</si>
  <si>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</si>
  <si>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</si>
  <si>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</si>
  <si>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</si>
  <si>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</si>
  <si>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</si>
  <si>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</si>
  <si>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</si>
  <si>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</si>
  <si>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</si>
  <si>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</si>
  <si>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</si>
  <si>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</si>
  <si>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</si>
  <si>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</si>
  <si>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</si>
  <si>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</si>
  <si>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</si>
  <si>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</si>
  <si>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</si>
  <si>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</si>
  <si>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</si>
  <si>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</si>
  <si>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</si>
  <si>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</si>
  <si>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</si>
  <si>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</si>
  <si>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</si>
  <si>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</si>
  <si>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</si>
  <si>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</si>
  <si>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</si>
  <si>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</si>
  <si>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</si>
  <si>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</si>
  <si>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</si>
  <si>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</si>
  <si>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</si>
  <si>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</si>
  <si>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</si>
  <si>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</si>
  <si>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</si>
  <si>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</si>
  <si>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</si>
  <si>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</si>
  <si>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</si>
  <si>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</si>
  <si>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</si>
  <si>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</si>
  <si>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</si>
  <si>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</si>
  <si>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</si>
  <si>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</si>
  <si>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</si>
  <si>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</si>
  <si>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</si>
  <si>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</si>
  <si>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</si>
  <si>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</si>
  <si>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</si>
  <si>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</si>
  <si>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</si>
  <si>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</si>
  <si>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</si>
  <si>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</si>
  <si>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</si>
  <si>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</si>
  <si>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</si>
  <si>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</si>
  <si>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</si>
  <si>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</si>
  <si>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</si>
  <si>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</si>
  <si>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</si>
  <si>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</si>
  <si>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</si>
  <si>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</si>
  <si>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</si>
  <si>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</si>
  <si>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</si>
  <si>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</si>
  <si>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</si>
  <si>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</si>
  <si>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</si>
  <si>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</si>
  <si>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</si>
  <si>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</si>
  <si>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</si>
  <si>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</si>
  <si>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</si>
  <si>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</si>
  <si>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</si>
  <si>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</si>
  <si>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</si>
  <si>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</si>
  <si>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</si>
  <si>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</si>
  <si>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</si>
  <si>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</si>
  <si>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</si>
  <si>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</si>
  <si>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</si>
  <si>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</si>
  <si>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</si>
  <si>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</si>
  <si>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</si>
  <si>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</si>
  <si>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</si>
  <si>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</si>
  <si>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</si>
  <si>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</si>
  <si>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</si>
  <si>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</si>
  <si>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</si>
  <si>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</si>
  <si>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</si>
  <si>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</si>
  <si>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</si>
  <si>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</si>
  <si>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</si>
  <si>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</si>
  <si>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</si>
  <si>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</si>
  <si>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</si>
  <si>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</si>
  <si>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</si>
  <si>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</si>
  <si>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</si>
  <si>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</si>
  <si>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</si>
  <si>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</si>
  <si>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</si>
  <si>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</si>
  <si>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</si>
  <si>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</si>
  <si>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</si>
  <si>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</si>
  <si>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</si>
  <si>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</si>
  <si>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</si>
  <si>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</si>
  <si>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</si>
  <si>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</si>
  <si>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</si>
  <si>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</si>
  <si>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</si>
  <si>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</si>
  <si>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</si>
  <si>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</si>
  <si>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</si>
  <si>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</si>
  <si>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</si>
  <si>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</si>
  <si>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</si>
  <si>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</si>
  <si>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</si>
  <si>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</si>
  <si>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</si>
  <si>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</si>
  <si>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</si>
  <si>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</si>
  <si>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</si>
  <si>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</si>
  <si>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</si>
  <si>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</si>
  <si>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</si>
  <si>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</si>
  <si>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</si>
  <si>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</si>
  <si>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</si>
  <si>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</si>
  <si>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</si>
  <si>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</si>
  <si>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</si>
  <si>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</si>
  <si>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</si>
  <si>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</si>
  <si>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</si>
  <si>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</si>
  <si>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</si>
  <si>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</si>
  <si>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</si>
  <si>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</si>
  <si>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</si>
  <si>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</si>
  <si>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</si>
  <si>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</si>
  <si>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</si>
  <si>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</si>
  <si>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</si>
  <si>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</si>
  <si>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</si>
  <si>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</si>
  <si>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</si>
  <si>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</si>
  <si>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</si>
  <si>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</si>
  <si>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</si>
  <si>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</si>
  <si>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</si>
  <si>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</si>
  <si>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</si>
  <si>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</si>
  <si>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</si>
  <si>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</si>
  <si>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</si>
  <si>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</si>
  <si>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</si>
  <si>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</si>
  <si>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</si>
  <si>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</si>
  <si>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</si>
  <si>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</si>
  <si>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</si>
  <si>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</si>
  <si>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</si>
  <si>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</si>
  <si>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</si>
  <si>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</si>
  <si>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</si>
  <si>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</si>
  <si>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</si>
  <si>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</si>
  <si>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</si>
  <si>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</si>
  <si>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</si>
  <si>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</si>
  <si>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</si>
  <si>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</si>
  <si>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</si>
  <si>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</si>
  <si>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</si>
  <si>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</si>
  <si>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</si>
  <si>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</si>
  <si>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</si>
  <si>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</si>
  <si>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</si>
  <si>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</si>
  <si>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</si>
  <si>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</si>
  <si>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</si>
  <si>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</si>
  <si>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</si>
  <si>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</si>
  <si>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</si>
  <si>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</si>
  <si>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</si>
  <si>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</si>
  <si>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</si>
  <si>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</si>
  <si>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</si>
  <si>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</si>
  <si>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</si>
  <si>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</si>
  <si>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</si>
  <si>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</si>
  <si>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</si>
  <si>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</si>
  <si>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</si>
  <si>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</si>
  <si>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</si>
  <si>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</si>
  <si>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</si>
  <si>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</si>
  <si>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</si>
  <si>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</si>
  <si>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</si>
  <si>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</si>
  <si>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</si>
  <si>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</si>
  <si>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</si>
  <si>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</si>
  <si>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</si>
  <si>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</si>
  <si>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</si>
  <si>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</si>
  <si>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</si>
  <si>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</si>
  <si>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</si>
  <si>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</si>
  <si>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</si>
  <si>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</si>
  <si>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</si>
  <si>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</si>
  <si>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</si>
  <si>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</si>
  <si>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</si>
  <si>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</si>
  <si>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</si>
  <si>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</si>
  <si>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</si>
  <si>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</si>
  <si>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</si>
  <si>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</si>
  <si>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</si>
  <si>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</si>
  <si>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</si>
  <si>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</si>
  <si>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</si>
  <si>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</si>
  <si>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</si>
  <si>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</si>
  <si>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</si>
  <si>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</si>
  <si>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</si>
  <si>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</si>
  <si>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</si>
  <si>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</si>
  <si>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</si>
  <si>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</si>
  <si>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</si>
  <si>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</si>
  <si>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</si>
  <si>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</si>
  <si>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</si>
  <si>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</si>
  <si>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</si>
  <si>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</si>
  <si>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</si>
  <si>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</si>
  <si>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</si>
  <si>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</si>
  <si>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</si>
  <si>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</si>
  <si>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</si>
  <si>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</si>
  <si>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</si>
  <si>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</si>
  <si>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</si>
  <si>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</si>
  <si>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</si>
  <si>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</si>
  <si>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</si>
  <si>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</si>
  <si>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</si>
  <si>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</si>
  <si>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</si>
  <si>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</si>
  <si>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</si>
  <si>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</si>
  <si>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</si>
  <si>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</si>
  <si>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</si>
  <si>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</si>
  <si>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</si>
  <si>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</si>
  <si>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</si>
  <si>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</si>
  <si>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</si>
  <si>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</si>
  <si>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</si>
  <si>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</si>
  <si>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</si>
  <si>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</si>
  <si>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</si>
  <si>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</si>
  <si>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</si>
  <si>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</si>
  <si>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</si>
  <si>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</si>
  <si>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</si>
  <si>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</si>
  <si>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</si>
  <si>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</si>
  <si>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</si>
  <si>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</si>
  <si>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</si>
  <si>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</si>
  <si>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</si>
  <si>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</si>
  <si>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</si>
  <si>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</si>
  <si>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</si>
  <si>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</si>
  <si>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</si>
  <si>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</si>
  <si>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</si>
  <si>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</si>
  <si>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</si>
  <si>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</si>
  <si>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</si>
  <si>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</si>
  <si>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</si>
  <si>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</si>
  <si>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</si>
  <si>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</si>
  <si>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</si>
  <si>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</si>
  <si>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</si>
  <si>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</si>
  <si>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</si>
  <si>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</si>
  <si>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</si>
  <si>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</si>
  <si>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</si>
  <si>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</si>
  <si>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</si>
  <si>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</si>
  <si>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</si>
  <si>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</si>
  <si>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</si>
  <si>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</si>
  <si>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</si>
  <si>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</si>
  <si>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</si>
  <si>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</si>
  <si>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</si>
  <si>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</si>
  <si>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</si>
  <si>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</si>
  <si>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</si>
  <si>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</si>
  <si>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</si>
  <si>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</si>
  <si>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</si>
  <si>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</si>
  <si>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</si>
  <si>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</si>
  <si>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</si>
  <si>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</si>
  <si>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</si>
  <si>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</si>
  <si>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</si>
  <si>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</si>
  <si>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</si>
  <si>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</si>
  <si>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</si>
  <si>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</si>
  <si>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</si>
  <si>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</si>
  <si>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</si>
  <si>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</si>
  <si>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</si>
  <si>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</si>
  <si>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</si>
  <si>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</si>
  <si>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</si>
  <si>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</si>
  <si>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</si>
  <si>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</si>
  <si>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</si>
  <si>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</si>
  <si>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</si>
  <si>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</si>
  <si>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</si>
  <si>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</si>
  <si>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</si>
  <si>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</si>
  <si>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</si>
  <si>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</si>
  <si>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</si>
  <si>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</si>
  <si>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</si>
  <si>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</si>
  <si>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</si>
  <si>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</si>
  <si>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</si>
  <si>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</si>
  <si>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</si>
  <si>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</si>
  <si>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</si>
  <si>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</si>
  <si>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</si>
  <si>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</si>
  <si>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</si>
  <si>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</si>
  <si>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</si>
  <si>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</si>
  <si>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</si>
  <si>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</si>
  <si>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</si>
  <si>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</si>
  <si>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</si>
  <si>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</si>
  <si>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</si>
  <si>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</si>
  <si>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</si>
  <si>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</si>
  <si>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</si>
  <si>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</si>
  <si>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</si>
  <si>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</si>
  <si>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</si>
  <si>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</si>
  <si>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</si>
  <si>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</si>
  <si>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</si>
  <si>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</si>
  <si>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</si>
  <si>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</si>
  <si>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</si>
  <si>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</si>
  <si>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</si>
  <si>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</si>
  <si>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</si>
  <si>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</si>
  <si>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</si>
  <si>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</si>
  <si>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</si>
  <si>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</si>
  <si>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</si>
  <si>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</si>
  <si>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</si>
  <si>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</si>
  <si>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</si>
  <si>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</si>
  <si>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</si>
  <si>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</si>
  <si>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</si>
  <si>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</si>
  <si>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</si>
  <si>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</si>
  <si>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</si>
  <si>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</si>
  <si>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</si>
  <si>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</si>
  <si>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</si>
  <si>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</si>
  <si>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</si>
  <si>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</si>
  <si>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</si>
  <si>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</si>
  <si>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20221227</t>
  </si>
  <si>
    <t>09:30:00</t>
  </si>
  <si>
    <t>09:40:00</t>
  </si>
  <si>
    <t>09:50:00</t>
  </si>
  <si>
    <t>10:00:00</t>
  </si>
  <si>
    <t>10:10:00</t>
  </si>
  <si>
    <t>10:20:00</t>
  </si>
  <si>
    <t>10:30:00</t>
  </si>
  <si>
    <t>10:40:00</t>
  </si>
  <si>
    <t>10:50:00</t>
  </si>
  <si>
    <t>11:00:00</t>
  </si>
  <si>
    <t>11:10:00</t>
  </si>
  <si>
    <t>11:20:00</t>
  </si>
  <si>
    <t>11:30:00</t>
  </si>
  <si>
    <t>11:40:00</t>
  </si>
  <si>
    <t>11:50:00</t>
  </si>
  <si>
    <t>12:00:00</t>
  </si>
  <si>
    <t>12:10:00</t>
  </si>
  <si>
    <t>12:20:00</t>
  </si>
  <si>
    <t>12:30:00</t>
  </si>
  <si>
    <t>12:40:00</t>
  </si>
  <si>
    <t>12:50:00</t>
  </si>
  <si>
    <t>13:00:00</t>
  </si>
  <si>
    <t>13:10:00</t>
  </si>
  <si>
    <t>13:20:00</t>
  </si>
  <si>
    <t>13:30:00</t>
  </si>
  <si>
    <t>13:40:00</t>
  </si>
  <si>
    <t>13:50:00</t>
  </si>
  <si>
    <t>14:00:00</t>
  </si>
  <si>
    <t>14:10:00</t>
  </si>
  <si>
    <t>14:20:00</t>
  </si>
  <si>
    <t>14:30:00</t>
  </si>
  <si>
    <t>14:40:00</t>
  </si>
  <si>
    <t>14:50:00</t>
  </si>
  <si>
    <t>15:00:00</t>
  </si>
  <si>
    <t>15:10:00</t>
  </si>
  <si>
    <t>15:20:00</t>
  </si>
  <si>
    <t>15:30:00</t>
  </si>
  <si>
    <t>15:40:00</t>
  </si>
  <si>
    <t>15:50:00</t>
  </si>
  <si>
    <t>20221228</t>
  </si>
  <si>
    <t>1 (0-39)</t>
  </si>
  <si>
    <t>20221229</t>
  </si>
  <si>
    <t>2 (39-78)</t>
  </si>
  <si>
    <t>20221230</t>
  </si>
  <si>
    <t>3 (78-117)</t>
  </si>
  <si>
    <t>20230103</t>
  </si>
  <si>
    <t>4 (117-156)</t>
  </si>
  <si>
    <t>20230104</t>
  </si>
  <si>
    <t>5 (156-195)</t>
  </si>
  <si>
    <t>20230105</t>
  </si>
  <si>
    <t>6 (195-234)</t>
  </si>
  <si>
    <t>20230106</t>
  </si>
  <si>
    <t>7 (234-273)</t>
  </si>
  <si>
    <t>20230109</t>
  </si>
  <si>
    <t>8 (273-312)</t>
  </si>
  <si>
    <t>20230110</t>
  </si>
  <si>
    <t>9 (312-351)</t>
  </si>
  <si>
    <t>20221128</t>
  </si>
  <si>
    <t>20221129</t>
  </si>
  <si>
    <t>20221130</t>
  </si>
  <si>
    <t>20221201</t>
  </si>
  <si>
    <t>20221202</t>
  </si>
  <si>
    <t>20221205</t>
  </si>
  <si>
    <t>20221206</t>
  </si>
  <si>
    <t>20221207</t>
  </si>
  <si>
    <t>20221208</t>
  </si>
  <si>
    <t>20221209</t>
  </si>
  <si>
    <t>20221212</t>
  </si>
  <si>
    <t>10 (351-390)</t>
  </si>
  <si>
    <t>20221213</t>
  </si>
  <si>
    <t>11 (390-429)</t>
  </si>
  <si>
    <t>20221214</t>
  </si>
  <si>
    <t>12 (429-468)</t>
  </si>
  <si>
    <t>20221215</t>
  </si>
  <si>
    <t>13 (468-507)</t>
  </si>
  <si>
    <t>20221216</t>
  </si>
  <si>
    <t>14 (507-546)</t>
  </si>
  <si>
    <t>20221219</t>
  </si>
  <si>
    <t>15 (546-585)</t>
  </si>
  <si>
    <t>20221220</t>
  </si>
  <si>
    <t>16 (585-624)</t>
  </si>
  <si>
    <t>20221221</t>
  </si>
  <si>
    <t>17 (624-663)</t>
  </si>
  <si>
    <t>20221222</t>
  </si>
  <si>
    <t>18 (663-702)</t>
  </si>
  <si>
    <t>20221223</t>
  </si>
  <si>
    <t>19 (702-741)</t>
  </si>
  <si>
    <t>20 (741-780)</t>
  </si>
  <si>
    <t>21 (780-819)</t>
  </si>
  <si>
    <t>22 (819-858)</t>
  </si>
  <si>
    <t>23 (858-897)</t>
  </si>
  <si>
    <t>24 (897-936)</t>
  </si>
  <si>
    <t>25 (936-975)</t>
  </si>
  <si>
    <t>26 (975-1014)</t>
  </si>
  <si>
    <t>27 (1014-1053)</t>
  </si>
  <si>
    <t>28 (1053-1092)</t>
  </si>
  <si>
    <t>29 (1092-1131)</t>
  </si>
  <si>
    <t>20220901</t>
  </si>
  <si>
    <t>20220902</t>
  </si>
  <si>
    <t>20220906</t>
  </si>
  <si>
    <t>20220907</t>
  </si>
  <si>
    <t>20220908</t>
  </si>
  <si>
    <t>20220909</t>
  </si>
  <si>
    <t>20220912</t>
  </si>
  <si>
    <t>20220913</t>
  </si>
  <si>
    <t>20220914</t>
  </si>
  <si>
    <t>20220915</t>
  </si>
  <si>
    <t>20220916</t>
  </si>
  <si>
    <t>20220919</t>
  </si>
  <si>
    <t>20220920</t>
  </si>
  <si>
    <t>20220921</t>
  </si>
  <si>
    <t>20220922</t>
  </si>
  <si>
    <t>20220923</t>
  </si>
  <si>
    <t>20220926</t>
  </si>
  <si>
    <t>20220927</t>
  </si>
  <si>
    <t>20220928</t>
  </si>
  <si>
    <t>20220929</t>
  </si>
  <si>
    <t>20220930</t>
  </si>
  <si>
    <t>20221003</t>
  </si>
  <si>
    <t>20221004</t>
  </si>
  <si>
    <t>20221005</t>
  </si>
  <si>
    <t>20221006</t>
  </si>
  <si>
    <t>20221007</t>
  </si>
  <si>
    <t>20221010</t>
  </si>
  <si>
    <t>20221011</t>
  </si>
  <si>
    <t>20221012</t>
  </si>
  <si>
    <t>20221013</t>
  </si>
  <si>
    <t>20221014</t>
  </si>
  <si>
    <t>30 (1131-1170)</t>
  </si>
  <si>
    <t>20221017</t>
  </si>
  <si>
    <t>31 (1170-1209)</t>
  </si>
  <si>
    <t>20221018</t>
  </si>
  <si>
    <t>32 (1209-1248)</t>
  </si>
  <si>
    <t>20221019</t>
  </si>
  <si>
    <t>33 (1248-1287)</t>
  </si>
  <si>
    <t>20221020</t>
  </si>
  <si>
    <t>34 (1287-1326)</t>
  </si>
  <si>
    <t>20221021</t>
  </si>
  <si>
    <t>35 (1326-1365)</t>
  </si>
  <si>
    <t>20221024</t>
  </si>
  <si>
    <t>36 (1365-1404)</t>
  </si>
  <si>
    <t>20221025</t>
  </si>
  <si>
    <t>37 (1404-1443)</t>
  </si>
  <si>
    <t>20221026</t>
  </si>
  <si>
    <t>38 (1443-1482)</t>
  </si>
  <si>
    <t>20221027</t>
  </si>
  <si>
    <t>39 (1482-1521)</t>
  </si>
  <si>
    <t>20221028</t>
  </si>
  <si>
    <t>40 (1521-1560)</t>
  </si>
  <si>
    <t>20221031</t>
  </si>
  <si>
    <t>41 (1560-1599)</t>
  </si>
  <si>
    <t>20221101</t>
  </si>
  <si>
    <t>42 (1599-1638)</t>
  </si>
  <si>
    <t>20221102</t>
  </si>
  <si>
    <t>43 (1638-1677)</t>
  </si>
  <si>
    <t>20221103</t>
  </si>
  <si>
    <t>44 (1677-1716)</t>
  </si>
  <si>
    <t>20221104</t>
  </si>
  <si>
    <t>45 (1716-1755)</t>
  </si>
  <si>
    <t>20221107</t>
  </si>
  <si>
    <t>46 (1755-1794)</t>
  </si>
  <si>
    <t>20221108</t>
  </si>
  <si>
    <t>47 (1794-1833)</t>
  </si>
  <si>
    <t>20221109</t>
  </si>
  <si>
    <t>48 (1833-1872)</t>
  </si>
  <si>
    <t>20221110</t>
  </si>
  <si>
    <t>49 (1872-1911)</t>
  </si>
  <si>
    <t>20221111</t>
  </si>
  <si>
    <t>50 (1911-1950)</t>
  </si>
  <si>
    <t>20221114</t>
  </si>
  <si>
    <t>51 (1950-1989)</t>
  </si>
  <si>
    <t>20221115</t>
  </si>
  <si>
    <t>52 (1989-2028)</t>
  </si>
  <si>
    <t>20221116</t>
  </si>
  <si>
    <t>53 (2028-2067)</t>
  </si>
  <si>
    <t>20221117</t>
  </si>
  <si>
    <t>54 (2067-2106)</t>
  </si>
  <si>
    <t>20221118</t>
  </si>
  <si>
    <t>55 (2106-2145)</t>
  </si>
  <si>
    <t>20221121</t>
  </si>
  <si>
    <t>56 (2145-2184)</t>
  </si>
  <si>
    <t>20221122</t>
  </si>
  <si>
    <t>57 (2184-2223)</t>
  </si>
  <si>
    <t>20221123</t>
  </si>
  <si>
    <t>58 (2223-2262)</t>
  </si>
  <si>
    <t>20221125</t>
  </si>
  <si>
    <t>59 (2262-2301)</t>
  </si>
  <si>
    <t>60 (2283-2322)</t>
  </si>
  <si>
    <t>61 (2322-2361)</t>
  </si>
  <si>
    <t>62 (2361-2400)</t>
  </si>
  <si>
    <t>63 (2400-2439)</t>
  </si>
  <si>
    <t>64 (2439-2478)</t>
  </si>
  <si>
    <t>65 (2478-2517)</t>
  </si>
  <si>
    <t>66 (2517-2556)</t>
  </si>
  <si>
    <t>67 (2556-2595)</t>
  </si>
  <si>
    <t>68 (2595-2634)</t>
  </si>
  <si>
    <t>69 (2634-2673)</t>
  </si>
  <si>
    <t>70 (2673-2712)</t>
  </si>
  <si>
    <t>71 (2712-2751)</t>
  </si>
  <si>
    <t>72 (2751-2790)</t>
  </si>
  <si>
    <t>73 (2790-2829)</t>
  </si>
  <si>
    <t>74 (2829-2868)</t>
  </si>
  <si>
    <t>75 (2868-2907)</t>
  </si>
  <si>
    <t>76 (2907-2946)</t>
  </si>
  <si>
    <t>77 (2946-2985)</t>
  </si>
  <si>
    <t>78 (2985-3024)</t>
  </si>
  <si>
    <t>79 (3024-3063)</t>
  </si>
  <si>
    <t>80 (3063-3102)</t>
  </si>
  <si>
    <t>81 (3102-3141)</t>
  </si>
  <si>
    <t>82 (3141-3180)</t>
  </si>
  <si>
    <t>83 (3180-3219)</t>
  </si>
  <si>
    <t>84 (3219-3258)</t>
  </si>
  <si>
    <t>85 (3258-3297)</t>
  </si>
  <si>
    <t>86 (3297-3336)</t>
  </si>
  <si>
    <t>87 (3336-3375)</t>
  </si>
  <si>
    <t>88 (3375-3414)</t>
  </si>
  <si>
    <t>89 (3414-3453)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</si>
</sst>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402"/>
  <sheetViews>
    <sheetView tabSelected="1"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3629</v>
      </c>
      <c r="D2" t="s">
        <v>28</v>
      </c>
      <c r="E2">
        <v>25.16</v>
      </c>
      <c r="F2">
        <v>25.08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71506</v>
      </c>
      <c r="M2">
        <v>2908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3629</v>
      </c>
      <c r="D3" t="s">
        <v>28</v>
      </c>
      <c r="E3">
        <v>25.16</v>
      </c>
      <c r="F3">
        <v>25.06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71506</v>
      </c>
      <c r="M3">
        <v>2302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3629</v>
      </c>
      <c r="D4" t="s">
        <v>28</v>
      </c>
      <c r="E4">
        <v>25.16</v>
      </c>
      <c r="F4">
        <v>25.1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71506</v>
      </c>
      <c r="M4">
        <v>6865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3629</v>
      </c>
      <c r="D5" t="s">
        <v>28</v>
      </c>
      <c r="E5">
        <v>25.16</v>
      </c>
      <c r="F5">
        <v>25.08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71506</v>
      </c>
      <c r="M5">
        <v>854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3629</v>
      </c>
      <c r="D6" t="s">
        <v>28</v>
      </c>
      <c r="E6">
        <v>25.16</v>
      </c>
      <c r="F6">
        <v>25.07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71506</v>
      </c>
      <c r="M6">
        <v>4775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3629</v>
      </c>
      <c r="D7" t="s">
        <v>28</v>
      </c>
      <c r="E7">
        <v>25.16</v>
      </c>
      <c r="F7">
        <v>25.05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71506</v>
      </c>
      <c r="M7">
        <v>7119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3629</v>
      </c>
      <c r="D8" t="s">
        <v>28</v>
      </c>
      <c r="E8">
        <v>25.16</v>
      </c>
      <c r="F8">
        <v>25.04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71506</v>
      </c>
      <c r="M8">
        <v>4370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3629</v>
      </c>
      <c r="D9" t="s">
        <v>28</v>
      </c>
      <c r="E9">
        <v>25.16</v>
      </c>
      <c r="F9">
        <v>25.05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71506</v>
      </c>
      <c r="M9">
        <v>2203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3629</v>
      </c>
      <c r="D10" t="s">
        <v>28</v>
      </c>
      <c r="E10">
        <v>25.16</v>
      </c>
      <c r="F10">
        <v>25.04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71506</v>
      </c>
      <c r="M10">
        <v>1905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3629</v>
      </c>
      <c r="D11" t="s">
        <v>28</v>
      </c>
      <c r="E11">
        <v>25.16</v>
      </c>
      <c r="F11">
        <v>25.04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71506</v>
      </c>
      <c r="M11">
        <v>7616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</row>
    <row r="12" spans="1:31">
      <c r="A12" t="s">
        <v>38</v>
      </c>
      <c r="B12" t="s">
        <v>3640</v>
      </c>
      <c r="C12" t="s">
        <v>3629</v>
      </c>
      <c r="D12" t="s">
        <v>28</v>
      </c>
      <c r="E12">
        <v>25.16</v>
      </c>
      <c r="F12">
        <v>25.05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71506</v>
      </c>
      <c r="M12">
        <v>883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</row>
    <row r="13" spans="1:31">
      <c r="A13" t="s">
        <v>39</v>
      </c>
      <c r="B13" t="s">
        <v>3641</v>
      </c>
      <c r="C13" t="s">
        <v>3629</v>
      </c>
      <c r="D13" t="s">
        <v>28</v>
      </c>
      <c r="E13">
        <v>25.16</v>
      </c>
      <c r="F13">
        <v>25.03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71506</v>
      </c>
      <c r="M13">
        <v>113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</row>
    <row r="14" spans="1:31">
      <c r="A14" t="s">
        <v>40</v>
      </c>
      <c r="B14" t="s">
        <v>3642</v>
      </c>
      <c r="C14" t="s">
        <v>3629</v>
      </c>
      <c r="D14" t="s">
        <v>28</v>
      </c>
      <c r="E14">
        <v>25.16</v>
      </c>
      <c r="F14">
        <v>25.05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71506</v>
      </c>
      <c r="M14">
        <v>100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</row>
    <row r="15" spans="1:31">
      <c r="A15" t="s">
        <v>41</v>
      </c>
      <c r="B15" t="s">
        <v>3643</v>
      </c>
      <c r="C15" t="s">
        <v>3629</v>
      </c>
      <c r="D15" t="s">
        <v>28</v>
      </c>
      <c r="E15">
        <v>25.16</v>
      </c>
      <c r="F15">
        <v>25.05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71506</v>
      </c>
      <c r="M15">
        <v>100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</row>
    <row r="16" spans="1:31">
      <c r="A16" t="s">
        <v>42</v>
      </c>
      <c r="B16" t="s">
        <v>3644</v>
      </c>
      <c r="C16" t="s">
        <v>3629</v>
      </c>
      <c r="D16" t="s">
        <v>28</v>
      </c>
      <c r="E16">
        <v>25.16</v>
      </c>
      <c r="F16">
        <v>25.04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71506</v>
      </c>
      <c r="M16">
        <v>5654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</row>
    <row r="17" spans="1:18">
      <c r="A17" t="s">
        <v>43</v>
      </c>
      <c r="B17" t="s">
        <v>3645</v>
      </c>
      <c r="C17" t="s">
        <v>3629</v>
      </c>
      <c r="D17" t="s">
        <v>28</v>
      </c>
      <c r="E17">
        <v>25.16</v>
      </c>
      <c r="F17">
        <v>25.05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71506</v>
      </c>
      <c r="M17">
        <v>10456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</row>
    <row r="18" spans="1:18">
      <c r="A18" t="s">
        <v>44</v>
      </c>
      <c r="B18" t="s">
        <v>3646</v>
      </c>
      <c r="C18" t="s">
        <v>3629</v>
      </c>
      <c r="D18" t="s">
        <v>28</v>
      </c>
      <c r="E18">
        <v>25.16</v>
      </c>
      <c r="F18">
        <v>25.05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71506</v>
      </c>
      <c r="M18">
        <v>5183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</row>
    <row r="19" spans="1:18">
      <c r="A19" t="s">
        <v>45</v>
      </c>
      <c r="B19" t="s">
        <v>3647</v>
      </c>
      <c r="C19" t="s">
        <v>3629</v>
      </c>
      <c r="D19" t="s">
        <v>28</v>
      </c>
      <c r="E19">
        <v>25.16</v>
      </c>
      <c r="F19">
        <v>25.05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71506</v>
      </c>
      <c r="M19">
        <v>2208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</row>
    <row r="20" spans="1:18">
      <c r="A20" t="s">
        <v>46</v>
      </c>
      <c r="B20" t="s">
        <v>3648</v>
      </c>
      <c r="C20" t="s">
        <v>3629</v>
      </c>
      <c r="D20" t="s">
        <v>28</v>
      </c>
      <c r="E20">
        <v>25.16</v>
      </c>
      <c r="F20">
        <v>25.05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71506</v>
      </c>
      <c r="M20">
        <v>1515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</row>
    <row r="21" spans="1:18">
      <c r="A21" t="s">
        <v>47</v>
      </c>
      <c r="B21" t="s">
        <v>3649</v>
      </c>
      <c r="C21" t="s">
        <v>3629</v>
      </c>
      <c r="D21" t="s">
        <v>28</v>
      </c>
      <c r="E21">
        <v>25.16</v>
      </c>
      <c r="F21">
        <v>25.08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71506</v>
      </c>
      <c r="M21">
        <v>1571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</row>
    <row r="22" spans="1:18">
      <c r="A22" t="s">
        <v>48</v>
      </c>
      <c r="B22" t="s">
        <v>3650</v>
      </c>
      <c r="C22" t="s">
        <v>3629</v>
      </c>
      <c r="D22" t="s">
        <v>28</v>
      </c>
      <c r="E22">
        <v>25.16</v>
      </c>
      <c r="F22">
        <v>25.08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71506</v>
      </c>
      <c r="M22">
        <v>3142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</row>
    <row r="23" spans="1:18">
      <c r="A23" t="s">
        <v>49</v>
      </c>
      <c r="B23" t="s">
        <v>3651</v>
      </c>
      <c r="C23" t="s">
        <v>3629</v>
      </c>
      <c r="D23" t="s">
        <v>28</v>
      </c>
      <c r="E23">
        <v>25.16</v>
      </c>
      <c r="F23">
        <v>25.08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71506</v>
      </c>
      <c r="M23">
        <v>250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</row>
    <row r="24" spans="1:18">
      <c r="A24" t="s">
        <v>50</v>
      </c>
      <c r="B24" t="s">
        <v>3652</v>
      </c>
      <c r="C24" t="s">
        <v>3629</v>
      </c>
      <c r="D24" t="s">
        <v>28</v>
      </c>
      <c r="E24">
        <v>25.16</v>
      </c>
      <c r="F24">
        <v>25.08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71506</v>
      </c>
      <c r="M24">
        <v>1000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</row>
    <row r="25" spans="1:18">
      <c r="A25" t="s">
        <v>51</v>
      </c>
      <c r="B25" t="s">
        <v>3653</v>
      </c>
      <c r="C25" t="s">
        <v>3629</v>
      </c>
      <c r="D25" t="s">
        <v>28</v>
      </c>
      <c r="E25">
        <v>25.16</v>
      </c>
      <c r="F25">
        <v>25.07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71506</v>
      </c>
      <c r="M25">
        <v>112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</row>
    <row r="26" spans="1:18">
      <c r="A26" t="s">
        <v>52</v>
      </c>
      <c r="B26" t="s">
        <v>3654</v>
      </c>
      <c r="C26" t="s">
        <v>3629</v>
      </c>
      <c r="D26" t="s">
        <v>28</v>
      </c>
      <c r="E26">
        <v>25.16</v>
      </c>
      <c r="F26">
        <v>25.06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71506</v>
      </c>
      <c r="M26">
        <v>2000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</row>
    <row r="27" spans="1:18">
      <c r="A27" t="s">
        <v>53</v>
      </c>
      <c r="B27" t="s">
        <v>3655</v>
      </c>
      <c r="C27" t="s">
        <v>3629</v>
      </c>
      <c r="D27" t="s">
        <v>28</v>
      </c>
      <c r="E27">
        <v>25.16</v>
      </c>
      <c r="F27">
        <v>25.08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71506</v>
      </c>
      <c r="M27">
        <v>1918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</row>
    <row r="28" spans="1:18">
      <c r="A28" t="s">
        <v>54</v>
      </c>
      <c r="B28" t="s">
        <v>3656</v>
      </c>
      <c r="C28" t="s">
        <v>3629</v>
      </c>
      <c r="D28" t="s">
        <v>28</v>
      </c>
      <c r="E28">
        <v>25.16</v>
      </c>
      <c r="F28">
        <v>25.07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71506</v>
      </c>
      <c r="M28">
        <v>2236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</row>
    <row r="29" spans="1:18">
      <c r="A29" t="s">
        <v>55</v>
      </c>
      <c r="B29" t="s">
        <v>3657</v>
      </c>
      <c r="C29" t="s">
        <v>3629</v>
      </c>
      <c r="D29" t="s">
        <v>28</v>
      </c>
      <c r="E29">
        <v>25.16</v>
      </c>
      <c r="F29">
        <v>25.05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71506</v>
      </c>
      <c r="M29">
        <v>1978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</row>
    <row r="30" spans="1:18">
      <c r="A30" t="s">
        <v>56</v>
      </c>
      <c r="B30" t="s">
        <v>3658</v>
      </c>
      <c r="C30" t="s">
        <v>3629</v>
      </c>
      <c r="D30" t="s">
        <v>28</v>
      </c>
      <c r="E30">
        <v>25.16</v>
      </c>
      <c r="F30">
        <v>25.05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71506</v>
      </c>
      <c r="M30">
        <v>1338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</row>
    <row r="31" spans="1:18">
      <c r="A31" t="s">
        <v>57</v>
      </c>
      <c r="B31" t="s">
        <v>3659</v>
      </c>
      <c r="C31" t="s">
        <v>3629</v>
      </c>
      <c r="D31" t="s">
        <v>28</v>
      </c>
      <c r="E31">
        <v>25.16</v>
      </c>
      <c r="F31">
        <v>25.04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71506</v>
      </c>
      <c r="M31">
        <v>8518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</row>
    <row r="32" spans="1:18">
      <c r="A32" t="s">
        <v>58</v>
      </c>
      <c r="B32" t="s">
        <v>3660</v>
      </c>
      <c r="C32" t="s">
        <v>3629</v>
      </c>
      <c r="D32" t="s">
        <v>28</v>
      </c>
      <c r="E32">
        <v>25.16</v>
      </c>
      <c r="F32">
        <v>25.03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71506</v>
      </c>
      <c r="M32">
        <v>10783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</row>
    <row r="33" spans="1:18">
      <c r="A33" t="s">
        <v>59</v>
      </c>
      <c r="B33" t="s">
        <v>3661</v>
      </c>
      <c r="C33" t="s">
        <v>3629</v>
      </c>
      <c r="D33" t="s">
        <v>28</v>
      </c>
      <c r="E33">
        <v>25.16</v>
      </c>
      <c r="F33">
        <v>25.05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71506</v>
      </c>
      <c r="M33">
        <v>1600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</row>
    <row r="34" spans="1:18">
      <c r="A34" t="s">
        <v>60</v>
      </c>
      <c r="B34" t="s">
        <v>3662</v>
      </c>
      <c r="C34" t="s">
        <v>3629</v>
      </c>
      <c r="D34" t="s">
        <v>28</v>
      </c>
      <c r="E34">
        <v>25.16</v>
      </c>
      <c r="F34">
        <v>25.05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71506</v>
      </c>
      <c r="M34">
        <v>432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</row>
    <row r="35" spans="1:18">
      <c r="A35" t="s">
        <v>61</v>
      </c>
      <c r="B35" t="s">
        <v>3663</v>
      </c>
      <c r="C35" t="s">
        <v>3629</v>
      </c>
      <c r="D35" t="s">
        <v>28</v>
      </c>
      <c r="E35">
        <v>25.16</v>
      </c>
      <c r="F35">
        <v>25.05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71506</v>
      </c>
      <c r="M35">
        <v>1170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</row>
    <row r="36" spans="1:18">
      <c r="A36" t="s">
        <v>62</v>
      </c>
      <c r="B36" t="s">
        <v>3664</v>
      </c>
      <c r="C36" t="s">
        <v>3629</v>
      </c>
      <c r="D36" t="s">
        <v>28</v>
      </c>
      <c r="E36">
        <v>25.16</v>
      </c>
      <c r="F36">
        <v>25.05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71506</v>
      </c>
      <c r="M36">
        <v>8210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</row>
    <row r="37" spans="1:18">
      <c r="A37" t="s">
        <v>63</v>
      </c>
      <c r="B37" t="s">
        <v>3665</v>
      </c>
      <c r="C37" t="s">
        <v>3629</v>
      </c>
      <c r="D37" t="s">
        <v>28</v>
      </c>
      <c r="E37">
        <v>25.16</v>
      </c>
      <c r="F37">
        <v>25.05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71506</v>
      </c>
      <c r="M37">
        <v>11843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</row>
    <row r="38" spans="1:18">
      <c r="A38" t="s">
        <v>64</v>
      </c>
      <c r="B38" t="s">
        <v>3666</v>
      </c>
      <c r="C38" t="s">
        <v>3629</v>
      </c>
      <c r="D38" t="s">
        <v>28</v>
      </c>
      <c r="E38">
        <v>25.16</v>
      </c>
      <c r="F38">
        <v>25.09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71506</v>
      </c>
      <c r="M38">
        <v>1987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</row>
    <row r="39" spans="1:18">
      <c r="A39" t="s">
        <v>65</v>
      </c>
      <c r="B39" t="s">
        <v>3667</v>
      </c>
      <c r="C39" t="s">
        <v>3629</v>
      </c>
      <c r="D39" t="s">
        <v>28</v>
      </c>
      <c r="E39">
        <v>25.16</v>
      </c>
      <c r="F39">
        <v>25.07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71506</v>
      </c>
      <c r="M39">
        <v>1966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</row>
    <row r="40" spans="1:18">
      <c r="A40" t="s">
        <v>66</v>
      </c>
      <c r="B40" t="s">
        <v>3668</v>
      </c>
      <c r="C40" t="s">
        <v>3629</v>
      </c>
      <c r="D40" t="s">
        <v>28</v>
      </c>
      <c r="E40">
        <v>25.16</v>
      </c>
      <c r="F40">
        <v>25.05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71506</v>
      </c>
      <c r="M40">
        <v>1024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</row>
    <row r="41" spans="1:18">
      <c r="A41" t="s">
        <v>67</v>
      </c>
      <c r="B41" t="s">
        <v>3630</v>
      </c>
      <c r="C41" t="s">
        <v>3669</v>
      </c>
      <c r="D41" t="s">
        <v>28</v>
      </c>
      <c r="E41">
        <f>F40</f>
        <v>0</v>
      </c>
      <c r="F41">
        <v>25.08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3848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</row>
    <row r="42" spans="1:18">
      <c r="A42" t="s">
        <v>68</v>
      </c>
      <c r="B42" t="s">
        <v>3631</v>
      </c>
      <c r="C42" t="s">
        <v>3669</v>
      </c>
      <c r="D42" t="s">
        <v>28</v>
      </c>
      <c r="E42">
        <f>F40</f>
        <v>0</v>
      </c>
      <c r="F42">
        <v>25.08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3316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</row>
    <row r="43" spans="1:18">
      <c r="A43" t="s">
        <v>69</v>
      </c>
      <c r="B43" t="s">
        <v>3632</v>
      </c>
      <c r="C43" t="s">
        <v>3669</v>
      </c>
      <c r="D43" t="s">
        <v>28</v>
      </c>
      <c r="E43">
        <f>F40</f>
        <v>0</v>
      </c>
      <c r="F43">
        <v>25.08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2034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</row>
    <row r="44" spans="1:18">
      <c r="A44" t="s">
        <v>70</v>
      </c>
      <c r="B44" t="s">
        <v>3633</v>
      </c>
      <c r="C44" t="s">
        <v>3669</v>
      </c>
      <c r="D44" t="s">
        <v>28</v>
      </c>
      <c r="E44">
        <f>F40</f>
        <v>0</v>
      </c>
      <c r="F44">
        <v>25.06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3029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</row>
    <row r="45" spans="1:18">
      <c r="A45" t="s">
        <v>71</v>
      </c>
      <c r="B45" t="s">
        <v>3634</v>
      </c>
      <c r="C45" t="s">
        <v>3669</v>
      </c>
      <c r="D45" t="s">
        <v>28</v>
      </c>
      <c r="E45">
        <f>F40</f>
        <v>0</v>
      </c>
      <c r="F45">
        <v>25.07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2449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</row>
    <row r="46" spans="1:18">
      <c r="A46" t="s">
        <v>72</v>
      </c>
      <c r="B46" t="s">
        <v>3635</v>
      </c>
      <c r="C46" t="s">
        <v>3669</v>
      </c>
      <c r="D46" t="s">
        <v>28</v>
      </c>
      <c r="E46">
        <f>F40</f>
        <v>0</v>
      </c>
      <c r="F46">
        <v>25.05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749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</row>
    <row r="47" spans="1:18">
      <c r="A47" t="s">
        <v>73</v>
      </c>
      <c r="B47" t="s">
        <v>3636</v>
      </c>
      <c r="C47" t="s">
        <v>3669</v>
      </c>
      <c r="D47" t="s">
        <v>28</v>
      </c>
      <c r="E47">
        <f>F40</f>
        <v>0</v>
      </c>
      <c r="F47">
        <v>25.05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2194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</row>
    <row r="48" spans="1:18">
      <c r="A48" t="s">
        <v>74</v>
      </c>
      <c r="B48" t="s">
        <v>3637</v>
      </c>
      <c r="C48" t="s">
        <v>3669</v>
      </c>
      <c r="D48" t="s">
        <v>28</v>
      </c>
      <c r="E48">
        <f>F40</f>
        <v>0</v>
      </c>
      <c r="F48">
        <v>25.05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1000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</row>
    <row r="49" spans="1:18">
      <c r="A49" t="s">
        <v>75</v>
      </c>
      <c r="B49" t="s">
        <v>3638</v>
      </c>
      <c r="C49" t="s">
        <v>3669</v>
      </c>
      <c r="D49" t="s">
        <v>28</v>
      </c>
      <c r="E49">
        <f>F40</f>
        <v>0</v>
      </c>
      <c r="F49">
        <v>25.05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1800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</row>
    <row r="50" spans="1:18">
      <c r="A50" t="s">
        <v>76</v>
      </c>
      <c r="B50" t="s">
        <v>3639</v>
      </c>
      <c r="C50" t="s">
        <v>3669</v>
      </c>
      <c r="D50" t="s">
        <v>28</v>
      </c>
      <c r="E50">
        <f>F40</f>
        <v>0</v>
      </c>
      <c r="F50">
        <v>25.06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1500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</row>
    <row r="51" spans="1:18">
      <c r="A51" t="s">
        <v>77</v>
      </c>
      <c r="B51" t="s">
        <v>3640</v>
      </c>
      <c r="C51" t="s">
        <v>3669</v>
      </c>
      <c r="D51" t="s">
        <v>28</v>
      </c>
      <c r="E51">
        <f>F40</f>
        <v>0</v>
      </c>
      <c r="F51">
        <v>25.05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1350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</row>
    <row r="52" spans="1:18">
      <c r="A52" t="s">
        <v>78</v>
      </c>
      <c r="B52" t="s">
        <v>3641</v>
      </c>
      <c r="C52" t="s">
        <v>3669</v>
      </c>
      <c r="D52" t="s">
        <v>28</v>
      </c>
      <c r="E52">
        <f>F40</f>
        <v>0</v>
      </c>
      <c r="F52">
        <v>25.08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945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</row>
    <row r="53" spans="1:18">
      <c r="A53" t="s">
        <v>79</v>
      </c>
      <c r="B53" t="s">
        <v>3642</v>
      </c>
      <c r="C53" t="s">
        <v>3669</v>
      </c>
      <c r="D53" t="s">
        <v>28</v>
      </c>
      <c r="E53">
        <f>F40</f>
        <v>0</v>
      </c>
      <c r="F53">
        <v>25.05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1200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</row>
    <row r="54" spans="1:18">
      <c r="A54" t="s">
        <v>80</v>
      </c>
      <c r="B54" t="s">
        <v>3643</v>
      </c>
      <c r="C54" t="s">
        <v>3669</v>
      </c>
      <c r="D54" t="s">
        <v>28</v>
      </c>
      <c r="E54">
        <f>F40</f>
        <v>0</v>
      </c>
      <c r="F54">
        <v>25.06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100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</row>
    <row r="55" spans="1:18">
      <c r="A55" t="s">
        <v>81</v>
      </c>
      <c r="B55" t="s">
        <v>3644</v>
      </c>
      <c r="C55" t="s">
        <v>3669</v>
      </c>
      <c r="D55" t="s">
        <v>28</v>
      </c>
      <c r="E55">
        <f>F40</f>
        <v>0</v>
      </c>
      <c r="F55">
        <v>25.05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100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</row>
    <row r="56" spans="1:18">
      <c r="A56" t="s">
        <v>82</v>
      </c>
      <c r="B56" t="s">
        <v>3645</v>
      </c>
      <c r="C56" t="s">
        <v>3669</v>
      </c>
      <c r="D56" t="s">
        <v>28</v>
      </c>
      <c r="E56">
        <f>F40</f>
        <v>0</v>
      </c>
      <c r="F56">
        <v>25.05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754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</row>
    <row r="57" spans="1:18">
      <c r="A57" t="s">
        <v>83</v>
      </c>
      <c r="B57" t="s">
        <v>3646</v>
      </c>
      <c r="C57" t="s">
        <v>3669</v>
      </c>
      <c r="D57" t="s">
        <v>28</v>
      </c>
      <c r="E57">
        <f>F40</f>
        <v>0</v>
      </c>
      <c r="F57">
        <v>25.06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2998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</row>
    <row r="58" spans="1:18">
      <c r="A58" t="s">
        <v>84</v>
      </c>
      <c r="B58" t="s">
        <v>3647</v>
      </c>
      <c r="C58" t="s">
        <v>3669</v>
      </c>
      <c r="D58" t="s">
        <v>28</v>
      </c>
      <c r="E58">
        <f>F40</f>
        <v>0</v>
      </c>
      <c r="F58">
        <v>25.06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1284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</row>
    <row r="59" spans="1:18">
      <c r="A59" t="s">
        <v>85</v>
      </c>
      <c r="B59" t="s">
        <v>3648</v>
      </c>
      <c r="C59" t="s">
        <v>3669</v>
      </c>
      <c r="D59" t="s">
        <v>28</v>
      </c>
      <c r="E59">
        <f>F40</f>
        <v>0</v>
      </c>
      <c r="F59">
        <v>25.07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161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</row>
    <row r="60" spans="1:18">
      <c r="A60" t="s">
        <v>86</v>
      </c>
      <c r="B60" t="s">
        <v>3649</v>
      </c>
      <c r="C60" t="s">
        <v>3669</v>
      </c>
      <c r="D60" t="s">
        <v>28</v>
      </c>
      <c r="E60">
        <f>F40</f>
        <v>0</v>
      </c>
      <c r="F60">
        <v>25.05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144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</row>
    <row r="61" spans="1:18">
      <c r="A61" t="s">
        <v>87</v>
      </c>
      <c r="B61" t="s">
        <v>3650</v>
      </c>
      <c r="C61" t="s">
        <v>3669</v>
      </c>
      <c r="D61" t="s">
        <v>28</v>
      </c>
      <c r="E61">
        <f>F40</f>
        <v>0</v>
      </c>
      <c r="F61">
        <v>25.05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100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</row>
    <row r="62" spans="1:18">
      <c r="A62" t="s">
        <v>88</v>
      </c>
      <c r="B62" t="s">
        <v>3651</v>
      </c>
      <c r="C62" t="s">
        <v>3669</v>
      </c>
      <c r="D62" t="s">
        <v>28</v>
      </c>
      <c r="E62">
        <f>F40</f>
        <v>0</v>
      </c>
      <c r="F62">
        <v>25.08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1168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</row>
    <row r="63" spans="1:18">
      <c r="A63" t="s">
        <v>89</v>
      </c>
      <c r="B63" t="s">
        <v>3652</v>
      </c>
      <c r="C63" t="s">
        <v>3669</v>
      </c>
      <c r="D63" t="s">
        <v>28</v>
      </c>
      <c r="E63">
        <f>F40</f>
        <v>0</v>
      </c>
      <c r="F63">
        <v>25.07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100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</row>
    <row r="64" spans="1:18">
      <c r="A64" t="s">
        <v>90</v>
      </c>
      <c r="B64" t="s">
        <v>3653</v>
      </c>
      <c r="C64" t="s">
        <v>3669</v>
      </c>
      <c r="D64" t="s">
        <v>28</v>
      </c>
      <c r="E64">
        <f>F40</f>
        <v>0</v>
      </c>
      <c r="F64">
        <v>25.06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594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</row>
    <row r="65" spans="1:18">
      <c r="A65" t="s">
        <v>91</v>
      </c>
      <c r="B65" t="s">
        <v>3654</v>
      </c>
      <c r="C65" t="s">
        <v>3669</v>
      </c>
      <c r="D65" t="s">
        <v>28</v>
      </c>
      <c r="E65">
        <f>F40</f>
        <v>0</v>
      </c>
      <c r="F65">
        <v>25.09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6849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</row>
    <row r="66" spans="1:18">
      <c r="A66" t="s">
        <v>92</v>
      </c>
      <c r="B66" t="s">
        <v>3655</v>
      </c>
      <c r="C66" t="s">
        <v>3669</v>
      </c>
      <c r="D66" t="s">
        <v>28</v>
      </c>
      <c r="E66">
        <f>F40</f>
        <v>0</v>
      </c>
      <c r="F66">
        <v>25.09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938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</row>
    <row r="67" spans="1:18">
      <c r="A67" t="s">
        <v>93</v>
      </c>
      <c r="B67" t="s">
        <v>3656</v>
      </c>
      <c r="C67" t="s">
        <v>3669</v>
      </c>
      <c r="D67" t="s">
        <v>28</v>
      </c>
      <c r="E67">
        <f>F40</f>
        <v>0</v>
      </c>
      <c r="F67">
        <v>25.07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1593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</row>
    <row r="68" spans="1:18">
      <c r="A68" t="s">
        <v>94</v>
      </c>
      <c r="B68" t="s">
        <v>3657</v>
      </c>
      <c r="C68" t="s">
        <v>3669</v>
      </c>
      <c r="D68" t="s">
        <v>28</v>
      </c>
      <c r="E68">
        <f>F40</f>
        <v>0</v>
      </c>
      <c r="F68">
        <v>25.08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2022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</row>
    <row r="69" spans="1:18">
      <c r="A69" t="s">
        <v>95</v>
      </c>
      <c r="B69" t="s">
        <v>3658</v>
      </c>
      <c r="C69" t="s">
        <v>3669</v>
      </c>
      <c r="D69" t="s">
        <v>28</v>
      </c>
      <c r="E69">
        <f>F40</f>
        <v>0</v>
      </c>
      <c r="F69">
        <v>25.08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782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</row>
    <row r="70" spans="1:18">
      <c r="A70" t="s">
        <v>96</v>
      </c>
      <c r="B70" t="s">
        <v>3659</v>
      </c>
      <c r="C70" t="s">
        <v>3669</v>
      </c>
      <c r="D70" t="s">
        <v>28</v>
      </c>
      <c r="E70">
        <f>F40</f>
        <v>0</v>
      </c>
      <c r="F70">
        <v>25.08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3814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</row>
    <row r="71" spans="1:18">
      <c r="A71" t="s">
        <v>97</v>
      </c>
      <c r="B71" t="s">
        <v>3660</v>
      </c>
      <c r="C71" t="s">
        <v>3669</v>
      </c>
      <c r="D71" t="s">
        <v>28</v>
      </c>
      <c r="E71">
        <f>F40</f>
        <v>0</v>
      </c>
      <c r="F71">
        <v>25.08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1088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</row>
    <row r="72" spans="1:18">
      <c r="A72" t="s">
        <v>98</v>
      </c>
      <c r="B72" t="s">
        <v>3661</v>
      </c>
      <c r="C72" t="s">
        <v>3669</v>
      </c>
      <c r="D72" t="s">
        <v>28</v>
      </c>
      <c r="E72">
        <f>F40</f>
        <v>0</v>
      </c>
      <c r="F72">
        <v>25.08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1618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</row>
    <row r="73" spans="1:18">
      <c r="A73" t="s">
        <v>99</v>
      </c>
      <c r="B73" t="s">
        <v>3662</v>
      </c>
      <c r="C73" t="s">
        <v>3669</v>
      </c>
      <c r="D73" t="s">
        <v>28</v>
      </c>
      <c r="E73">
        <f>F40</f>
        <v>0</v>
      </c>
      <c r="F73">
        <v>25.09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2850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</row>
    <row r="74" spans="1:18">
      <c r="A74" t="s">
        <v>100</v>
      </c>
      <c r="B74" t="s">
        <v>3663</v>
      </c>
      <c r="C74" t="s">
        <v>3669</v>
      </c>
      <c r="D74" t="s">
        <v>28</v>
      </c>
      <c r="E74">
        <f>F40</f>
        <v>0</v>
      </c>
      <c r="F74">
        <v>25.09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6921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</row>
    <row r="75" spans="1:18">
      <c r="A75" t="s">
        <v>101</v>
      </c>
      <c r="B75" t="s">
        <v>3664</v>
      </c>
      <c r="C75" t="s">
        <v>3669</v>
      </c>
      <c r="D75" t="s">
        <v>28</v>
      </c>
      <c r="E75">
        <f>F40</f>
        <v>0</v>
      </c>
      <c r="F75">
        <v>25.09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420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</row>
    <row r="76" spans="1:18">
      <c r="A76" t="s">
        <v>102</v>
      </c>
      <c r="B76" t="s">
        <v>3665</v>
      </c>
      <c r="C76" t="s">
        <v>3669</v>
      </c>
      <c r="D76" t="s">
        <v>28</v>
      </c>
      <c r="E76">
        <f>F40</f>
        <v>0</v>
      </c>
      <c r="F76">
        <v>25.09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1884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</row>
    <row r="77" spans="1:18">
      <c r="A77" t="s">
        <v>103</v>
      </c>
      <c r="B77" t="s">
        <v>3666</v>
      </c>
      <c r="C77" t="s">
        <v>3669</v>
      </c>
      <c r="D77" t="s">
        <v>28</v>
      </c>
      <c r="E77">
        <f>F40</f>
        <v>0</v>
      </c>
      <c r="F77">
        <v>25.09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1426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</row>
    <row r="78" spans="1:18">
      <c r="A78" t="s">
        <v>104</v>
      </c>
      <c r="B78" t="s">
        <v>3667</v>
      </c>
      <c r="C78" t="s">
        <v>3669</v>
      </c>
      <c r="D78" t="s">
        <v>28</v>
      </c>
      <c r="E78">
        <f>F40</f>
        <v>0</v>
      </c>
      <c r="F78">
        <v>25.08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2125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</row>
    <row r="79" spans="1:18">
      <c r="A79" t="s">
        <v>105</v>
      </c>
      <c r="B79" t="s">
        <v>3668</v>
      </c>
      <c r="C79" t="s">
        <v>3669</v>
      </c>
      <c r="D79" t="s">
        <v>28</v>
      </c>
      <c r="E79">
        <f>F40</f>
        <v>0</v>
      </c>
      <c r="F79">
        <v>25.07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3103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</row>
    <row r="80" spans="1:18">
      <c r="A80" t="s">
        <v>106</v>
      </c>
      <c r="B80" t="s">
        <v>3630</v>
      </c>
      <c r="C80" t="s">
        <v>3671</v>
      </c>
      <c r="D80" t="s">
        <v>28</v>
      </c>
      <c r="E80">
        <f>F79</f>
        <v>0</v>
      </c>
      <c r="F80">
        <v>25.1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2511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</row>
    <row r="81" spans="1:18">
      <c r="A81" t="s">
        <v>107</v>
      </c>
      <c r="B81" t="s">
        <v>3631</v>
      </c>
      <c r="C81" t="s">
        <v>3671</v>
      </c>
      <c r="D81" t="s">
        <v>28</v>
      </c>
      <c r="E81">
        <f>F79</f>
        <v>0</v>
      </c>
      <c r="F81">
        <v>25.12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1447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</row>
    <row r="82" spans="1:18">
      <c r="A82" t="s">
        <v>108</v>
      </c>
      <c r="B82" t="s">
        <v>3632</v>
      </c>
      <c r="C82" t="s">
        <v>3671</v>
      </c>
      <c r="D82" t="s">
        <v>28</v>
      </c>
      <c r="E82">
        <f>F79</f>
        <v>0</v>
      </c>
      <c r="F82">
        <v>25.14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300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</row>
    <row r="83" spans="1:18">
      <c r="A83" t="s">
        <v>109</v>
      </c>
      <c r="B83" t="s">
        <v>3633</v>
      </c>
      <c r="C83" t="s">
        <v>3671</v>
      </c>
      <c r="D83" t="s">
        <v>28</v>
      </c>
      <c r="E83">
        <f>F79</f>
        <v>0</v>
      </c>
      <c r="F83">
        <v>25.12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795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</row>
    <row r="84" spans="1:18">
      <c r="A84" t="s">
        <v>110</v>
      </c>
      <c r="B84" t="s">
        <v>3634</v>
      </c>
      <c r="C84" t="s">
        <v>3671</v>
      </c>
      <c r="D84" t="s">
        <v>28</v>
      </c>
      <c r="E84">
        <f>F79</f>
        <v>0</v>
      </c>
      <c r="F84">
        <v>25.12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0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</row>
    <row r="85" spans="1:18">
      <c r="A85" t="s">
        <v>111</v>
      </c>
      <c r="B85" t="s">
        <v>3635</v>
      </c>
      <c r="C85" t="s">
        <v>3671</v>
      </c>
      <c r="D85" t="s">
        <v>28</v>
      </c>
      <c r="E85">
        <f>F79</f>
        <v>0</v>
      </c>
      <c r="F85">
        <v>25.1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1012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</row>
    <row r="86" spans="1:18">
      <c r="A86" t="s">
        <v>112</v>
      </c>
      <c r="B86" t="s">
        <v>3636</v>
      </c>
      <c r="C86" t="s">
        <v>3671</v>
      </c>
      <c r="D86" t="s">
        <v>28</v>
      </c>
      <c r="E86">
        <f>F79</f>
        <v>0</v>
      </c>
      <c r="F86">
        <v>25.12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717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</row>
    <row r="87" spans="1:18">
      <c r="A87" t="s">
        <v>113</v>
      </c>
      <c r="B87" t="s">
        <v>3637</v>
      </c>
      <c r="C87" t="s">
        <v>3671</v>
      </c>
      <c r="D87" t="s">
        <v>28</v>
      </c>
      <c r="E87">
        <f>F79</f>
        <v>0</v>
      </c>
      <c r="F87">
        <v>25.13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2237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</row>
    <row r="88" spans="1:18">
      <c r="A88" t="s">
        <v>114</v>
      </c>
      <c r="B88" t="s">
        <v>3638</v>
      </c>
      <c r="C88" t="s">
        <v>3671</v>
      </c>
      <c r="D88" t="s">
        <v>28</v>
      </c>
      <c r="E88">
        <f>F79</f>
        <v>0</v>
      </c>
      <c r="F88">
        <v>25.12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128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</row>
    <row r="89" spans="1:18">
      <c r="A89" t="s">
        <v>115</v>
      </c>
      <c r="B89" t="s">
        <v>3639</v>
      </c>
      <c r="C89" t="s">
        <v>3671</v>
      </c>
      <c r="D89" t="s">
        <v>28</v>
      </c>
      <c r="E89">
        <f>F79</f>
        <v>0</v>
      </c>
      <c r="F89">
        <v>25.11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1140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</row>
    <row r="90" spans="1:18">
      <c r="A90" t="s">
        <v>116</v>
      </c>
      <c r="B90" t="s">
        <v>3640</v>
      </c>
      <c r="C90" t="s">
        <v>3671</v>
      </c>
      <c r="D90" t="s">
        <v>28</v>
      </c>
      <c r="E90">
        <f>F79</f>
        <v>0</v>
      </c>
      <c r="F90">
        <v>25.11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3908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</row>
    <row r="91" spans="1:18">
      <c r="A91" t="s">
        <v>117</v>
      </c>
      <c r="B91" t="s">
        <v>3641</v>
      </c>
      <c r="C91" t="s">
        <v>3671</v>
      </c>
      <c r="D91" t="s">
        <v>28</v>
      </c>
      <c r="E91">
        <f>F79</f>
        <v>0</v>
      </c>
      <c r="F91">
        <v>25.11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1000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18">
      <c r="A92" t="s">
        <v>118</v>
      </c>
      <c r="B92" t="s">
        <v>3642</v>
      </c>
      <c r="C92" t="s">
        <v>3671</v>
      </c>
      <c r="D92" t="s">
        <v>28</v>
      </c>
      <c r="E92">
        <f>F79</f>
        <v>0</v>
      </c>
      <c r="F92">
        <v>25.1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2206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18">
      <c r="A93" t="s">
        <v>119</v>
      </c>
      <c r="B93" t="s">
        <v>3643</v>
      </c>
      <c r="C93" t="s">
        <v>3671</v>
      </c>
      <c r="D93" t="s">
        <v>28</v>
      </c>
      <c r="E93">
        <f>F79</f>
        <v>0</v>
      </c>
      <c r="F93">
        <v>25.12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23192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18">
      <c r="A94" t="s">
        <v>120</v>
      </c>
      <c r="B94" t="s">
        <v>3644</v>
      </c>
      <c r="C94" t="s">
        <v>3671</v>
      </c>
      <c r="D94" t="s">
        <v>28</v>
      </c>
      <c r="E94">
        <f>F79</f>
        <v>0</v>
      </c>
      <c r="F94">
        <v>25.11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124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18">
      <c r="A95" t="s">
        <v>121</v>
      </c>
      <c r="B95" t="s">
        <v>3645</v>
      </c>
      <c r="C95" t="s">
        <v>3671</v>
      </c>
      <c r="D95" t="s">
        <v>28</v>
      </c>
      <c r="E95">
        <f>F79</f>
        <v>0</v>
      </c>
      <c r="F95">
        <v>25.11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335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18">
      <c r="A96" t="s">
        <v>122</v>
      </c>
      <c r="B96" t="s">
        <v>3646</v>
      </c>
      <c r="C96" t="s">
        <v>3671</v>
      </c>
      <c r="D96" t="s">
        <v>28</v>
      </c>
      <c r="E96">
        <f>F79</f>
        <v>0</v>
      </c>
      <c r="F96">
        <v>25.1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100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3671</v>
      </c>
      <c r="D97" t="s">
        <v>28</v>
      </c>
      <c r="E97">
        <f>F79</f>
        <v>0</v>
      </c>
      <c r="F97">
        <v>25.11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1056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3671</v>
      </c>
      <c r="D98" t="s">
        <v>28</v>
      </c>
      <c r="E98">
        <f>F79</f>
        <v>0</v>
      </c>
      <c r="F98">
        <v>25.11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261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3671</v>
      </c>
      <c r="D99" t="s">
        <v>28</v>
      </c>
      <c r="E99">
        <f>F79</f>
        <v>0</v>
      </c>
      <c r="F99">
        <v>25.12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2000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3671</v>
      </c>
      <c r="D100" t="s">
        <v>28</v>
      </c>
      <c r="E100">
        <f>F79</f>
        <v>0</v>
      </c>
      <c r="F100">
        <v>25.11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1989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3671</v>
      </c>
      <c r="D101" t="s">
        <v>28</v>
      </c>
      <c r="E101">
        <f>F79</f>
        <v>0</v>
      </c>
      <c r="F101">
        <v>25.11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423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3671</v>
      </c>
      <c r="D102" t="s">
        <v>28</v>
      </c>
      <c r="E102">
        <f>F79</f>
        <v>0</v>
      </c>
      <c r="F102">
        <v>25.1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2248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3671</v>
      </c>
      <c r="D103" t="s">
        <v>28</v>
      </c>
      <c r="E103">
        <f>F79</f>
        <v>0</v>
      </c>
      <c r="F103">
        <v>25.11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2701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3671</v>
      </c>
      <c r="D104" t="s">
        <v>28</v>
      </c>
      <c r="E104">
        <f>F79</f>
        <v>0</v>
      </c>
      <c r="F104">
        <v>25.1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1000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3671</v>
      </c>
      <c r="D105" t="s">
        <v>28</v>
      </c>
      <c r="E105">
        <f>F79</f>
        <v>0</v>
      </c>
      <c r="F105">
        <v>25.11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841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3671</v>
      </c>
      <c r="D106" t="s">
        <v>28</v>
      </c>
      <c r="E106">
        <f>F79</f>
        <v>0</v>
      </c>
      <c r="F106">
        <v>25.11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3945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3671</v>
      </c>
      <c r="D107" t="s">
        <v>28</v>
      </c>
      <c r="E107">
        <f>F79</f>
        <v>0</v>
      </c>
      <c r="F107">
        <v>25.1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100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3671</v>
      </c>
      <c r="D108" t="s">
        <v>28</v>
      </c>
      <c r="E108">
        <f>F79</f>
        <v>0</v>
      </c>
      <c r="F108">
        <v>25.11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1737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3671</v>
      </c>
      <c r="D109" t="s">
        <v>28</v>
      </c>
      <c r="E109">
        <f>F79</f>
        <v>0</v>
      </c>
      <c r="F109">
        <v>25.1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419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3671</v>
      </c>
      <c r="D110" t="s">
        <v>28</v>
      </c>
      <c r="E110">
        <f>F79</f>
        <v>0</v>
      </c>
      <c r="F110">
        <v>25.11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527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3671</v>
      </c>
      <c r="D111" t="s">
        <v>28</v>
      </c>
      <c r="E111">
        <f>F79</f>
        <v>0</v>
      </c>
      <c r="F111">
        <v>25.11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1297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3671</v>
      </c>
      <c r="D112" t="s">
        <v>28</v>
      </c>
      <c r="E112">
        <f>F79</f>
        <v>0</v>
      </c>
      <c r="F112">
        <v>25.11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365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3671</v>
      </c>
      <c r="D113" t="s">
        <v>28</v>
      </c>
      <c r="E113">
        <f>F79</f>
        <v>0</v>
      </c>
      <c r="F113">
        <v>25.11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825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3671</v>
      </c>
      <c r="D114" t="s">
        <v>28</v>
      </c>
      <c r="E114">
        <f>F79</f>
        <v>0</v>
      </c>
      <c r="F114">
        <v>25.11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2311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3671</v>
      </c>
      <c r="D115" t="s">
        <v>28</v>
      </c>
      <c r="E115">
        <f>F79</f>
        <v>0</v>
      </c>
      <c r="F115">
        <v>25.1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862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3671</v>
      </c>
      <c r="D116" t="s">
        <v>28</v>
      </c>
      <c r="E116">
        <f>F79</f>
        <v>0</v>
      </c>
      <c r="F116">
        <v>25.1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100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3671</v>
      </c>
      <c r="D117" t="s">
        <v>28</v>
      </c>
      <c r="E117">
        <f>F79</f>
        <v>0</v>
      </c>
      <c r="F117">
        <v>25.11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1025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3671</v>
      </c>
      <c r="D118" t="s">
        <v>28</v>
      </c>
      <c r="E118">
        <f>F79</f>
        <v>0</v>
      </c>
      <c r="F118">
        <v>25.12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7650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3673</v>
      </c>
      <c r="D119" t="s">
        <v>28</v>
      </c>
      <c r="E119">
        <f>F118</f>
        <v>0</v>
      </c>
      <c r="F119">
        <v>25.11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11846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3673</v>
      </c>
      <c r="D120" t="s">
        <v>28</v>
      </c>
      <c r="E120">
        <f>F118</f>
        <v>0</v>
      </c>
      <c r="F120">
        <v>25.11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1291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3673</v>
      </c>
      <c r="D121" t="s">
        <v>28</v>
      </c>
      <c r="E121">
        <f>F118</f>
        <v>0</v>
      </c>
      <c r="F121">
        <v>25.09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3189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3673</v>
      </c>
      <c r="D122" t="s">
        <v>28</v>
      </c>
      <c r="E122">
        <f>F118</f>
        <v>0</v>
      </c>
      <c r="F122">
        <v>25.07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3237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3673</v>
      </c>
      <c r="D123" t="s">
        <v>28</v>
      </c>
      <c r="E123">
        <f>F118</f>
        <v>0</v>
      </c>
      <c r="F123">
        <v>25.06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1975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3673</v>
      </c>
      <c r="D124" t="s">
        <v>28</v>
      </c>
      <c r="E124">
        <f>F118</f>
        <v>0</v>
      </c>
      <c r="F124">
        <v>25.09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879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3673</v>
      </c>
      <c r="D125" t="s">
        <v>28</v>
      </c>
      <c r="E125">
        <f>F118</f>
        <v>0</v>
      </c>
      <c r="F125">
        <v>25.09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743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3673</v>
      </c>
      <c r="D126" t="s">
        <v>28</v>
      </c>
      <c r="E126">
        <f>F118</f>
        <v>0</v>
      </c>
      <c r="F126">
        <v>25.13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2006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3673</v>
      </c>
      <c r="D127" t="s">
        <v>28</v>
      </c>
      <c r="E127">
        <f>F118</f>
        <v>0</v>
      </c>
      <c r="F127">
        <v>25.12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292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3673</v>
      </c>
      <c r="D128" t="s">
        <v>28</v>
      </c>
      <c r="E128">
        <f>F118</f>
        <v>0</v>
      </c>
      <c r="F128">
        <v>25.11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349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3673</v>
      </c>
      <c r="D129" t="s">
        <v>28</v>
      </c>
      <c r="E129">
        <f>F118</f>
        <v>0</v>
      </c>
      <c r="F129">
        <v>25.1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2181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3673</v>
      </c>
      <c r="D130" t="s">
        <v>28</v>
      </c>
      <c r="E130">
        <f>F118</f>
        <v>0</v>
      </c>
      <c r="F130">
        <v>25.1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675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3673</v>
      </c>
      <c r="D131" t="s">
        <v>28</v>
      </c>
      <c r="E131">
        <f>F118</f>
        <v>0</v>
      </c>
      <c r="F131">
        <v>25.1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538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3673</v>
      </c>
      <c r="D132" t="s">
        <v>28</v>
      </c>
      <c r="E132">
        <f>F118</f>
        <v>0</v>
      </c>
      <c r="F132">
        <v>25.12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1687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3673</v>
      </c>
      <c r="D133" t="s">
        <v>28</v>
      </c>
      <c r="E133">
        <f>F118</f>
        <v>0</v>
      </c>
      <c r="F133">
        <v>25.11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300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3673</v>
      </c>
      <c r="D134" t="s">
        <v>28</v>
      </c>
      <c r="E134">
        <f>F118</f>
        <v>0</v>
      </c>
      <c r="F134">
        <v>25.11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237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3673</v>
      </c>
      <c r="D135" t="s">
        <v>28</v>
      </c>
      <c r="E135">
        <f>F118</f>
        <v>0</v>
      </c>
      <c r="F135">
        <v>25.11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1200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3673</v>
      </c>
      <c r="D136" t="s">
        <v>28</v>
      </c>
      <c r="E136">
        <f>F118</f>
        <v>0</v>
      </c>
      <c r="F136">
        <v>25.1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1227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3673</v>
      </c>
      <c r="D137" t="s">
        <v>28</v>
      </c>
      <c r="E137">
        <f>F118</f>
        <v>0</v>
      </c>
      <c r="F137">
        <v>25.11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8509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3673</v>
      </c>
      <c r="D138" t="s">
        <v>28</v>
      </c>
      <c r="E138">
        <f>F118</f>
        <v>0</v>
      </c>
      <c r="F138">
        <v>25.1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1976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3673</v>
      </c>
      <c r="D139" t="s">
        <v>28</v>
      </c>
      <c r="E139">
        <f>F118</f>
        <v>0</v>
      </c>
      <c r="F139">
        <v>25.1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0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3673</v>
      </c>
      <c r="D140" t="s">
        <v>28</v>
      </c>
      <c r="E140">
        <f>F118</f>
        <v>0</v>
      </c>
      <c r="F140">
        <v>25.12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2994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3673</v>
      </c>
      <c r="D141" t="s">
        <v>28</v>
      </c>
      <c r="E141">
        <f>F118</f>
        <v>0</v>
      </c>
      <c r="F141">
        <v>25.12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0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3673</v>
      </c>
      <c r="D142" t="s">
        <v>28</v>
      </c>
      <c r="E142">
        <f>F118</f>
        <v>0</v>
      </c>
      <c r="F142">
        <v>25.12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2000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3673</v>
      </c>
      <c r="D143" t="s">
        <v>28</v>
      </c>
      <c r="E143">
        <f>F118</f>
        <v>0</v>
      </c>
      <c r="F143">
        <v>25.08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661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3673</v>
      </c>
      <c r="D144" t="s">
        <v>28</v>
      </c>
      <c r="E144">
        <f>F118</f>
        <v>0</v>
      </c>
      <c r="F144">
        <v>25.1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2194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3673</v>
      </c>
      <c r="D145" t="s">
        <v>28</v>
      </c>
      <c r="E145">
        <f>F118</f>
        <v>0</v>
      </c>
      <c r="F145">
        <v>25.12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300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3673</v>
      </c>
      <c r="D146" t="s">
        <v>28</v>
      </c>
      <c r="E146">
        <f>F118</f>
        <v>0</v>
      </c>
      <c r="F146">
        <v>25.13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1512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3673</v>
      </c>
      <c r="D147" t="s">
        <v>28</v>
      </c>
      <c r="E147">
        <f>F118</f>
        <v>0</v>
      </c>
      <c r="F147">
        <v>25.15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3072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3673</v>
      </c>
      <c r="D148" t="s">
        <v>28</v>
      </c>
      <c r="E148">
        <f>F118</f>
        <v>0</v>
      </c>
      <c r="F148">
        <v>25.15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1480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3673</v>
      </c>
      <c r="D149" t="s">
        <v>28</v>
      </c>
      <c r="E149">
        <f>F118</f>
        <v>0</v>
      </c>
      <c r="F149">
        <v>25.14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600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3673</v>
      </c>
      <c r="D150" t="s">
        <v>28</v>
      </c>
      <c r="E150">
        <f>F118</f>
        <v>0</v>
      </c>
      <c r="F150">
        <v>25.11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100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3673</v>
      </c>
      <c r="D151" t="s">
        <v>28</v>
      </c>
      <c r="E151">
        <f>F118</f>
        <v>0</v>
      </c>
      <c r="F151">
        <v>25.13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1130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3673</v>
      </c>
      <c r="D152" t="s">
        <v>28</v>
      </c>
      <c r="E152">
        <f>F118</f>
        <v>0</v>
      </c>
      <c r="F152">
        <v>25.15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1917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3673</v>
      </c>
      <c r="D153" t="s">
        <v>28</v>
      </c>
      <c r="E153">
        <f>F118</f>
        <v>0</v>
      </c>
      <c r="F153">
        <v>25.14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234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3673</v>
      </c>
      <c r="D154" t="s">
        <v>28</v>
      </c>
      <c r="E154">
        <f>F118</f>
        <v>0</v>
      </c>
      <c r="F154">
        <v>25.14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379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3673</v>
      </c>
      <c r="D155" t="s">
        <v>28</v>
      </c>
      <c r="E155">
        <f>F118</f>
        <v>0</v>
      </c>
      <c r="F155">
        <v>25.14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670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3673</v>
      </c>
      <c r="D156" t="s">
        <v>28</v>
      </c>
      <c r="E156">
        <f>F118</f>
        <v>0</v>
      </c>
      <c r="F156">
        <v>25.17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3779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3673</v>
      </c>
      <c r="D157" t="s">
        <v>28</v>
      </c>
      <c r="E157">
        <f>F118</f>
        <v>0</v>
      </c>
      <c r="F157">
        <v>25.16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4147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3675</v>
      </c>
      <c r="D158" t="s">
        <v>28</v>
      </c>
      <c r="E158">
        <f>F157</f>
        <v>0</v>
      </c>
      <c r="F158">
        <v>25.16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991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3675</v>
      </c>
      <c r="D159" t="s">
        <v>28</v>
      </c>
      <c r="E159">
        <f>F157</f>
        <v>0</v>
      </c>
      <c r="F159">
        <v>25.2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2978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3675</v>
      </c>
      <c r="D160" t="s">
        <v>28</v>
      </c>
      <c r="E160">
        <f>F157</f>
        <v>0</v>
      </c>
      <c r="F160">
        <v>25.2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0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3675</v>
      </c>
      <c r="D161" t="s">
        <v>28</v>
      </c>
      <c r="E161">
        <f>F157</f>
        <v>0</v>
      </c>
      <c r="F161">
        <v>25.16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6075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3675</v>
      </c>
      <c r="D162" t="s">
        <v>28</v>
      </c>
      <c r="E162">
        <f>F157</f>
        <v>0</v>
      </c>
      <c r="F162">
        <v>25.2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2637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3675</v>
      </c>
      <c r="D163" t="s">
        <v>28</v>
      </c>
      <c r="E163">
        <f>F157</f>
        <v>0</v>
      </c>
      <c r="F163">
        <v>25.2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2555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3675</v>
      </c>
      <c r="D164" t="s">
        <v>28</v>
      </c>
      <c r="E164">
        <f>F157</f>
        <v>0</v>
      </c>
      <c r="F164">
        <v>25.18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300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3675</v>
      </c>
      <c r="D165" t="s">
        <v>28</v>
      </c>
      <c r="E165">
        <f>F157</f>
        <v>0</v>
      </c>
      <c r="F165">
        <v>25.19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11553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3675</v>
      </c>
      <c r="D166" t="s">
        <v>28</v>
      </c>
      <c r="E166">
        <f>F157</f>
        <v>0</v>
      </c>
      <c r="F166">
        <v>25.19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1593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3675</v>
      </c>
      <c r="D167" t="s">
        <v>28</v>
      </c>
      <c r="E167">
        <f>F157</f>
        <v>0</v>
      </c>
      <c r="F167">
        <v>25.18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700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3675</v>
      </c>
      <c r="D168" t="s">
        <v>28</v>
      </c>
      <c r="E168">
        <f>F157</f>
        <v>0</v>
      </c>
      <c r="F168">
        <v>25.2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1658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3675</v>
      </c>
      <c r="D169" t="s">
        <v>28</v>
      </c>
      <c r="E169">
        <f>F157</f>
        <v>0</v>
      </c>
      <c r="F169">
        <v>25.19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599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3675</v>
      </c>
      <c r="D170" t="s">
        <v>28</v>
      </c>
      <c r="E170">
        <f>F157</f>
        <v>0</v>
      </c>
      <c r="F170">
        <v>25.19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2274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3675</v>
      </c>
      <c r="D171" t="s">
        <v>28</v>
      </c>
      <c r="E171">
        <f>F157</f>
        <v>0</v>
      </c>
      <c r="F171">
        <v>25.2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3911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3675</v>
      </c>
      <c r="D172" t="s">
        <v>28</v>
      </c>
      <c r="E172">
        <f>F157</f>
        <v>0</v>
      </c>
      <c r="F172">
        <v>25.19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1000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3675</v>
      </c>
      <c r="D173" t="s">
        <v>28</v>
      </c>
      <c r="E173">
        <f>F157</f>
        <v>0</v>
      </c>
      <c r="F173">
        <v>25.18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1648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3675</v>
      </c>
      <c r="D174" t="s">
        <v>28</v>
      </c>
      <c r="E174">
        <f>F157</f>
        <v>0</v>
      </c>
      <c r="F174">
        <v>25.18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0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3675</v>
      </c>
      <c r="D175" t="s">
        <v>28</v>
      </c>
      <c r="E175">
        <f>F157</f>
        <v>0</v>
      </c>
      <c r="F175">
        <v>25.16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2179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3675</v>
      </c>
      <c r="D176" t="s">
        <v>28</v>
      </c>
      <c r="E176">
        <f>F157</f>
        <v>0</v>
      </c>
      <c r="F176">
        <v>25.19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1576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3675</v>
      </c>
      <c r="D177" t="s">
        <v>28</v>
      </c>
      <c r="E177">
        <f>F157</f>
        <v>0</v>
      </c>
      <c r="F177">
        <v>25.18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300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3675</v>
      </c>
      <c r="D178" t="s">
        <v>28</v>
      </c>
      <c r="E178">
        <f>F157</f>
        <v>0</v>
      </c>
      <c r="F178">
        <v>25.19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100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3675</v>
      </c>
      <c r="D179" t="s">
        <v>28</v>
      </c>
      <c r="E179">
        <f>F157</f>
        <v>0</v>
      </c>
      <c r="F179">
        <v>25.16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1095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3675</v>
      </c>
      <c r="D180" t="s">
        <v>28</v>
      </c>
      <c r="E180">
        <f>F157</f>
        <v>0</v>
      </c>
      <c r="F180">
        <v>25.18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1482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3675</v>
      </c>
      <c r="D181" t="s">
        <v>28</v>
      </c>
      <c r="E181">
        <f>F157</f>
        <v>0</v>
      </c>
      <c r="F181">
        <v>25.17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208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3675</v>
      </c>
      <c r="D182" t="s">
        <v>28</v>
      </c>
      <c r="E182">
        <f>F157</f>
        <v>0</v>
      </c>
      <c r="F182">
        <v>25.18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1798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3675</v>
      </c>
      <c r="D183" t="s">
        <v>28</v>
      </c>
      <c r="E183">
        <f>F157</f>
        <v>0</v>
      </c>
      <c r="F183">
        <v>25.16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662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3675</v>
      </c>
      <c r="D184" t="s">
        <v>28</v>
      </c>
      <c r="E184">
        <f>F157</f>
        <v>0</v>
      </c>
      <c r="F184">
        <v>25.16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2676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3675</v>
      </c>
      <c r="D185" t="s">
        <v>28</v>
      </c>
      <c r="E185">
        <f>F157</f>
        <v>0</v>
      </c>
      <c r="F185">
        <v>25.19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900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3675</v>
      </c>
      <c r="D186" t="s">
        <v>28</v>
      </c>
      <c r="E186">
        <f>F157</f>
        <v>0</v>
      </c>
      <c r="F186">
        <v>25.22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6222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3675</v>
      </c>
      <c r="D187" t="s">
        <v>28</v>
      </c>
      <c r="E187">
        <f>F157</f>
        <v>0</v>
      </c>
      <c r="F187">
        <v>25.2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543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3675</v>
      </c>
      <c r="D188" t="s">
        <v>28</v>
      </c>
      <c r="E188">
        <f>F157</f>
        <v>0</v>
      </c>
      <c r="F188">
        <v>25.21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7034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3675</v>
      </c>
      <c r="D189" t="s">
        <v>28</v>
      </c>
      <c r="E189">
        <f>F157</f>
        <v>0</v>
      </c>
      <c r="F189">
        <v>25.21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2100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3675</v>
      </c>
      <c r="D190" t="s">
        <v>28</v>
      </c>
      <c r="E190">
        <f>F157</f>
        <v>0</v>
      </c>
      <c r="F190">
        <v>25.19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1468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3675</v>
      </c>
      <c r="D191" t="s">
        <v>28</v>
      </c>
      <c r="E191">
        <f>F157</f>
        <v>0</v>
      </c>
      <c r="F191">
        <v>25.21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100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3675</v>
      </c>
      <c r="D192" t="s">
        <v>28</v>
      </c>
      <c r="E192">
        <f>F157</f>
        <v>0</v>
      </c>
      <c r="F192">
        <v>25.21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930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3675</v>
      </c>
      <c r="D193" t="s">
        <v>28</v>
      </c>
      <c r="E193">
        <f>F157</f>
        <v>0</v>
      </c>
      <c r="F193">
        <v>25.2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1119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3675</v>
      </c>
      <c r="D194" t="s">
        <v>28</v>
      </c>
      <c r="E194">
        <f>F157</f>
        <v>0</v>
      </c>
      <c r="F194">
        <v>25.21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3123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3675</v>
      </c>
      <c r="D195" t="s">
        <v>28</v>
      </c>
      <c r="E195">
        <f>F157</f>
        <v>0</v>
      </c>
      <c r="F195">
        <v>25.18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1737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3675</v>
      </c>
      <c r="D196" t="s">
        <v>28</v>
      </c>
      <c r="E196">
        <f>F157</f>
        <v>0</v>
      </c>
      <c r="F196">
        <v>25.16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2036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3677</v>
      </c>
      <c r="D197" t="s">
        <v>28</v>
      </c>
      <c r="E197">
        <f>F196</f>
        <v>0</v>
      </c>
      <c r="F197">
        <v>25.26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300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3677</v>
      </c>
      <c r="D198" t="s">
        <v>28</v>
      </c>
      <c r="E198">
        <f>F196</f>
        <v>0</v>
      </c>
      <c r="F198">
        <v>25.25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229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3677</v>
      </c>
      <c r="D199" t="s">
        <v>28</v>
      </c>
      <c r="E199">
        <f>F196</f>
        <v>0</v>
      </c>
      <c r="F199">
        <v>25.32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1000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3677</v>
      </c>
      <c r="D200" t="s">
        <v>28</v>
      </c>
      <c r="E200">
        <f>F196</f>
        <v>0</v>
      </c>
      <c r="F200">
        <v>25.3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1282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3677</v>
      </c>
      <c r="D201" t="s">
        <v>28</v>
      </c>
      <c r="E201">
        <f>F196</f>
        <v>0</v>
      </c>
      <c r="F201">
        <v>25.27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270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3677</v>
      </c>
      <c r="D202" t="s">
        <v>28</v>
      </c>
      <c r="E202">
        <f>F196</f>
        <v>0</v>
      </c>
      <c r="F202">
        <v>25.25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441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3677</v>
      </c>
      <c r="D203" t="s">
        <v>28</v>
      </c>
      <c r="E203">
        <f>F196</f>
        <v>0</v>
      </c>
      <c r="F203">
        <v>25.3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110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3677</v>
      </c>
      <c r="D204" t="s">
        <v>28</v>
      </c>
      <c r="E204">
        <f>F196</f>
        <v>0</v>
      </c>
      <c r="F204">
        <v>25.3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0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3677</v>
      </c>
      <c r="D205" t="s">
        <v>28</v>
      </c>
      <c r="E205">
        <f>F196</f>
        <v>0</v>
      </c>
      <c r="F205">
        <v>25.3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2500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3677</v>
      </c>
      <c r="D206" t="s">
        <v>28</v>
      </c>
      <c r="E206">
        <f>F196</f>
        <v>0</v>
      </c>
      <c r="F206">
        <v>25.28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450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3677</v>
      </c>
      <c r="D207" t="s">
        <v>28</v>
      </c>
      <c r="E207">
        <f>F196</f>
        <v>0</v>
      </c>
      <c r="F207">
        <v>25.31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523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3677</v>
      </c>
      <c r="D208" t="s">
        <v>28</v>
      </c>
      <c r="E208">
        <f>F196</f>
        <v>0</v>
      </c>
      <c r="F208">
        <v>25.27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100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3677</v>
      </c>
      <c r="D209" t="s">
        <v>28</v>
      </c>
      <c r="E209">
        <f>F196</f>
        <v>0</v>
      </c>
      <c r="F209">
        <v>25.3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500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3677</v>
      </c>
      <c r="D210" t="s">
        <v>28</v>
      </c>
      <c r="E210">
        <f>F196</f>
        <v>0</v>
      </c>
      <c r="F210">
        <v>25.29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4800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3677</v>
      </c>
      <c r="D211" t="s">
        <v>28</v>
      </c>
      <c r="E211">
        <f>F196</f>
        <v>0</v>
      </c>
      <c r="F211">
        <v>25.29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2493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3677</v>
      </c>
      <c r="D212" t="s">
        <v>28</v>
      </c>
      <c r="E212">
        <f>F196</f>
        <v>0</v>
      </c>
      <c r="F212">
        <v>25.3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3900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3677</v>
      </c>
      <c r="D213" t="s">
        <v>28</v>
      </c>
      <c r="E213">
        <f>F196</f>
        <v>0</v>
      </c>
      <c r="F213">
        <v>25.3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10301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3677</v>
      </c>
      <c r="D214" t="s">
        <v>28</v>
      </c>
      <c r="E214">
        <f>F196</f>
        <v>0</v>
      </c>
      <c r="F214">
        <v>25.32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4587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3677</v>
      </c>
      <c r="D215" t="s">
        <v>28</v>
      </c>
      <c r="E215">
        <f>F196</f>
        <v>0</v>
      </c>
      <c r="F215">
        <v>25.32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2288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3677</v>
      </c>
      <c r="D216" t="s">
        <v>28</v>
      </c>
      <c r="E216">
        <f>F196</f>
        <v>0</v>
      </c>
      <c r="F216">
        <v>25.32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2332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3677</v>
      </c>
      <c r="D217" t="s">
        <v>28</v>
      </c>
      <c r="E217">
        <f>F196</f>
        <v>0</v>
      </c>
      <c r="F217">
        <v>25.31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1200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3677</v>
      </c>
      <c r="D218" t="s">
        <v>28</v>
      </c>
      <c r="E218">
        <f>F196</f>
        <v>0</v>
      </c>
      <c r="F218">
        <v>25.32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5500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3677</v>
      </c>
      <c r="D219" t="s">
        <v>28</v>
      </c>
      <c r="E219">
        <f>F196</f>
        <v>0</v>
      </c>
      <c r="F219">
        <v>25.32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0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3677</v>
      </c>
      <c r="D220" t="s">
        <v>28</v>
      </c>
      <c r="E220">
        <f>F196</f>
        <v>0</v>
      </c>
      <c r="F220">
        <v>25.32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0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3677</v>
      </c>
      <c r="D221" t="s">
        <v>28</v>
      </c>
      <c r="E221">
        <f>F196</f>
        <v>0</v>
      </c>
      <c r="F221">
        <v>25.31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280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3677</v>
      </c>
      <c r="D222" t="s">
        <v>28</v>
      </c>
      <c r="E222">
        <f>F196</f>
        <v>0</v>
      </c>
      <c r="F222">
        <v>25.32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2125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3677</v>
      </c>
      <c r="D223" t="s">
        <v>28</v>
      </c>
      <c r="E223">
        <f>F196</f>
        <v>0</v>
      </c>
      <c r="F223">
        <v>25.32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200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3677</v>
      </c>
      <c r="D224" t="s">
        <v>28</v>
      </c>
      <c r="E224">
        <f>F196</f>
        <v>0</v>
      </c>
      <c r="F224">
        <v>25.32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2828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3677</v>
      </c>
      <c r="D225" t="s">
        <v>28</v>
      </c>
      <c r="E225">
        <f>F196</f>
        <v>0</v>
      </c>
      <c r="F225">
        <v>25.32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1800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3677</v>
      </c>
      <c r="D226" t="s">
        <v>28</v>
      </c>
      <c r="E226">
        <f>F196</f>
        <v>0</v>
      </c>
      <c r="F226">
        <v>25.32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0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3677</v>
      </c>
      <c r="D227" t="s">
        <v>28</v>
      </c>
      <c r="E227">
        <f>F196</f>
        <v>0</v>
      </c>
      <c r="F227">
        <v>25.33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653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3677</v>
      </c>
      <c r="D228" t="s">
        <v>28</v>
      </c>
      <c r="E228">
        <f>F196</f>
        <v>0</v>
      </c>
      <c r="F228">
        <v>25.33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1917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3677</v>
      </c>
      <c r="D229" t="s">
        <v>28</v>
      </c>
      <c r="E229">
        <f>F196</f>
        <v>0</v>
      </c>
      <c r="F229">
        <v>25.33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100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3677</v>
      </c>
      <c r="D230" t="s">
        <v>28</v>
      </c>
      <c r="E230">
        <f>F196</f>
        <v>0</v>
      </c>
      <c r="F230">
        <v>25.32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2321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3677</v>
      </c>
      <c r="D231" t="s">
        <v>28</v>
      </c>
      <c r="E231">
        <f>F196</f>
        <v>0</v>
      </c>
      <c r="F231">
        <v>25.33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500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3677</v>
      </c>
      <c r="D232" t="s">
        <v>28</v>
      </c>
      <c r="E232">
        <f>F196</f>
        <v>0</v>
      </c>
      <c r="F232">
        <v>25.33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5258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3677</v>
      </c>
      <c r="D233" t="s">
        <v>28</v>
      </c>
      <c r="E233">
        <f>F196</f>
        <v>0</v>
      </c>
      <c r="F233">
        <v>25.33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525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3677</v>
      </c>
      <c r="D234" t="s">
        <v>28</v>
      </c>
      <c r="E234">
        <f>F196</f>
        <v>0</v>
      </c>
      <c r="F234">
        <v>25.32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1963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3677</v>
      </c>
      <c r="D235" t="s">
        <v>28</v>
      </c>
      <c r="E235">
        <f>F196</f>
        <v>0</v>
      </c>
      <c r="F235">
        <v>25.33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11092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3679</v>
      </c>
      <c r="D236" t="s">
        <v>28</v>
      </c>
      <c r="E236">
        <f>F235</f>
        <v>0</v>
      </c>
      <c r="F236">
        <v>25.34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4978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3679</v>
      </c>
      <c r="D237" t="s">
        <v>28</v>
      </c>
      <c r="E237">
        <f>F235</f>
        <v>0</v>
      </c>
      <c r="F237">
        <v>25.3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5222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3679</v>
      </c>
      <c r="D238" t="s">
        <v>28</v>
      </c>
      <c r="E238">
        <f>F235</f>
        <v>0</v>
      </c>
      <c r="F238">
        <v>25.28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481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3679</v>
      </c>
      <c r="D239" t="s">
        <v>28</v>
      </c>
      <c r="E239">
        <f>F235</f>
        <v>0</v>
      </c>
      <c r="F239">
        <v>25.31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2604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3679</v>
      </c>
      <c r="D240" t="s">
        <v>28</v>
      </c>
      <c r="E240">
        <f>F235</f>
        <v>0</v>
      </c>
      <c r="F240">
        <v>25.31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3652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3679</v>
      </c>
      <c r="D241" t="s">
        <v>28</v>
      </c>
      <c r="E241">
        <f>F235</f>
        <v>0</v>
      </c>
      <c r="F241">
        <v>25.3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3598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3679</v>
      </c>
      <c r="D242" t="s">
        <v>28</v>
      </c>
      <c r="E242">
        <f>F235</f>
        <v>0</v>
      </c>
      <c r="F242">
        <v>25.31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800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3679</v>
      </c>
      <c r="D243" t="s">
        <v>28</v>
      </c>
      <c r="E243">
        <f>F235</f>
        <v>0</v>
      </c>
      <c r="F243">
        <v>25.3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1019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3679</v>
      </c>
      <c r="D244" t="s">
        <v>28</v>
      </c>
      <c r="E244">
        <f>F235</f>
        <v>0</v>
      </c>
      <c r="F244">
        <v>25.31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1419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3679</v>
      </c>
      <c r="D245" t="s">
        <v>28</v>
      </c>
      <c r="E245">
        <f>F235</f>
        <v>0</v>
      </c>
      <c r="F245">
        <v>25.3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8867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3679</v>
      </c>
      <c r="D246" t="s">
        <v>28</v>
      </c>
      <c r="E246">
        <f>F235</f>
        <v>0</v>
      </c>
      <c r="F246">
        <v>25.3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5714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3679</v>
      </c>
      <c r="D247" t="s">
        <v>28</v>
      </c>
      <c r="E247">
        <f>F235</f>
        <v>0</v>
      </c>
      <c r="F247">
        <v>25.31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6331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3679</v>
      </c>
      <c r="D248" t="s">
        <v>28</v>
      </c>
      <c r="E248">
        <f>F235</f>
        <v>0</v>
      </c>
      <c r="F248">
        <v>25.3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2295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3679</v>
      </c>
      <c r="D249" t="s">
        <v>28</v>
      </c>
      <c r="E249">
        <f>F235</f>
        <v>0</v>
      </c>
      <c r="F249">
        <v>25.29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150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3679</v>
      </c>
      <c r="D250" t="s">
        <v>28</v>
      </c>
      <c r="E250">
        <f>F235</f>
        <v>0</v>
      </c>
      <c r="F250">
        <v>25.29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450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3679</v>
      </c>
      <c r="D251" t="s">
        <v>28</v>
      </c>
      <c r="E251">
        <f>F235</f>
        <v>0</v>
      </c>
      <c r="F251">
        <v>25.3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1345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3679</v>
      </c>
      <c r="D252" t="s">
        <v>28</v>
      </c>
      <c r="E252">
        <f>F235</f>
        <v>0</v>
      </c>
      <c r="F252">
        <v>25.31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12832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3679</v>
      </c>
      <c r="D253" t="s">
        <v>28</v>
      </c>
      <c r="E253">
        <f>F235</f>
        <v>0</v>
      </c>
      <c r="F253">
        <v>25.31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811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3679</v>
      </c>
      <c r="D254" t="s">
        <v>28</v>
      </c>
      <c r="E254">
        <f>F235</f>
        <v>0</v>
      </c>
      <c r="F254">
        <v>25.31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1533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3679</v>
      </c>
      <c r="D255" t="s">
        <v>28</v>
      </c>
      <c r="E255">
        <f>F235</f>
        <v>0</v>
      </c>
      <c r="F255">
        <v>25.31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400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3679</v>
      </c>
      <c r="D256" t="s">
        <v>28</v>
      </c>
      <c r="E256">
        <f>F235</f>
        <v>0</v>
      </c>
      <c r="F256">
        <v>25.31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1878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3679</v>
      </c>
      <c r="D257" t="s">
        <v>28</v>
      </c>
      <c r="E257">
        <f>F235</f>
        <v>0</v>
      </c>
      <c r="F257">
        <v>25.31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700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3679</v>
      </c>
      <c r="D258" t="s">
        <v>28</v>
      </c>
      <c r="E258">
        <f>F235</f>
        <v>0</v>
      </c>
      <c r="F258">
        <v>25.31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700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3679</v>
      </c>
      <c r="D259" t="s">
        <v>28</v>
      </c>
      <c r="E259">
        <f>F235</f>
        <v>0</v>
      </c>
      <c r="F259">
        <v>25.31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717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3679</v>
      </c>
      <c r="D260" t="s">
        <v>28</v>
      </c>
      <c r="E260">
        <f>F235</f>
        <v>0</v>
      </c>
      <c r="F260">
        <v>25.32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850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3679</v>
      </c>
      <c r="D261" t="s">
        <v>28</v>
      </c>
      <c r="E261">
        <f>F235</f>
        <v>0</v>
      </c>
      <c r="F261">
        <v>25.32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784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3679</v>
      </c>
      <c r="D262" t="s">
        <v>28</v>
      </c>
      <c r="E262">
        <f>F235</f>
        <v>0</v>
      </c>
      <c r="F262">
        <v>25.32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7711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3679</v>
      </c>
      <c r="D263" t="s">
        <v>28</v>
      </c>
      <c r="E263">
        <f>F235</f>
        <v>0</v>
      </c>
      <c r="F263">
        <v>25.33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125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3679</v>
      </c>
      <c r="D264" t="s">
        <v>28</v>
      </c>
      <c r="E264">
        <f>F235</f>
        <v>0</v>
      </c>
      <c r="F264">
        <v>25.33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1000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3679</v>
      </c>
      <c r="D265" t="s">
        <v>28</v>
      </c>
      <c r="E265">
        <f>F235</f>
        <v>0</v>
      </c>
      <c r="F265">
        <v>25.33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1556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3679</v>
      </c>
      <c r="D266" t="s">
        <v>28</v>
      </c>
      <c r="E266">
        <f>F235</f>
        <v>0</v>
      </c>
      <c r="F266">
        <v>25.33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339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3679</v>
      </c>
      <c r="D267" t="s">
        <v>28</v>
      </c>
      <c r="E267">
        <f>F235</f>
        <v>0</v>
      </c>
      <c r="F267">
        <v>25.33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1982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3679</v>
      </c>
      <c r="D268" t="s">
        <v>28</v>
      </c>
      <c r="E268">
        <f>F235</f>
        <v>0</v>
      </c>
      <c r="F268">
        <v>25.33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3734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3679</v>
      </c>
      <c r="D269" t="s">
        <v>28</v>
      </c>
      <c r="E269">
        <f>F235</f>
        <v>0</v>
      </c>
      <c r="F269">
        <v>25.31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930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3679</v>
      </c>
      <c r="D270" t="s">
        <v>28</v>
      </c>
      <c r="E270">
        <f>F235</f>
        <v>0</v>
      </c>
      <c r="F270">
        <v>25.31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1240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3679</v>
      </c>
      <c r="D271" t="s">
        <v>28</v>
      </c>
      <c r="E271">
        <f>F235</f>
        <v>0</v>
      </c>
      <c r="F271">
        <v>25.3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5588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3679</v>
      </c>
      <c r="D272" t="s">
        <v>28</v>
      </c>
      <c r="E272">
        <f>F235</f>
        <v>0</v>
      </c>
      <c r="F272">
        <v>25.32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1500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3679</v>
      </c>
      <c r="D273" t="s">
        <v>28</v>
      </c>
      <c r="E273">
        <f>F235</f>
        <v>0</v>
      </c>
      <c r="F273">
        <v>25.32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3330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3679</v>
      </c>
      <c r="D274" t="s">
        <v>28</v>
      </c>
      <c r="E274">
        <f>F235</f>
        <v>0</v>
      </c>
      <c r="F274">
        <v>25.32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1028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3681</v>
      </c>
      <c r="D275" t="s">
        <v>28</v>
      </c>
      <c r="E275">
        <f>F274</f>
        <v>0</v>
      </c>
      <c r="F275">
        <v>25.44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5504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3681</v>
      </c>
      <c r="D276" t="s">
        <v>28</v>
      </c>
      <c r="E276">
        <f>F274</f>
        <v>0</v>
      </c>
      <c r="F276">
        <v>25.64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1175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3681</v>
      </c>
      <c r="D277" t="s">
        <v>28</v>
      </c>
      <c r="E277">
        <f>F274</f>
        <v>0</v>
      </c>
      <c r="F277">
        <v>25.38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18634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3681</v>
      </c>
      <c r="D278" t="s">
        <v>28</v>
      </c>
      <c r="E278">
        <f>F274</f>
        <v>0</v>
      </c>
      <c r="F278">
        <v>25.41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2419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3681</v>
      </c>
      <c r="D279" t="s">
        <v>28</v>
      </c>
      <c r="E279">
        <f>F274</f>
        <v>0</v>
      </c>
      <c r="F279">
        <v>25.41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0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3681</v>
      </c>
      <c r="D280" t="s">
        <v>28</v>
      </c>
      <c r="E280">
        <f>F274</f>
        <v>0</v>
      </c>
      <c r="F280">
        <v>25.38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100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3681</v>
      </c>
      <c r="D281" t="s">
        <v>28</v>
      </c>
      <c r="E281">
        <f>F274</f>
        <v>0</v>
      </c>
      <c r="F281">
        <v>25.38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0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3681</v>
      </c>
      <c r="D282" t="s">
        <v>28</v>
      </c>
      <c r="E282">
        <f>F274</f>
        <v>0</v>
      </c>
      <c r="F282">
        <v>25.39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669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3681</v>
      </c>
      <c r="D283" t="s">
        <v>28</v>
      </c>
      <c r="E283">
        <f>F274</f>
        <v>0</v>
      </c>
      <c r="F283">
        <v>25.39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3731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3681</v>
      </c>
      <c r="D284" t="s">
        <v>28</v>
      </c>
      <c r="E284">
        <f>F274</f>
        <v>0</v>
      </c>
      <c r="F284">
        <v>25.41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1508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3681</v>
      </c>
      <c r="D285" t="s">
        <v>28</v>
      </c>
      <c r="E285">
        <f>F274</f>
        <v>0</v>
      </c>
      <c r="F285">
        <v>25.41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866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3681</v>
      </c>
      <c r="D286" t="s">
        <v>28</v>
      </c>
      <c r="E286">
        <f>F274</f>
        <v>0</v>
      </c>
      <c r="F286">
        <v>25.41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2053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3681</v>
      </c>
      <c r="D287" t="s">
        <v>28</v>
      </c>
      <c r="E287">
        <f>F274</f>
        <v>0</v>
      </c>
      <c r="F287">
        <v>25.41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451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3681</v>
      </c>
      <c r="D288" t="s">
        <v>28</v>
      </c>
      <c r="E288">
        <f>F274</f>
        <v>0</v>
      </c>
      <c r="F288">
        <v>25.42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364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3681</v>
      </c>
      <c r="D289" t="s">
        <v>28</v>
      </c>
      <c r="E289">
        <f>F274</f>
        <v>0</v>
      </c>
      <c r="F289">
        <v>25.41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100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3681</v>
      </c>
      <c r="D290" t="s">
        <v>28</v>
      </c>
      <c r="E290">
        <f>F274</f>
        <v>0</v>
      </c>
      <c r="F290">
        <v>25.42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274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3681</v>
      </c>
      <c r="D291" t="s">
        <v>28</v>
      </c>
      <c r="E291">
        <f>F274</f>
        <v>0</v>
      </c>
      <c r="F291">
        <v>25.39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1300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3681</v>
      </c>
      <c r="D292" t="s">
        <v>28</v>
      </c>
      <c r="E292">
        <f>F274</f>
        <v>0</v>
      </c>
      <c r="F292">
        <v>25.41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544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3681</v>
      </c>
      <c r="D293" t="s">
        <v>28</v>
      </c>
      <c r="E293">
        <f>F274</f>
        <v>0</v>
      </c>
      <c r="F293">
        <v>25.4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1401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3681</v>
      </c>
      <c r="D294" t="s">
        <v>28</v>
      </c>
      <c r="E294">
        <f>F274</f>
        <v>0</v>
      </c>
      <c r="F294">
        <v>25.4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1056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3681</v>
      </c>
      <c r="D295" t="s">
        <v>28</v>
      </c>
      <c r="E295">
        <f>F274</f>
        <v>0</v>
      </c>
      <c r="F295">
        <v>25.42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900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3681</v>
      </c>
      <c r="D296" t="s">
        <v>28</v>
      </c>
      <c r="E296">
        <f>F274</f>
        <v>0</v>
      </c>
      <c r="F296">
        <v>25.41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600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3681</v>
      </c>
      <c r="D297" t="s">
        <v>28</v>
      </c>
      <c r="E297">
        <f>F274</f>
        <v>0</v>
      </c>
      <c r="F297">
        <v>25.39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3737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3681</v>
      </c>
      <c r="D298" t="s">
        <v>28</v>
      </c>
      <c r="E298">
        <f>F274</f>
        <v>0</v>
      </c>
      <c r="F298">
        <v>25.38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139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3681</v>
      </c>
      <c r="D299" t="s">
        <v>28</v>
      </c>
      <c r="E299">
        <f>F274</f>
        <v>0</v>
      </c>
      <c r="F299">
        <v>25.39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208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3681</v>
      </c>
      <c r="D300" t="s">
        <v>28</v>
      </c>
      <c r="E300">
        <f>F274</f>
        <v>0</v>
      </c>
      <c r="F300">
        <v>25.41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716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3681</v>
      </c>
      <c r="D301" t="s">
        <v>28</v>
      </c>
      <c r="E301">
        <f>F274</f>
        <v>0</v>
      </c>
      <c r="F301">
        <v>25.42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482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3681</v>
      </c>
      <c r="D302" t="s">
        <v>28</v>
      </c>
      <c r="E302">
        <f>F274</f>
        <v>0</v>
      </c>
      <c r="F302">
        <v>25.42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0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3681</v>
      </c>
      <c r="D303" t="s">
        <v>28</v>
      </c>
      <c r="E303">
        <f>F274</f>
        <v>0</v>
      </c>
      <c r="F303">
        <v>25.45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144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3681</v>
      </c>
      <c r="D304" t="s">
        <v>28</v>
      </c>
      <c r="E304">
        <f>F274</f>
        <v>0</v>
      </c>
      <c r="F304">
        <v>25.45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0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3681</v>
      </c>
      <c r="D305" t="s">
        <v>28</v>
      </c>
      <c r="E305">
        <f>F274</f>
        <v>0</v>
      </c>
      <c r="F305">
        <v>25.44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137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3681</v>
      </c>
      <c r="D306" t="s">
        <v>28</v>
      </c>
      <c r="E306">
        <f>F274</f>
        <v>0</v>
      </c>
      <c r="F306">
        <v>25.43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1400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3681</v>
      </c>
      <c r="D307" t="s">
        <v>28</v>
      </c>
      <c r="E307">
        <f>F274</f>
        <v>0</v>
      </c>
      <c r="F307">
        <v>25.44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271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3681</v>
      </c>
      <c r="D308" t="s">
        <v>28</v>
      </c>
      <c r="E308">
        <f>F274</f>
        <v>0</v>
      </c>
      <c r="F308">
        <v>25.44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0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3681</v>
      </c>
      <c r="D309" t="s">
        <v>28</v>
      </c>
      <c r="E309">
        <f>F274</f>
        <v>0</v>
      </c>
      <c r="F309">
        <v>25.44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1486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3681</v>
      </c>
      <c r="D310" t="s">
        <v>28</v>
      </c>
      <c r="E310">
        <f>F274</f>
        <v>0</v>
      </c>
      <c r="F310">
        <v>25.45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825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3681</v>
      </c>
      <c r="D311" t="s">
        <v>28</v>
      </c>
      <c r="E311">
        <f>F274</f>
        <v>0</v>
      </c>
      <c r="F311">
        <v>25.45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0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3681</v>
      </c>
      <c r="D312" t="s">
        <v>28</v>
      </c>
      <c r="E312">
        <f>F274</f>
        <v>0</v>
      </c>
      <c r="F312">
        <v>25.44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231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3681</v>
      </c>
      <c r="D313" t="s">
        <v>28</v>
      </c>
      <c r="E313">
        <f>F274</f>
        <v>0</v>
      </c>
      <c r="F313">
        <v>25.48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4361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3683</v>
      </c>
      <c r="D314" t="s">
        <v>28</v>
      </c>
      <c r="E314">
        <f>F313</f>
        <v>0</v>
      </c>
      <c r="F314">
        <v>25.46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4730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3683</v>
      </c>
      <c r="D315" t="s">
        <v>28</v>
      </c>
      <c r="E315">
        <f>F313</f>
        <v>0</v>
      </c>
      <c r="F315">
        <v>25.45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2064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3683</v>
      </c>
      <c r="D316" t="s">
        <v>28</v>
      </c>
      <c r="E316">
        <f>F313</f>
        <v>0</v>
      </c>
      <c r="F316">
        <v>25.52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13361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3683</v>
      </c>
      <c r="D317" t="s">
        <v>28</v>
      </c>
      <c r="E317">
        <f>F313</f>
        <v>0</v>
      </c>
      <c r="F317">
        <v>25.44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2805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3683</v>
      </c>
      <c r="D318" t="s">
        <v>28</v>
      </c>
      <c r="E318">
        <f>F313</f>
        <v>0</v>
      </c>
      <c r="F318">
        <v>25.45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2786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3683</v>
      </c>
      <c r="D319" t="s">
        <v>28</v>
      </c>
      <c r="E319">
        <f>F313</f>
        <v>0</v>
      </c>
      <c r="F319">
        <v>25.57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1717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3683</v>
      </c>
      <c r="D320" t="s">
        <v>28</v>
      </c>
      <c r="E320">
        <f>F313</f>
        <v>0</v>
      </c>
      <c r="F320">
        <v>25.52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1822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3683</v>
      </c>
      <c r="D321" t="s">
        <v>28</v>
      </c>
      <c r="E321">
        <f>F313</f>
        <v>0</v>
      </c>
      <c r="F321">
        <v>25.52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312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3683</v>
      </c>
      <c r="D322" t="s">
        <v>28</v>
      </c>
      <c r="E322">
        <f>F313</f>
        <v>0</v>
      </c>
      <c r="F322">
        <v>25.57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234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3683</v>
      </c>
      <c r="D323" t="s">
        <v>28</v>
      </c>
      <c r="E323">
        <f>F313</f>
        <v>0</v>
      </c>
      <c r="F323">
        <v>25.57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1210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3683</v>
      </c>
      <c r="D324" t="s">
        <v>28</v>
      </c>
      <c r="E324">
        <f>F313</f>
        <v>0</v>
      </c>
      <c r="F324">
        <v>25.54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2760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3683</v>
      </c>
      <c r="D325" t="s">
        <v>28</v>
      </c>
      <c r="E325">
        <f>F313</f>
        <v>0</v>
      </c>
      <c r="F325">
        <v>25.57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1000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3683</v>
      </c>
      <c r="D326" t="s">
        <v>28</v>
      </c>
      <c r="E326">
        <f>F313</f>
        <v>0</v>
      </c>
      <c r="F326">
        <v>25.56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4074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3683</v>
      </c>
      <c r="D327" t="s">
        <v>28</v>
      </c>
      <c r="E327">
        <f>F313</f>
        <v>0</v>
      </c>
      <c r="F327">
        <v>25.53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2863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3683</v>
      </c>
      <c r="D328" t="s">
        <v>28</v>
      </c>
      <c r="E328">
        <f>F313</f>
        <v>0</v>
      </c>
      <c r="F328">
        <v>25.51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3760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3683</v>
      </c>
      <c r="D329" t="s">
        <v>28</v>
      </c>
      <c r="E329">
        <f>F313</f>
        <v>0</v>
      </c>
      <c r="F329">
        <v>25.48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800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3683</v>
      </c>
      <c r="D330" t="s">
        <v>28</v>
      </c>
      <c r="E330">
        <f>F313</f>
        <v>0</v>
      </c>
      <c r="F330">
        <v>25.48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0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3683</v>
      </c>
      <c r="D331" t="s">
        <v>28</v>
      </c>
      <c r="E331">
        <f>F313</f>
        <v>0</v>
      </c>
      <c r="F331">
        <v>25.5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3107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3683</v>
      </c>
      <c r="D332" t="s">
        <v>28</v>
      </c>
      <c r="E332">
        <f>F313</f>
        <v>0</v>
      </c>
      <c r="F332">
        <v>25.5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1200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3683</v>
      </c>
      <c r="D333" t="s">
        <v>28</v>
      </c>
      <c r="E333">
        <f>F313</f>
        <v>0</v>
      </c>
      <c r="F333">
        <v>25.5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421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3683</v>
      </c>
      <c r="D334" t="s">
        <v>28</v>
      </c>
      <c r="E334">
        <f>F313</f>
        <v>0</v>
      </c>
      <c r="F334">
        <v>25.48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1330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3683</v>
      </c>
      <c r="D335" t="s">
        <v>28</v>
      </c>
      <c r="E335">
        <f>F313</f>
        <v>0</v>
      </c>
      <c r="F335">
        <v>25.48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500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3683</v>
      </c>
      <c r="D336" t="s">
        <v>28</v>
      </c>
      <c r="E336">
        <f>F313</f>
        <v>0</v>
      </c>
      <c r="F336">
        <v>25.48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3498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3683</v>
      </c>
      <c r="D337" t="s">
        <v>28</v>
      </c>
      <c r="E337">
        <f>F313</f>
        <v>0</v>
      </c>
      <c r="F337">
        <v>25.48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127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3683</v>
      </c>
      <c r="D338" t="s">
        <v>28</v>
      </c>
      <c r="E338">
        <f>F313</f>
        <v>0</v>
      </c>
      <c r="F338">
        <v>25.49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5776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3683</v>
      </c>
      <c r="D339" t="s">
        <v>28</v>
      </c>
      <c r="E339">
        <f>F313</f>
        <v>0</v>
      </c>
      <c r="F339">
        <v>25.5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3244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3683</v>
      </c>
      <c r="D340" t="s">
        <v>28</v>
      </c>
      <c r="E340">
        <f>F313</f>
        <v>0</v>
      </c>
      <c r="F340">
        <v>25.5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0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3683</v>
      </c>
      <c r="D341" t="s">
        <v>28</v>
      </c>
      <c r="E341">
        <f>F313</f>
        <v>0</v>
      </c>
      <c r="F341">
        <v>25.5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108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3683</v>
      </c>
      <c r="D342" t="s">
        <v>28</v>
      </c>
      <c r="E342">
        <f>F313</f>
        <v>0</v>
      </c>
      <c r="F342">
        <v>25.52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9285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3683</v>
      </c>
      <c r="D343" t="s">
        <v>28</v>
      </c>
      <c r="E343">
        <f>F313</f>
        <v>0</v>
      </c>
      <c r="F343">
        <v>25.48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735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3683</v>
      </c>
      <c r="D344" t="s">
        <v>28</v>
      </c>
      <c r="E344">
        <f>F313</f>
        <v>0</v>
      </c>
      <c r="F344">
        <v>25.5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2427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3683</v>
      </c>
      <c r="D345" t="s">
        <v>28</v>
      </c>
      <c r="E345">
        <f>F313</f>
        <v>0</v>
      </c>
      <c r="F345">
        <v>25.52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2695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3683</v>
      </c>
      <c r="D346" t="s">
        <v>28</v>
      </c>
      <c r="E346">
        <f>F313</f>
        <v>0</v>
      </c>
      <c r="F346">
        <v>25.52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635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3683</v>
      </c>
      <c r="D347" t="s">
        <v>28</v>
      </c>
      <c r="E347">
        <f>F313</f>
        <v>0</v>
      </c>
      <c r="F347">
        <v>25.52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0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3683</v>
      </c>
      <c r="D348" t="s">
        <v>28</v>
      </c>
      <c r="E348">
        <f>F313</f>
        <v>0</v>
      </c>
      <c r="F348">
        <v>25.52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0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3683</v>
      </c>
      <c r="D349" t="s">
        <v>28</v>
      </c>
      <c r="E349">
        <f>F313</f>
        <v>0</v>
      </c>
      <c r="F349">
        <v>25.52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2648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3683</v>
      </c>
      <c r="D350" t="s">
        <v>28</v>
      </c>
      <c r="E350">
        <f>F313</f>
        <v>0</v>
      </c>
      <c r="F350">
        <v>25.5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130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3683</v>
      </c>
      <c r="D351" t="s">
        <v>28</v>
      </c>
      <c r="E351">
        <f>F313</f>
        <v>0</v>
      </c>
      <c r="F351">
        <v>25.52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5637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3683</v>
      </c>
      <c r="D352" t="s">
        <v>28</v>
      </c>
      <c r="E352">
        <f>F313</f>
        <v>0</v>
      </c>
      <c r="F352">
        <v>25.54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281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3685</v>
      </c>
      <c r="D353" t="s">
        <v>28</v>
      </c>
      <c r="E353">
        <f>F352</f>
        <v>0</v>
      </c>
      <c r="F353">
        <v>25.48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826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3685</v>
      </c>
      <c r="D354" t="s">
        <v>28</v>
      </c>
      <c r="E354">
        <f>F352</f>
        <v>0</v>
      </c>
      <c r="F354">
        <v>25.45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500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3685</v>
      </c>
      <c r="D355" t="s">
        <v>28</v>
      </c>
      <c r="E355">
        <f>F352</f>
        <v>0</v>
      </c>
      <c r="F355">
        <v>25.46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6150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3685</v>
      </c>
      <c r="D356" t="s">
        <v>28</v>
      </c>
      <c r="E356">
        <f>F352</f>
        <v>0</v>
      </c>
      <c r="F356">
        <v>25.44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819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3685</v>
      </c>
      <c r="D357" t="s">
        <v>28</v>
      </c>
      <c r="E357">
        <f>F352</f>
        <v>0</v>
      </c>
      <c r="F357">
        <v>25.48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300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3685</v>
      </c>
      <c r="D358" t="s">
        <v>28</v>
      </c>
      <c r="E358">
        <f>F352</f>
        <v>0</v>
      </c>
      <c r="F358">
        <v>25.45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358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3685</v>
      </c>
      <c r="D359" t="s">
        <v>28</v>
      </c>
      <c r="E359">
        <f>F352</f>
        <v>0</v>
      </c>
      <c r="F359">
        <v>25.46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253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3685</v>
      </c>
      <c r="D360" t="s">
        <v>28</v>
      </c>
      <c r="E360">
        <f>F352</f>
        <v>0</v>
      </c>
      <c r="F360">
        <v>25.46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2151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3685</v>
      </c>
      <c r="D361" t="s">
        <v>28</v>
      </c>
      <c r="E361">
        <f>F352</f>
        <v>0</v>
      </c>
      <c r="F361">
        <v>25.46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118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3685</v>
      </c>
      <c r="D362" t="s">
        <v>28</v>
      </c>
      <c r="E362">
        <f>F352</f>
        <v>0</v>
      </c>
      <c r="F362">
        <v>25.5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1855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3685</v>
      </c>
      <c r="D363" t="s">
        <v>28</v>
      </c>
      <c r="E363">
        <f>F352</f>
        <v>0</v>
      </c>
      <c r="F363">
        <v>25.53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1139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3685</v>
      </c>
      <c r="D364" t="s">
        <v>28</v>
      </c>
      <c r="E364">
        <f>F352</f>
        <v>0</v>
      </c>
      <c r="F364">
        <v>25.53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2682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3685</v>
      </c>
      <c r="D365" t="s">
        <v>28</v>
      </c>
      <c r="E365">
        <f>F352</f>
        <v>0</v>
      </c>
      <c r="F365">
        <v>25.49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840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3685</v>
      </c>
      <c r="D366" t="s">
        <v>28</v>
      </c>
      <c r="E366">
        <f>F352</f>
        <v>0</v>
      </c>
      <c r="F366">
        <v>25.49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0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3685</v>
      </c>
      <c r="D367" t="s">
        <v>28</v>
      </c>
      <c r="E367">
        <f>F352</f>
        <v>0</v>
      </c>
      <c r="F367">
        <v>25.53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3469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3685</v>
      </c>
      <c r="D368" t="s">
        <v>28</v>
      </c>
      <c r="E368">
        <f>F352</f>
        <v>0</v>
      </c>
      <c r="F368">
        <v>25.53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0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3685</v>
      </c>
      <c r="D369" t="s">
        <v>28</v>
      </c>
      <c r="E369">
        <f>F352</f>
        <v>0</v>
      </c>
      <c r="F369">
        <v>25.53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3660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3685</v>
      </c>
      <c r="D370" t="s">
        <v>28</v>
      </c>
      <c r="E370">
        <f>F352</f>
        <v>0</v>
      </c>
      <c r="F370">
        <v>25.53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0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3685</v>
      </c>
      <c r="D371" t="s">
        <v>28</v>
      </c>
      <c r="E371">
        <f>F352</f>
        <v>0</v>
      </c>
      <c r="F371">
        <v>25.53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200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3685</v>
      </c>
      <c r="D372" t="s">
        <v>28</v>
      </c>
      <c r="E372">
        <f>F352</f>
        <v>0</v>
      </c>
      <c r="F372">
        <v>25.55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2601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3685</v>
      </c>
      <c r="D373" t="s">
        <v>28</v>
      </c>
      <c r="E373">
        <f>F352</f>
        <v>0</v>
      </c>
      <c r="F373">
        <v>25.55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2700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3685</v>
      </c>
      <c r="D374" t="s">
        <v>28</v>
      </c>
      <c r="E374">
        <f>F352</f>
        <v>0</v>
      </c>
      <c r="F374">
        <v>25.55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750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3685</v>
      </c>
      <c r="D375" t="s">
        <v>28</v>
      </c>
      <c r="E375">
        <f>F352</f>
        <v>0</v>
      </c>
      <c r="F375">
        <v>25.54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5668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3685</v>
      </c>
      <c r="D376" t="s">
        <v>28</v>
      </c>
      <c r="E376">
        <f>F352</f>
        <v>0</v>
      </c>
      <c r="F376">
        <v>25.55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1801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3685</v>
      </c>
      <c r="D377" t="s">
        <v>28</v>
      </c>
      <c r="E377">
        <f>F352</f>
        <v>0</v>
      </c>
      <c r="F377">
        <v>25.55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320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3685</v>
      </c>
      <c r="D378" t="s">
        <v>28</v>
      </c>
      <c r="E378">
        <f>F352</f>
        <v>0</v>
      </c>
      <c r="F378">
        <v>25.54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127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3685</v>
      </c>
      <c r="D379" t="s">
        <v>28</v>
      </c>
      <c r="E379">
        <f>F352</f>
        <v>0</v>
      </c>
      <c r="F379">
        <v>25.55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1761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3685</v>
      </c>
      <c r="D380" t="s">
        <v>28</v>
      </c>
      <c r="E380">
        <f>F352</f>
        <v>0</v>
      </c>
      <c r="F380">
        <v>25.54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199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3685</v>
      </c>
      <c r="D381" t="s">
        <v>28</v>
      </c>
      <c r="E381">
        <f>F352</f>
        <v>0</v>
      </c>
      <c r="F381">
        <v>25.54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483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3685</v>
      </c>
      <c r="D382" t="s">
        <v>28</v>
      </c>
      <c r="E382">
        <f>F352</f>
        <v>0</v>
      </c>
      <c r="F382">
        <v>25.57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300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3685</v>
      </c>
      <c r="D383" t="s">
        <v>28</v>
      </c>
      <c r="E383">
        <f>F352</f>
        <v>0</v>
      </c>
      <c r="F383">
        <v>25.53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1167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3685</v>
      </c>
      <c r="D384" t="s">
        <v>28</v>
      </c>
      <c r="E384">
        <f>F352</f>
        <v>0</v>
      </c>
      <c r="F384">
        <v>25.57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680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3685</v>
      </c>
      <c r="D385" t="s">
        <v>28</v>
      </c>
      <c r="E385">
        <f>F352</f>
        <v>0</v>
      </c>
      <c r="F385">
        <v>25.54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300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3685</v>
      </c>
      <c r="D386" t="s">
        <v>28</v>
      </c>
      <c r="E386">
        <f>F352</f>
        <v>0</v>
      </c>
      <c r="F386">
        <v>25.54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15673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3685</v>
      </c>
      <c r="D387" t="s">
        <v>28</v>
      </c>
      <c r="E387">
        <f>F352</f>
        <v>0</v>
      </c>
      <c r="F387">
        <v>25.5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5860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3685</v>
      </c>
      <c r="D388" t="s">
        <v>28</v>
      </c>
      <c r="E388">
        <f>F352</f>
        <v>0</v>
      </c>
      <c r="F388">
        <v>25.5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1100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3685</v>
      </c>
      <c r="D389" t="s">
        <v>28</v>
      </c>
      <c r="E389">
        <f>F352</f>
        <v>0</v>
      </c>
      <c r="F389">
        <v>25.51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200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3685</v>
      </c>
      <c r="D390" t="s">
        <v>28</v>
      </c>
      <c r="E390">
        <f>F352</f>
        <v>0</v>
      </c>
      <c r="F390">
        <v>25.52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100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3685</v>
      </c>
      <c r="D391" t="s">
        <v>28</v>
      </c>
      <c r="E391">
        <f>F352</f>
        <v>0</v>
      </c>
      <c r="F391">
        <v>25.46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3649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D392" t="s">
        <v>28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</row>
    <row r="393" spans="1:18">
      <c r="A393" t="s">
        <v>419</v>
      </c>
      <c r="D393" t="s">
        <v>28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</row>
    <row r="394" spans="1:18">
      <c r="A394" t="s">
        <v>420</v>
      </c>
      <c r="D394" t="s">
        <v>28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</row>
    <row r="395" spans="1:18">
      <c r="A395" t="s">
        <v>421</v>
      </c>
      <c r="D395" t="s">
        <v>28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</row>
    <row r="396" spans="1:18">
      <c r="A396" t="s">
        <v>422</v>
      </c>
      <c r="D396" t="s">
        <v>28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</row>
    <row r="397" spans="1:18">
      <c r="A397" t="s">
        <v>423</v>
      </c>
      <c r="D397" t="s">
        <v>28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</row>
    <row r="398" spans="1:18">
      <c r="A398" t="s">
        <v>424</v>
      </c>
      <c r="D398" t="s">
        <v>28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</row>
    <row r="399" spans="1:18">
      <c r="A399" t="s">
        <v>425</v>
      </c>
      <c r="D399" t="s">
        <v>28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</row>
    <row r="400" spans="1:18">
      <c r="A400" t="s">
        <v>426</v>
      </c>
      <c r="D400" t="s">
        <v>28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</row>
    <row r="401" spans="1:11">
      <c r="A401" t="s">
        <v>427</v>
      </c>
      <c r="D401" t="s">
        <v>28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</row>
    <row r="402" spans="1:11">
      <c r="A402" t="s">
        <v>428</v>
      </c>
      <c r="D402" t="s">
        <v>28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202"/>
  <sheetViews>
    <sheetView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3687</v>
      </c>
      <c r="D2" t="s">
        <v>28</v>
      </c>
      <c r="E2">
        <v>25.35</v>
      </c>
      <c r="F2">
        <v>25.32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77621</v>
      </c>
      <c r="M2">
        <v>4600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3687</v>
      </c>
      <c r="D3" t="s">
        <v>28</v>
      </c>
      <c r="E3">
        <v>25.35</v>
      </c>
      <c r="F3">
        <v>25.32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77621</v>
      </c>
      <c r="M3">
        <v>301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3687</v>
      </c>
      <c r="D4" t="s">
        <v>28</v>
      </c>
      <c r="E4">
        <v>25.35</v>
      </c>
      <c r="F4">
        <v>25.33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77621</v>
      </c>
      <c r="M4">
        <v>1945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3687</v>
      </c>
      <c r="D5" t="s">
        <v>28</v>
      </c>
      <c r="E5">
        <v>25.35</v>
      </c>
      <c r="F5">
        <v>25.31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77621</v>
      </c>
      <c r="M5">
        <v>11108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3687</v>
      </c>
      <c r="D6" t="s">
        <v>28</v>
      </c>
      <c r="E6">
        <v>25.35</v>
      </c>
      <c r="F6">
        <v>25.33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77621</v>
      </c>
      <c r="M6">
        <v>1212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3687</v>
      </c>
      <c r="D7" t="s">
        <v>28</v>
      </c>
      <c r="E7">
        <v>25.35</v>
      </c>
      <c r="F7">
        <v>25.33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77621</v>
      </c>
      <c r="M7">
        <v>360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3687</v>
      </c>
      <c r="D8" t="s">
        <v>28</v>
      </c>
      <c r="E8">
        <v>25.35</v>
      </c>
      <c r="F8">
        <v>25.34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77621</v>
      </c>
      <c r="M8">
        <v>3441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3687</v>
      </c>
      <c r="D9" t="s">
        <v>28</v>
      </c>
      <c r="E9">
        <v>25.35</v>
      </c>
      <c r="F9">
        <v>25.31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77621</v>
      </c>
      <c r="M9">
        <v>1558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3687</v>
      </c>
      <c r="D10" t="s">
        <v>28</v>
      </c>
      <c r="E10">
        <v>25.35</v>
      </c>
      <c r="F10">
        <v>25.3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77621</v>
      </c>
      <c r="M10">
        <v>886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3687</v>
      </c>
      <c r="D11" t="s">
        <v>28</v>
      </c>
      <c r="E11">
        <v>25.35</v>
      </c>
      <c r="F11">
        <v>25.31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77621</v>
      </c>
      <c r="M11">
        <v>880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  <c r="V11" t="s">
        <v>3698</v>
      </c>
      <c r="W11">
        <f>MIN(F352:F391)</f>
        <v>0</v>
      </c>
      <c r="X11">
        <f>MAX(F352:F391)</f>
        <v>0</v>
      </c>
      <c r="Y11">
        <f>AVERAGE(F352:F391)</f>
        <v>0</v>
      </c>
      <c r="Z11">
        <f>X11- W11</f>
        <v>0</v>
      </c>
      <c r="AA11">
        <f>W11/ X11</f>
        <v>0</v>
      </c>
    </row>
    <row r="12" spans="1:31">
      <c r="A12" t="s">
        <v>38</v>
      </c>
      <c r="B12" t="s">
        <v>3640</v>
      </c>
      <c r="C12" t="s">
        <v>3687</v>
      </c>
      <c r="D12" t="s">
        <v>28</v>
      </c>
      <c r="E12">
        <v>25.35</v>
      </c>
      <c r="F12">
        <v>25.33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77621</v>
      </c>
      <c r="M12">
        <v>2989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  <c r="V12" t="s">
        <v>3700</v>
      </c>
      <c r="W12">
        <f>MIN(F391:F430)</f>
        <v>0</v>
      </c>
      <c r="X12">
        <f>MAX(F391:F430)</f>
        <v>0</v>
      </c>
      <c r="Y12">
        <f>AVERAGE(F391:F430)</f>
        <v>0</v>
      </c>
      <c r="Z12">
        <f>X12- W12</f>
        <v>0</v>
      </c>
      <c r="AA12">
        <f>W12/ X12</f>
        <v>0</v>
      </c>
    </row>
    <row r="13" spans="1:31">
      <c r="A13" t="s">
        <v>39</v>
      </c>
      <c r="B13" t="s">
        <v>3641</v>
      </c>
      <c r="C13" t="s">
        <v>3687</v>
      </c>
      <c r="D13" t="s">
        <v>28</v>
      </c>
      <c r="E13">
        <v>25.35</v>
      </c>
      <c r="F13">
        <v>25.33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77621</v>
      </c>
      <c r="M13">
        <v>1125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  <c r="V13" t="s">
        <v>3702</v>
      </c>
      <c r="W13">
        <f>MIN(F430:F469)</f>
        <v>0</v>
      </c>
      <c r="X13">
        <f>MAX(F430:F469)</f>
        <v>0</v>
      </c>
      <c r="Y13">
        <f>AVERAGE(F430:F469)</f>
        <v>0</v>
      </c>
      <c r="Z13">
        <f>X13- W13</f>
        <v>0</v>
      </c>
      <c r="AA13">
        <f>W13/ X13</f>
        <v>0</v>
      </c>
    </row>
    <row r="14" spans="1:31">
      <c r="A14" t="s">
        <v>40</v>
      </c>
      <c r="B14" t="s">
        <v>3642</v>
      </c>
      <c r="C14" t="s">
        <v>3687</v>
      </c>
      <c r="D14" t="s">
        <v>28</v>
      </c>
      <c r="E14">
        <v>25.35</v>
      </c>
      <c r="F14">
        <v>25.34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77621</v>
      </c>
      <c r="M14">
        <v>1000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  <c r="V14" t="s">
        <v>3704</v>
      </c>
      <c r="W14">
        <f>MIN(F469:F508)</f>
        <v>0</v>
      </c>
      <c r="X14">
        <f>MAX(F469:F508)</f>
        <v>0</v>
      </c>
      <c r="Y14">
        <f>AVERAGE(F469:F508)</f>
        <v>0</v>
      </c>
      <c r="Z14">
        <f>X14- W14</f>
        <v>0</v>
      </c>
      <c r="AA14">
        <f>W14/ X14</f>
        <v>0</v>
      </c>
    </row>
    <row r="15" spans="1:31">
      <c r="A15" t="s">
        <v>41</v>
      </c>
      <c r="B15" t="s">
        <v>3643</v>
      </c>
      <c r="C15" t="s">
        <v>3687</v>
      </c>
      <c r="D15" t="s">
        <v>28</v>
      </c>
      <c r="E15">
        <v>25.35</v>
      </c>
      <c r="F15">
        <v>25.34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77621</v>
      </c>
      <c r="M15">
        <v>2234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  <c r="V15" t="s">
        <v>3706</v>
      </c>
      <c r="W15">
        <f>MIN(F508:F547)</f>
        <v>0</v>
      </c>
      <c r="X15">
        <f>MAX(F508:F547)</f>
        <v>0</v>
      </c>
      <c r="Y15">
        <f>AVERAGE(F508:F547)</f>
        <v>0</v>
      </c>
      <c r="Z15">
        <f>X15- W15</f>
        <v>0</v>
      </c>
      <c r="AA15">
        <f>W15/ X15</f>
        <v>0</v>
      </c>
    </row>
    <row r="16" spans="1:31">
      <c r="A16" t="s">
        <v>42</v>
      </c>
      <c r="B16" t="s">
        <v>3644</v>
      </c>
      <c r="C16" t="s">
        <v>3687</v>
      </c>
      <c r="D16" t="s">
        <v>28</v>
      </c>
      <c r="E16">
        <v>25.35</v>
      </c>
      <c r="F16">
        <v>25.34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77621</v>
      </c>
      <c r="M16">
        <v>0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  <c r="V16" t="s">
        <v>3708</v>
      </c>
      <c r="W16">
        <f>MIN(F547:F586)</f>
        <v>0</v>
      </c>
      <c r="X16">
        <f>MAX(F547:F586)</f>
        <v>0</v>
      </c>
      <c r="Y16">
        <f>AVERAGE(F547:F586)</f>
        <v>0</v>
      </c>
      <c r="Z16">
        <f>X16- W16</f>
        <v>0</v>
      </c>
      <c r="AA16">
        <f>W16/ X16</f>
        <v>0</v>
      </c>
    </row>
    <row r="17" spans="1:27">
      <c r="A17" t="s">
        <v>43</v>
      </c>
      <c r="B17" t="s">
        <v>3645</v>
      </c>
      <c r="C17" t="s">
        <v>3687</v>
      </c>
      <c r="D17" t="s">
        <v>28</v>
      </c>
      <c r="E17">
        <v>25.35</v>
      </c>
      <c r="F17">
        <v>25.34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77621</v>
      </c>
      <c r="M17">
        <v>0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  <c r="V17" t="s">
        <v>3710</v>
      </c>
      <c r="W17">
        <f>MIN(F586:F625)</f>
        <v>0</v>
      </c>
      <c r="X17">
        <f>MAX(F586:F625)</f>
        <v>0</v>
      </c>
      <c r="Y17">
        <f>AVERAGE(F586:F625)</f>
        <v>0</v>
      </c>
      <c r="Z17">
        <f>X17- W17</f>
        <v>0</v>
      </c>
      <c r="AA17">
        <f>W17/ X17</f>
        <v>0</v>
      </c>
    </row>
    <row r="18" spans="1:27">
      <c r="A18" t="s">
        <v>44</v>
      </c>
      <c r="B18" t="s">
        <v>3646</v>
      </c>
      <c r="C18" t="s">
        <v>3687</v>
      </c>
      <c r="D18" t="s">
        <v>28</v>
      </c>
      <c r="E18">
        <v>25.35</v>
      </c>
      <c r="F18">
        <v>25.34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77621</v>
      </c>
      <c r="M18">
        <v>343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  <c r="V18" t="s">
        <v>3712</v>
      </c>
      <c r="W18">
        <f>MIN(F625:F664)</f>
        <v>0</v>
      </c>
      <c r="X18">
        <f>MAX(F625:F664)</f>
        <v>0</v>
      </c>
      <c r="Y18">
        <f>AVERAGE(F625:F664)</f>
        <v>0</v>
      </c>
      <c r="Z18">
        <f>X18- W18</f>
        <v>0</v>
      </c>
      <c r="AA18">
        <f>W18/ X18</f>
        <v>0</v>
      </c>
    </row>
    <row r="19" spans="1:27">
      <c r="A19" t="s">
        <v>45</v>
      </c>
      <c r="B19" t="s">
        <v>3647</v>
      </c>
      <c r="C19" t="s">
        <v>3687</v>
      </c>
      <c r="D19" t="s">
        <v>28</v>
      </c>
      <c r="E19">
        <v>25.35</v>
      </c>
      <c r="F19">
        <v>25.35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77621</v>
      </c>
      <c r="M19">
        <v>4823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  <c r="V19" t="s">
        <v>3714</v>
      </c>
      <c r="W19">
        <f>MIN(F664:F703)</f>
        <v>0</v>
      </c>
      <c r="X19">
        <f>MAX(F664:F703)</f>
        <v>0</v>
      </c>
      <c r="Y19">
        <f>AVERAGE(F664:F703)</f>
        <v>0</v>
      </c>
      <c r="Z19">
        <f>X19- W19</f>
        <v>0</v>
      </c>
      <c r="AA19">
        <f>W19/ X19</f>
        <v>0</v>
      </c>
    </row>
    <row r="20" spans="1:27">
      <c r="A20" t="s">
        <v>46</v>
      </c>
      <c r="B20" t="s">
        <v>3648</v>
      </c>
      <c r="C20" t="s">
        <v>3687</v>
      </c>
      <c r="D20" t="s">
        <v>28</v>
      </c>
      <c r="E20">
        <v>25.35</v>
      </c>
      <c r="F20">
        <v>25.35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77621</v>
      </c>
      <c r="M20">
        <v>0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  <c r="V20" t="s">
        <v>3716</v>
      </c>
      <c r="W20">
        <f>MIN(F703:F742)</f>
        <v>0</v>
      </c>
      <c r="X20">
        <f>MAX(F703:F742)</f>
        <v>0</v>
      </c>
      <c r="Y20">
        <f>AVERAGE(F703:F742)</f>
        <v>0</v>
      </c>
      <c r="Z20">
        <f>X20- W20</f>
        <v>0</v>
      </c>
      <c r="AA20">
        <f>W20/ X20</f>
        <v>0</v>
      </c>
    </row>
    <row r="21" spans="1:27">
      <c r="A21" t="s">
        <v>47</v>
      </c>
      <c r="B21" t="s">
        <v>3649</v>
      </c>
      <c r="C21" t="s">
        <v>3687</v>
      </c>
      <c r="D21" t="s">
        <v>28</v>
      </c>
      <c r="E21">
        <v>25.35</v>
      </c>
      <c r="F21">
        <v>25.35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77621</v>
      </c>
      <c r="M21">
        <v>1967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  <c r="V21" t="s">
        <v>3717</v>
      </c>
      <c r="W21">
        <f>MIN(F742:F781)</f>
        <v>0</v>
      </c>
      <c r="X21">
        <f>MAX(F742:F781)</f>
        <v>0</v>
      </c>
      <c r="Y21">
        <f>AVERAGE(F742:F781)</f>
        <v>0</v>
      </c>
      <c r="Z21">
        <f>X21- W21</f>
        <v>0</v>
      </c>
      <c r="AA21">
        <f>W21/ X21</f>
        <v>0</v>
      </c>
    </row>
    <row r="22" spans="1:27">
      <c r="A22" t="s">
        <v>48</v>
      </c>
      <c r="B22" t="s">
        <v>3650</v>
      </c>
      <c r="C22" t="s">
        <v>3687</v>
      </c>
      <c r="D22" t="s">
        <v>28</v>
      </c>
      <c r="E22">
        <v>25.35</v>
      </c>
      <c r="F22">
        <v>25.35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77621</v>
      </c>
      <c r="M22">
        <v>2155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  <c r="V22" t="s">
        <v>3718</v>
      </c>
      <c r="W22">
        <f>MIN(F781:F820)</f>
        <v>0</v>
      </c>
      <c r="X22">
        <f>MAX(F781:F820)</f>
        <v>0</v>
      </c>
      <c r="Y22">
        <f>AVERAGE(F781:F820)</f>
        <v>0</v>
      </c>
      <c r="Z22">
        <f>X22- W22</f>
        <v>0</v>
      </c>
      <c r="AA22">
        <f>W22/ X22</f>
        <v>0</v>
      </c>
    </row>
    <row r="23" spans="1:27">
      <c r="A23" t="s">
        <v>49</v>
      </c>
      <c r="B23" t="s">
        <v>3651</v>
      </c>
      <c r="C23" t="s">
        <v>3687</v>
      </c>
      <c r="D23" t="s">
        <v>28</v>
      </c>
      <c r="E23">
        <v>25.35</v>
      </c>
      <c r="F23">
        <v>25.34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77621</v>
      </c>
      <c r="M23">
        <v>528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  <c r="V23" t="s">
        <v>3719</v>
      </c>
      <c r="W23">
        <f>MIN(F820:F859)</f>
        <v>0</v>
      </c>
      <c r="X23">
        <f>MAX(F820:F859)</f>
        <v>0</v>
      </c>
      <c r="Y23">
        <f>AVERAGE(F820:F859)</f>
        <v>0</v>
      </c>
      <c r="Z23">
        <f>X23- W23</f>
        <v>0</v>
      </c>
      <c r="AA23">
        <f>W23/ X23</f>
        <v>0</v>
      </c>
    </row>
    <row r="24" spans="1:27">
      <c r="A24" t="s">
        <v>50</v>
      </c>
      <c r="B24" t="s">
        <v>3652</v>
      </c>
      <c r="C24" t="s">
        <v>3687</v>
      </c>
      <c r="D24" t="s">
        <v>28</v>
      </c>
      <c r="E24">
        <v>25.35</v>
      </c>
      <c r="F24">
        <v>25.36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77621</v>
      </c>
      <c r="M24">
        <v>1250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  <c r="V24" t="s">
        <v>3720</v>
      </c>
      <c r="W24">
        <f>MIN(F859:F898)</f>
        <v>0</v>
      </c>
      <c r="X24">
        <f>MAX(F859:F898)</f>
        <v>0</v>
      </c>
      <c r="Y24">
        <f>AVERAGE(F859:F898)</f>
        <v>0</v>
      </c>
      <c r="Z24">
        <f>X24- W24</f>
        <v>0</v>
      </c>
      <c r="AA24">
        <f>W24/ X24</f>
        <v>0</v>
      </c>
    </row>
    <row r="25" spans="1:27">
      <c r="A25" t="s">
        <v>51</v>
      </c>
      <c r="B25" t="s">
        <v>3653</v>
      </c>
      <c r="C25" t="s">
        <v>3687</v>
      </c>
      <c r="D25" t="s">
        <v>28</v>
      </c>
      <c r="E25">
        <v>25.35</v>
      </c>
      <c r="F25">
        <v>25.36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77621</v>
      </c>
      <c r="M25">
        <v>1172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  <c r="V25" t="s">
        <v>3721</v>
      </c>
      <c r="W25">
        <f>MIN(F898:F937)</f>
        <v>0</v>
      </c>
      <c r="X25">
        <f>MAX(F898:F937)</f>
        <v>0</v>
      </c>
      <c r="Y25">
        <f>AVERAGE(F898:F937)</f>
        <v>0</v>
      </c>
      <c r="Z25">
        <f>X25- W25</f>
        <v>0</v>
      </c>
      <c r="AA25">
        <f>W25/ X25</f>
        <v>0</v>
      </c>
    </row>
    <row r="26" spans="1:27">
      <c r="A26" t="s">
        <v>52</v>
      </c>
      <c r="B26" t="s">
        <v>3654</v>
      </c>
      <c r="C26" t="s">
        <v>3687</v>
      </c>
      <c r="D26" t="s">
        <v>28</v>
      </c>
      <c r="E26">
        <v>25.35</v>
      </c>
      <c r="F26">
        <v>25.37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77621</v>
      </c>
      <c r="M26">
        <v>3335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  <c r="V26" t="s">
        <v>3722</v>
      </c>
      <c r="W26">
        <f>MIN(F937:F976)</f>
        <v>0</v>
      </c>
      <c r="X26">
        <f>MAX(F937:F976)</f>
        <v>0</v>
      </c>
      <c r="Y26">
        <f>AVERAGE(F937:F976)</f>
        <v>0</v>
      </c>
      <c r="Z26">
        <f>X26- W26</f>
        <v>0</v>
      </c>
      <c r="AA26">
        <f>W26/ X26</f>
        <v>0</v>
      </c>
    </row>
    <row r="27" spans="1:27">
      <c r="A27" t="s">
        <v>53</v>
      </c>
      <c r="B27" t="s">
        <v>3655</v>
      </c>
      <c r="C27" t="s">
        <v>3687</v>
      </c>
      <c r="D27" t="s">
        <v>28</v>
      </c>
      <c r="E27">
        <v>25.35</v>
      </c>
      <c r="F27">
        <v>25.37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77621</v>
      </c>
      <c r="M27">
        <v>710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  <c r="V27" t="s">
        <v>3723</v>
      </c>
      <c r="W27">
        <f>MIN(F976:F1015)</f>
        <v>0</v>
      </c>
      <c r="X27">
        <f>MAX(F976:F1015)</f>
        <v>0</v>
      </c>
      <c r="Y27">
        <f>AVERAGE(F976:F1015)</f>
        <v>0</v>
      </c>
      <c r="Z27">
        <f>X27- W27</f>
        <v>0</v>
      </c>
      <c r="AA27">
        <f>W27/ X27</f>
        <v>0</v>
      </c>
    </row>
    <row r="28" spans="1:27">
      <c r="A28" t="s">
        <v>54</v>
      </c>
      <c r="B28" t="s">
        <v>3656</v>
      </c>
      <c r="C28" t="s">
        <v>3687</v>
      </c>
      <c r="D28" t="s">
        <v>28</v>
      </c>
      <c r="E28">
        <v>25.35</v>
      </c>
      <c r="F28">
        <v>25.37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77621</v>
      </c>
      <c r="M28">
        <v>1292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  <c r="V28" t="s">
        <v>3724</v>
      </c>
      <c r="W28">
        <f>MIN(F1015:F1054)</f>
        <v>0</v>
      </c>
      <c r="X28">
        <f>MAX(F1015:F1054)</f>
        <v>0</v>
      </c>
      <c r="Y28">
        <f>AVERAGE(F1015:F1054)</f>
        <v>0</v>
      </c>
      <c r="Z28">
        <f>X28- W28</f>
        <v>0</v>
      </c>
      <c r="AA28">
        <f>W28/ X28</f>
        <v>0</v>
      </c>
    </row>
    <row r="29" spans="1:27">
      <c r="A29" t="s">
        <v>55</v>
      </c>
      <c r="B29" t="s">
        <v>3657</v>
      </c>
      <c r="C29" t="s">
        <v>3687</v>
      </c>
      <c r="D29" t="s">
        <v>28</v>
      </c>
      <c r="E29">
        <v>25.35</v>
      </c>
      <c r="F29">
        <v>25.37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77621</v>
      </c>
      <c r="M29">
        <v>1008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  <c r="V29" t="s">
        <v>3725</v>
      </c>
      <c r="W29">
        <f>MIN(F1054:F1093)</f>
        <v>0</v>
      </c>
      <c r="X29">
        <f>MAX(F1054:F1093)</f>
        <v>0</v>
      </c>
      <c r="Y29">
        <f>AVERAGE(F1054:F1093)</f>
        <v>0</v>
      </c>
      <c r="Z29">
        <f>X29- W29</f>
        <v>0</v>
      </c>
      <c r="AA29">
        <f>W29/ X29</f>
        <v>0</v>
      </c>
    </row>
    <row r="30" spans="1:27">
      <c r="A30" t="s">
        <v>56</v>
      </c>
      <c r="B30" t="s">
        <v>3658</v>
      </c>
      <c r="C30" t="s">
        <v>3687</v>
      </c>
      <c r="D30" t="s">
        <v>28</v>
      </c>
      <c r="E30">
        <v>25.35</v>
      </c>
      <c r="F30">
        <v>25.39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77621</v>
      </c>
      <c r="M30">
        <v>1398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  <c r="V30" t="s">
        <v>3726</v>
      </c>
      <c r="W30">
        <f>MIN(F1093:F1132)</f>
        <v>0</v>
      </c>
      <c r="X30">
        <f>MAX(F1093:F1132)</f>
        <v>0</v>
      </c>
      <c r="Y30">
        <f>AVERAGE(F1093:F1132)</f>
        <v>0</v>
      </c>
      <c r="Z30">
        <f>X30- W30</f>
        <v>0</v>
      </c>
      <c r="AA30">
        <f>W30/ X30</f>
        <v>0</v>
      </c>
    </row>
    <row r="31" spans="1:27">
      <c r="A31" t="s">
        <v>57</v>
      </c>
      <c r="B31" t="s">
        <v>3659</v>
      </c>
      <c r="C31" t="s">
        <v>3687</v>
      </c>
      <c r="D31" t="s">
        <v>28</v>
      </c>
      <c r="E31">
        <v>25.35</v>
      </c>
      <c r="F31">
        <v>25.37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77621</v>
      </c>
      <c r="M31">
        <v>102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</row>
    <row r="32" spans="1:27">
      <c r="A32" t="s">
        <v>58</v>
      </c>
      <c r="B32" t="s">
        <v>3660</v>
      </c>
      <c r="C32" t="s">
        <v>3687</v>
      </c>
      <c r="D32" t="s">
        <v>28</v>
      </c>
      <c r="E32">
        <v>25.35</v>
      </c>
      <c r="F32">
        <v>25.37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77621</v>
      </c>
      <c r="M32">
        <v>333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</row>
    <row r="33" spans="1:18">
      <c r="A33" t="s">
        <v>59</v>
      </c>
      <c r="B33" t="s">
        <v>3661</v>
      </c>
      <c r="C33" t="s">
        <v>3687</v>
      </c>
      <c r="D33" t="s">
        <v>28</v>
      </c>
      <c r="E33">
        <v>25.35</v>
      </c>
      <c r="F33">
        <v>25.35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77621</v>
      </c>
      <c r="M33">
        <v>2975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</row>
    <row r="34" spans="1:18">
      <c r="A34" t="s">
        <v>60</v>
      </c>
      <c r="B34" t="s">
        <v>3662</v>
      </c>
      <c r="C34" t="s">
        <v>3687</v>
      </c>
      <c r="D34" t="s">
        <v>28</v>
      </c>
      <c r="E34">
        <v>25.35</v>
      </c>
      <c r="F34">
        <v>25.35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77621</v>
      </c>
      <c r="M34">
        <v>1071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</row>
    <row r="35" spans="1:18">
      <c r="A35" t="s">
        <v>61</v>
      </c>
      <c r="B35" t="s">
        <v>3663</v>
      </c>
      <c r="C35" t="s">
        <v>3687</v>
      </c>
      <c r="D35" t="s">
        <v>28</v>
      </c>
      <c r="E35">
        <v>25.35</v>
      </c>
      <c r="F35">
        <v>25.35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77621</v>
      </c>
      <c r="M35">
        <v>0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</row>
    <row r="36" spans="1:18">
      <c r="A36" t="s">
        <v>62</v>
      </c>
      <c r="B36" t="s">
        <v>3664</v>
      </c>
      <c r="C36" t="s">
        <v>3687</v>
      </c>
      <c r="D36" t="s">
        <v>28</v>
      </c>
      <c r="E36">
        <v>25.35</v>
      </c>
      <c r="F36">
        <v>25.36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77621</v>
      </c>
      <c r="M36">
        <v>684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</row>
    <row r="37" spans="1:18">
      <c r="A37" t="s">
        <v>63</v>
      </c>
      <c r="B37" t="s">
        <v>3665</v>
      </c>
      <c r="C37" t="s">
        <v>3687</v>
      </c>
      <c r="D37" t="s">
        <v>28</v>
      </c>
      <c r="E37">
        <v>25.35</v>
      </c>
      <c r="F37">
        <v>25.36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77621</v>
      </c>
      <c r="M37">
        <v>109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</row>
    <row r="38" spans="1:18">
      <c r="A38" t="s">
        <v>64</v>
      </c>
      <c r="B38" t="s">
        <v>3666</v>
      </c>
      <c r="C38" t="s">
        <v>3687</v>
      </c>
      <c r="D38" t="s">
        <v>28</v>
      </c>
      <c r="E38">
        <v>25.35</v>
      </c>
      <c r="F38">
        <v>25.35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77621</v>
      </c>
      <c r="M38">
        <v>291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</row>
    <row r="39" spans="1:18">
      <c r="A39" t="s">
        <v>65</v>
      </c>
      <c r="B39" t="s">
        <v>3667</v>
      </c>
      <c r="C39" t="s">
        <v>3687</v>
      </c>
      <c r="D39" t="s">
        <v>28</v>
      </c>
      <c r="E39">
        <v>25.35</v>
      </c>
      <c r="F39">
        <v>25.37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77621</v>
      </c>
      <c r="M39">
        <v>151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</row>
    <row r="40" spans="1:18">
      <c r="A40" t="s">
        <v>66</v>
      </c>
      <c r="B40" t="s">
        <v>3668</v>
      </c>
      <c r="C40" t="s">
        <v>3687</v>
      </c>
      <c r="D40" t="s">
        <v>28</v>
      </c>
      <c r="E40">
        <v>25.35</v>
      </c>
      <c r="F40">
        <v>25.36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77621</v>
      </c>
      <c r="M40">
        <v>1312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</row>
    <row r="41" spans="1:18">
      <c r="A41" t="s">
        <v>67</v>
      </c>
      <c r="B41" t="s">
        <v>3630</v>
      </c>
      <c r="C41" t="s">
        <v>3688</v>
      </c>
      <c r="D41" t="s">
        <v>28</v>
      </c>
      <c r="E41">
        <f>F40</f>
        <v>0</v>
      </c>
      <c r="F41">
        <v>25.31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692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</row>
    <row r="42" spans="1:18">
      <c r="A42" t="s">
        <v>68</v>
      </c>
      <c r="B42" t="s">
        <v>3631</v>
      </c>
      <c r="C42" t="s">
        <v>3688</v>
      </c>
      <c r="D42" t="s">
        <v>28</v>
      </c>
      <c r="E42">
        <f>F40</f>
        <v>0</v>
      </c>
      <c r="F42">
        <v>25.32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5323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</row>
    <row r="43" spans="1:18">
      <c r="A43" t="s">
        <v>69</v>
      </c>
      <c r="B43" t="s">
        <v>3632</v>
      </c>
      <c r="C43" t="s">
        <v>3688</v>
      </c>
      <c r="D43" t="s">
        <v>28</v>
      </c>
      <c r="E43">
        <f>F40</f>
        <v>0</v>
      </c>
      <c r="F43">
        <v>25.34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1000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</row>
    <row r="44" spans="1:18">
      <c r="A44" t="s">
        <v>70</v>
      </c>
      <c r="B44" t="s">
        <v>3633</v>
      </c>
      <c r="C44" t="s">
        <v>3688</v>
      </c>
      <c r="D44" t="s">
        <v>28</v>
      </c>
      <c r="E44">
        <f>F40</f>
        <v>0</v>
      </c>
      <c r="F44">
        <v>25.32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1654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</row>
    <row r="45" spans="1:18">
      <c r="A45" t="s">
        <v>71</v>
      </c>
      <c r="B45" t="s">
        <v>3634</v>
      </c>
      <c r="C45" t="s">
        <v>3688</v>
      </c>
      <c r="D45" t="s">
        <v>28</v>
      </c>
      <c r="E45">
        <f>F40</f>
        <v>0</v>
      </c>
      <c r="F45">
        <v>25.34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1224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</row>
    <row r="46" spans="1:18">
      <c r="A46" t="s">
        <v>72</v>
      </c>
      <c r="B46" t="s">
        <v>3635</v>
      </c>
      <c r="C46" t="s">
        <v>3688</v>
      </c>
      <c r="D46" t="s">
        <v>28</v>
      </c>
      <c r="E46">
        <f>F40</f>
        <v>0</v>
      </c>
      <c r="F46">
        <v>25.32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1825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</row>
    <row r="47" spans="1:18">
      <c r="A47" t="s">
        <v>73</v>
      </c>
      <c r="B47" t="s">
        <v>3636</v>
      </c>
      <c r="C47" t="s">
        <v>3688</v>
      </c>
      <c r="D47" t="s">
        <v>28</v>
      </c>
      <c r="E47">
        <f>F40</f>
        <v>0</v>
      </c>
      <c r="F47">
        <v>25.34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400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</row>
    <row r="48" spans="1:18">
      <c r="A48" t="s">
        <v>74</v>
      </c>
      <c r="B48" t="s">
        <v>3637</v>
      </c>
      <c r="C48" t="s">
        <v>3688</v>
      </c>
      <c r="D48" t="s">
        <v>28</v>
      </c>
      <c r="E48">
        <f>F40</f>
        <v>0</v>
      </c>
      <c r="F48">
        <v>25.32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19636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</row>
    <row r="49" spans="1:18">
      <c r="A49" t="s">
        <v>75</v>
      </c>
      <c r="B49" t="s">
        <v>3638</v>
      </c>
      <c r="C49" t="s">
        <v>3688</v>
      </c>
      <c r="D49" t="s">
        <v>28</v>
      </c>
      <c r="E49">
        <f>F40</f>
        <v>0</v>
      </c>
      <c r="F49">
        <v>25.34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859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</row>
    <row r="50" spans="1:18">
      <c r="A50" t="s">
        <v>76</v>
      </c>
      <c r="B50" t="s">
        <v>3639</v>
      </c>
      <c r="C50" t="s">
        <v>3688</v>
      </c>
      <c r="D50" t="s">
        <v>28</v>
      </c>
      <c r="E50">
        <f>F40</f>
        <v>0</v>
      </c>
      <c r="F50">
        <v>25.34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0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</row>
    <row r="51" spans="1:18">
      <c r="A51" t="s">
        <v>77</v>
      </c>
      <c r="B51" t="s">
        <v>3640</v>
      </c>
      <c r="C51" t="s">
        <v>3688</v>
      </c>
      <c r="D51" t="s">
        <v>28</v>
      </c>
      <c r="E51">
        <f>F40</f>
        <v>0</v>
      </c>
      <c r="F51">
        <v>25.32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4990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</row>
    <row r="52" spans="1:18">
      <c r="A52" t="s">
        <v>78</v>
      </c>
      <c r="B52" t="s">
        <v>3641</v>
      </c>
      <c r="C52" t="s">
        <v>3688</v>
      </c>
      <c r="D52" t="s">
        <v>28</v>
      </c>
      <c r="E52">
        <f>F40</f>
        <v>0</v>
      </c>
      <c r="F52">
        <v>25.33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1057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</row>
    <row r="53" spans="1:18">
      <c r="A53" t="s">
        <v>79</v>
      </c>
      <c r="B53" t="s">
        <v>3642</v>
      </c>
      <c r="C53" t="s">
        <v>3688</v>
      </c>
      <c r="D53" t="s">
        <v>28</v>
      </c>
      <c r="E53">
        <f>F40</f>
        <v>0</v>
      </c>
      <c r="F53">
        <v>25.36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2000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</row>
    <row r="54" spans="1:18">
      <c r="A54" t="s">
        <v>80</v>
      </c>
      <c r="B54" t="s">
        <v>3643</v>
      </c>
      <c r="C54" t="s">
        <v>3688</v>
      </c>
      <c r="D54" t="s">
        <v>28</v>
      </c>
      <c r="E54">
        <f>F40</f>
        <v>0</v>
      </c>
      <c r="F54">
        <v>25.35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2678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</row>
    <row r="55" spans="1:18">
      <c r="A55" t="s">
        <v>81</v>
      </c>
      <c r="B55" t="s">
        <v>3644</v>
      </c>
      <c r="C55" t="s">
        <v>3688</v>
      </c>
      <c r="D55" t="s">
        <v>28</v>
      </c>
      <c r="E55">
        <f>F40</f>
        <v>0</v>
      </c>
      <c r="F55">
        <v>25.36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3015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</row>
    <row r="56" spans="1:18">
      <c r="A56" t="s">
        <v>82</v>
      </c>
      <c r="B56" t="s">
        <v>3645</v>
      </c>
      <c r="C56" t="s">
        <v>3688</v>
      </c>
      <c r="D56" t="s">
        <v>28</v>
      </c>
      <c r="E56">
        <f>F40</f>
        <v>0</v>
      </c>
      <c r="F56">
        <v>25.35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566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</row>
    <row r="57" spans="1:18">
      <c r="A57" t="s">
        <v>83</v>
      </c>
      <c r="B57" t="s">
        <v>3646</v>
      </c>
      <c r="C57" t="s">
        <v>3688</v>
      </c>
      <c r="D57" t="s">
        <v>28</v>
      </c>
      <c r="E57">
        <f>F40</f>
        <v>0</v>
      </c>
      <c r="F57">
        <v>25.35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0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</row>
    <row r="58" spans="1:18">
      <c r="A58" t="s">
        <v>84</v>
      </c>
      <c r="B58" t="s">
        <v>3647</v>
      </c>
      <c r="C58" t="s">
        <v>3688</v>
      </c>
      <c r="D58" t="s">
        <v>28</v>
      </c>
      <c r="E58">
        <f>F40</f>
        <v>0</v>
      </c>
      <c r="F58">
        <v>25.35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100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</row>
    <row r="59" spans="1:18">
      <c r="A59" t="s">
        <v>85</v>
      </c>
      <c r="B59" t="s">
        <v>3648</v>
      </c>
      <c r="C59" t="s">
        <v>3688</v>
      </c>
      <c r="D59" t="s">
        <v>28</v>
      </c>
      <c r="E59">
        <f>F40</f>
        <v>0</v>
      </c>
      <c r="F59">
        <v>25.35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514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</row>
    <row r="60" spans="1:18">
      <c r="A60" t="s">
        <v>86</v>
      </c>
      <c r="B60" t="s">
        <v>3649</v>
      </c>
      <c r="C60" t="s">
        <v>3688</v>
      </c>
      <c r="D60" t="s">
        <v>28</v>
      </c>
      <c r="E60">
        <f>F40</f>
        <v>0</v>
      </c>
      <c r="F60">
        <v>25.36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1058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</row>
    <row r="61" spans="1:18">
      <c r="A61" t="s">
        <v>87</v>
      </c>
      <c r="B61" t="s">
        <v>3650</v>
      </c>
      <c r="C61" t="s">
        <v>3688</v>
      </c>
      <c r="D61" t="s">
        <v>28</v>
      </c>
      <c r="E61">
        <f>F40</f>
        <v>0</v>
      </c>
      <c r="F61">
        <v>25.36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100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</row>
    <row r="62" spans="1:18">
      <c r="A62" t="s">
        <v>88</v>
      </c>
      <c r="B62" t="s">
        <v>3651</v>
      </c>
      <c r="C62" t="s">
        <v>3688</v>
      </c>
      <c r="D62" t="s">
        <v>28</v>
      </c>
      <c r="E62">
        <f>F40</f>
        <v>0</v>
      </c>
      <c r="F62">
        <v>25.36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0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</row>
    <row r="63" spans="1:18">
      <c r="A63" t="s">
        <v>89</v>
      </c>
      <c r="B63" t="s">
        <v>3652</v>
      </c>
      <c r="C63" t="s">
        <v>3688</v>
      </c>
      <c r="D63" t="s">
        <v>28</v>
      </c>
      <c r="E63">
        <f>F40</f>
        <v>0</v>
      </c>
      <c r="F63">
        <v>25.36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5065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</row>
    <row r="64" spans="1:18">
      <c r="A64" t="s">
        <v>90</v>
      </c>
      <c r="B64" t="s">
        <v>3653</v>
      </c>
      <c r="C64" t="s">
        <v>3688</v>
      </c>
      <c r="D64" t="s">
        <v>28</v>
      </c>
      <c r="E64">
        <f>F40</f>
        <v>0</v>
      </c>
      <c r="F64">
        <v>25.37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1629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</row>
    <row r="65" spans="1:18">
      <c r="A65" t="s">
        <v>91</v>
      </c>
      <c r="B65" t="s">
        <v>3654</v>
      </c>
      <c r="C65" t="s">
        <v>3688</v>
      </c>
      <c r="D65" t="s">
        <v>28</v>
      </c>
      <c r="E65">
        <f>F40</f>
        <v>0</v>
      </c>
      <c r="F65">
        <v>25.36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300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</row>
    <row r="66" spans="1:18">
      <c r="A66" t="s">
        <v>92</v>
      </c>
      <c r="B66" t="s">
        <v>3655</v>
      </c>
      <c r="C66" t="s">
        <v>3688</v>
      </c>
      <c r="D66" t="s">
        <v>28</v>
      </c>
      <c r="E66">
        <f>F40</f>
        <v>0</v>
      </c>
      <c r="F66">
        <v>25.36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183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</row>
    <row r="67" spans="1:18">
      <c r="A67" t="s">
        <v>93</v>
      </c>
      <c r="B67" t="s">
        <v>3656</v>
      </c>
      <c r="C67" t="s">
        <v>3688</v>
      </c>
      <c r="D67" t="s">
        <v>28</v>
      </c>
      <c r="E67">
        <f>F40</f>
        <v>0</v>
      </c>
      <c r="F67">
        <v>25.37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1157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</row>
    <row r="68" spans="1:18">
      <c r="A68" t="s">
        <v>94</v>
      </c>
      <c r="B68" t="s">
        <v>3657</v>
      </c>
      <c r="C68" t="s">
        <v>3688</v>
      </c>
      <c r="D68" t="s">
        <v>28</v>
      </c>
      <c r="E68">
        <f>F40</f>
        <v>0</v>
      </c>
      <c r="F68">
        <v>25.37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0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</row>
    <row r="69" spans="1:18">
      <c r="A69" t="s">
        <v>95</v>
      </c>
      <c r="B69" t="s">
        <v>3658</v>
      </c>
      <c r="C69" t="s">
        <v>3688</v>
      </c>
      <c r="D69" t="s">
        <v>28</v>
      </c>
      <c r="E69">
        <f>F40</f>
        <v>0</v>
      </c>
      <c r="F69">
        <v>25.32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2865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</row>
    <row r="70" spans="1:18">
      <c r="A70" t="s">
        <v>96</v>
      </c>
      <c r="B70" t="s">
        <v>3659</v>
      </c>
      <c r="C70" t="s">
        <v>3688</v>
      </c>
      <c r="D70" t="s">
        <v>28</v>
      </c>
      <c r="E70">
        <f>F40</f>
        <v>0</v>
      </c>
      <c r="F70">
        <v>25.33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1280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</row>
    <row r="71" spans="1:18">
      <c r="A71" t="s">
        <v>97</v>
      </c>
      <c r="B71" t="s">
        <v>3660</v>
      </c>
      <c r="C71" t="s">
        <v>3688</v>
      </c>
      <c r="D71" t="s">
        <v>28</v>
      </c>
      <c r="E71">
        <f>F40</f>
        <v>0</v>
      </c>
      <c r="F71">
        <v>25.33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1178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</row>
    <row r="72" spans="1:18">
      <c r="A72" t="s">
        <v>98</v>
      </c>
      <c r="B72" t="s">
        <v>3661</v>
      </c>
      <c r="C72" t="s">
        <v>3688</v>
      </c>
      <c r="D72" t="s">
        <v>28</v>
      </c>
      <c r="E72">
        <f>F40</f>
        <v>0</v>
      </c>
      <c r="F72">
        <v>25.34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500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</row>
    <row r="73" spans="1:18">
      <c r="A73" t="s">
        <v>99</v>
      </c>
      <c r="B73" t="s">
        <v>3662</v>
      </c>
      <c r="C73" t="s">
        <v>3688</v>
      </c>
      <c r="D73" t="s">
        <v>28</v>
      </c>
      <c r="E73">
        <f>F40</f>
        <v>0</v>
      </c>
      <c r="F73">
        <v>25.37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889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</row>
    <row r="74" spans="1:18">
      <c r="A74" t="s">
        <v>100</v>
      </c>
      <c r="B74" t="s">
        <v>3663</v>
      </c>
      <c r="C74" t="s">
        <v>3688</v>
      </c>
      <c r="D74" t="s">
        <v>28</v>
      </c>
      <c r="E74">
        <f>F40</f>
        <v>0</v>
      </c>
      <c r="F74">
        <v>25.36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346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</row>
    <row r="75" spans="1:18">
      <c r="A75" t="s">
        <v>101</v>
      </c>
      <c r="B75" t="s">
        <v>3664</v>
      </c>
      <c r="C75" t="s">
        <v>3688</v>
      </c>
      <c r="D75" t="s">
        <v>28</v>
      </c>
      <c r="E75">
        <f>F40</f>
        <v>0</v>
      </c>
      <c r="F75">
        <v>25.36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391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</row>
    <row r="76" spans="1:18">
      <c r="A76" t="s">
        <v>102</v>
      </c>
      <c r="B76" t="s">
        <v>3665</v>
      </c>
      <c r="C76" t="s">
        <v>3688</v>
      </c>
      <c r="D76" t="s">
        <v>28</v>
      </c>
      <c r="E76">
        <f>F40</f>
        <v>0</v>
      </c>
      <c r="F76">
        <v>25.33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300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</row>
    <row r="77" spans="1:18">
      <c r="A77" t="s">
        <v>103</v>
      </c>
      <c r="B77" t="s">
        <v>3666</v>
      </c>
      <c r="C77" t="s">
        <v>3688</v>
      </c>
      <c r="D77" t="s">
        <v>28</v>
      </c>
      <c r="E77">
        <f>F40</f>
        <v>0</v>
      </c>
      <c r="F77">
        <v>25.32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300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</row>
    <row r="78" spans="1:18">
      <c r="A78" t="s">
        <v>104</v>
      </c>
      <c r="B78" t="s">
        <v>3667</v>
      </c>
      <c r="C78" t="s">
        <v>3688</v>
      </c>
      <c r="D78" t="s">
        <v>28</v>
      </c>
      <c r="E78">
        <f>F40</f>
        <v>0</v>
      </c>
      <c r="F78">
        <v>25.32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2120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</row>
    <row r="79" spans="1:18">
      <c r="A79" t="s">
        <v>105</v>
      </c>
      <c r="B79" t="s">
        <v>3668</v>
      </c>
      <c r="C79" t="s">
        <v>3688</v>
      </c>
      <c r="D79" t="s">
        <v>28</v>
      </c>
      <c r="E79">
        <f>F40</f>
        <v>0</v>
      </c>
      <c r="F79">
        <v>25.32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4393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</row>
    <row r="80" spans="1:18">
      <c r="A80" t="s">
        <v>106</v>
      </c>
      <c r="B80" t="s">
        <v>3630</v>
      </c>
      <c r="C80" t="s">
        <v>3689</v>
      </c>
      <c r="D80" t="s">
        <v>28</v>
      </c>
      <c r="E80">
        <f>F79</f>
        <v>0</v>
      </c>
      <c r="F80">
        <v>25.29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1293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</row>
    <row r="81" spans="1:18">
      <c r="A81" t="s">
        <v>107</v>
      </c>
      <c r="B81" t="s">
        <v>3631</v>
      </c>
      <c r="C81" t="s">
        <v>3689</v>
      </c>
      <c r="D81" t="s">
        <v>28</v>
      </c>
      <c r="E81">
        <f>F79</f>
        <v>0</v>
      </c>
      <c r="F81">
        <v>25.32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264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</row>
    <row r="82" spans="1:18">
      <c r="A82" t="s">
        <v>108</v>
      </c>
      <c r="B82" t="s">
        <v>3632</v>
      </c>
      <c r="C82" t="s">
        <v>3689</v>
      </c>
      <c r="D82" t="s">
        <v>28</v>
      </c>
      <c r="E82">
        <f>F79</f>
        <v>0</v>
      </c>
      <c r="F82">
        <v>25.32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0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</row>
    <row r="83" spans="1:18">
      <c r="A83" t="s">
        <v>109</v>
      </c>
      <c r="B83" t="s">
        <v>3633</v>
      </c>
      <c r="C83" t="s">
        <v>3689</v>
      </c>
      <c r="D83" t="s">
        <v>28</v>
      </c>
      <c r="E83">
        <f>F79</f>
        <v>0</v>
      </c>
      <c r="F83">
        <v>25.31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400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</row>
    <row r="84" spans="1:18">
      <c r="A84" t="s">
        <v>110</v>
      </c>
      <c r="B84" t="s">
        <v>3634</v>
      </c>
      <c r="C84" t="s">
        <v>3689</v>
      </c>
      <c r="D84" t="s">
        <v>28</v>
      </c>
      <c r="E84">
        <f>F79</f>
        <v>0</v>
      </c>
      <c r="F84">
        <v>25.33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400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</row>
    <row r="85" spans="1:18">
      <c r="A85" t="s">
        <v>111</v>
      </c>
      <c r="B85" t="s">
        <v>3635</v>
      </c>
      <c r="C85" t="s">
        <v>3689</v>
      </c>
      <c r="D85" t="s">
        <v>28</v>
      </c>
      <c r="E85">
        <f>F79</f>
        <v>0</v>
      </c>
      <c r="F85">
        <v>25.32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100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</row>
    <row r="86" spans="1:18">
      <c r="A86" t="s">
        <v>112</v>
      </c>
      <c r="B86" t="s">
        <v>3636</v>
      </c>
      <c r="C86" t="s">
        <v>3689</v>
      </c>
      <c r="D86" t="s">
        <v>28</v>
      </c>
      <c r="E86">
        <f>F79</f>
        <v>0</v>
      </c>
      <c r="F86">
        <v>25.37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700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</row>
    <row r="87" spans="1:18">
      <c r="A87" t="s">
        <v>113</v>
      </c>
      <c r="B87" t="s">
        <v>3637</v>
      </c>
      <c r="C87" t="s">
        <v>3689</v>
      </c>
      <c r="D87" t="s">
        <v>28</v>
      </c>
      <c r="E87">
        <f>F79</f>
        <v>0</v>
      </c>
      <c r="F87">
        <v>25.34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500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</row>
    <row r="88" spans="1:18">
      <c r="A88" t="s">
        <v>114</v>
      </c>
      <c r="B88" t="s">
        <v>3638</v>
      </c>
      <c r="C88" t="s">
        <v>3689</v>
      </c>
      <c r="D88" t="s">
        <v>28</v>
      </c>
      <c r="E88">
        <f>F79</f>
        <v>0</v>
      </c>
      <c r="F88">
        <v>25.36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100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</row>
    <row r="89" spans="1:18">
      <c r="A89" t="s">
        <v>115</v>
      </c>
      <c r="B89" t="s">
        <v>3639</v>
      </c>
      <c r="C89" t="s">
        <v>3689</v>
      </c>
      <c r="D89" t="s">
        <v>28</v>
      </c>
      <c r="E89">
        <f>F79</f>
        <v>0</v>
      </c>
      <c r="F89">
        <v>25.36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100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</row>
    <row r="90" spans="1:18">
      <c r="A90" t="s">
        <v>116</v>
      </c>
      <c r="B90" t="s">
        <v>3640</v>
      </c>
      <c r="C90" t="s">
        <v>3689</v>
      </c>
      <c r="D90" t="s">
        <v>28</v>
      </c>
      <c r="E90">
        <f>F79</f>
        <v>0</v>
      </c>
      <c r="F90">
        <v>25.34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1895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</row>
    <row r="91" spans="1:18">
      <c r="A91" t="s">
        <v>117</v>
      </c>
      <c r="B91" t="s">
        <v>3641</v>
      </c>
      <c r="C91" t="s">
        <v>3689</v>
      </c>
      <c r="D91" t="s">
        <v>28</v>
      </c>
      <c r="E91">
        <f>F79</f>
        <v>0</v>
      </c>
      <c r="F91">
        <v>25.33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1439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18">
      <c r="A92" t="s">
        <v>118</v>
      </c>
      <c r="B92" t="s">
        <v>3642</v>
      </c>
      <c r="C92" t="s">
        <v>3689</v>
      </c>
      <c r="D92" t="s">
        <v>28</v>
      </c>
      <c r="E92">
        <f>F79</f>
        <v>0</v>
      </c>
      <c r="F92">
        <v>25.34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100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18">
      <c r="A93" t="s">
        <v>119</v>
      </c>
      <c r="B93" t="s">
        <v>3643</v>
      </c>
      <c r="C93" t="s">
        <v>3689</v>
      </c>
      <c r="D93" t="s">
        <v>28</v>
      </c>
      <c r="E93">
        <f>F79</f>
        <v>0</v>
      </c>
      <c r="F93">
        <v>25.35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100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18">
      <c r="A94" t="s">
        <v>120</v>
      </c>
      <c r="B94" t="s">
        <v>3644</v>
      </c>
      <c r="C94" t="s">
        <v>3689</v>
      </c>
      <c r="D94" t="s">
        <v>28</v>
      </c>
      <c r="E94">
        <f>F79</f>
        <v>0</v>
      </c>
      <c r="F94">
        <v>25.35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100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18">
      <c r="A95" t="s">
        <v>121</v>
      </c>
      <c r="B95" t="s">
        <v>3645</v>
      </c>
      <c r="C95" t="s">
        <v>3689</v>
      </c>
      <c r="D95" t="s">
        <v>28</v>
      </c>
      <c r="E95">
        <f>F79</f>
        <v>0</v>
      </c>
      <c r="F95">
        <v>25.37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100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18">
      <c r="A96" t="s">
        <v>122</v>
      </c>
      <c r="B96" t="s">
        <v>3646</v>
      </c>
      <c r="C96" t="s">
        <v>3689</v>
      </c>
      <c r="D96" t="s">
        <v>28</v>
      </c>
      <c r="E96">
        <f>F79</f>
        <v>0</v>
      </c>
      <c r="F96">
        <v>25.36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4450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3689</v>
      </c>
      <c r="D97" t="s">
        <v>28</v>
      </c>
      <c r="E97">
        <f>F79</f>
        <v>0</v>
      </c>
      <c r="F97">
        <v>25.36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1566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3689</v>
      </c>
      <c r="D98" t="s">
        <v>28</v>
      </c>
      <c r="E98">
        <f>F79</f>
        <v>0</v>
      </c>
      <c r="F98">
        <v>25.37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1385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3689</v>
      </c>
      <c r="D99" t="s">
        <v>28</v>
      </c>
      <c r="E99">
        <f>F79</f>
        <v>0</v>
      </c>
      <c r="F99">
        <v>25.37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1567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3689</v>
      </c>
      <c r="D100" t="s">
        <v>28</v>
      </c>
      <c r="E100">
        <f>F79</f>
        <v>0</v>
      </c>
      <c r="F100">
        <v>25.38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5508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3689</v>
      </c>
      <c r="D101" t="s">
        <v>28</v>
      </c>
      <c r="E101">
        <f>F79</f>
        <v>0</v>
      </c>
      <c r="F101">
        <v>25.39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1873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3689</v>
      </c>
      <c r="D102" t="s">
        <v>28</v>
      </c>
      <c r="E102">
        <f>F79</f>
        <v>0</v>
      </c>
      <c r="F102">
        <v>25.4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676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3689</v>
      </c>
      <c r="D103" t="s">
        <v>28</v>
      </c>
      <c r="E103">
        <f>F79</f>
        <v>0</v>
      </c>
      <c r="F103">
        <v>25.39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200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3689</v>
      </c>
      <c r="D104" t="s">
        <v>28</v>
      </c>
      <c r="E104">
        <f>F79</f>
        <v>0</v>
      </c>
      <c r="F104">
        <v>25.4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700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3689</v>
      </c>
      <c r="D105" t="s">
        <v>28</v>
      </c>
      <c r="E105">
        <f>F79</f>
        <v>0</v>
      </c>
      <c r="F105">
        <v>25.41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946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3689</v>
      </c>
      <c r="D106" t="s">
        <v>28</v>
      </c>
      <c r="E106">
        <f>F79</f>
        <v>0</v>
      </c>
      <c r="F106">
        <v>25.39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2928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3689</v>
      </c>
      <c r="D107" t="s">
        <v>28</v>
      </c>
      <c r="E107">
        <f>F79</f>
        <v>0</v>
      </c>
      <c r="F107">
        <v>25.35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9217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3689</v>
      </c>
      <c r="D108" t="s">
        <v>28</v>
      </c>
      <c r="E108">
        <f>F79</f>
        <v>0</v>
      </c>
      <c r="F108">
        <v>25.35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2026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3689</v>
      </c>
      <c r="D109" t="s">
        <v>28</v>
      </c>
      <c r="E109">
        <f>F79</f>
        <v>0</v>
      </c>
      <c r="F109">
        <v>25.35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0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3689</v>
      </c>
      <c r="D110" t="s">
        <v>28</v>
      </c>
      <c r="E110">
        <f>F79</f>
        <v>0</v>
      </c>
      <c r="F110">
        <v>25.37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890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3689</v>
      </c>
      <c r="D111" t="s">
        <v>28</v>
      </c>
      <c r="E111">
        <f>F79</f>
        <v>0</v>
      </c>
      <c r="F111">
        <v>25.36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5539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3689</v>
      </c>
      <c r="D112" t="s">
        <v>28</v>
      </c>
      <c r="E112">
        <f>F79</f>
        <v>0</v>
      </c>
      <c r="F112">
        <v>25.34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383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3689</v>
      </c>
      <c r="D113" t="s">
        <v>28</v>
      </c>
      <c r="E113">
        <f>F79</f>
        <v>0</v>
      </c>
      <c r="F113">
        <v>25.36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611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3689</v>
      </c>
      <c r="D114" t="s">
        <v>28</v>
      </c>
      <c r="E114">
        <f>F79</f>
        <v>0</v>
      </c>
      <c r="F114">
        <v>25.4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2590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3689</v>
      </c>
      <c r="D115" t="s">
        <v>28</v>
      </c>
      <c r="E115">
        <f>F79</f>
        <v>0</v>
      </c>
      <c r="F115">
        <v>25.41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12758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3689</v>
      </c>
      <c r="D116" t="s">
        <v>28</v>
      </c>
      <c r="E116">
        <f>F79</f>
        <v>0</v>
      </c>
      <c r="F116">
        <v>25.38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1300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3689</v>
      </c>
      <c r="D117" t="s">
        <v>28</v>
      </c>
      <c r="E117">
        <f>F79</f>
        <v>0</v>
      </c>
      <c r="F117">
        <v>25.39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2436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3689</v>
      </c>
      <c r="D118" t="s">
        <v>28</v>
      </c>
      <c r="E118">
        <f>F79</f>
        <v>0</v>
      </c>
      <c r="F118">
        <v>25.37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5027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3690</v>
      </c>
      <c r="D119" t="s">
        <v>28</v>
      </c>
      <c r="E119">
        <f>F118</f>
        <v>0</v>
      </c>
      <c r="F119">
        <v>25.36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3588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3690</v>
      </c>
      <c r="D120" t="s">
        <v>28</v>
      </c>
      <c r="E120">
        <f>F118</f>
        <v>0</v>
      </c>
      <c r="F120">
        <v>25.4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1443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3690</v>
      </c>
      <c r="D121" t="s">
        <v>28</v>
      </c>
      <c r="E121">
        <f>F118</f>
        <v>0</v>
      </c>
      <c r="F121">
        <v>25.38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638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3690</v>
      </c>
      <c r="D122" t="s">
        <v>28</v>
      </c>
      <c r="E122">
        <f>F118</f>
        <v>0</v>
      </c>
      <c r="F122">
        <v>25.38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8499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3690</v>
      </c>
      <c r="D123" t="s">
        <v>28</v>
      </c>
      <c r="E123">
        <f>F118</f>
        <v>0</v>
      </c>
      <c r="F123">
        <v>25.39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1489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3690</v>
      </c>
      <c r="D124" t="s">
        <v>28</v>
      </c>
      <c r="E124">
        <f>F118</f>
        <v>0</v>
      </c>
      <c r="F124">
        <v>25.37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3400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3690</v>
      </c>
      <c r="D125" t="s">
        <v>28</v>
      </c>
      <c r="E125">
        <f>F118</f>
        <v>0</v>
      </c>
      <c r="F125">
        <v>25.37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0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3690</v>
      </c>
      <c r="D126" t="s">
        <v>28</v>
      </c>
      <c r="E126">
        <f>F118</f>
        <v>0</v>
      </c>
      <c r="F126">
        <v>25.4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500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3690</v>
      </c>
      <c r="D127" t="s">
        <v>28</v>
      </c>
      <c r="E127">
        <f>F118</f>
        <v>0</v>
      </c>
      <c r="F127">
        <v>25.39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1870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3690</v>
      </c>
      <c r="D128" t="s">
        <v>28</v>
      </c>
      <c r="E128">
        <f>F118</f>
        <v>0</v>
      </c>
      <c r="F128">
        <v>25.4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3350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3690</v>
      </c>
      <c r="D129" t="s">
        <v>28</v>
      </c>
      <c r="E129">
        <f>F118</f>
        <v>0</v>
      </c>
      <c r="F129">
        <v>25.4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2511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3690</v>
      </c>
      <c r="D130" t="s">
        <v>28</v>
      </c>
      <c r="E130">
        <f>F118</f>
        <v>0</v>
      </c>
      <c r="F130">
        <v>25.38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3402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3690</v>
      </c>
      <c r="D131" t="s">
        <v>28</v>
      </c>
      <c r="E131">
        <f>F118</f>
        <v>0</v>
      </c>
      <c r="F131">
        <v>25.4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2757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3690</v>
      </c>
      <c r="D132" t="s">
        <v>28</v>
      </c>
      <c r="E132">
        <f>F118</f>
        <v>0</v>
      </c>
      <c r="F132">
        <v>25.4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4211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3690</v>
      </c>
      <c r="D133" t="s">
        <v>28</v>
      </c>
      <c r="E133">
        <f>F118</f>
        <v>0</v>
      </c>
      <c r="F133">
        <v>25.4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0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3690</v>
      </c>
      <c r="D134" t="s">
        <v>28</v>
      </c>
      <c r="E134">
        <f>F118</f>
        <v>0</v>
      </c>
      <c r="F134">
        <v>25.4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646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3690</v>
      </c>
      <c r="D135" t="s">
        <v>28</v>
      </c>
      <c r="E135">
        <f>F118</f>
        <v>0</v>
      </c>
      <c r="F135">
        <v>25.41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1896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3690</v>
      </c>
      <c r="D136" t="s">
        <v>28</v>
      </c>
      <c r="E136">
        <f>F118</f>
        <v>0</v>
      </c>
      <c r="F136">
        <v>25.42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200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3690</v>
      </c>
      <c r="D137" t="s">
        <v>28</v>
      </c>
      <c r="E137">
        <f>F118</f>
        <v>0</v>
      </c>
      <c r="F137">
        <v>25.45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448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3690</v>
      </c>
      <c r="D138" t="s">
        <v>28</v>
      </c>
      <c r="E138">
        <f>F118</f>
        <v>0</v>
      </c>
      <c r="F138">
        <v>25.47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400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3690</v>
      </c>
      <c r="D139" t="s">
        <v>28</v>
      </c>
      <c r="E139">
        <f>F118</f>
        <v>0</v>
      </c>
      <c r="F139">
        <v>25.46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1599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3690</v>
      </c>
      <c r="D140" t="s">
        <v>28</v>
      </c>
      <c r="E140">
        <f>F118</f>
        <v>0</v>
      </c>
      <c r="F140">
        <v>25.46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0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3690</v>
      </c>
      <c r="D141" t="s">
        <v>28</v>
      </c>
      <c r="E141">
        <f>F118</f>
        <v>0</v>
      </c>
      <c r="F141">
        <v>25.46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100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3690</v>
      </c>
      <c r="D142" t="s">
        <v>28</v>
      </c>
      <c r="E142">
        <f>F118</f>
        <v>0</v>
      </c>
      <c r="F142">
        <v>25.47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1490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3690</v>
      </c>
      <c r="D143" t="s">
        <v>28</v>
      </c>
      <c r="E143">
        <f>F118</f>
        <v>0</v>
      </c>
      <c r="F143">
        <v>25.41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2428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3690</v>
      </c>
      <c r="D144" t="s">
        <v>28</v>
      </c>
      <c r="E144">
        <f>F118</f>
        <v>0</v>
      </c>
      <c r="F144">
        <v>25.41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0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3690</v>
      </c>
      <c r="D145" t="s">
        <v>28</v>
      </c>
      <c r="E145">
        <f>F118</f>
        <v>0</v>
      </c>
      <c r="F145">
        <v>25.45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821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3690</v>
      </c>
      <c r="D146" t="s">
        <v>28</v>
      </c>
      <c r="E146">
        <f>F118</f>
        <v>0</v>
      </c>
      <c r="F146">
        <v>25.43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2807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3690</v>
      </c>
      <c r="D147" t="s">
        <v>28</v>
      </c>
      <c r="E147">
        <f>F118</f>
        <v>0</v>
      </c>
      <c r="F147">
        <v>25.43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196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3690</v>
      </c>
      <c r="D148" t="s">
        <v>28</v>
      </c>
      <c r="E148">
        <f>F118</f>
        <v>0</v>
      </c>
      <c r="F148">
        <v>25.45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144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3690</v>
      </c>
      <c r="D149" t="s">
        <v>28</v>
      </c>
      <c r="E149">
        <f>F118</f>
        <v>0</v>
      </c>
      <c r="F149">
        <v>25.43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1193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3690</v>
      </c>
      <c r="D150" t="s">
        <v>28</v>
      </c>
      <c r="E150">
        <f>F118</f>
        <v>0</v>
      </c>
      <c r="F150">
        <v>25.43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0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3690</v>
      </c>
      <c r="D151" t="s">
        <v>28</v>
      </c>
      <c r="E151">
        <f>F118</f>
        <v>0</v>
      </c>
      <c r="F151">
        <v>25.44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851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3690</v>
      </c>
      <c r="D152" t="s">
        <v>28</v>
      </c>
      <c r="E152">
        <f>F118</f>
        <v>0</v>
      </c>
      <c r="F152">
        <v>25.44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408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3690</v>
      </c>
      <c r="D153" t="s">
        <v>28</v>
      </c>
      <c r="E153">
        <f>F118</f>
        <v>0</v>
      </c>
      <c r="F153">
        <v>25.44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237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3690</v>
      </c>
      <c r="D154" t="s">
        <v>28</v>
      </c>
      <c r="E154">
        <f>F118</f>
        <v>0</v>
      </c>
      <c r="F154">
        <v>25.46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2007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3690</v>
      </c>
      <c r="D155" t="s">
        <v>28</v>
      </c>
      <c r="E155">
        <f>F118</f>
        <v>0</v>
      </c>
      <c r="F155">
        <v>25.45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2331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3690</v>
      </c>
      <c r="D156" t="s">
        <v>28</v>
      </c>
      <c r="E156">
        <f>F118</f>
        <v>0</v>
      </c>
      <c r="F156">
        <v>25.44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1401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3690</v>
      </c>
      <c r="D157" t="s">
        <v>28</v>
      </c>
      <c r="E157">
        <f>F118</f>
        <v>0</v>
      </c>
      <c r="F157">
        <v>25.47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1497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3691</v>
      </c>
      <c r="D158" t="s">
        <v>28</v>
      </c>
      <c r="E158">
        <f>F157</f>
        <v>0</v>
      </c>
      <c r="F158">
        <v>25.4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2975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3691</v>
      </c>
      <c r="D159" t="s">
        <v>28</v>
      </c>
      <c r="E159">
        <f>F157</f>
        <v>0</v>
      </c>
      <c r="F159">
        <v>25.42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695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3691</v>
      </c>
      <c r="D160" t="s">
        <v>28</v>
      </c>
      <c r="E160">
        <f>F157</f>
        <v>0</v>
      </c>
      <c r="F160">
        <v>25.43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628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3691</v>
      </c>
      <c r="D161" t="s">
        <v>28</v>
      </c>
      <c r="E161">
        <f>F157</f>
        <v>0</v>
      </c>
      <c r="F161">
        <v>25.37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7416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3691</v>
      </c>
      <c r="D162" t="s">
        <v>28</v>
      </c>
      <c r="E162">
        <f>F157</f>
        <v>0</v>
      </c>
      <c r="F162">
        <v>25.42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3527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3691</v>
      </c>
      <c r="D163" t="s">
        <v>28</v>
      </c>
      <c r="E163">
        <f>F157</f>
        <v>0</v>
      </c>
      <c r="F163">
        <v>25.42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0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3691</v>
      </c>
      <c r="D164" t="s">
        <v>28</v>
      </c>
      <c r="E164">
        <f>F157</f>
        <v>0</v>
      </c>
      <c r="F164">
        <v>25.42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0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3691</v>
      </c>
      <c r="D165" t="s">
        <v>28</v>
      </c>
      <c r="E165">
        <f>F157</f>
        <v>0</v>
      </c>
      <c r="F165">
        <v>25.42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1178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3691</v>
      </c>
      <c r="D166" t="s">
        <v>28</v>
      </c>
      <c r="E166">
        <f>F157</f>
        <v>0</v>
      </c>
      <c r="F166">
        <v>25.42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303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3691</v>
      </c>
      <c r="D167" t="s">
        <v>28</v>
      </c>
      <c r="E167">
        <f>F157</f>
        <v>0</v>
      </c>
      <c r="F167">
        <v>25.42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0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3691</v>
      </c>
      <c r="D168" t="s">
        <v>28</v>
      </c>
      <c r="E168">
        <f>F157</f>
        <v>0</v>
      </c>
      <c r="F168">
        <v>25.45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6742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3691</v>
      </c>
      <c r="D169" t="s">
        <v>28</v>
      </c>
      <c r="E169">
        <f>F157</f>
        <v>0</v>
      </c>
      <c r="F169">
        <v>25.42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1609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3691</v>
      </c>
      <c r="D170" t="s">
        <v>28</v>
      </c>
      <c r="E170">
        <f>F157</f>
        <v>0</v>
      </c>
      <c r="F170">
        <v>25.4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200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3691</v>
      </c>
      <c r="D171" t="s">
        <v>28</v>
      </c>
      <c r="E171">
        <f>F157</f>
        <v>0</v>
      </c>
      <c r="F171">
        <v>25.4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100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3691</v>
      </c>
      <c r="D172" t="s">
        <v>28</v>
      </c>
      <c r="E172">
        <f>F157</f>
        <v>0</v>
      </c>
      <c r="F172">
        <v>25.42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714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3691</v>
      </c>
      <c r="D173" t="s">
        <v>28</v>
      </c>
      <c r="E173">
        <f>F157</f>
        <v>0</v>
      </c>
      <c r="F173">
        <v>25.44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673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3691</v>
      </c>
      <c r="D174" t="s">
        <v>28</v>
      </c>
      <c r="E174">
        <f>F157</f>
        <v>0</v>
      </c>
      <c r="F174">
        <v>25.42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123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3691</v>
      </c>
      <c r="D175" t="s">
        <v>28</v>
      </c>
      <c r="E175">
        <f>F157</f>
        <v>0</v>
      </c>
      <c r="F175">
        <v>25.42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0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3691</v>
      </c>
      <c r="D176" t="s">
        <v>28</v>
      </c>
      <c r="E176">
        <f>F157</f>
        <v>0</v>
      </c>
      <c r="F176">
        <v>25.42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137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3691</v>
      </c>
      <c r="D177" t="s">
        <v>28</v>
      </c>
      <c r="E177">
        <f>F157</f>
        <v>0</v>
      </c>
      <c r="F177">
        <v>25.42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500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3691</v>
      </c>
      <c r="D178" t="s">
        <v>28</v>
      </c>
      <c r="E178">
        <f>F157</f>
        <v>0</v>
      </c>
      <c r="F178">
        <v>25.42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200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3691</v>
      </c>
      <c r="D179" t="s">
        <v>28</v>
      </c>
      <c r="E179">
        <f>F157</f>
        <v>0</v>
      </c>
      <c r="F179">
        <v>25.42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126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3691</v>
      </c>
      <c r="D180" t="s">
        <v>28</v>
      </c>
      <c r="E180">
        <f>F157</f>
        <v>0</v>
      </c>
      <c r="F180">
        <v>25.42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400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3691</v>
      </c>
      <c r="D181" t="s">
        <v>28</v>
      </c>
      <c r="E181">
        <f>F157</f>
        <v>0</v>
      </c>
      <c r="F181">
        <v>25.44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2201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3691</v>
      </c>
      <c r="D182" t="s">
        <v>28</v>
      </c>
      <c r="E182">
        <f>F157</f>
        <v>0</v>
      </c>
      <c r="F182">
        <v>25.4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2589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3691</v>
      </c>
      <c r="D183" t="s">
        <v>28</v>
      </c>
      <c r="E183">
        <f>F157</f>
        <v>0</v>
      </c>
      <c r="F183">
        <v>25.42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156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3691</v>
      </c>
      <c r="D184" t="s">
        <v>28</v>
      </c>
      <c r="E184">
        <f>F157</f>
        <v>0</v>
      </c>
      <c r="F184">
        <v>25.43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303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3691</v>
      </c>
      <c r="D185" t="s">
        <v>28</v>
      </c>
      <c r="E185">
        <f>F157</f>
        <v>0</v>
      </c>
      <c r="F185">
        <v>25.43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1509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3691</v>
      </c>
      <c r="D186" t="s">
        <v>28</v>
      </c>
      <c r="E186">
        <f>F157</f>
        <v>0</v>
      </c>
      <c r="F186">
        <v>25.48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1008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3691</v>
      </c>
      <c r="D187" t="s">
        <v>28</v>
      </c>
      <c r="E187">
        <f>F157</f>
        <v>0</v>
      </c>
      <c r="F187">
        <v>25.44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3390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3691</v>
      </c>
      <c r="D188" t="s">
        <v>28</v>
      </c>
      <c r="E188">
        <f>F157</f>
        <v>0</v>
      </c>
      <c r="F188">
        <v>25.43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3934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3691</v>
      </c>
      <c r="D189" t="s">
        <v>28</v>
      </c>
      <c r="E189">
        <f>F157</f>
        <v>0</v>
      </c>
      <c r="F189">
        <v>25.44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3886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3691</v>
      </c>
      <c r="D190" t="s">
        <v>28</v>
      </c>
      <c r="E190">
        <f>F157</f>
        <v>0</v>
      </c>
      <c r="F190">
        <v>25.45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240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3691</v>
      </c>
      <c r="D191" t="s">
        <v>28</v>
      </c>
      <c r="E191">
        <f>F157</f>
        <v>0</v>
      </c>
      <c r="F191">
        <v>25.45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250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3691</v>
      </c>
      <c r="D192" t="s">
        <v>28</v>
      </c>
      <c r="E192">
        <f>F157</f>
        <v>0</v>
      </c>
      <c r="F192">
        <v>25.45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719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3691</v>
      </c>
      <c r="D193" t="s">
        <v>28</v>
      </c>
      <c r="E193">
        <f>F157</f>
        <v>0</v>
      </c>
      <c r="F193">
        <v>25.49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421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3691</v>
      </c>
      <c r="D194" t="s">
        <v>28</v>
      </c>
      <c r="E194">
        <f>F157</f>
        <v>0</v>
      </c>
      <c r="F194">
        <v>25.47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576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3691</v>
      </c>
      <c r="D195" t="s">
        <v>28</v>
      </c>
      <c r="E195">
        <f>F157</f>
        <v>0</v>
      </c>
      <c r="F195">
        <v>25.49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3000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3691</v>
      </c>
      <c r="D196" t="s">
        <v>28</v>
      </c>
      <c r="E196">
        <f>F157</f>
        <v>0</v>
      </c>
      <c r="F196">
        <v>25.45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100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3692</v>
      </c>
      <c r="D197" t="s">
        <v>28</v>
      </c>
      <c r="E197">
        <f>F196</f>
        <v>0</v>
      </c>
      <c r="F197">
        <v>25.44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2244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3692</v>
      </c>
      <c r="D198" t="s">
        <v>28</v>
      </c>
      <c r="E198">
        <f>F196</f>
        <v>0</v>
      </c>
      <c r="F198">
        <v>25.49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892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3692</v>
      </c>
      <c r="D199" t="s">
        <v>28</v>
      </c>
      <c r="E199">
        <f>F196</f>
        <v>0</v>
      </c>
      <c r="F199">
        <v>25.49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5053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3692</v>
      </c>
      <c r="D200" t="s">
        <v>28</v>
      </c>
      <c r="E200">
        <f>F196</f>
        <v>0</v>
      </c>
      <c r="F200">
        <v>25.44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3712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3692</v>
      </c>
      <c r="D201" t="s">
        <v>28</v>
      </c>
      <c r="E201">
        <f>F196</f>
        <v>0</v>
      </c>
      <c r="F201">
        <v>25.44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0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3692</v>
      </c>
      <c r="D202" t="s">
        <v>28</v>
      </c>
      <c r="E202">
        <f>F196</f>
        <v>0</v>
      </c>
      <c r="F202">
        <v>25.44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0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3692</v>
      </c>
      <c r="D203" t="s">
        <v>28</v>
      </c>
      <c r="E203">
        <f>F196</f>
        <v>0</v>
      </c>
      <c r="F203">
        <v>25.49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246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3692</v>
      </c>
      <c r="D204" t="s">
        <v>28</v>
      </c>
      <c r="E204">
        <f>F196</f>
        <v>0</v>
      </c>
      <c r="F204">
        <v>25.47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333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3692</v>
      </c>
      <c r="D205" t="s">
        <v>28</v>
      </c>
      <c r="E205">
        <f>F196</f>
        <v>0</v>
      </c>
      <c r="F205">
        <v>25.48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205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3692</v>
      </c>
      <c r="D206" t="s">
        <v>28</v>
      </c>
      <c r="E206">
        <f>F196</f>
        <v>0</v>
      </c>
      <c r="F206">
        <v>25.46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140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3692</v>
      </c>
      <c r="D207" t="s">
        <v>28</v>
      </c>
      <c r="E207">
        <f>F196</f>
        <v>0</v>
      </c>
      <c r="F207">
        <v>25.46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0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3692</v>
      </c>
      <c r="D208" t="s">
        <v>28</v>
      </c>
      <c r="E208">
        <f>F196</f>
        <v>0</v>
      </c>
      <c r="F208">
        <v>25.48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2601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3692</v>
      </c>
      <c r="D209" t="s">
        <v>28</v>
      </c>
      <c r="E209">
        <f>F196</f>
        <v>0</v>
      </c>
      <c r="F209">
        <v>25.46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113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3692</v>
      </c>
      <c r="D210" t="s">
        <v>28</v>
      </c>
      <c r="E210">
        <f>F196</f>
        <v>0</v>
      </c>
      <c r="F210">
        <v>25.48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905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3692</v>
      </c>
      <c r="D211" t="s">
        <v>28</v>
      </c>
      <c r="E211">
        <f>F196</f>
        <v>0</v>
      </c>
      <c r="F211">
        <v>25.48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1293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3692</v>
      </c>
      <c r="D212" t="s">
        <v>28</v>
      </c>
      <c r="E212">
        <f>F196</f>
        <v>0</v>
      </c>
      <c r="F212">
        <v>25.49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4000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3692</v>
      </c>
      <c r="D213" t="s">
        <v>28</v>
      </c>
      <c r="E213">
        <f>F196</f>
        <v>0</v>
      </c>
      <c r="F213">
        <v>25.49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0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3692</v>
      </c>
      <c r="D214" t="s">
        <v>28</v>
      </c>
      <c r="E214">
        <f>F196</f>
        <v>0</v>
      </c>
      <c r="F214">
        <v>25.49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3046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3692</v>
      </c>
      <c r="D215" t="s">
        <v>28</v>
      </c>
      <c r="E215">
        <f>F196</f>
        <v>0</v>
      </c>
      <c r="F215">
        <v>25.49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3308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3692</v>
      </c>
      <c r="D216" t="s">
        <v>28</v>
      </c>
      <c r="E216">
        <f>F196</f>
        <v>0</v>
      </c>
      <c r="F216">
        <v>25.48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3996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3692</v>
      </c>
      <c r="D217" t="s">
        <v>28</v>
      </c>
      <c r="E217">
        <f>F196</f>
        <v>0</v>
      </c>
      <c r="F217">
        <v>25.48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318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3692</v>
      </c>
      <c r="D218" t="s">
        <v>28</v>
      </c>
      <c r="E218">
        <f>F196</f>
        <v>0</v>
      </c>
      <c r="F218">
        <v>25.48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323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3692</v>
      </c>
      <c r="D219" t="s">
        <v>28</v>
      </c>
      <c r="E219">
        <f>F196</f>
        <v>0</v>
      </c>
      <c r="F219">
        <v>25.48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1189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3692</v>
      </c>
      <c r="D220" t="s">
        <v>28</v>
      </c>
      <c r="E220">
        <f>F196</f>
        <v>0</v>
      </c>
      <c r="F220">
        <v>25.47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319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3692</v>
      </c>
      <c r="D221" t="s">
        <v>28</v>
      </c>
      <c r="E221">
        <f>F196</f>
        <v>0</v>
      </c>
      <c r="F221">
        <v>25.47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0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3692</v>
      </c>
      <c r="D222" t="s">
        <v>28</v>
      </c>
      <c r="E222">
        <f>F196</f>
        <v>0</v>
      </c>
      <c r="F222">
        <v>25.45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409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3692</v>
      </c>
      <c r="D223" t="s">
        <v>28</v>
      </c>
      <c r="E223">
        <f>F196</f>
        <v>0</v>
      </c>
      <c r="F223">
        <v>25.43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650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3692</v>
      </c>
      <c r="D224" t="s">
        <v>28</v>
      </c>
      <c r="E224">
        <f>F196</f>
        <v>0</v>
      </c>
      <c r="F224">
        <v>25.45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2377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3692</v>
      </c>
      <c r="D225" t="s">
        <v>28</v>
      </c>
      <c r="E225">
        <f>F196</f>
        <v>0</v>
      </c>
      <c r="F225">
        <v>25.43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1708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3692</v>
      </c>
      <c r="D226" t="s">
        <v>28</v>
      </c>
      <c r="E226">
        <f>F196</f>
        <v>0</v>
      </c>
      <c r="F226">
        <v>25.45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300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3692</v>
      </c>
      <c r="D227" t="s">
        <v>28</v>
      </c>
      <c r="E227">
        <f>F196</f>
        <v>0</v>
      </c>
      <c r="F227">
        <v>25.43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113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3692</v>
      </c>
      <c r="D228" t="s">
        <v>28</v>
      </c>
      <c r="E228">
        <f>F196</f>
        <v>0</v>
      </c>
      <c r="F228">
        <v>25.45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1524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3692</v>
      </c>
      <c r="D229" t="s">
        <v>28</v>
      </c>
      <c r="E229">
        <f>F196</f>
        <v>0</v>
      </c>
      <c r="F229">
        <v>25.45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0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3692</v>
      </c>
      <c r="D230" t="s">
        <v>28</v>
      </c>
      <c r="E230">
        <f>F196</f>
        <v>0</v>
      </c>
      <c r="F230">
        <v>25.44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4674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3692</v>
      </c>
      <c r="D231" t="s">
        <v>28</v>
      </c>
      <c r="E231">
        <f>F196</f>
        <v>0</v>
      </c>
      <c r="F231">
        <v>25.45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2566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3692</v>
      </c>
      <c r="D232" t="s">
        <v>28</v>
      </c>
      <c r="E232">
        <f>F196</f>
        <v>0</v>
      </c>
      <c r="F232">
        <v>25.45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431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3692</v>
      </c>
      <c r="D233" t="s">
        <v>28</v>
      </c>
      <c r="E233">
        <f>F196</f>
        <v>0</v>
      </c>
      <c r="F233">
        <v>25.45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691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3692</v>
      </c>
      <c r="D234" t="s">
        <v>28</v>
      </c>
      <c r="E234">
        <f>F196</f>
        <v>0</v>
      </c>
      <c r="F234">
        <v>25.43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1520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3692</v>
      </c>
      <c r="D235" t="s">
        <v>28</v>
      </c>
      <c r="E235">
        <f>F196</f>
        <v>0</v>
      </c>
      <c r="F235">
        <v>25.42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5698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3693</v>
      </c>
      <c r="D236" t="s">
        <v>28</v>
      </c>
      <c r="E236">
        <f>F235</f>
        <v>0</v>
      </c>
      <c r="F236">
        <v>25.4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3806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3693</v>
      </c>
      <c r="D237" t="s">
        <v>28</v>
      </c>
      <c r="E237">
        <f>F235</f>
        <v>0</v>
      </c>
      <c r="F237">
        <v>25.38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3406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3693</v>
      </c>
      <c r="D238" t="s">
        <v>28</v>
      </c>
      <c r="E238">
        <f>F235</f>
        <v>0</v>
      </c>
      <c r="F238">
        <v>25.39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920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3693</v>
      </c>
      <c r="D239" t="s">
        <v>28</v>
      </c>
      <c r="E239">
        <f>F235</f>
        <v>0</v>
      </c>
      <c r="F239">
        <v>25.4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332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3693</v>
      </c>
      <c r="D240" t="s">
        <v>28</v>
      </c>
      <c r="E240">
        <f>F235</f>
        <v>0</v>
      </c>
      <c r="F240">
        <v>25.4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0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3693</v>
      </c>
      <c r="D241" t="s">
        <v>28</v>
      </c>
      <c r="E241">
        <f>F235</f>
        <v>0</v>
      </c>
      <c r="F241">
        <v>25.38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3812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3693</v>
      </c>
      <c r="D242" t="s">
        <v>28</v>
      </c>
      <c r="E242">
        <f>F235</f>
        <v>0</v>
      </c>
      <c r="F242">
        <v>25.39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3948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3693</v>
      </c>
      <c r="D243" t="s">
        <v>28</v>
      </c>
      <c r="E243">
        <f>F235</f>
        <v>0</v>
      </c>
      <c r="F243">
        <v>25.41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2127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3693</v>
      </c>
      <c r="D244" t="s">
        <v>28</v>
      </c>
      <c r="E244">
        <f>F235</f>
        <v>0</v>
      </c>
      <c r="F244">
        <v>25.4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2759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3693</v>
      </c>
      <c r="D245" t="s">
        <v>28</v>
      </c>
      <c r="E245">
        <f>F235</f>
        <v>0</v>
      </c>
      <c r="F245">
        <v>25.37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1102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3693</v>
      </c>
      <c r="D246" t="s">
        <v>28</v>
      </c>
      <c r="E246">
        <f>F235</f>
        <v>0</v>
      </c>
      <c r="F246">
        <v>25.37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0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3693</v>
      </c>
      <c r="D247" t="s">
        <v>28</v>
      </c>
      <c r="E247">
        <f>F235</f>
        <v>0</v>
      </c>
      <c r="F247">
        <v>25.39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1908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3693</v>
      </c>
      <c r="D248" t="s">
        <v>28</v>
      </c>
      <c r="E248">
        <f>F235</f>
        <v>0</v>
      </c>
      <c r="F248">
        <v>25.4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1250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3693</v>
      </c>
      <c r="D249" t="s">
        <v>28</v>
      </c>
      <c r="E249">
        <f>F235</f>
        <v>0</v>
      </c>
      <c r="F249">
        <v>25.39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672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3693</v>
      </c>
      <c r="D250" t="s">
        <v>28</v>
      </c>
      <c r="E250">
        <f>F235</f>
        <v>0</v>
      </c>
      <c r="F250">
        <v>25.4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1012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3693</v>
      </c>
      <c r="D251" t="s">
        <v>28</v>
      </c>
      <c r="E251">
        <f>F235</f>
        <v>0</v>
      </c>
      <c r="F251">
        <v>25.39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237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3693</v>
      </c>
      <c r="D252" t="s">
        <v>28</v>
      </c>
      <c r="E252">
        <f>F235</f>
        <v>0</v>
      </c>
      <c r="F252">
        <v>25.38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600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3693</v>
      </c>
      <c r="D253" t="s">
        <v>28</v>
      </c>
      <c r="E253">
        <f>F235</f>
        <v>0</v>
      </c>
      <c r="F253">
        <v>25.39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530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3693</v>
      </c>
      <c r="D254" t="s">
        <v>28</v>
      </c>
      <c r="E254">
        <f>F235</f>
        <v>0</v>
      </c>
      <c r="F254">
        <v>25.35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1716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3693</v>
      </c>
      <c r="D255" t="s">
        <v>28</v>
      </c>
      <c r="E255">
        <f>F235</f>
        <v>0</v>
      </c>
      <c r="F255">
        <v>25.39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3513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3693</v>
      </c>
      <c r="D256" t="s">
        <v>28</v>
      </c>
      <c r="E256">
        <f>F235</f>
        <v>0</v>
      </c>
      <c r="F256">
        <v>25.37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1924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3693</v>
      </c>
      <c r="D257" t="s">
        <v>28</v>
      </c>
      <c r="E257">
        <f>F235</f>
        <v>0</v>
      </c>
      <c r="F257">
        <v>25.37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1400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3693</v>
      </c>
      <c r="D258" t="s">
        <v>28</v>
      </c>
      <c r="E258">
        <f>F235</f>
        <v>0</v>
      </c>
      <c r="F258">
        <v>25.39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797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3693</v>
      </c>
      <c r="D259" t="s">
        <v>28</v>
      </c>
      <c r="E259">
        <f>F235</f>
        <v>0</v>
      </c>
      <c r="F259">
        <v>25.39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0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3693</v>
      </c>
      <c r="D260" t="s">
        <v>28</v>
      </c>
      <c r="E260">
        <f>F235</f>
        <v>0</v>
      </c>
      <c r="F260">
        <v>25.39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0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3693</v>
      </c>
      <c r="D261" t="s">
        <v>28</v>
      </c>
      <c r="E261">
        <f>F235</f>
        <v>0</v>
      </c>
      <c r="F261">
        <v>25.38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1000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3693</v>
      </c>
      <c r="D262" t="s">
        <v>28</v>
      </c>
      <c r="E262">
        <f>F235</f>
        <v>0</v>
      </c>
      <c r="F262">
        <v>25.38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101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3693</v>
      </c>
      <c r="D263" t="s">
        <v>28</v>
      </c>
      <c r="E263">
        <f>F235</f>
        <v>0</v>
      </c>
      <c r="F263">
        <v>25.38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163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3693</v>
      </c>
      <c r="D264" t="s">
        <v>28</v>
      </c>
      <c r="E264">
        <f>F235</f>
        <v>0</v>
      </c>
      <c r="F264">
        <v>25.39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3557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3693</v>
      </c>
      <c r="D265" t="s">
        <v>28</v>
      </c>
      <c r="E265">
        <f>F235</f>
        <v>0</v>
      </c>
      <c r="F265">
        <v>25.41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100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3693</v>
      </c>
      <c r="D266" t="s">
        <v>28</v>
      </c>
      <c r="E266">
        <f>F235</f>
        <v>0</v>
      </c>
      <c r="F266">
        <v>25.37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1046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3693</v>
      </c>
      <c r="D267" t="s">
        <v>28</v>
      </c>
      <c r="E267">
        <f>F235</f>
        <v>0</v>
      </c>
      <c r="F267">
        <v>25.4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2781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3693</v>
      </c>
      <c r="D268" t="s">
        <v>28</v>
      </c>
      <c r="E268">
        <f>F235</f>
        <v>0</v>
      </c>
      <c r="F268">
        <v>25.39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1176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3693</v>
      </c>
      <c r="D269" t="s">
        <v>28</v>
      </c>
      <c r="E269">
        <f>F235</f>
        <v>0</v>
      </c>
      <c r="F269">
        <v>25.4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3131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3693</v>
      </c>
      <c r="D270" t="s">
        <v>28</v>
      </c>
      <c r="E270">
        <f>F235</f>
        <v>0</v>
      </c>
      <c r="F270">
        <v>25.39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1000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3693</v>
      </c>
      <c r="D271" t="s">
        <v>28</v>
      </c>
      <c r="E271">
        <f>F235</f>
        <v>0</v>
      </c>
      <c r="F271">
        <v>25.41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983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3693</v>
      </c>
      <c r="D272" t="s">
        <v>28</v>
      </c>
      <c r="E272">
        <f>F235</f>
        <v>0</v>
      </c>
      <c r="F272">
        <v>25.41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0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3693</v>
      </c>
      <c r="D273" t="s">
        <v>28</v>
      </c>
      <c r="E273">
        <f>F235</f>
        <v>0</v>
      </c>
      <c r="F273">
        <v>25.38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4293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3693</v>
      </c>
      <c r="D274" t="s">
        <v>28</v>
      </c>
      <c r="E274">
        <f>F235</f>
        <v>0</v>
      </c>
      <c r="F274">
        <v>25.38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3660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3694</v>
      </c>
      <c r="D275" t="s">
        <v>28</v>
      </c>
      <c r="E275">
        <f>F274</f>
        <v>0</v>
      </c>
      <c r="F275">
        <v>25.42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1443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3694</v>
      </c>
      <c r="D276" t="s">
        <v>28</v>
      </c>
      <c r="E276">
        <f>F274</f>
        <v>0</v>
      </c>
      <c r="F276">
        <v>25.39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248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3694</v>
      </c>
      <c r="D277" t="s">
        <v>28</v>
      </c>
      <c r="E277">
        <f>F274</f>
        <v>0</v>
      </c>
      <c r="F277">
        <v>25.41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1348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3694</v>
      </c>
      <c r="D278" t="s">
        <v>28</v>
      </c>
      <c r="E278">
        <f>F274</f>
        <v>0</v>
      </c>
      <c r="F278">
        <v>25.41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1523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3694</v>
      </c>
      <c r="D279" t="s">
        <v>28</v>
      </c>
      <c r="E279">
        <f>F274</f>
        <v>0</v>
      </c>
      <c r="F279">
        <v>25.4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378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3694</v>
      </c>
      <c r="D280" t="s">
        <v>28</v>
      </c>
      <c r="E280">
        <f>F274</f>
        <v>0</v>
      </c>
      <c r="F280">
        <v>25.39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751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3694</v>
      </c>
      <c r="D281" t="s">
        <v>28</v>
      </c>
      <c r="E281">
        <f>F274</f>
        <v>0</v>
      </c>
      <c r="F281">
        <v>25.43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1702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3694</v>
      </c>
      <c r="D282" t="s">
        <v>28</v>
      </c>
      <c r="E282">
        <f>F274</f>
        <v>0</v>
      </c>
      <c r="F282">
        <v>25.43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0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3694</v>
      </c>
      <c r="D283" t="s">
        <v>28</v>
      </c>
      <c r="E283">
        <f>F274</f>
        <v>0</v>
      </c>
      <c r="F283">
        <v>25.41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507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3694</v>
      </c>
      <c r="D284" t="s">
        <v>28</v>
      </c>
      <c r="E284">
        <f>F274</f>
        <v>0</v>
      </c>
      <c r="F284">
        <v>25.41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0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3694</v>
      </c>
      <c r="D285" t="s">
        <v>28</v>
      </c>
      <c r="E285">
        <f>F274</f>
        <v>0</v>
      </c>
      <c r="F285">
        <v>25.38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6897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3694</v>
      </c>
      <c r="D286" t="s">
        <v>28</v>
      </c>
      <c r="E286">
        <f>F274</f>
        <v>0</v>
      </c>
      <c r="F286">
        <v>25.37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1445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3694</v>
      </c>
      <c r="D287" t="s">
        <v>28</v>
      </c>
      <c r="E287">
        <f>F274</f>
        <v>0</v>
      </c>
      <c r="F287">
        <v>25.39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350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3694</v>
      </c>
      <c r="D288" t="s">
        <v>28</v>
      </c>
      <c r="E288">
        <f>F274</f>
        <v>0</v>
      </c>
      <c r="F288">
        <v>25.38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3130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3694</v>
      </c>
      <c r="D289" t="s">
        <v>28</v>
      </c>
      <c r="E289">
        <f>F274</f>
        <v>0</v>
      </c>
      <c r="F289">
        <v>25.38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817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3694</v>
      </c>
      <c r="D290" t="s">
        <v>28</v>
      </c>
      <c r="E290">
        <f>F274</f>
        <v>0</v>
      </c>
      <c r="F290">
        <v>25.39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360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3694</v>
      </c>
      <c r="D291" t="s">
        <v>28</v>
      </c>
      <c r="E291">
        <f>F274</f>
        <v>0</v>
      </c>
      <c r="F291">
        <v>25.38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217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3694</v>
      </c>
      <c r="D292" t="s">
        <v>28</v>
      </c>
      <c r="E292">
        <f>F274</f>
        <v>0</v>
      </c>
      <c r="F292">
        <v>25.4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5711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3694</v>
      </c>
      <c r="D293" t="s">
        <v>28</v>
      </c>
      <c r="E293">
        <f>F274</f>
        <v>0</v>
      </c>
      <c r="F293">
        <v>25.41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461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3694</v>
      </c>
      <c r="D294" t="s">
        <v>28</v>
      </c>
      <c r="E294">
        <f>F274</f>
        <v>0</v>
      </c>
      <c r="F294">
        <v>25.43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2233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3694</v>
      </c>
      <c r="D295" t="s">
        <v>28</v>
      </c>
      <c r="E295">
        <f>F274</f>
        <v>0</v>
      </c>
      <c r="F295">
        <v>25.42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813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3694</v>
      </c>
      <c r="D296" t="s">
        <v>28</v>
      </c>
      <c r="E296">
        <f>F274</f>
        <v>0</v>
      </c>
      <c r="F296">
        <v>25.42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0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3694</v>
      </c>
      <c r="D297" t="s">
        <v>28</v>
      </c>
      <c r="E297">
        <f>F274</f>
        <v>0</v>
      </c>
      <c r="F297">
        <v>25.43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3655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3694</v>
      </c>
      <c r="D298" t="s">
        <v>28</v>
      </c>
      <c r="E298">
        <f>F274</f>
        <v>0</v>
      </c>
      <c r="F298">
        <v>25.42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1145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3694</v>
      </c>
      <c r="D299" t="s">
        <v>28</v>
      </c>
      <c r="E299">
        <f>F274</f>
        <v>0</v>
      </c>
      <c r="F299">
        <v>25.43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826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3694</v>
      </c>
      <c r="D300" t="s">
        <v>28</v>
      </c>
      <c r="E300">
        <f>F274</f>
        <v>0</v>
      </c>
      <c r="F300">
        <v>25.44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300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3694</v>
      </c>
      <c r="D301" t="s">
        <v>28</v>
      </c>
      <c r="E301">
        <f>F274</f>
        <v>0</v>
      </c>
      <c r="F301">
        <v>25.43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622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3694</v>
      </c>
      <c r="D302" t="s">
        <v>28</v>
      </c>
      <c r="E302">
        <f>F274</f>
        <v>0</v>
      </c>
      <c r="F302">
        <v>25.44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335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3694</v>
      </c>
      <c r="D303" t="s">
        <v>28</v>
      </c>
      <c r="E303">
        <f>F274</f>
        <v>0</v>
      </c>
      <c r="F303">
        <v>25.42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374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3694</v>
      </c>
      <c r="D304" t="s">
        <v>28</v>
      </c>
      <c r="E304">
        <f>F274</f>
        <v>0</v>
      </c>
      <c r="F304">
        <v>25.43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400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3694</v>
      </c>
      <c r="D305" t="s">
        <v>28</v>
      </c>
      <c r="E305">
        <f>F274</f>
        <v>0</v>
      </c>
      <c r="F305">
        <v>25.43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1622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3694</v>
      </c>
      <c r="D306" t="s">
        <v>28</v>
      </c>
      <c r="E306">
        <f>F274</f>
        <v>0</v>
      </c>
      <c r="F306">
        <v>25.43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3433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3694</v>
      </c>
      <c r="D307" t="s">
        <v>28</v>
      </c>
      <c r="E307">
        <f>F274</f>
        <v>0</v>
      </c>
      <c r="F307">
        <v>25.42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2002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3694</v>
      </c>
      <c r="D308" t="s">
        <v>28</v>
      </c>
      <c r="E308">
        <f>F274</f>
        <v>0</v>
      </c>
      <c r="F308">
        <v>25.44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1049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3694</v>
      </c>
      <c r="D309" t="s">
        <v>28</v>
      </c>
      <c r="E309">
        <f>F274</f>
        <v>0</v>
      </c>
      <c r="F309">
        <v>25.44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311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3694</v>
      </c>
      <c r="D310" t="s">
        <v>28</v>
      </c>
      <c r="E310">
        <f>F274</f>
        <v>0</v>
      </c>
      <c r="F310">
        <v>25.41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3278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3694</v>
      </c>
      <c r="D311" t="s">
        <v>28</v>
      </c>
      <c r="E311">
        <f>F274</f>
        <v>0</v>
      </c>
      <c r="F311">
        <v>25.41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0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3694</v>
      </c>
      <c r="D312" t="s">
        <v>28</v>
      </c>
      <c r="E312">
        <f>F274</f>
        <v>0</v>
      </c>
      <c r="F312">
        <v>25.42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1179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3694</v>
      </c>
      <c r="D313" t="s">
        <v>28</v>
      </c>
      <c r="E313">
        <f>F274</f>
        <v>0</v>
      </c>
      <c r="F313">
        <v>25.42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0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3695</v>
      </c>
      <c r="D314" t="s">
        <v>28</v>
      </c>
      <c r="E314">
        <f>F313</f>
        <v>0</v>
      </c>
      <c r="F314">
        <v>25.39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1588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3695</v>
      </c>
      <c r="D315" t="s">
        <v>28</v>
      </c>
      <c r="E315">
        <f>F313</f>
        <v>0</v>
      </c>
      <c r="F315">
        <v>25.39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2304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3695</v>
      </c>
      <c r="D316" t="s">
        <v>28</v>
      </c>
      <c r="E316">
        <f>F313</f>
        <v>0</v>
      </c>
      <c r="F316">
        <v>25.44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838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3695</v>
      </c>
      <c r="D317" t="s">
        <v>28</v>
      </c>
      <c r="E317">
        <f>F313</f>
        <v>0</v>
      </c>
      <c r="F317">
        <v>25.42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815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3695</v>
      </c>
      <c r="D318" t="s">
        <v>28</v>
      </c>
      <c r="E318">
        <f>F313</f>
        <v>0</v>
      </c>
      <c r="F318">
        <v>25.41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1641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3695</v>
      </c>
      <c r="D319" t="s">
        <v>28</v>
      </c>
      <c r="E319">
        <f>F313</f>
        <v>0</v>
      </c>
      <c r="F319">
        <v>25.41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268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3695</v>
      </c>
      <c r="D320" t="s">
        <v>28</v>
      </c>
      <c r="E320">
        <f>F313</f>
        <v>0</v>
      </c>
      <c r="F320">
        <v>25.44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439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3695</v>
      </c>
      <c r="D321" t="s">
        <v>28</v>
      </c>
      <c r="E321">
        <f>F313</f>
        <v>0</v>
      </c>
      <c r="F321">
        <v>25.44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0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3695</v>
      </c>
      <c r="D322" t="s">
        <v>28</v>
      </c>
      <c r="E322">
        <f>F313</f>
        <v>0</v>
      </c>
      <c r="F322">
        <v>25.47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615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3695</v>
      </c>
      <c r="D323" t="s">
        <v>28</v>
      </c>
      <c r="E323">
        <f>F313</f>
        <v>0</v>
      </c>
      <c r="F323">
        <v>25.44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133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3695</v>
      </c>
      <c r="D324" t="s">
        <v>28</v>
      </c>
      <c r="E324">
        <f>F313</f>
        <v>0</v>
      </c>
      <c r="F324">
        <v>25.44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1341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3695</v>
      </c>
      <c r="D325" t="s">
        <v>28</v>
      </c>
      <c r="E325">
        <f>F313</f>
        <v>0</v>
      </c>
      <c r="F325">
        <v>25.44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367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3695</v>
      </c>
      <c r="D326" t="s">
        <v>28</v>
      </c>
      <c r="E326">
        <f>F313</f>
        <v>0</v>
      </c>
      <c r="F326">
        <v>25.46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4992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3695</v>
      </c>
      <c r="D327" t="s">
        <v>28</v>
      </c>
      <c r="E327">
        <f>F313</f>
        <v>0</v>
      </c>
      <c r="F327">
        <v>25.47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2475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3695</v>
      </c>
      <c r="D328" t="s">
        <v>28</v>
      </c>
      <c r="E328">
        <f>F313</f>
        <v>0</v>
      </c>
      <c r="F328">
        <v>25.47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317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3695</v>
      </c>
      <c r="D329" t="s">
        <v>28</v>
      </c>
      <c r="E329">
        <f>F313</f>
        <v>0</v>
      </c>
      <c r="F329">
        <v>25.48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415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3695</v>
      </c>
      <c r="D330" t="s">
        <v>28</v>
      </c>
      <c r="E330">
        <f>F313</f>
        <v>0</v>
      </c>
      <c r="F330">
        <v>25.46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435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3695</v>
      </c>
      <c r="D331" t="s">
        <v>28</v>
      </c>
      <c r="E331">
        <f>F313</f>
        <v>0</v>
      </c>
      <c r="F331">
        <v>25.46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242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3695</v>
      </c>
      <c r="D332" t="s">
        <v>28</v>
      </c>
      <c r="E332">
        <f>F313</f>
        <v>0</v>
      </c>
      <c r="F332">
        <v>25.45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100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3695</v>
      </c>
      <c r="D333" t="s">
        <v>28</v>
      </c>
      <c r="E333">
        <f>F313</f>
        <v>0</v>
      </c>
      <c r="F333">
        <v>25.48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5842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3695</v>
      </c>
      <c r="D334" t="s">
        <v>28</v>
      </c>
      <c r="E334">
        <f>F313</f>
        <v>0</v>
      </c>
      <c r="F334">
        <v>25.48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2000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3695</v>
      </c>
      <c r="D335" t="s">
        <v>28</v>
      </c>
      <c r="E335">
        <f>F313</f>
        <v>0</v>
      </c>
      <c r="F335">
        <v>25.47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849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3695</v>
      </c>
      <c r="D336" t="s">
        <v>28</v>
      </c>
      <c r="E336">
        <f>F313</f>
        <v>0</v>
      </c>
      <c r="F336">
        <v>25.47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123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3695</v>
      </c>
      <c r="D337" t="s">
        <v>28</v>
      </c>
      <c r="E337">
        <f>F313</f>
        <v>0</v>
      </c>
      <c r="F337">
        <v>25.48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6923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3695</v>
      </c>
      <c r="D338" t="s">
        <v>28</v>
      </c>
      <c r="E338">
        <f>F313</f>
        <v>0</v>
      </c>
      <c r="F338">
        <v>25.47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625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3695</v>
      </c>
      <c r="D339" t="s">
        <v>28</v>
      </c>
      <c r="E339">
        <f>F313</f>
        <v>0</v>
      </c>
      <c r="F339">
        <v>25.47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200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3695</v>
      </c>
      <c r="D340" t="s">
        <v>28</v>
      </c>
      <c r="E340">
        <f>F313</f>
        <v>0</v>
      </c>
      <c r="F340">
        <v>25.44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4553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3695</v>
      </c>
      <c r="D341" t="s">
        <v>28</v>
      </c>
      <c r="E341">
        <f>F313</f>
        <v>0</v>
      </c>
      <c r="F341">
        <v>25.43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645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3695</v>
      </c>
      <c r="D342" t="s">
        <v>28</v>
      </c>
      <c r="E342">
        <f>F313</f>
        <v>0</v>
      </c>
      <c r="F342">
        <v>25.44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295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3695</v>
      </c>
      <c r="D343" t="s">
        <v>28</v>
      </c>
      <c r="E343">
        <f>F313</f>
        <v>0</v>
      </c>
      <c r="F343">
        <v>25.44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823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3695</v>
      </c>
      <c r="D344" t="s">
        <v>28</v>
      </c>
      <c r="E344">
        <f>F313</f>
        <v>0</v>
      </c>
      <c r="F344">
        <v>25.46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790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3695</v>
      </c>
      <c r="D345" t="s">
        <v>28</v>
      </c>
      <c r="E345">
        <f>F313</f>
        <v>0</v>
      </c>
      <c r="F345">
        <v>25.46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0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3695</v>
      </c>
      <c r="D346" t="s">
        <v>28</v>
      </c>
      <c r="E346">
        <f>F313</f>
        <v>0</v>
      </c>
      <c r="F346">
        <v>25.44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963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3695</v>
      </c>
      <c r="D347" t="s">
        <v>28</v>
      </c>
      <c r="E347">
        <f>F313</f>
        <v>0</v>
      </c>
      <c r="F347">
        <v>25.44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4004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3695</v>
      </c>
      <c r="D348" t="s">
        <v>28</v>
      </c>
      <c r="E348">
        <f>F313</f>
        <v>0</v>
      </c>
      <c r="F348">
        <v>25.42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3365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3695</v>
      </c>
      <c r="D349" t="s">
        <v>28</v>
      </c>
      <c r="E349">
        <f>F313</f>
        <v>0</v>
      </c>
      <c r="F349">
        <v>25.44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3898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3695</v>
      </c>
      <c r="D350" t="s">
        <v>28</v>
      </c>
      <c r="E350">
        <f>F313</f>
        <v>0</v>
      </c>
      <c r="F350">
        <v>25.42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1190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3695</v>
      </c>
      <c r="D351" t="s">
        <v>28</v>
      </c>
      <c r="E351">
        <f>F313</f>
        <v>0</v>
      </c>
      <c r="F351">
        <v>25.41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1161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3695</v>
      </c>
      <c r="D352" t="s">
        <v>28</v>
      </c>
      <c r="E352">
        <f>F313</f>
        <v>0</v>
      </c>
      <c r="F352">
        <v>25.43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2192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3696</v>
      </c>
      <c r="D353" t="s">
        <v>28</v>
      </c>
      <c r="E353">
        <f>F352</f>
        <v>0</v>
      </c>
      <c r="F353">
        <v>25.41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1012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3696</v>
      </c>
      <c r="D354" t="s">
        <v>28</v>
      </c>
      <c r="E354">
        <f>F352</f>
        <v>0</v>
      </c>
      <c r="F354">
        <v>25.42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1341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3696</v>
      </c>
      <c r="D355" t="s">
        <v>28</v>
      </c>
      <c r="E355">
        <f>F352</f>
        <v>0</v>
      </c>
      <c r="F355">
        <v>25.42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676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3696</v>
      </c>
      <c r="D356" t="s">
        <v>28</v>
      </c>
      <c r="E356">
        <f>F352</f>
        <v>0</v>
      </c>
      <c r="F356">
        <v>25.39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2275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3696</v>
      </c>
      <c r="D357" t="s">
        <v>28</v>
      </c>
      <c r="E357">
        <f>F352</f>
        <v>0</v>
      </c>
      <c r="F357">
        <v>25.42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715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3696</v>
      </c>
      <c r="D358" t="s">
        <v>28</v>
      </c>
      <c r="E358">
        <f>F352</f>
        <v>0</v>
      </c>
      <c r="F358">
        <v>25.45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164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3696</v>
      </c>
      <c r="D359" t="s">
        <v>28</v>
      </c>
      <c r="E359">
        <f>F352</f>
        <v>0</v>
      </c>
      <c r="F359">
        <v>25.44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199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3696</v>
      </c>
      <c r="D360" t="s">
        <v>28</v>
      </c>
      <c r="E360">
        <f>F352</f>
        <v>0</v>
      </c>
      <c r="F360">
        <v>25.42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3177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3696</v>
      </c>
      <c r="D361" t="s">
        <v>28</v>
      </c>
      <c r="E361">
        <f>F352</f>
        <v>0</v>
      </c>
      <c r="F361">
        <v>25.43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1736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3696</v>
      </c>
      <c r="D362" t="s">
        <v>28</v>
      </c>
      <c r="E362">
        <f>F352</f>
        <v>0</v>
      </c>
      <c r="F362">
        <v>25.42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1060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3696</v>
      </c>
      <c r="D363" t="s">
        <v>28</v>
      </c>
      <c r="E363">
        <f>F352</f>
        <v>0</v>
      </c>
      <c r="F363">
        <v>25.41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497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3696</v>
      </c>
      <c r="D364" t="s">
        <v>28</v>
      </c>
      <c r="E364">
        <f>F352</f>
        <v>0</v>
      </c>
      <c r="F364">
        <v>25.4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2800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3696</v>
      </c>
      <c r="D365" t="s">
        <v>28</v>
      </c>
      <c r="E365">
        <f>F352</f>
        <v>0</v>
      </c>
      <c r="F365">
        <v>25.43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3262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3696</v>
      </c>
      <c r="D366" t="s">
        <v>28</v>
      </c>
      <c r="E366">
        <f>F352</f>
        <v>0</v>
      </c>
      <c r="F366">
        <v>25.43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200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3696</v>
      </c>
      <c r="D367" t="s">
        <v>28</v>
      </c>
      <c r="E367">
        <f>F352</f>
        <v>0</v>
      </c>
      <c r="F367">
        <v>25.42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814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3696</v>
      </c>
      <c r="D368" t="s">
        <v>28</v>
      </c>
      <c r="E368">
        <f>F352</f>
        <v>0</v>
      </c>
      <c r="F368">
        <v>25.43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700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3696</v>
      </c>
      <c r="D369" t="s">
        <v>28</v>
      </c>
      <c r="E369">
        <f>F352</f>
        <v>0</v>
      </c>
      <c r="F369">
        <v>25.43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1600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3696</v>
      </c>
      <c r="D370" t="s">
        <v>28</v>
      </c>
      <c r="E370">
        <f>F352</f>
        <v>0</v>
      </c>
      <c r="F370">
        <v>25.42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720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3696</v>
      </c>
      <c r="D371" t="s">
        <v>28</v>
      </c>
      <c r="E371">
        <f>F352</f>
        <v>0</v>
      </c>
      <c r="F371">
        <v>25.42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0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3696</v>
      </c>
      <c r="D372" t="s">
        <v>28</v>
      </c>
      <c r="E372">
        <f>F352</f>
        <v>0</v>
      </c>
      <c r="F372">
        <v>25.42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4108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3696</v>
      </c>
      <c r="D373" t="s">
        <v>28</v>
      </c>
      <c r="E373">
        <f>F352</f>
        <v>0</v>
      </c>
      <c r="F373">
        <v>25.4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1170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3696</v>
      </c>
      <c r="D374" t="s">
        <v>28</v>
      </c>
      <c r="E374">
        <f>F352</f>
        <v>0</v>
      </c>
      <c r="F374">
        <v>25.4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700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3696</v>
      </c>
      <c r="D375" t="s">
        <v>28</v>
      </c>
      <c r="E375">
        <f>F352</f>
        <v>0</v>
      </c>
      <c r="F375">
        <v>25.4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6974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3696</v>
      </c>
      <c r="D376" t="s">
        <v>28</v>
      </c>
      <c r="E376">
        <f>F352</f>
        <v>0</v>
      </c>
      <c r="F376">
        <v>25.4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0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3696</v>
      </c>
      <c r="D377" t="s">
        <v>28</v>
      </c>
      <c r="E377">
        <f>F352</f>
        <v>0</v>
      </c>
      <c r="F377">
        <v>25.39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1296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3696</v>
      </c>
      <c r="D378" t="s">
        <v>28</v>
      </c>
      <c r="E378">
        <f>F352</f>
        <v>0</v>
      </c>
      <c r="F378">
        <v>25.4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5132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3696</v>
      </c>
      <c r="D379" t="s">
        <v>28</v>
      </c>
      <c r="E379">
        <f>F352</f>
        <v>0</v>
      </c>
      <c r="F379">
        <v>25.41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2448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3696</v>
      </c>
      <c r="D380" t="s">
        <v>28</v>
      </c>
      <c r="E380">
        <f>F352</f>
        <v>0</v>
      </c>
      <c r="F380">
        <v>25.4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1274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3696</v>
      </c>
      <c r="D381" t="s">
        <v>28</v>
      </c>
      <c r="E381">
        <f>F352</f>
        <v>0</v>
      </c>
      <c r="F381">
        <v>25.4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671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3696</v>
      </c>
      <c r="D382" t="s">
        <v>28</v>
      </c>
      <c r="E382">
        <f>F352</f>
        <v>0</v>
      </c>
      <c r="F382">
        <v>25.38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1081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3696</v>
      </c>
      <c r="D383" t="s">
        <v>28</v>
      </c>
      <c r="E383">
        <f>F352</f>
        <v>0</v>
      </c>
      <c r="F383">
        <v>25.44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9805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3696</v>
      </c>
      <c r="D384" t="s">
        <v>28</v>
      </c>
      <c r="E384">
        <f>F352</f>
        <v>0</v>
      </c>
      <c r="F384">
        <v>25.4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288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3696</v>
      </c>
      <c r="D385" t="s">
        <v>28</v>
      </c>
      <c r="E385">
        <f>F352</f>
        <v>0</v>
      </c>
      <c r="F385">
        <v>25.44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5430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3696</v>
      </c>
      <c r="D386" t="s">
        <v>28</v>
      </c>
      <c r="E386">
        <f>F352</f>
        <v>0</v>
      </c>
      <c r="F386">
        <v>25.44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0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3696</v>
      </c>
      <c r="D387" t="s">
        <v>28</v>
      </c>
      <c r="E387">
        <f>F352</f>
        <v>0</v>
      </c>
      <c r="F387">
        <v>25.44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0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3696</v>
      </c>
      <c r="D388" t="s">
        <v>28</v>
      </c>
      <c r="E388">
        <f>F352</f>
        <v>0</v>
      </c>
      <c r="F388">
        <v>25.46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3279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3696</v>
      </c>
      <c r="D389" t="s">
        <v>28</v>
      </c>
      <c r="E389">
        <f>F352</f>
        <v>0</v>
      </c>
      <c r="F389">
        <v>25.41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1203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3696</v>
      </c>
      <c r="D390" t="s">
        <v>28</v>
      </c>
      <c r="E390">
        <f>F352</f>
        <v>0</v>
      </c>
      <c r="F390">
        <v>25.41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5959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3696</v>
      </c>
      <c r="D391" t="s">
        <v>28</v>
      </c>
      <c r="E391">
        <f>F352</f>
        <v>0</v>
      </c>
      <c r="F391">
        <v>25.35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3855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3630</v>
      </c>
      <c r="C392" t="s">
        <v>3697</v>
      </c>
      <c r="D392" t="s">
        <v>28</v>
      </c>
      <c r="E392">
        <f>F391</f>
        <v>0</v>
      </c>
      <c r="F392">
        <v>25.43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SUM(M352:M391)</f>
        <v>0</v>
      </c>
      <c r="M392">
        <v>2199</v>
      </c>
      <c r="N392">
        <f>L392/39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3631</v>
      </c>
      <c r="C393" t="s">
        <v>3697</v>
      </c>
      <c r="D393" t="s">
        <v>28</v>
      </c>
      <c r="E393">
        <f>F391</f>
        <v>0</v>
      </c>
      <c r="F393">
        <v>25.41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SUM(M352:M391)</f>
        <v>0</v>
      </c>
      <c r="M393">
        <v>301</v>
      </c>
      <c r="N393">
        <f>L393/39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3632</v>
      </c>
      <c r="C394" t="s">
        <v>3697</v>
      </c>
      <c r="D394" t="s">
        <v>28</v>
      </c>
      <c r="E394">
        <f>F391</f>
        <v>0</v>
      </c>
      <c r="F394">
        <v>25.42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SUM(M352:M391)</f>
        <v>0</v>
      </c>
      <c r="M394">
        <v>3048</v>
      </c>
      <c r="N394">
        <f>L394/39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3633</v>
      </c>
      <c r="C395" t="s">
        <v>3697</v>
      </c>
      <c r="D395" t="s">
        <v>28</v>
      </c>
      <c r="E395">
        <f>F391</f>
        <v>0</v>
      </c>
      <c r="F395">
        <v>25.39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L395">
        <f>SUM(M352:M391)</f>
        <v>0</v>
      </c>
      <c r="M395">
        <v>2076</v>
      </c>
      <c r="N395">
        <f>L395/39</f>
        <v>0</v>
      </c>
      <c r="O395">
        <f>IF(N395&lt;M395, -1, 1)</f>
        <v>0</v>
      </c>
      <c r="P395">
        <f>IF(N395&lt;M395, IF(P394 = 10, "0", P394 + 1), IF(P394 = -10, "0", P394 - 1))</f>
        <v>0</v>
      </c>
      <c r="Q395">
        <f>IF(M395&gt;N395 * 2, IF(M395&gt;N395 * 3, "BUY 100", "BUY 50"), "no")</f>
        <v>0</v>
      </c>
      <c r="R395">
        <f>IF(P395&gt;0,IF(P395&gt;3,IF(P395=5,"BUY","0"),IF(P395=3,"BUY","0")),IF(P395&lt;-3,IF(P395=-5,"SELL","0"),IF(P395=-3,"SELL","0")))</f>
        <v>0</v>
      </c>
    </row>
    <row r="396" spans="1:18">
      <c r="A396" t="s">
        <v>422</v>
      </c>
      <c r="B396" t="s">
        <v>3634</v>
      </c>
      <c r="C396" t="s">
        <v>3697</v>
      </c>
      <c r="D396" t="s">
        <v>28</v>
      </c>
      <c r="E396">
        <f>F391</f>
        <v>0</v>
      </c>
      <c r="F396">
        <v>25.38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L396">
        <f>SUM(M352:M391)</f>
        <v>0</v>
      </c>
      <c r="M396">
        <v>1437</v>
      </c>
      <c r="N396">
        <f>L396/39</f>
        <v>0</v>
      </c>
      <c r="O396">
        <f>IF(N396&lt;M396, -1, 1)</f>
        <v>0</v>
      </c>
      <c r="P396">
        <f>IF(N396&lt;M396, IF(P395 = 10, "0", P395 + 1), IF(P395 = -10, "0", P395 - 1))</f>
        <v>0</v>
      </c>
      <c r="Q396">
        <f>IF(M396&gt;N396 * 2, IF(M396&gt;N396 * 3, "BUY 100", "BUY 50"), "no")</f>
        <v>0</v>
      </c>
      <c r="R396">
        <f>IF(P396&gt;0,IF(P396&gt;3,IF(P396=5,"BUY","0"),IF(P396=3,"BUY","0")),IF(P396&lt;-3,IF(P396=-5,"SELL","0"),IF(P396=-3,"SELL","0")))</f>
        <v>0</v>
      </c>
    </row>
    <row r="397" spans="1:18">
      <c r="A397" t="s">
        <v>423</v>
      </c>
      <c r="B397" t="s">
        <v>3635</v>
      </c>
      <c r="C397" t="s">
        <v>3697</v>
      </c>
      <c r="D397" t="s">
        <v>28</v>
      </c>
      <c r="E397">
        <f>F391</f>
        <v>0</v>
      </c>
      <c r="F397">
        <v>25.42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L397">
        <f>SUM(M352:M391)</f>
        <v>0</v>
      </c>
      <c r="M397">
        <v>2003</v>
      </c>
      <c r="N397">
        <f>L397/39</f>
        <v>0</v>
      </c>
      <c r="O397">
        <f>IF(N397&lt;M397, -1, 1)</f>
        <v>0</v>
      </c>
      <c r="P397">
        <f>IF(N397&lt;M397, IF(P396 = 10, "0", P396 + 1), IF(P396 = -10, "0", P396 - 1))</f>
        <v>0</v>
      </c>
      <c r="Q397">
        <f>IF(M397&gt;N397 * 2, IF(M397&gt;N397 * 3, "BUY 100", "BUY 50"), "no")</f>
        <v>0</v>
      </c>
      <c r="R397">
        <f>IF(P397&gt;0,IF(P397&gt;3,IF(P397=5,"BUY","0"),IF(P397=3,"BUY","0")),IF(P397&lt;-3,IF(P397=-5,"SELL","0"),IF(P397=-3,"SELL","0")))</f>
        <v>0</v>
      </c>
    </row>
    <row r="398" spans="1:18">
      <c r="A398" t="s">
        <v>424</v>
      </c>
      <c r="B398" t="s">
        <v>3636</v>
      </c>
      <c r="C398" t="s">
        <v>3697</v>
      </c>
      <c r="D398" t="s">
        <v>28</v>
      </c>
      <c r="E398">
        <f>F391</f>
        <v>0</v>
      </c>
      <c r="F398">
        <v>25.39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L398">
        <f>SUM(M352:M391)</f>
        <v>0</v>
      </c>
      <c r="M398">
        <v>4872</v>
      </c>
      <c r="N398">
        <f>L398/39</f>
        <v>0</v>
      </c>
      <c r="O398">
        <f>IF(N398&lt;M398, -1, 1)</f>
        <v>0</v>
      </c>
      <c r="P398">
        <f>IF(N398&lt;M398, IF(P397 = 10, "0", P397 + 1), IF(P397 = -10, "0", P397 - 1))</f>
        <v>0</v>
      </c>
      <c r="Q398">
        <f>IF(M398&gt;N398 * 2, IF(M398&gt;N398 * 3, "BUY 100", "BUY 50"), "no")</f>
        <v>0</v>
      </c>
      <c r="R398">
        <f>IF(P398&gt;0,IF(P398&gt;3,IF(P398=5,"BUY","0"),IF(P398=3,"BUY","0")),IF(P398&lt;-3,IF(P398=-5,"SELL","0"),IF(P398=-3,"SELL","0")))</f>
        <v>0</v>
      </c>
    </row>
    <row r="399" spans="1:18">
      <c r="A399" t="s">
        <v>425</v>
      </c>
      <c r="B399" t="s">
        <v>3637</v>
      </c>
      <c r="C399" t="s">
        <v>3697</v>
      </c>
      <c r="D399" t="s">
        <v>28</v>
      </c>
      <c r="E399">
        <f>F391</f>
        <v>0</v>
      </c>
      <c r="F399">
        <v>25.41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L399">
        <f>SUM(M352:M391)</f>
        <v>0</v>
      </c>
      <c r="M399">
        <v>782</v>
      </c>
      <c r="N399">
        <f>L399/39</f>
        <v>0</v>
      </c>
      <c r="O399">
        <f>IF(N399&lt;M399, -1, 1)</f>
        <v>0</v>
      </c>
      <c r="P399">
        <f>IF(N399&lt;M399, IF(P398 = 10, "0", P398 + 1), IF(P398 = -10, "0", P398 - 1))</f>
        <v>0</v>
      </c>
      <c r="Q399">
        <f>IF(M399&gt;N399 * 2, IF(M399&gt;N399 * 3, "BUY 100", "BUY 50"), "no")</f>
        <v>0</v>
      </c>
      <c r="R399">
        <f>IF(P399&gt;0,IF(P399&gt;3,IF(P399=5,"BUY","0"),IF(P399=3,"BUY","0")),IF(P399&lt;-3,IF(P399=-5,"SELL","0"),IF(P399=-3,"SELL","0")))</f>
        <v>0</v>
      </c>
    </row>
    <row r="400" spans="1:18">
      <c r="A400" t="s">
        <v>426</v>
      </c>
      <c r="B400" t="s">
        <v>3638</v>
      </c>
      <c r="C400" t="s">
        <v>3697</v>
      </c>
      <c r="D400" t="s">
        <v>28</v>
      </c>
      <c r="E400">
        <f>F391</f>
        <v>0</v>
      </c>
      <c r="F400">
        <v>25.38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L400">
        <f>SUM(M352:M391)</f>
        <v>0</v>
      </c>
      <c r="M400">
        <v>450</v>
      </c>
      <c r="N400">
        <f>L400/39</f>
        <v>0</v>
      </c>
      <c r="O400">
        <f>IF(N400&lt;M400, -1, 1)</f>
        <v>0</v>
      </c>
      <c r="P400">
        <f>IF(N400&lt;M400, IF(P399 = 10, "0", P399 + 1), IF(P399 = -10, "0", P399 - 1))</f>
        <v>0</v>
      </c>
      <c r="Q400">
        <f>IF(M400&gt;N400 * 2, IF(M400&gt;N400 * 3, "BUY 100", "BUY 50"), "no")</f>
        <v>0</v>
      </c>
      <c r="R400">
        <f>IF(P400&gt;0,IF(P400&gt;3,IF(P400=5,"BUY","0"),IF(P400=3,"BUY","0")),IF(P400&lt;-3,IF(P400=-5,"SELL","0"),IF(P400=-3,"SELL","0")))</f>
        <v>0</v>
      </c>
    </row>
    <row r="401" spans="1:18">
      <c r="A401" t="s">
        <v>427</v>
      </c>
      <c r="B401" t="s">
        <v>3639</v>
      </c>
      <c r="C401" t="s">
        <v>3697</v>
      </c>
      <c r="D401" t="s">
        <v>28</v>
      </c>
      <c r="E401">
        <f>F391</f>
        <v>0</v>
      </c>
      <c r="F401">
        <v>25.4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L401">
        <f>SUM(M352:M391)</f>
        <v>0</v>
      </c>
      <c r="M401">
        <v>998</v>
      </c>
      <c r="N401">
        <f>L401/39</f>
        <v>0</v>
      </c>
      <c r="O401">
        <f>IF(N401&lt;M401, -1, 1)</f>
        <v>0</v>
      </c>
      <c r="P401">
        <f>IF(N401&lt;M401, IF(P400 = 10, "0", P400 + 1), IF(P400 = -10, "0", P400 - 1))</f>
        <v>0</v>
      </c>
      <c r="Q401">
        <f>IF(M401&gt;N401 * 2, IF(M401&gt;N401 * 3, "BUY 100", "BUY 50"), "no")</f>
        <v>0</v>
      </c>
      <c r="R401">
        <f>IF(P401&gt;0,IF(P401&gt;3,IF(P401=5,"BUY","0"),IF(P401=3,"BUY","0")),IF(P401&lt;-3,IF(P401=-5,"SELL","0"),IF(P401=-3,"SELL","0")))</f>
        <v>0</v>
      </c>
    </row>
    <row r="402" spans="1:18">
      <c r="A402" t="s">
        <v>428</v>
      </c>
      <c r="B402" t="s">
        <v>3640</v>
      </c>
      <c r="C402" t="s">
        <v>3697</v>
      </c>
      <c r="D402" t="s">
        <v>28</v>
      </c>
      <c r="E402">
        <f>F391</f>
        <v>0</v>
      </c>
      <c r="F402">
        <v>25.36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  <c r="L402">
        <f>SUM(M352:M391)</f>
        <v>0</v>
      </c>
      <c r="M402">
        <v>1304</v>
      </c>
      <c r="N402">
        <f>L402/39</f>
        <v>0</v>
      </c>
      <c r="O402">
        <f>IF(N402&lt;M402, -1, 1)</f>
        <v>0</v>
      </c>
      <c r="P402">
        <f>IF(N402&lt;M402, IF(P401 = 10, "0", P401 + 1), IF(P401 = -10, "0", P401 - 1))</f>
        <v>0</v>
      </c>
      <c r="Q402">
        <f>IF(M402&gt;N402 * 2, IF(M402&gt;N402 * 3, "BUY 100", "BUY 50"), "no")</f>
        <v>0</v>
      </c>
      <c r="R402">
        <f>IF(P402&gt;0,IF(P402&gt;3,IF(P402=5,"BUY","0"),IF(P402=3,"BUY","0")),IF(P402&lt;-3,IF(P402=-5,"SELL","0"),IF(P402=-3,"SELL","0")))</f>
        <v>0</v>
      </c>
    </row>
    <row r="403" spans="1:18">
      <c r="A403" t="s">
        <v>429</v>
      </c>
      <c r="B403" t="s">
        <v>3641</v>
      </c>
      <c r="C403" t="s">
        <v>3697</v>
      </c>
      <c r="D403" t="s">
        <v>28</v>
      </c>
      <c r="E403">
        <f>F391</f>
        <v>0</v>
      </c>
      <c r="F403">
        <v>25.36</v>
      </c>
      <c r="G403">
        <f>F403-F402</f>
        <v>0</v>
      </c>
      <c r="H403">
        <f>F403/E402</f>
        <v>0</v>
      </c>
      <c r="I403">
        <f>F403-F402</f>
        <v>0</v>
      </c>
      <c r="J403">
        <f>I403/F402</f>
        <v>0</v>
      </c>
      <c r="K403">
        <f>AVERAGE(J4:J403)</f>
        <v>0</v>
      </c>
      <c r="L403">
        <f>SUM(M352:M391)</f>
        <v>0</v>
      </c>
      <c r="M403">
        <v>200</v>
      </c>
      <c r="N403">
        <f>L403/39</f>
        <v>0</v>
      </c>
      <c r="O403">
        <f>IF(N403&lt;M403, -1, 1)</f>
        <v>0</v>
      </c>
      <c r="P403">
        <f>IF(N403&lt;M403, IF(P402 = 10, "0", P402 + 1), IF(P402 = -10, "0", P402 - 1))</f>
        <v>0</v>
      </c>
      <c r="Q403">
        <f>IF(M403&gt;N403 * 2, IF(M403&gt;N403 * 3, "BUY 100", "BUY 50"), "no")</f>
        <v>0</v>
      </c>
      <c r="R403">
        <f>IF(P403&gt;0,IF(P403&gt;3,IF(P403=5,"BUY","0"),IF(P403=3,"BUY","0")),IF(P403&lt;-3,IF(P403=-5,"SELL","0"),IF(P403=-3,"SELL","0")))</f>
        <v>0</v>
      </c>
    </row>
    <row r="404" spans="1:18">
      <c r="A404" t="s">
        <v>430</v>
      </c>
      <c r="B404" t="s">
        <v>3642</v>
      </c>
      <c r="C404" t="s">
        <v>3697</v>
      </c>
      <c r="D404" t="s">
        <v>28</v>
      </c>
      <c r="E404">
        <f>F391</f>
        <v>0</v>
      </c>
      <c r="F404">
        <v>25.36</v>
      </c>
      <c r="G404">
        <f>F404-F403</f>
        <v>0</v>
      </c>
      <c r="H404">
        <f>F404/E403</f>
        <v>0</v>
      </c>
      <c r="I404">
        <f>F404-F403</f>
        <v>0</v>
      </c>
      <c r="J404">
        <f>I404/F403</f>
        <v>0</v>
      </c>
      <c r="K404">
        <f>AVERAGE(J4:J404)</f>
        <v>0</v>
      </c>
      <c r="L404">
        <f>SUM(M352:M391)</f>
        <v>0</v>
      </c>
      <c r="M404">
        <v>1063</v>
      </c>
      <c r="N404">
        <f>L404/39</f>
        <v>0</v>
      </c>
      <c r="O404">
        <f>IF(N404&lt;M404, -1, 1)</f>
        <v>0</v>
      </c>
      <c r="P404">
        <f>IF(N404&lt;M404, IF(P403 = 10, "0", P403 + 1), IF(P403 = -10, "0", P403 - 1))</f>
        <v>0</v>
      </c>
      <c r="Q404">
        <f>IF(M404&gt;N404 * 2, IF(M404&gt;N404 * 3, "BUY 100", "BUY 50"), "no")</f>
        <v>0</v>
      </c>
      <c r="R404">
        <f>IF(P404&gt;0,IF(P404&gt;3,IF(P404=5,"BUY","0"),IF(P404=3,"BUY","0")),IF(P404&lt;-3,IF(P404=-5,"SELL","0"),IF(P404=-3,"SELL","0")))</f>
        <v>0</v>
      </c>
    </row>
    <row r="405" spans="1:18">
      <c r="A405" t="s">
        <v>431</v>
      </c>
      <c r="B405" t="s">
        <v>3643</v>
      </c>
      <c r="C405" t="s">
        <v>3697</v>
      </c>
      <c r="D405" t="s">
        <v>28</v>
      </c>
      <c r="E405">
        <f>F391</f>
        <v>0</v>
      </c>
      <c r="F405">
        <v>25.42</v>
      </c>
      <c r="G405">
        <f>F405-F404</f>
        <v>0</v>
      </c>
      <c r="H405">
        <f>F405/E404</f>
        <v>0</v>
      </c>
      <c r="I405">
        <f>F405-F404</f>
        <v>0</v>
      </c>
      <c r="J405">
        <f>I405/F404</f>
        <v>0</v>
      </c>
      <c r="K405">
        <f>AVERAGE(J4:J405)</f>
        <v>0</v>
      </c>
      <c r="L405">
        <f>SUM(M352:M391)</f>
        <v>0</v>
      </c>
      <c r="M405">
        <v>3473</v>
      </c>
      <c r="N405">
        <f>L405/39</f>
        <v>0</v>
      </c>
      <c r="O405">
        <f>IF(N405&lt;M405, -1, 1)</f>
        <v>0</v>
      </c>
      <c r="P405">
        <f>IF(N405&lt;M405, IF(P404 = 10, "0", P404 + 1), IF(P404 = -10, "0", P404 - 1))</f>
        <v>0</v>
      </c>
      <c r="Q405">
        <f>IF(M405&gt;N405 * 2, IF(M405&gt;N405 * 3, "BUY 100", "BUY 50"), "no")</f>
        <v>0</v>
      </c>
      <c r="R405">
        <f>IF(P405&gt;0,IF(P405&gt;3,IF(P405=5,"BUY","0"),IF(P405=3,"BUY","0")),IF(P405&lt;-3,IF(P405=-5,"SELL","0"),IF(P405=-3,"SELL","0")))</f>
        <v>0</v>
      </c>
    </row>
    <row r="406" spans="1:18">
      <c r="A406" t="s">
        <v>432</v>
      </c>
      <c r="B406" t="s">
        <v>3644</v>
      </c>
      <c r="C406" t="s">
        <v>3697</v>
      </c>
      <c r="D406" t="s">
        <v>28</v>
      </c>
      <c r="E406">
        <f>F391</f>
        <v>0</v>
      </c>
      <c r="F406">
        <v>25.4</v>
      </c>
      <c r="G406">
        <f>F406-F405</f>
        <v>0</v>
      </c>
      <c r="H406">
        <f>F406/E405</f>
        <v>0</v>
      </c>
      <c r="I406">
        <f>F406-F405</f>
        <v>0</v>
      </c>
      <c r="J406">
        <f>I406/F405</f>
        <v>0</v>
      </c>
      <c r="K406">
        <f>AVERAGE(J4:J406)</f>
        <v>0</v>
      </c>
      <c r="L406">
        <f>SUM(M352:M391)</f>
        <v>0</v>
      </c>
      <c r="M406">
        <v>2556</v>
      </c>
      <c r="N406">
        <f>L406/39</f>
        <v>0</v>
      </c>
      <c r="O406">
        <f>IF(N406&lt;M406, -1, 1)</f>
        <v>0</v>
      </c>
      <c r="P406">
        <f>IF(N406&lt;M406, IF(P405 = 10, "0", P405 + 1), IF(P405 = -10, "0", P405 - 1))</f>
        <v>0</v>
      </c>
      <c r="Q406">
        <f>IF(M406&gt;N406 * 2, IF(M406&gt;N406 * 3, "BUY 100", "BUY 50"), "no")</f>
        <v>0</v>
      </c>
      <c r="R406">
        <f>IF(P406&gt;0,IF(P406&gt;3,IF(P406=5,"BUY","0"),IF(P406=3,"BUY","0")),IF(P406&lt;-3,IF(P406=-5,"SELL","0"),IF(P406=-3,"SELL","0")))</f>
        <v>0</v>
      </c>
    </row>
    <row r="407" spans="1:18">
      <c r="A407" t="s">
        <v>433</v>
      </c>
      <c r="B407" t="s">
        <v>3645</v>
      </c>
      <c r="C407" t="s">
        <v>3697</v>
      </c>
      <c r="D407" t="s">
        <v>28</v>
      </c>
      <c r="E407">
        <f>F391</f>
        <v>0</v>
      </c>
      <c r="F407">
        <v>25.4</v>
      </c>
      <c r="G407">
        <f>F407-F406</f>
        <v>0</v>
      </c>
      <c r="H407">
        <f>F407/E406</f>
        <v>0</v>
      </c>
      <c r="I407">
        <f>F407-F406</f>
        <v>0</v>
      </c>
      <c r="J407">
        <f>I407/F406</f>
        <v>0</v>
      </c>
      <c r="K407">
        <f>AVERAGE(J4:J407)</f>
        <v>0</v>
      </c>
      <c r="L407">
        <f>SUM(M352:M391)</f>
        <v>0</v>
      </c>
      <c r="M407">
        <v>0</v>
      </c>
      <c r="N407">
        <f>L407/39</f>
        <v>0</v>
      </c>
      <c r="O407">
        <f>IF(N407&lt;M407, -1, 1)</f>
        <v>0</v>
      </c>
      <c r="P407">
        <f>IF(N407&lt;M407, IF(P406 = 10, "0", P406 + 1), IF(P406 = -10, "0", P406 - 1))</f>
        <v>0</v>
      </c>
      <c r="Q407">
        <f>IF(M407&gt;N407 * 2, IF(M407&gt;N407 * 3, "BUY 100", "BUY 50"), "no")</f>
        <v>0</v>
      </c>
      <c r="R407">
        <f>IF(P407&gt;0,IF(P407&gt;3,IF(P407=5,"BUY","0"),IF(P407=3,"BUY","0")),IF(P407&lt;-3,IF(P407=-5,"SELL","0"),IF(P407=-3,"SELL","0")))</f>
        <v>0</v>
      </c>
    </row>
    <row r="408" spans="1:18">
      <c r="A408" t="s">
        <v>434</v>
      </c>
      <c r="B408" t="s">
        <v>3646</v>
      </c>
      <c r="C408" t="s">
        <v>3697</v>
      </c>
      <c r="D408" t="s">
        <v>28</v>
      </c>
      <c r="E408">
        <f>F391</f>
        <v>0</v>
      </c>
      <c r="F408">
        <v>25.38</v>
      </c>
      <c r="G408">
        <f>F408-F407</f>
        <v>0</v>
      </c>
      <c r="H408">
        <f>F408/E407</f>
        <v>0</v>
      </c>
      <c r="I408">
        <f>F408-F407</f>
        <v>0</v>
      </c>
      <c r="J408">
        <f>I408/F407</f>
        <v>0</v>
      </c>
      <c r="K408">
        <f>AVERAGE(J4:J408)</f>
        <v>0</v>
      </c>
      <c r="L408">
        <f>SUM(M352:M391)</f>
        <v>0</v>
      </c>
      <c r="M408">
        <v>1251</v>
      </c>
      <c r="N408">
        <f>L408/39</f>
        <v>0</v>
      </c>
      <c r="O408">
        <f>IF(N408&lt;M408, -1, 1)</f>
        <v>0</v>
      </c>
      <c r="P408">
        <f>IF(N408&lt;M408, IF(P407 = 10, "0", P407 + 1), IF(P407 = -10, "0", P407 - 1))</f>
        <v>0</v>
      </c>
      <c r="Q408">
        <f>IF(M408&gt;N408 * 2, IF(M408&gt;N408 * 3, "BUY 100", "BUY 50"), "no")</f>
        <v>0</v>
      </c>
      <c r="R408">
        <f>IF(P408&gt;0,IF(P408&gt;3,IF(P408=5,"BUY","0"),IF(P408=3,"BUY","0")),IF(P408&lt;-3,IF(P408=-5,"SELL","0"),IF(P408=-3,"SELL","0")))</f>
        <v>0</v>
      </c>
    </row>
    <row r="409" spans="1:18">
      <c r="A409" t="s">
        <v>435</v>
      </c>
      <c r="B409" t="s">
        <v>3647</v>
      </c>
      <c r="C409" t="s">
        <v>3697</v>
      </c>
      <c r="D409" t="s">
        <v>28</v>
      </c>
      <c r="E409">
        <f>F391</f>
        <v>0</v>
      </c>
      <c r="F409">
        <v>25.39</v>
      </c>
      <c r="G409">
        <f>F409-F408</f>
        <v>0</v>
      </c>
      <c r="H409">
        <f>F409/E408</f>
        <v>0</v>
      </c>
      <c r="I409">
        <f>F409-F408</f>
        <v>0</v>
      </c>
      <c r="J409">
        <f>I409/F408</f>
        <v>0</v>
      </c>
      <c r="K409">
        <f>AVERAGE(J4:J409)</f>
        <v>0</v>
      </c>
      <c r="L409">
        <f>SUM(M352:M391)</f>
        <v>0</v>
      </c>
      <c r="M409">
        <v>400</v>
      </c>
      <c r="N409">
        <f>L409/39</f>
        <v>0</v>
      </c>
      <c r="O409">
        <f>IF(N409&lt;M409, -1, 1)</f>
        <v>0</v>
      </c>
      <c r="P409">
        <f>IF(N409&lt;M409, IF(P408 = 10, "0", P408 + 1), IF(P408 = -10, "0", P408 - 1))</f>
        <v>0</v>
      </c>
      <c r="Q409">
        <f>IF(M409&gt;N409 * 2, IF(M409&gt;N409 * 3, "BUY 100", "BUY 50"), "no")</f>
        <v>0</v>
      </c>
      <c r="R409">
        <f>IF(P409&gt;0,IF(P409&gt;3,IF(P409=5,"BUY","0"),IF(P409=3,"BUY","0")),IF(P409&lt;-3,IF(P409=-5,"SELL","0"),IF(P409=-3,"SELL","0")))</f>
        <v>0</v>
      </c>
    </row>
    <row r="410" spans="1:18">
      <c r="A410" t="s">
        <v>436</v>
      </c>
      <c r="B410" t="s">
        <v>3648</v>
      </c>
      <c r="C410" t="s">
        <v>3697</v>
      </c>
      <c r="D410" t="s">
        <v>28</v>
      </c>
      <c r="E410">
        <f>F391</f>
        <v>0</v>
      </c>
      <c r="F410">
        <v>25.4</v>
      </c>
      <c r="G410">
        <f>F410-F409</f>
        <v>0</v>
      </c>
      <c r="H410">
        <f>F410/E409</f>
        <v>0</v>
      </c>
      <c r="I410">
        <f>F410-F409</f>
        <v>0</v>
      </c>
      <c r="J410">
        <f>I410/F409</f>
        <v>0</v>
      </c>
      <c r="K410">
        <f>AVERAGE(J4:J410)</f>
        <v>0</v>
      </c>
      <c r="L410">
        <f>SUM(M352:M391)</f>
        <v>0</v>
      </c>
      <c r="M410">
        <v>149</v>
      </c>
      <c r="N410">
        <f>L410/39</f>
        <v>0</v>
      </c>
      <c r="O410">
        <f>IF(N410&lt;M410, -1, 1)</f>
        <v>0</v>
      </c>
      <c r="P410">
        <f>IF(N410&lt;M410, IF(P409 = 10, "0", P409 + 1), IF(P409 = -10, "0", P409 - 1))</f>
        <v>0</v>
      </c>
      <c r="Q410">
        <f>IF(M410&gt;N410 * 2, IF(M410&gt;N410 * 3, "BUY 100", "BUY 50"), "no")</f>
        <v>0</v>
      </c>
      <c r="R410">
        <f>IF(P410&gt;0,IF(P410&gt;3,IF(P410=5,"BUY","0"),IF(P410=3,"BUY","0")),IF(P410&lt;-3,IF(P410=-5,"SELL","0"),IF(P410=-3,"SELL","0")))</f>
        <v>0</v>
      </c>
    </row>
    <row r="411" spans="1:18">
      <c r="A411" t="s">
        <v>437</v>
      </c>
      <c r="B411" t="s">
        <v>3649</v>
      </c>
      <c r="C411" t="s">
        <v>3697</v>
      </c>
      <c r="D411" t="s">
        <v>28</v>
      </c>
      <c r="E411">
        <f>F391</f>
        <v>0</v>
      </c>
      <c r="F411">
        <v>25.4</v>
      </c>
      <c r="G411">
        <f>F411-F410</f>
        <v>0</v>
      </c>
      <c r="H411">
        <f>F411/E410</f>
        <v>0</v>
      </c>
      <c r="I411">
        <f>F411-F410</f>
        <v>0</v>
      </c>
      <c r="J411">
        <f>I411/F410</f>
        <v>0</v>
      </c>
      <c r="K411">
        <f>AVERAGE(J4:J411)</f>
        <v>0</v>
      </c>
      <c r="L411">
        <f>SUM(M352:M391)</f>
        <v>0</v>
      </c>
      <c r="M411">
        <v>0</v>
      </c>
      <c r="N411">
        <f>L411/39</f>
        <v>0</v>
      </c>
      <c r="O411">
        <f>IF(N411&lt;M411, -1, 1)</f>
        <v>0</v>
      </c>
      <c r="P411">
        <f>IF(N411&lt;M411, IF(P410 = 10, "0", P410 + 1), IF(P410 = -10, "0", P410 - 1))</f>
        <v>0</v>
      </c>
      <c r="Q411">
        <f>IF(M411&gt;N411 * 2, IF(M411&gt;N411 * 3, "BUY 100", "BUY 50"), "no")</f>
        <v>0</v>
      </c>
      <c r="R411">
        <f>IF(P411&gt;0,IF(P411&gt;3,IF(P411=5,"BUY","0"),IF(P411=3,"BUY","0")),IF(P411&lt;-3,IF(P411=-5,"SELL","0"),IF(P411=-3,"SELL","0")))</f>
        <v>0</v>
      </c>
    </row>
    <row r="412" spans="1:18">
      <c r="A412" t="s">
        <v>438</v>
      </c>
      <c r="B412" t="s">
        <v>3650</v>
      </c>
      <c r="C412" t="s">
        <v>3697</v>
      </c>
      <c r="D412" t="s">
        <v>28</v>
      </c>
      <c r="E412">
        <f>F391</f>
        <v>0</v>
      </c>
      <c r="F412">
        <v>25.4</v>
      </c>
      <c r="G412">
        <f>F412-F411</f>
        <v>0</v>
      </c>
      <c r="H412">
        <f>F412/E411</f>
        <v>0</v>
      </c>
      <c r="I412">
        <f>F412-F411</f>
        <v>0</v>
      </c>
      <c r="J412">
        <f>I412/F411</f>
        <v>0</v>
      </c>
      <c r="K412">
        <f>AVERAGE(J4:J412)</f>
        <v>0</v>
      </c>
      <c r="L412">
        <f>SUM(M352:M391)</f>
        <v>0</v>
      </c>
      <c r="M412">
        <v>369</v>
      </c>
      <c r="N412">
        <f>L412/39</f>
        <v>0</v>
      </c>
      <c r="O412">
        <f>IF(N412&lt;M412, -1, 1)</f>
        <v>0</v>
      </c>
      <c r="P412">
        <f>IF(N412&lt;M412, IF(P411 = 10, "0", P411 + 1), IF(P411 = -10, "0", P411 - 1))</f>
        <v>0</v>
      </c>
      <c r="Q412">
        <f>IF(M412&gt;N412 * 2, IF(M412&gt;N412 * 3, "BUY 100", "BUY 50"), "no")</f>
        <v>0</v>
      </c>
      <c r="R412">
        <f>IF(P412&gt;0,IF(P412&gt;3,IF(P412=5,"BUY","0"),IF(P412=3,"BUY","0")),IF(P412&lt;-3,IF(P412=-5,"SELL","0"),IF(P412=-3,"SELL","0")))</f>
        <v>0</v>
      </c>
    </row>
    <row r="413" spans="1:18">
      <c r="A413" t="s">
        <v>439</v>
      </c>
      <c r="B413" t="s">
        <v>3651</v>
      </c>
      <c r="C413" t="s">
        <v>3697</v>
      </c>
      <c r="D413" t="s">
        <v>28</v>
      </c>
      <c r="E413">
        <f>F391</f>
        <v>0</v>
      </c>
      <c r="F413">
        <v>25.4</v>
      </c>
      <c r="G413">
        <f>F413-F412</f>
        <v>0</v>
      </c>
      <c r="H413">
        <f>F413/E412</f>
        <v>0</v>
      </c>
      <c r="I413">
        <f>F413-F412</f>
        <v>0</v>
      </c>
      <c r="J413">
        <f>I413/F412</f>
        <v>0</v>
      </c>
      <c r="K413">
        <f>AVERAGE(J4:J413)</f>
        <v>0</v>
      </c>
      <c r="L413">
        <f>SUM(M352:M391)</f>
        <v>0</v>
      </c>
      <c r="M413">
        <v>1162</v>
      </c>
      <c r="N413">
        <f>L413/39</f>
        <v>0</v>
      </c>
      <c r="O413">
        <f>IF(N413&lt;M413, -1, 1)</f>
        <v>0</v>
      </c>
      <c r="P413">
        <f>IF(N413&lt;M413, IF(P412 = 10, "0", P412 + 1), IF(P412 = -10, "0", P412 - 1))</f>
        <v>0</v>
      </c>
      <c r="Q413">
        <f>IF(M413&gt;N413 * 2, IF(M413&gt;N413 * 3, "BUY 100", "BUY 50"), "no")</f>
        <v>0</v>
      </c>
      <c r="R413">
        <f>IF(P413&gt;0,IF(P413&gt;3,IF(P413=5,"BUY","0"),IF(P413=3,"BUY","0")),IF(P413&lt;-3,IF(P413=-5,"SELL","0"),IF(P413=-3,"SELL","0")))</f>
        <v>0</v>
      </c>
    </row>
    <row r="414" spans="1:18">
      <c r="A414" t="s">
        <v>440</v>
      </c>
      <c r="B414" t="s">
        <v>3652</v>
      </c>
      <c r="C414" t="s">
        <v>3697</v>
      </c>
      <c r="D414" t="s">
        <v>28</v>
      </c>
      <c r="E414">
        <f>F391</f>
        <v>0</v>
      </c>
      <c r="F414">
        <v>25.39</v>
      </c>
      <c r="G414">
        <f>F414-F413</f>
        <v>0</v>
      </c>
      <c r="H414">
        <f>F414/E413</f>
        <v>0</v>
      </c>
      <c r="I414">
        <f>F414-F413</f>
        <v>0</v>
      </c>
      <c r="J414">
        <f>I414/F413</f>
        <v>0</v>
      </c>
      <c r="K414">
        <f>AVERAGE(J4:J414)</f>
        <v>0</v>
      </c>
      <c r="L414">
        <f>SUM(M352:M391)</f>
        <v>0</v>
      </c>
      <c r="M414">
        <v>480</v>
      </c>
      <c r="N414">
        <f>L414/39</f>
        <v>0</v>
      </c>
      <c r="O414">
        <f>IF(N414&lt;M414, -1, 1)</f>
        <v>0</v>
      </c>
      <c r="P414">
        <f>IF(N414&lt;M414, IF(P413 = 10, "0", P413 + 1), IF(P413 = -10, "0", P413 - 1))</f>
        <v>0</v>
      </c>
      <c r="Q414">
        <f>IF(M414&gt;N414 * 2, IF(M414&gt;N414 * 3, "BUY 100", "BUY 50"), "no")</f>
        <v>0</v>
      </c>
      <c r="R414">
        <f>IF(P414&gt;0,IF(P414&gt;3,IF(P414=5,"BUY","0"),IF(P414=3,"BUY","0")),IF(P414&lt;-3,IF(P414=-5,"SELL","0"),IF(P414=-3,"SELL","0")))</f>
        <v>0</v>
      </c>
    </row>
    <row r="415" spans="1:18">
      <c r="A415" t="s">
        <v>441</v>
      </c>
      <c r="B415" t="s">
        <v>3653</v>
      </c>
      <c r="C415" t="s">
        <v>3697</v>
      </c>
      <c r="D415" t="s">
        <v>28</v>
      </c>
      <c r="E415">
        <f>F391</f>
        <v>0</v>
      </c>
      <c r="F415">
        <v>25.39</v>
      </c>
      <c r="G415">
        <f>F415-F414</f>
        <v>0</v>
      </c>
      <c r="H415">
        <f>F415/E414</f>
        <v>0</v>
      </c>
      <c r="I415">
        <f>F415-F414</f>
        <v>0</v>
      </c>
      <c r="J415">
        <f>I415/F414</f>
        <v>0</v>
      </c>
      <c r="K415">
        <f>AVERAGE(J4:J415)</f>
        <v>0</v>
      </c>
      <c r="L415">
        <f>SUM(M352:M391)</f>
        <v>0</v>
      </c>
      <c r="M415">
        <v>0</v>
      </c>
      <c r="N415">
        <f>L415/39</f>
        <v>0</v>
      </c>
      <c r="O415">
        <f>IF(N415&lt;M415, -1, 1)</f>
        <v>0</v>
      </c>
      <c r="P415">
        <f>IF(N415&lt;M415, IF(P414 = 10, "0", P414 + 1), IF(P414 = -10, "0", P414 - 1))</f>
        <v>0</v>
      </c>
      <c r="Q415">
        <f>IF(M415&gt;N415 * 2, IF(M415&gt;N415 * 3, "BUY 100", "BUY 50"), "no")</f>
        <v>0</v>
      </c>
      <c r="R415">
        <f>IF(P415&gt;0,IF(P415&gt;3,IF(P415=5,"BUY","0"),IF(P415=3,"BUY","0")),IF(P415&lt;-3,IF(P415=-5,"SELL","0"),IF(P415=-3,"SELL","0")))</f>
        <v>0</v>
      </c>
    </row>
    <row r="416" spans="1:18">
      <c r="A416" t="s">
        <v>442</v>
      </c>
      <c r="B416" t="s">
        <v>3654</v>
      </c>
      <c r="C416" t="s">
        <v>3697</v>
      </c>
      <c r="D416" t="s">
        <v>28</v>
      </c>
      <c r="E416">
        <f>F391</f>
        <v>0</v>
      </c>
      <c r="F416">
        <v>25.41</v>
      </c>
      <c r="G416">
        <f>F416-F415</f>
        <v>0</v>
      </c>
      <c r="H416">
        <f>F416/E415</f>
        <v>0</v>
      </c>
      <c r="I416">
        <f>F416-F415</f>
        <v>0</v>
      </c>
      <c r="J416">
        <f>I416/F415</f>
        <v>0</v>
      </c>
      <c r="K416">
        <f>AVERAGE(J4:J416)</f>
        <v>0</v>
      </c>
      <c r="L416">
        <f>SUM(M352:M391)</f>
        <v>0</v>
      </c>
      <c r="M416">
        <v>8786</v>
      </c>
      <c r="N416">
        <f>L416/39</f>
        <v>0</v>
      </c>
      <c r="O416">
        <f>IF(N416&lt;M416, -1, 1)</f>
        <v>0</v>
      </c>
      <c r="P416">
        <f>IF(N416&lt;M416, IF(P415 = 10, "0", P415 + 1), IF(P415 = -10, "0", P415 - 1))</f>
        <v>0</v>
      </c>
      <c r="Q416">
        <f>IF(M416&gt;N416 * 2, IF(M416&gt;N416 * 3, "BUY 100", "BUY 50"), "no")</f>
        <v>0</v>
      </c>
      <c r="R416">
        <f>IF(P416&gt;0,IF(P416&gt;3,IF(P416=5,"BUY","0"),IF(P416=3,"BUY","0")),IF(P416&lt;-3,IF(P416=-5,"SELL","0"),IF(P416=-3,"SELL","0")))</f>
        <v>0</v>
      </c>
    </row>
    <row r="417" spans="1:18">
      <c r="A417" t="s">
        <v>443</v>
      </c>
      <c r="B417" t="s">
        <v>3655</v>
      </c>
      <c r="C417" t="s">
        <v>3697</v>
      </c>
      <c r="D417" t="s">
        <v>28</v>
      </c>
      <c r="E417">
        <f>F391</f>
        <v>0</v>
      </c>
      <c r="F417">
        <v>25.42</v>
      </c>
      <c r="G417">
        <f>F417-F416</f>
        <v>0</v>
      </c>
      <c r="H417">
        <f>F417/E416</f>
        <v>0</v>
      </c>
      <c r="I417">
        <f>F417-F416</f>
        <v>0</v>
      </c>
      <c r="J417">
        <f>I417/F416</f>
        <v>0</v>
      </c>
      <c r="K417">
        <f>AVERAGE(J4:J417)</f>
        <v>0</v>
      </c>
      <c r="L417">
        <f>SUM(M352:M391)</f>
        <v>0</v>
      </c>
      <c r="M417">
        <v>2350</v>
      </c>
      <c r="N417">
        <f>L417/39</f>
        <v>0</v>
      </c>
      <c r="O417">
        <f>IF(N417&lt;M417, -1, 1)</f>
        <v>0</v>
      </c>
      <c r="P417">
        <f>IF(N417&lt;M417, IF(P416 = 10, "0", P416 + 1), IF(P416 = -10, "0", P416 - 1))</f>
        <v>0</v>
      </c>
      <c r="Q417">
        <f>IF(M417&gt;N417 * 2, IF(M417&gt;N417 * 3, "BUY 100", "BUY 50"), "no")</f>
        <v>0</v>
      </c>
      <c r="R417">
        <f>IF(P417&gt;0,IF(P417&gt;3,IF(P417=5,"BUY","0"),IF(P417=3,"BUY","0")),IF(P417&lt;-3,IF(P417=-5,"SELL","0"),IF(P417=-3,"SELL","0")))</f>
        <v>0</v>
      </c>
    </row>
    <row r="418" spans="1:18">
      <c r="A418" t="s">
        <v>444</v>
      </c>
      <c r="B418" t="s">
        <v>3656</v>
      </c>
      <c r="C418" t="s">
        <v>3697</v>
      </c>
      <c r="D418" t="s">
        <v>28</v>
      </c>
      <c r="E418">
        <f>F391</f>
        <v>0</v>
      </c>
      <c r="F418">
        <v>25.41</v>
      </c>
      <c r="G418">
        <f>F418-F417</f>
        <v>0</v>
      </c>
      <c r="H418">
        <f>F418/E417</f>
        <v>0</v>
      </c>
      <c r="I418">
        <f>F418-F417</f>
        <v>0</v>
      </c>
      <c r="J418">
        <f>I418/F417</f>
        <v>0</v>
      </c>
      <c r="K418">
        <f>AVERAGE(J4:J418)</f>
        <v>0</v>
      </c>
      <c r="L418">
        <f>SUM(M352:M391)</f>
        <v>0</v>
      </c>
      <c r="M418">
        <v>100</v>
      </c>
      <c r="N418">
        <f>L418/39</f>
        <v>0</v>
      </c>
      <c r="O418">
        <f>IF(N418&lt;M418, -1, 1)</f>
        <v>0</v>
      </c>
      <c r="P418">
        <f>IF(N418&lt;M418, IF(P417 = 10, "0", P417 + 1), IF(P417 = -10, "0", P417 - 1))</f>
        <v>0</v>
      </c>
      <c r="Q418">
        <f>IF(M418&gt;N418 * 2, IF(M418&gt;N418 * 3, "BUY 100", "BUY 50"), "no")</f>
        <v>0</v>
      </c>
      <c r="R418">
        <f>IF(P418&gt;0,IF(P418&gt;3,IF(P418=5,"BUY","0"),IF(P418=3,"BUY","0")),IF(P418&lt;-3,IF(P418=-5,"SELL","0"),IF(P418=-3,"SELL","0")))</f>
        <v>0</v>
      </c>
    </row>
    <row r="419" spans="1:18">
      <c r="A419" t="s">
        <v>445</v>
      </c>
      <c r="B419" t="s">
        <v>3657</v>
      </c>
      <c r="C419" t="s">
        <v>3697</v>
      </c>
      <c r="D419" t="s">
        <v>28</v>
      </c>
      <c r="E419">
        <f>F391</f>
        <v>0</v>
      </c>
      <c r="F419">
        <v>25.43</v>
      </c>
      <c r="G419">
        <f>F419-F418</f>
        <v>0</v>
      </c>
      <c r="H419">
        <f>F419/E418</f>
        <v>0</v>
      </c>
      <c r="I419">
        <f>F419-F418</f>
        <v>0</v>
      </c>
      <c r="J419">
        <f>I419/F418</f>
        <v>0</v>
      </c>
      <c r="K419">
        <f>AVERAGE(J4:J419)</f>
        <v>0</v>
      </c>
      <c r="L419">
        <f>SUM(M352:M391)</f>
        <v>0</v>
      </c>
      <c r="M419">
        <v>4210</v>
      </c>
      <c r="N419">
        <f>L419/39</f>
        <v>0</v>
      </c>
      <c r="O419">
        <f>IF(N419&lt;M419, -1, 1)</f>
        <v>0</v>
      </c>
      <c r="P419">
        <f>IF(N419&lt;M419, IF(P418 = 10, "0", P418 + 1), IF(P418 = -10, "0", P418 - 1))</f>
        <v>0</v>
      </c>
      <c r="Q419">
        <f>IF(M419&gt;N419 * 2, IF(M419&gt;N419 * 3, "BUY 100", "BUY 50"), "no")</f>
        <v>0</v>
      </c>
      <c r="R419">
        <f>IF(P419&gt;0,IF(P419&gt;3,IF(P419=5,"BUY","0"),IF(P419=3,"BUY","0")),IF(P419&lt;-3,IF(P419=-5,"SELL","0"),IF(P419=-3,"SELL","0")))</f>
        <v>0</v>
      </c>
    </row>
    <row r="420" spans="1:18">
      <c r="A420" t="s">
        <v>446</v>
      </c>
      <c r="B420" t="s">
        <v>3658</v>
      </c>
      <c r="C420" t="s">
        <v>3697</v>
      </c>
      <c r="D420" t="s">
        <v>28</v>
      </c>
      <c r="E420">
        <f>F391</f>
        <v>0</v>
      </c>
      <c r="F420">
        <v>25.45</v>
      </c>
      <c r="G420">
        <f>F420-F419</f>
        <v>0</v>
      </c>
      <c r="H420">
        <f>F420/E419</f>
        <v>0</v>
      </c>
      <c r="I420">
        <f>F420-F419</f>
        <v>0</v>
      </c>
      <c r="J420">
        <f>I420/F419</f>
        <v>0</v>
      </c>
      <c r="K420">
        <f>AVERAGE(J4:J420)</f>
        <v>0</v>
      </c>
      <c r="L420">
        <f>SUM(M352:M391)</f>
        <v>0</v>
      </c>
      <c r="M420">
        <v>5589</v>
      </c>
      <c r="N420">
        <f>L420/39</f>
        <v>0</v>
      </c>
      <c r="O420">
        <f>IF(N420&lt;M420, -1, 1)</f>
        <v>0</v>
      </c>
      <c r="P420">
        <f>IF(N420&lt;M420, IF(P419 = 10, "0", P419 + 1), IF(P419 = -10, "0", P419 - 1))</f>
        <v>0</v>
      </c>
      <c r="Q420">
        <f>IF(M420&gt;N420 * 2, IF(M420&gt;N420 * 3, "BUY 100", "BUY 50"), "no")</f>
        <v>0</v>
      </c>
      <c r="R420">
        <f>IF(P420&gt;0,IF(P420&gt;3,IF(P420=5,"BUY","0"),IF(P420=3,"BUY","0")),IF(P420&lt;-3,IF(P420=-5,"SELL","0"),IF(P420=-3,"SELL","0")))</f>
        <v>0</v>
      </c>
    </row>
    <row r="421" spans="1:18">
      <c r="A421" t="s">
        <v>447</v>
      </c>
      <c r="B421" t="s">
        <v>3659</v>
      </c>
      <c r="C421" t="s">
        <v>3697</v>
      </c>
      <c r="D421" t="s">
        <v>28</v>
      </c>
      <c r="E421">
        <f>F391</f>
        <v>0</v>
      </c>
      <c r="F421">
        <v>25.45</v>
      </c>
      <c r="G421">
        <f>F421-F420</f>
        <v>0</v>
      </c>
      <c r="H421">
        <f>F421/E420</f>
        <v>0</v>
      </c>
      <c r="I421">
        <f>F421-F420</f>
        <v>0</v>
      </c>
      <c r="J421">
        <f>I421/F420</f>
        <v>0</v>
      </c>
      <c r="K421">
        <f>AVERAGE(J4:J421)</f>
        <v>0</v>
      </c>
      <c r="L421">
        <f>SUM(M352:M391)</f>
        <v>0</v>
      </c>
      <c r="M421">
        <v>2100</v>
      </c>
      <c r="N421">
        <f>L421/39</f>
        <v>0</v>
      </c>
      <c r="O421">
        <f>IF(N421&lt;M421, -1, 1)</f>
        <v>0</v>
      </c>
      <c r="P421">
        <f>IF(N421&lt;M421, IF(P420 = 10, "0", P420 + 1), IF(P420 = -10, "0", P420 - 1))</f>
        <v>0</v>
      </c>
      <c r="Q421">
        <f>IF(M421&gt;N421 * 2, IF(M421&gt;N421 * 3, "BUY 100", "BUY 50"), "no")</f>
        <v>0</v>
      </c>
      <c r="R421">
        <f>IF(P421&gt;0,IF(P421&gt;3,IF(P421=5,"BUY","0"),IF(P421=3,"BUY","0")),IF(P421&lt;-3,IF(P421=-5,"SELL","0"),IF(P421=-3,"SELL","0")))</f>
        <v>0</v>
      </c>
    </row>
    <row r="422" spans="1:18">
      <c r="A422" t="s">
        <v>448</v>
      </c>
      <c r="B422" t="s">
        <v>3660</v>
      </c>
      <c r="C422" t="s">
        <v>3697</v>
      </c>
      <c r="D422" t="s">
        <v>28</v>
      </c>
      <c r="E422">
        <f>F391</f>
        <v>0</v>
      </c>
      <c r="F422">
        <v>25.44</v>
      </c>
      <c r="G422">
        <f>F422-F421</f>
        <v>0</v>
      </c>
      <c r="H422">
        <f>F422/E421</f>
        <v>0</v>
      </c>
      <c r="I422">
        <f>F422-F421</f>
        <v>0</v>
      </c>
      <c r="J422">
        <f>I422/F421</f>
        <v>0</v>
      </c>
      <c r="K422">
        <f>AVERAGE(J4:J422)</f>
        <v>0</v>
      </c>
      <c r="L422">
        <f>SUM(M352:M391)</f>
        <v>0</v>
      </c>
      <c r="M422">
        <v>474</v>
      </c>
      <c r="N422">
        <f>L422/39</f>
        <v>0</v>
      </c>
      <c r="O422">
        <f>IF(N422&lt;M422, -1, 1)</f>
        <v>0</v>
      </c>
      <c r="P422">
        <f>IF(N422&lt;M422, IF(P421 = 10, "0", P421 + 1), IF(P421 = -10, "0", P421 - 1))</f>
        <v>0</v>
      </c>
      <c r="Q422">
        <f>IF(M422&gt;N422 * 2, IF(M422&gt;N422 * 3, "BUY 100", "BUY 50"), "no")</f>
        <v>0</v>
      </c>
      <c r="R422">
        <f>IF(P422&gt;0,IF(P422&gt;3,IF(P422=5,"BUY","0"),IF(P422=3,"BUY","0")),IF(P422&lt;-3,IF(P422=-5,"SELL","0"),IF(P422=-3,"SELL","0")))</f>
        <v>0</v>
      </c>
    </row>
    <row r="423" spans="1:18">
      <c r="A423" t="s">
        <v>449</v>
      </c>
      <c r="B423" t="s">
        <v>3661</v>
      </c>
      <c r="C423" t="s">
        <v>3697</v>
      </c>
      <c r="D423" t="s">
        <v>28</v>
      </c>
      <c r="E423">
        <f>F391</f>
        <v>0</v>
      </c>
      <c r="F423">
        <v>25.47</v>
      </c>
      <c r="G423">
        <f>F423-F422</f>
        <v>0</v>
      </c>
      <c r="H423">
        <f>F423/E422</f>
        <v>0</v>
      </c>
      <c r="I423">
        <f>F423-F422</f>
        <v>0</v>
      </c>
      <c r="J423">
        <f>I423/F422</f>
        <v>0</v>
      </c>
      <c r="K423">
        <f>AVERAGE(J4:J423)</f>
        <v>0</v>
      </c>
      <c r="L423">
        <f>SUM(M352:M391)</f>
        <v>0</v>
      </c>
      <c r="M423">
        <v>4795</v>
      </c>
      <c r="N423">
        <f>L423/39</f>
        <v>0</v>
      </c>
      <c r="O423">
        <f>IF(N423&lt;M423, -1, 1)</f>
        <v>0</v>
      </c>
      <c r="P423">
        <f>IF(N423&lt;M423, IF(P422 = 10, "0", P422 + 1), IF(P422 = -10, "0", P422 - 1))</f>
        <v>0</v>
      </c>
      <c r="Q423">
        <f>IF(M423&gt;N423 * 2, IF(M423&gt;N423 * 3, "BUY 100", "BUY 50"), "no")</f>
        <v>0</v>
      </c>
      <c r="R423">
        <f>IF(P423&gt;0,IF(P423&gt;3,IF(P423=5,"BUY","0"),IF(P423=3,"BUY","0")),IF(P423&lt;-3,IF(P423=-5,"SELL","0"),IF(P423=-3,"SELL","0")))</f>
        <v>0</v>
      </c>
    </row>
    <row r="424" spans="1:18">
      <c r="A424" t="s">
        <v>450</v>
      </c>
      <c r="B424" t="s">
        <v>3662</v>
      </c>
      <c r="C424" t="s">
        <v>3697</v>
      </c>
      <c r="D424" t="s">
        <v>28</v>
      </c>
      <c r="E424">
        <f>F391</f>
        <v>0</v>
      </c>
      <c r="F424">
        <v>25.47</v>
      </c>
      <c r="G424">
        <f>F424-F423</f>
        <v>0</v>
      </c>
      <c r="H424">
        <f>F424/E423</f>
        <v>0</v>
      </c>
      <c r="I424">
        <f>F424-F423</f>
        <v>0</v>
      </c>
      <c r="J424">
        <f>I424/F423</f>
        <v>0</v>
      </c>
      <c r="K424">
        <f>AVERAGE(J4:J424)</f>
        <v>0</v>
      </c>
      <c r="L424">
        <f>SUM(M352:M391)</f>
        <v>0</v>
      </c>
      <c r="M424">
        <v>7017</v>
      </c>
      <c r="N424">
        <f>L424/39</f>
        <v>0</v>
      </c>
      <c r="O424">
        <f>IF(N424&lt;M424, -1, 1)</f>
        <v>0</v>
      </c>
      <c r="P424">
        <f>IF(N424&lt;M424, IF(P423 = 10, "0", P423 + 1), IF(P423 = -10, "0", P423 - 1))</f>
        <v>0</v>
      </c>
      <c r="Q424">
        <f>IF(M424&gt;N424 * 2, IF(M424&gt;N424 * 3, "BUY 100", "BUY 50"), "no")</f>
        <v>0</v>
      </c>
      <c r="R424">
        <f>IF(P424&gt;0,IF(P424&gt;3,IF(P424=5,"BUY","0"),IF(P424=3,"BUY","0")),IF(P424&lt;-3,IF(P424=-5,"SELL","0"),IF(P424=-3,"SELL","0")))</f>
        <v>0</v>
      </c>
    </row>
    <row r="425" spans="1:18">
      <c r="A425" t="s">
        <v>451</v>
      </c>
      <c r="B425" t="s">
        <v>3663</v>
      </c>
      <c r="C425" t="s">
        <v>3697</v>
      </c>
      <c r="D425" t="s">
        <v>28</v>
      </c>
      <c r="E425">
        <f>F391</f>
        <v>0</v>
      </c>
      <c r="F425">
        <v>25.47</v>
      </c>
      <c r="G425">
        <f>F425-F424</f>
        <v>0</v>
      </c>
      <c r="H425">
        <f>F425/E424</f>
        <v>0</v>
      </c>
      <c r="I425">
        <f>F425-F424</f>
        <v>0</v>
      </c>
      <c r="J425">
        <f>I425/F424</f>
        <v>0</v>
      </c>
      <c r="K425">
        <f>AVERAGE(J4:J425)</f>
        <v>0</v>
      </c>
      <c r="L425">
        <f>SUM(M352:M391)</f>
        <v>0</v>
      </c>
      <c r="M425">
        <v>2109</v>
      </c>
      <c r="N425">
        <f>L425/39</f>
        <v>0</v>
      </c>
      <c r="O425">
        <f>IF(N425&lt;M425, -1, 1)</f>
        <v>0</v>
      </c>
      <c r="P425">
        <f>IF(N425&lt;M425, IF(P424 = 10, "0", P424 + 1), IF(P424 = -10, "0", P424 - 1))</f>
        <v>0</v>
      </c>
      <c r="Q425">
        <f>IF(M425&gt;N425 * 2, IF(M425&gt;N425 * 3, "BUY 100", "BUY 50"), "no")</f>
        <v>0</v>
      </c>
      <c r="R425">
        <f>IF(P425&gt;0,IF(P425&gt;3,IF(P425=5,"BUY","0"),IF(P425=3,"BUY","0")),IF(P425&lt;-3,IF(P425=-5,"SELL","0"),IF(P425=-3,"SELL","0")))</f>
        <v>0</v>
      </c>
    </row>
    <row r="426" spans="1:18">
      <c r="A426" t="s">
        <v>452</v>
      </c>
      <c r="B426" t="s">
        <v>3664</v>
      </c>
      <c r="C426" t="s">
        <v>3697</v>
      </c>
      <c r="D426" t="s">
        <v>28</v>
      </c>
      <c r="E426">
        <f>F391</f>
        <v>0</v>
      </c>
      <c r="F426">
        <v>25.45</v>
      </c>
      <c r="G426">
        <f>F426-F425</f>
        <v>0</v>
      </c>
      <c r="H426">
        <f>F426/E425</f>
        <v>0</v>
      </c>
      <c r="I426">
        <f>F426-F425</f>
        <v>0</v>
      </c>
      <c r="J426">
        <f>I426/F425</f>
        <v>0</v>
      </c>
      <c r="K426">
        <f>AVERAGE(J4:J426)</f>
        <v>0</v>
      </c>
      <c r="L426">
        <f>SUM(M352:M391)</f>
        <v>0</v>
      </c>
      <c r="M426">
        <v>3625</v>
      </c>
      <c r="N426">
        <f>L426/39</f>
        <v>0</v>
      </c>
      <c r="O426">
        <f>IF(N426&lt;M426, -1, 1)</f>
        <v>0</v>
      </c>
      <c r="P426">
        <f>IF(N426&lt;M426, IF(P425 = 10, "0", P425 + 1), IF(P425 = -10, "0", P425 - 1))</f>
        <v>0</v>
      </c>
      <c r="Q426">
        <f>IF(M426&gt;N426 * 2, IF(M426&gt;N426 * 3, "BUY 100", "BUY 50"), "no")</f>
        <v>0</v>
      </c>
      <c r="R426">
        <f>IF(P426&gt;0,IF(P426&gt;3,IF(P426=5,"BUY","0"),IF(P426=3,"BUY","0")),IF(P426&lt;-3,IF(P426=-5,"SELL","0"),IF(P426=-3,"SELL","0")))</f>
        <v>0</v>
      </c>
    </row>
    <row r="427" spans="1:18">
      <c r="A427" t="s">
        <v>453</v>
      </c>
      <c r="B427" t="s">
        <v>3665</v>
      </c>
      <c r="C427" t="s">
        <v>3697</v>
      </c>
      <c r="D427" t="s">
        <v>28</v>
      </c>
      <c r="E427">
        <f>F391</f>
        <v>0</v>
      </c>
      <c r="F427">
        <v>25.47</v>
      </c>
      <c r="G427">
        <f>F427-F426</f>
        <v>0</v>
      </c>
      <c r="H427">
        <f>F427/E426</f>
        <v>0</v>
      </c>
      <c r="I427">
        <f>F427-F426</f>
        <v>0</v>
      </c>
      <c r="J427">
        <f>I427/F426</f>
        <v>0</v>
      </c>
      <c r="K427">
        <f>AVERAGE(J4:J427)</f>
        <v>0</v>
      </c>
      <c r="L427">
        <f>SUM(M352:M391)</f>
        <v>0</v>
      </c>
      <c r="M427">
        <v>4006</v>
      </c>
      <c r="N427">
        <f>L427/39</f>
        <v>0</v>
      </c>
      <c r="O427">
        <f>IF(N427&lt;M427, -1, 1)</f>
        <v>0</v>
      </c>
      <c r="P427">
        <f>IF(N427&lt;M427, IF(P426 = 10, "0", P426 + 1), IF(P426 = -10, "0", P426 - 1))</f>
        <v>0</v>
      </c>
      <c r="Q427">
        <f>IF(M427&gt;N427 * 2, IF(M427&gt;N427 * 3, "BUY 100", "BUY 50"), "no")</f>
        <v>0</v>
      </c>
      <c r="R427">
        <f>IF(P427&gt;0,IF(P427&gt;3,IF(P427=5,"BUY","0"),IF(P427=3,"BUY","0")),IF(P427&lt;-3,IF(P427=-5,"SELL","0"),IF(P427=-3,"SELL","0")))</f>
        <v>0</v>
      </c>
    </row>
    <row r="428" spans="1:18">
      <c r="A428" t="s">
        <v>454</v>
      </c>
      <c r="B428" t="s">
        <v>3666</v>
      </c>
      <c r="C428" t="s">
        <v>3697</v>
      </c>
      <c r="D428" t="s">
        <v>28</v>
      </c>
      <c r="E428">
        <f>F391</f>
        <v>0</v>
      </c>
      <c r="F428">
        <v>25.45</v>
      </c>
      <c r="G428">
        <f>F428-F427</f>
        <v>0</v>
      </c>
      <c r="H428">
        <f>F428/E427</f>
        <v>0</v>
      </c>
      <c r="I428">
        <f>F428-F427</f>
        <v>0</v>
      </c>
      <c r="J428">
        <f>I428/F427</f>
        <v>0</v>
      </c>
      <c r="K428">
        <f>AVERAGE(J4:J428)</f>
        <v>0</v>
      </c>
      <c r="L428">
        <f>SUM(M352:M391)</f>
        <v>0</v>
      </c>
      <c r="M428">
        <v>2510</v>
      </c>
      <c r="N428">
        <f>L428/39</f>
        <v>0</v>
      </c>
      <c r="O428">
        <f>IF(N428&lt;M428, -1, 1)</f>
        <v>0</v>
      </c>
      <c r="P428">
        <f>IF(N428&lt;M428, IF(P427 = 10, "0", P427 + 1), IF(P427 = -10, "0", P427 - 1))</f>
        <v>0</v>
      </c>
      <c r="Q428">
        <f>IF(M428&gt;N428 * 2, IF(M428&gt;N428 * 3, "BUY 100", "BUY 50"), "no")</f>
        <v>0</v>
      </c>
      <c r="R428">
        <f>IF(P428&gt;0,IF(P428&gt;3,IF(P428=5,"BUY","0"),IF(P428=3,"BUY","0")),IF(P428&lt;-3,IF(P428=-5,"SELL","0"),IF(P428=-3,"SELL","0")))</f>
        <v>0</v>
      </c>
    </row>
    <row r="429" spans="1:18">
      <c r="A429" t="s">
        <v>455</v>
      </c>
      <c r="B429" t="s">
        <v>3667</v>
      </c>
      <c r="C429" t="s">
        <v>3697</v>
      </c>
      <c r="D429" t="s">
        <v>28</v>
      </c>
      <c r="E429">
        <f>F391</f>
        <v>0</v>
      </c>
      <c r="F429">
        <v>25.48</v>
      </c>
      <c r="G429">
        <f>F429-F428</f>
        <v>0</v>
      </c>
      <c r="H429">
        <f>F429/E428</f>
        <v>0</v>
      </c>
      <c r="I429">
        <f>F429-F428</f>
        <v>0</v>
      </c>
      <c r="J429">
        <f>I429/F428</f>
        <v>0</v>
      </c>
      <c r="K429">
        <f>AVERAGE(J4:J429)</f>
        <v>0</v>
      </c>
      <c r="L429">
        <f>SUM(M352:M391)</f>
        <v>0</v>
      </c>
      <c r="M429">
        <v>1289</v>
      </c>
      <c r="N429">
        <f>L429/39</f>
        <v>0</v>
      </c>
      <c r="O429">
        <f>IF(N429&lt;M429, -1, 1)</f>
        <v>0</v>
      </c>
      <c r="P429">
        <f>IF(N429&lt;M429, IF(P428 = 10, "0", P428 + 1), IF(P428 = -10, "0", P428 - 1))</f>
        <v>0</v>
      </c>
      <c r="Q429">
        <f>IF(M429&gt;N429 * 2, IF(M429&gt;N429 * 3, "BUY 100", "BUY 50"), "no")</f>
        <v>0</v>
      </c>
      <c r="R429">
        <f>IF(P429&gt;0,IF(P429&gt;3,IF(P429=5,"BUY","0"),IF(P429=3,"BUY","0")),IF(P429&lt;-3,IF(P429=-5,"SELL","0"),IF(P429=-3,"SELL","0")))</f>
        <v>0</v>
      </c>
    </row>
    <row r="430" spans="1:18">
      <c r="A430" t="s">
        <v>456</v>
      </c>
      <c r="B430" t="s">
        <v>3668</v>
      </c>
      <c r="C430" t="s">
        <v>3697</v>
      </c>
      <c r="D430" t="s">
        <v>28</v>
      </c>
      <c r="E430">
        <f>F391</f>
        <v>0</v>
      </c>
      <c r="F430">
        <v>25.48</v>
      </c>
      <c r="G430">
        <f>F430-F429</f>
        <v>0</v>
      </c>
      <c r="H430">
        <f>F430/E429</f>
        <v>0</v>
      </c>
      <c r="I430">
        <f>F430-F429</f>
        <v>0</v>
      </c>
      <c r="J430">
        <f>I430/F429</f>
        <v>0</v>
      </c>
      <c r="K430">
        <f>AVERAGE(J4:J430)</f>
        <v>0</v>
      </c>
      <c r="L430">
        <f>SUM(M352:M391)</f>
        <v>0</v>
      </c>
      <c r="M430">
        <v>3900</v>
      </c>
      <c r="N430">
        <f>L430/39</f>
        <v>0</v>
      </c>
      <c r="O430">
        <f>IF(N430&lt;M430, -1, 1)</f>
        <v>0</v>
      </c>
      <c r="P430">
        <f>IF(N430&lt;M430, IF(P429 = 10, "0", P429 + 1), IF(P429 = -10, "0", P429 - 1))</f>
        <v>0</v>
      </c>
      <c r="Q430">
        <f>IF(M430&gt;N430 * 2, IF(M430&gt;N430 * 3, "BUY 100", "BUY 50"), "no")</f>
        <v>0</v>
      </c>
      <c r="R430">
        <f>IF(P430&gt;0,IF(P430&gt;3,IF(P430=5,"BUY","0"),IF(P430=3,"BUY","0")),IF(P430&lt;-3,IF(P430=-5,"SELL","0"),IF(P430=-3,"SELL","0")))</f>
        <v>0</v>
      </c>
    </row>
    <row r="431" spans="1:18">
      <c r="A431" t="s">
        <v>457</v>
      </c>
      <c r="B431" t="s">
        <v>3630</v>
      </c>
      <c r="C431" t="s">
        <v>3699</v>
      </c>
      <c r="D431" t="s">
        <v>28</v>
      </c>
      <c r="E431">
        <f>F430</f>
        <v>0</v>
      </c>
      <c r="F431">
        <v>25.53</v>
      </c>
      <c r="G431">
        <f>F431-F430</f>
        <v>0</v>
      </c>
      <c r="H431">
        <f>F431/E430</f>
        <v>0</v>
      </c>
      <c r="I431">
        <f>F431-F430</f>
        <v>0</v>
      </c>
      <c r="J431">
        <f>I431/F430</f>
        <v>0</v>
      </c>
      <c r="K431">
        <f>AVERAGE(J4:J431)</f>
        <v>0</v>
      </c>
      <c r="L431">
        <f>SUM(M391:M430)</f>
        <v>0</v>
      </c>
      <c r="M431">
        <v>8033</v>
      </c>
      <c r="N431">
        <f>L431/39</f>
        <v>0</v>
      </c>
      <c r="O431">
        <f>IF(N431&lt;M431, -1, 1)</f>
        <v>0</v>
      </c>
      <c r="P431">
        <f>IF(N431&lt;M431, IF(P430 = 10, "0", P430 + 1), IF(P430 = -10, "0", P430 - 1))</f>
        <v>0</v>
      </c>
      <c r="Q431">
        <f>IF(M431&gt;N431 * 2, IF(M431&gt;N431 * 3, "BUY 100", "BUY 50"), "no")</f>
        <v>0</v>
      </c>
      <c r="R431">
        <f>IF(P431&gt;0,IF(P431&gt;3,IF(P431=5,"BUY","0"),IF(P431=3,"BUY","0")),IF(P431&lt;-3,IF(P431=-5,"SELL","0"),IF(P431=-3,"SELL","0")))</f>
        <v>0</v>
      </c>
    </row>
    <row r="432" spans="1:18">
      <c r="A432" t="s">
        <v>458</v>
      </c>
      <c r="B432" t="s">
        <v>3631</v>
      </c>
      <c r="C432" t="s">
        <v>3699</v>
      </c>
      <c r="D432" t="s">
        <v>28</v>
      </c>
      <c r="E432">
        <f>F430</f>
        <v>0</v>
      </c>
      <c r="F432">
        <v>25.51</v>
      </c>
      <c r="G432">
        <f>F432-F431</f>
        <v>0</v>
      </c>
      <c r="H432">
        <f>F432/E431</f>
        <v>0</v>
      </c>
      <c r="I432">
        <f>F432-F431</f>
        <v>0</v>
      </c>
      <c r="J432">
        <f>I432/F431</f>
        <v>0</v>
      </c>
      <c r="K432">
        <f>AVERAGE(J4:J432)</f>
        <v>0</v>
      </c>
      <c r="L432">
        <f>SUM(M391:M430)</f>
        <v>0</v>
      </c>
      <c r="M432">
        <v>2023</v>
      </c>
      <c r="N432">
        <f>L432/39</f>
        <v>0</v>
      </c>
      <c r="O432">
        <f>IF(N432&lt;M432, -1, 1)</f>
        <v>0</v>
      </c>
      <c r="P432">
        <f>IF(N432&lt;M432, IF(P431 = 10, "0", P431 + 1), IF(P431 = -10, "0", P431 - 1))</f>
        <v>0</v>
      </c>
      <c r="Q432">
        <f>IF(M432&gt;N432 * 2, IF(M432&gt;N432 * 3, "BUY 100", "BUY 50"), "no")</f>
        <v>0</v>
      </c>
      <c r="R432">
        <f>IF(P432&gt;0,IF(P432&gt;3,IF(P432=5,"BUY","0"),IF(P432=3,"BUY","0")),IF(P432&lt;-3,IF(P432=-5,"SELL","0"),IF(P432=-3,"SELL","0")))</f>
        <v>0</v>
      </c>
    </row>
    <row r="433" spans="1:18">
      <c r="A433" t="s">
        <v>459</v>
      </c>
      <c r="B433" t="s">
        <v>3632</v>
      </c>
      <c r="C433" t="s">
        <v>3699</v>
      </c>
      <c r="D433" t="s">
        <v>28</v>
      </c>
      <c r="E433">
        <f>F430</f>
        <v>0</v>
      </c>
      <c r="F433">
        <v>25.54</v>
      </c>
      <c r="G433">
        <f>F433-F432</f>
        <v>0</v>
      </c>
      <c r="H433">
        <f>F433/E432</f>
        <v>0</v>
      </c>
      <c r="I433">
        <f>F433-F432</f>
        <v>0</v>
      </c>
      <c r="J433">
        <f>I433/F432</f>
        <v>0</v>
      </c>
      <c r="K433">
        <f>AVERAGE(J4:J433)</f>
        <v>0</v>
      </c>
      <c r="L433">
        <f>SUM(M391:M430)</f>
        <v>0</v>
      </c>
      <c r="M433">
        <v>571</v>
      </c>
      <c r="N433">
        <f>L433/39</f>
        <v>0</v>
      </c>
      <c r="O433">
        <f>IF(N433&lt;M433, -1, 1)</f>
        <v>0</v>
      </c>
      <c r="P433">
        <f>IF(N433&lt;M433, IF(P432 = 10, "0", P432 + 1), IF(P432 = -10, "0", P432 - 1))</f>
        <v>0</v>
      </c>
      <c r="Q433">
        <f>IF(M433&gt;N433 * 2, IF(M433&gt;N433 * 3, "BUY 100", "BUY 50"), "no")</f>
        <v>0</v>
      </c>
      <c r="R433">
        <f>IF(P433&gt;0,IF(P433&gt;3,IF(P433=5,"BUY","0"),IF(P433=3,"BUY","0")),IF(P433&lt;-3,IF(P433=-5,"SELL","0"),IF(P433=-3,"SELL","0")))</f>
        <v>0</v>
      </c>
    </row>
    <row r="434" spans="1:18">
      <c r="A434" t="s">
        <v>460</v>
      </c>
      <c r="B434" t="s">
        <v>3633</v>
      </c>
      <c r="C434" t="s">
        <v>3699</v>
      </c>
      <c r="D434" t="s">
        <v>28</v>
      </c>
      <c r="E434">
        <f>F430</f>
        <v>0</v>
      </c>
      <c r="F434">
        <v>25.53</v>
      </c>
      <c r="G434">
        <f>F434-F433</f>
        <v>0</v>
      </c>
      <c r="H434">
        <f>F434/E433</f>
        <v>0</v>
      </c>
      <c r="I434">
        <f>F434-F433</f>
        <v>0</v>
      </c>
      <c r="J434">
        <f>I434/F433</f>
        <v>0</v>
      </c>
      <c r="K434">
        <f>AVERAGE(J4:J434)</f>
        <v>0</v>
      </c>
      <c r="L434">
        <f>SUM(M391:M430)</f>
        <v>0</v>
      </c>
      <c r="M434">
        <v>419</v>
      </c>
      <c r="N434">
        <f>L434/39</f>
        <v>0</v>
      </c>
      <c r="O434">
        <f>IF(N434&lt;M434, -1, 1)</f>
        <v>0</v>
      </c>
      <c r="P434">
        <f>IF(N434&lt;M434, IF(P433 = 10, "0", P433 + 1), IF(P433 = -10, "0", P433 - 1))</f>
        <v>0</v>
      </c>
      <c r="Q434">
        <f>IF(M434&gt;N434 * 2, IF(M434&gt;N434 * 3, "BUY 100", "BUY 50"), "no")</f>
        <v>0</v>
      </c>
      <c r="R434">
        <f>IF(P434&gt;0,IF(P434&gt;3,IF(P434=5,"BUY","0"),IF(P434=3,"BUY","0")),IF(P434&lt;-3,IF(P434=-5,"SELL","0"),IF(P434=-3,"SELL","0")))</f>
        <v>0</v>
      </c>
    </row>
    <row r="435" spans="1:18">
      <c r="A435" t="s">
        <v>461</v>
      </c>
      <c r="B435" t="s">
        <v>3634</v>
      </c>
      <c r="C435" t="s">
        <v>3699</v>
      </c>
      <c r="D435" t="s">
        <v>28</v>
      </c>
      <c r="E435">
        <f>F430</f>
        <v>0</v>
      </c>
      <c r="F435">
        <v>25.55</v>
      </c>
      <c r="G435">
        <f>F435-F434</f>
        <v>0</v>
      </c>
      <c r="H435">
        <f>F435/E434</f>
        <v>0</v>
      </c>
      <c r="I435">
        <f>F435-F434</f>
        <v>0</v>
      </c>
      <c r="J435">
        <f>I435/F434</f>
        <v>0</v>
      </c>
      <c r="K435">
        <f>AVERAGE(J4:J435)</f>
        <v>0</v>
      </c>
      <c r="L435">
        <f>SUM(M391:M430)</f>
        <v>0</v>
      </c>
      <c r="M435">
        <v>808</v>
      </c>
      <c r="N435">
        <f>L435/39</f>
        <v>0</v>
      </c>
      <c r="O435">
        <f>IF(N435&lt;M435, -1, 1)</f>
        <v>0</v>
      </c>
      <c r="P435">
        <f>IF(N435&lt;M435, IF(P434 = 10, "0", P434 + 1), IF(P434 = -10, "0", P434 - 1))</f>
        <v>0</v>
      </c>
      <c r="Q435">
        <f>IF(M435&gt;N435 * 2, IF(M435&gt;N435 * 3, "BUY 100", "BUY 50"), "no")</f>
        <v>0</v>
      </c>
      <c r="R435">
        <f>IF(P435&gt;0,IF(P435&gt;3,IF(P435=5,"BUY","0"),IF(P435=3,"BUY","0")),IF(P435&lt;-3,IF(P435=-5,"SELL","0"),IF(P435=-3,"SELL","0")))</f>
        <v>0</v>
      </c>
    </row>
    <row r="436" spans="1:18">
      <c r="A436" t="s">
        <v>462</v>
      </c>
      <c r="B436" t="s">
        <v>3635</v>
      </c>
      <c r="C436" t="s">
        <v>3699</v>
      </c>
      <c r="D436" t="s">
        <v>28</v>
      </c>
      <c r="E436">
        <f>F430</f>
        <v>0</v>
      </c>
      <c r="F436">
        <v>25.53</v>
      </c>
      <c r="G436">
        <f>F436-F435</f>
        <v>0</v>
      </c>
      <c r="H436">
        <f>F436/E435</f>
        <v>0</v>
      </c>
      <c r="I436">
        <f>F436-F435</f>
        <v>0</v>
      </c>
      <c r="J436">
        <f>I436/F435</f>
        <v>0</v>
      </c>
      <c r="K436">
        <f>AVERAGE(J4:J436)</f>
        <v>0</v>
      </c>
      <c r="L436">
        <f>SUM(M391:M430)</f>
        <v>0</v>
      </c>
      <c r="M436">
        <v>746</v>
      </c>
      <c r="N436">
        <f>L436/39</f>
        <v>0</v>
      </c>
      <c r="O436">
        <f>IF(N436&lt;M436, -1, 1)</f>
        <v>0</v>
      </c>
      <c r="P436">
        <f>IF(N436&lt;M436, IF(P435 = 10, "0", P435 + 1), IF(P435 = -10, "0", P435 - 1))</f>
        <v>0</v>
      </c>
      <c r="Q436">
        <f>IF(M436&gt;N436 * 2, IF(M436&gt;N436 * 3, "BUY 100", "BUY 50"), "no")</f>
        <v>0</v>
      </c>
      <c r="R436">
        <f>IF(P436&gt;0,IF(P436&gt;3,IF(P436=5,"BUY","0"),IF(P436=3,"BUY","0")),IF(P436&lt;-3,IF(P436=-5,"SELL","0"),IF(P436=-3,"SELL","0")))</f>
        <v>0</v>
      </c>
    </row>
    <row r="437" spans="1:18">
      <c r="A437" t="s">
        <v>463</v>
      </c>
      <c r="B437" t="s">
        <v>3636</v>
      </c>
      <c r="C437" t="s">
        <v>3699</v>
      </c>
      <c r="D437" t="s">
        <v>28</v>
      </c>
      <c r="E437">
        <f>F430</f>
        <v>0</v>
      </c>
      <c r="F437">
        <v>25.53</v>
      </c>
      <c r="G437">
        <f>F437-F436</f>
        <v>0</v>
      </c>
      <c r="H437">
        <f>F437/E436</f>
        <v>0</v>
      </c>
      <c r="I437">
        <f>F437-F436</f>
        <v>0</v>
      </c>
      <c r="J437">
        <f>I437/F436</f>
        <v>0</v>
      </c>
      <c r="K437">
        <f>AVERAGE(J4:J437)</f>
        <v>0</v>
      </c>
      <c r="L437">
        <f>SUM(M391:M430)</f>
        <v>0</v>
      </c>
      <c r="M437">
        <v>1113</v>
      </c>
      <c r="N437">
        <f>L437/39</f>
        <v>0</v>
      </c>
      <c r="O437">
        <f>IF(N437&lt;M437, -1, 1)</f>
        <v>0</v>
      </c>
      <c r="P437">
        <f>IF(N437&lt;M437, IF(P436 = 10, "0", P436 + 1), IF(P436 = -10, "0", P436 - 1))</f>
        <v>0</v>
      </c>
      <c r="Q437">
        <f>IF(M437&gt;N437 * 2, IF(M437&gt;N437 * 3, "BUY 100", "BUY 50"), "no")</f>
        <v>0</v>
      </c>
      <c r="R437">
        <f>IF(P437&gt;0,IF(P437&gt;3,IF(P437=5,"BUY","0"),IF(P437=3,"BUY","0")),IF(P437&lt;-3,IF(P437=-5,"SELL","0"),IF(P437=-3,"SELL","0")))</f>
        <v>0</v>
      </c>
    </row>
    <row r="438" spans="1:18">
      <c r="A438" t="s">
        <v>464</v>
      </c>
      <c r="B438" t="s">
        <v>3637</v>
      </c>
      <c r="C438" t="s">
        <v>3699</v>
      </c>
      <c r="D438" t="s">
        <v>28</v>
      </c>
      <c r="E438">
        <f>F430</f>
        <v>0</v>
      </c>
      <c r="F438">
        <v>25.53</v>
      </c>
      <c r="G438">
        <f>F438-F437</f>
        <v>0</v>
      </c>
      <c r="H438">
        <f>F438/E437</f>
        <v>0</v>
      </c>
      <c r="I438">
        <f>F438-F437</f>
        <v>0</v>
      </c>
      <c r="J438">
        <f>I438/F437</f>
        <v>0</v>
      </c>
      <c r="K438">
        <f>AVERAGE(J4:J438)</f>
        <v>0</v>
      </c>
      <c r="L438">
        <f>SUM(M391:M430)</f>
        <v>0</v>
      </c>
      <c r="M438">
        <v>0</v>
      </c>
      <c r="N438">
        <f>L438/39</f>
        <v>0</v>
      </c>
      <c r="O438">
        <f>IF(N438&lt;M438, -1, 1)</f>
        <v>0</v>
      </c>
      <c r="P438">
        <f>IF(N438&lt;M438, IF(P437 = 10, "0", P437 + 1), IF(P437 = -10, "0", P437 - 1))</f>
        <v>0</v>
      </c>
      <c r="Q438">
        <f>IF(M438&gt;N438 * 2, IF(M438&gt;N438 * 3, "BUY 100", "BUY 50"), "no")</f>
        <v>0</v>
      </c>
      <c r="R438">
        <f>IF(P438&gt;0,IF(P438&gt;3,IF(P438=5,"BUY","0"),IF(P438=3,"BUY","0")),IF(P438&lt;-3,IF(P438=-5,"SELL","0"),IF(P438=-3,"SELL","0")))</f>
        <v>0</v>
      </c>
    </row>
    <row r="439" spans="1:18">
      <c r="A439" t="s">
        <v>465</v>
      </c>
      <c r="B439" t="s">
        <v>3638</v>
      </c>
      <c r="C439" t="s">
        <v>3699</v>
      </c>
      <c r="D439" t="s">
        <v>28</v>
      </c>
      <c r="E439">
        <f>F430</f>
        <v>0</v>
      </c>
      <c r="F439">
        <v>25.54</v>
      </c>
      <c r="G439">
        <f>F439-F438</f>
        <v>0</v>
      </c>
      <c r="H439">
        <f>F439/E438</f>
        <v>0</v>
      </c>
      <c r="I439">
        <f>F439-F438</f>
        <v>0</v>
      </c>
      <c r="J439">
        <f>I439/F438</f>
        <v>0</v>
      </c>
      <c r="K439">
        <f>AVERAGE(J4:J439)</f>
        <v>0</v>
      </c>
      <c r="L439">
        <f>SUM(M391:M430)</f>
        <v>0</v>
      </c>
      <c r="M439">
        <v>123</v>
      </c>
      <c r="N439">
        <f>L439/39</f>
        <v>0</v>
      </c>
      <c r="O439">
        <f>IF(N439&lt;M439, -1, 1)</f>
        <v>0</v>
      </c>
      <c r="P439">
        <f>IF(N439&lt;M439, IF(P438 = 10, "0", P438 + 1), IF(P438 = -10, "0", P438 - 1))</f>
        <v>0</v>
      </c>
      <c r="Q439">
        <f>IF(M439&gt;N439 * 2, IF(M439&gt;N439 * 3, "BUY 100", "BUY 50"), "no")</f>
        <v>0</v>
      </c>
      <c r="R439">
        <f>IF(P439&gt;0,IF(P439&gt;3,IF(P439=5,"BUY","0"),IF(P439=3,"BUY","0")),IF(P439&lt;-3,IF(P439=-5,"SELL","0"),IF(P439=-3,"SELL","0")))</f>
        <v>0</v>
      </c>
    </row>
    <row r="440" spans="1:18">
      <c r="A440" t="s">
        <v>466</v>
      </c>
      <c r="B440" t="s">
        <v>3639</v>
      </c>
      <c r="C440" t="s">
        <v>3699</v>
      </c>
      <c r="D440" t="s">
        <v>28</v>
      </c>
      <c r="E440">
        <f>F430</f>
        <v>0</v>
      </c>
      <c r="F440">
        <v>25.55</v>
      </c>
      <c r="G440">
        <f>F440-F439</f>
        <v>0</v>
      </c>
      <c r="H440">
        <f>F440/E439</f>
        <v>0</v>
      </c>
      <c r="I440">
        <f>F440-F439</f>
        <v>0</v>
      </c>
      <c r="J440">
        <f>I440/F439</f>
        <v>0</v>
      </c>
      <c r="K440">
        <f>AVERAGE(J4:J440)</f>
        <v>0</v>
      </c>
      <c r="L440">
        <f>SUM(M391:M430)</f>
        <v>0</v>
      </c>
      <c r="M440">
        <v>1636</v>
      </c>
      <c r="N440">
        <f>L440/39</f>
        <v>0</v>
      </c>
      <c r="O440">
        <f>IF(N440&lt;M440, -1, 1)</f>
        <v>0</v>
      </c>
      <c r="P440">
        <f>IF(N440&lt;M440, IF(P439 = 10, "0", P439 + 1), IF(P439 = -10, "0", P439 - 1))</f>
        <v>0</v>
      </c>
      <c r="Q440">
        <f>IF(M440&gt;N440 * 2, IF(M440&gt;N440 * 3, "BUY 100", "BUY 50"), "no")</f>
        <v>0</v>
      </c>
      <c r="R440">
        <f>IF(P440&gt;0,IF(P440&gt;3,IF(P440=5,"BUY","0"),IF(P440=3,"BUY","0")),IF(P440&lt;-3,IF(P440=-5,"SELL","0"),IF(P440=-3,"SELL","0")))</f>
        <v>0</v>
      </c>
    </row>
    <row r="441" spans="1:18">
      <c r="A441" t="s">
        <v>467</v>
      </c>
      <c r="B441" t="s">
        <v>3640</v>
      </c>
      <c r="C441" t="s">
        <v>3699</v>
      </c>
      <c r="D441" t="s">
        <v>28</v>
      </c>
      <c r="E441">
        <f>F430</f>
        <v>0</v>
      </c>
      <c r="F441">
        <v>25.55</v>
      </c>
      <c r="G441">
        <f>F441-F440</f>
        <v>0</v>
      </c>
      <c r="H441">
        <f>F441/E440</f>
        <v>0</v>
      </c>
      <c r="I441">
        <f>F441-F440</f>
        <v>0</v>
      </c>
      <c r="J441">
        <f>I441/F440</f>
        <v>0</v>
      </c>
      <c r="K441">
        <f>AVERAGE(J4:J441)</f>
        <v>0</v>
      </c>
      <c r="L441">
        <f>SUM(M391:M430)</f>
        <v>0</v>
      </c>
      <c r="M441">
        <v>587</v>
      </c>
      <c r="N441">
        <f>L441/39</f>
        <v>0</v>
      </c>
      <c r="O441">
        <f>IF(N441&lt;M441, -1, 1)</f>
        <v>0</v>
      </c>
      <c r="P441">
        <f>IF(N441&lt;M441, IF(P440 = 10, "0", P440 + 1), IF(P440 = -10, "0", P440 - 1))</f>
        <v>0</v>
      </c>
      <c r="Q441">
        <f>IF(M441&gt;N441 * 2, IF(M441&gt;N441 * 3, "BUY 100", "BUY 50"), "no")</f>
        <v>0</v>
      </c>
      <c r="R441">
        <f>IF(P441&gt;0,IF(P441&gt;3,IF(P441=5,"BUY","0"),IF(P441=3,"BUY","0")),IF(P441&lt;-3,IF(P441=-5,"SELL","0"),IF(P441=-3,"SELL","0")))</f>
        <v>0</v>
      </c>
    </row>
    <row r="442" spans="1:18">
      <c r="A442" t="s">
        <v>468</v>
      </c>
      <c r="B442" t="s">
        <v>3641</v>
      </c>
      <c r="C442" t="s">
        <v>3699</v>
      </c>
      <c r="D442" t="s">
        <v>28</v>
      </c>
      <c r="E442">
        <f>F430</f>
        <v>0</v>
      </c>
      <c r="F442">
        <v>25.55</v>
      </c>
      <c r="G442">
        <f>F442-F441</f>
        <v>0</v>
      </c>
      <c r="H442">
        <f>F442/E441</f>
        <v>0</v>
      </c>
      <c r="I442">
        <f>F442-F441</f>
        <v>0</v>
      </c>
      <c r="J442">
        <f>I442/F441</f>
        <v>0</v>
      </c>
      <c r="K442">
        <f>AVERAGE(J4:J442)</f>
        <v>0</v>
      </c>
      <c r="L442">
        <f>SUM(M391:M430)</f>
        <v>0</v>
      </c>
      <c r="M442">
        <v>0</v>
      </c>
      <c r="N442">
        <f>L442/39</f>
        <v>0</v>
      </c>
      <c r="O442">
        <f>IF(N442&lt;M442, -1, 1)</f>
        <v>0</v>
      </c>
      <c r="P442">
        <f>IF(N442&lt;M442, IF(P441 = 10, "0", P441 + 1), IF(P441 = -10, "0", P441 - 1))</f>
        <v>0</v>
      </c>
      <c r="Q442">
        <f>IF(M442&gt;N442 * 2, IF(M442&gt;N442 * 3, "BUY 100", "BUY 50"), "no")</f>
        <v>0</v>
      </c>
      <c r="R442">
        <f>IF(P442&gt;0,IF(P442&gt;3,IF(P442=5,"BUY","0"),IF(P442=3,"BUY","0")),IF(P442&lt;-3,IF(P442=-5,"SELL","0"),IF(P442=-3,"SELL","0")))</f>
        <v>0</v>
      </c>
    </row>
    <row r="443" spans="1:18">
      <c r="A443" t="s">
        <v>469</v>
      </c>
      <c r="B443" t="s">
        <v>3642</v>
      </c>
      <c r="C443" t="s">
        <v>3699</v>
      </c>
      <c r="D443" t="s">
        <v>28</v>
      </c>
      <c r="E443">
        <f>F430</f>
        <v>0</v>
      </c>
      <c r="F443">
        <v>25.54</v>
      </c>
      <c r="G443">
        <f>F443-F442</f>
        <v>0</v>
      </c>
      <c r="H443">
        <f>F443/E442</f>
        <v>0</v>
      </c>
      <c r="I443">
        <f>F443-F442</f>
        <v>0</v>
      </c>
      <c r="J443">
        <f>I443/F442</f>
        <v>0</v>
      </c>
      <c r="K443">
        <f>AVERAGE(J4:J443)</f>
        <v>0</v>
      </c>
      <c r="L443">
        <f>SUM(M391:M430)</f>
        <v>0</v>
      </c>
      <c r="M443">
        <v>500</v>
      </c>
      <c r="N443">
        <f>L443/39</f>
        <v>0</v>
      </c>
      <c r="O443">
        <f>IF(N443&lt;M443, -1, 1)</f>
        <v>0</v>
      </c>
      <c r="P443">
        <f>IF(N443&lt;M443, IF(P442 = 10, "0", P442 + 1), IF(P442 = -10, "0", P442 - 1))</f>
        <v>0</v>
      </c>
      <c r="Q443">
        <f>IF(M443&gt;N443 * 2, IF(M443&gt;N443 * 3, "BUY 100", "BUY 50"), "no")</f>
        <v>0</v>
      </c>
      <c r="R443">
        <f>IF(P443&gt;0,IF(P443&gt;3,IF(P443=5,"BUY","0"),IF(P443=3,"BUY","0")),IF(P443&lt;-3,IF(P443=-5,"SELL","0"),IF(P443=-3,"SELL","0")))</f>
        <v>0</v>
      </c>
    </row>
    <row r="444" spans="1:18">
      <c r="A444" t="s">
        <v>470</v>
      </c>
      <c r="B444" t="s">
        <v>3643</v>
      </c>
      <c r="C444" t="s">
        <v>3699</v>
      </c>
      <c r="D444" t="s">
        <v>28</v>
      </c>
      <c r="E444">
        <f>F430</f>
        <v>0</v>
      </c>
      <c r="F444">
        <v>25.54</v>
      </c>
      <c r="G444">
        <f>F444-F443</f>
        <v>0</v>
      </c>
      <c r="H444">
        <f>F444/E443</f>
        <v>0</v>
      </c>
      <c r="I444">
        <f>F444-F443</f>
        <v>0</v>
      </c>
      <c r="J444">
        <f>I444/F443</f>
        <v>0</v>
      </c>
      <c r="K444">
        <f>AVERAGE(J4:J444)</f>
        <v>0</v>
      </c>
      <c r="L444">
        <f>SUM(M391:M430)</f>
        <v>0</v>
      </c>
      <c r="M444">
        <v>415</v>
      </c>
      <c r="N444">
        <f>L444/39</f>
        <v>0</v>
      </c>
      <c r="O444">
        <f>IF(N444&lt;M444, -1, 1)</f>
        <v>0</v>
      </c>
      <c r="P444">
        <f>IF(N444&lt;M444, IF(P443 = 10, "0", P443 + 1), IF(P443 = -10, "0", P443 - 1))</f>
        <v>0</v>
      </c>
      <c r="Q444">
        <f>IF(M444&gt;N444 * 2, IF(M444&gt;N444 * 3, "BUY 100", "BUY 50"), "no")</f>
        <v>0</v>
      </c>
      <c r="R444">
        <f>IF(P444&gt;0,IF(P444&gt;3,IF(P444=5,"BUY","0"),IF(P444=3,"BUY","0")),IF(P444&lt;-3,IF(P444=-5,"SELL","0"),IF(P444=-3,"SELL","0")))</f>
        <v>0</v>
      </c>
    </row>
    <row r="445" spans="1:18">
      <c r="A445" t="s">
        <v>471</v>
      </c>
      <c r="B445" t="s">
        <v>3644</v>
      </c>
      <c r="C445" t="s">
        <v>3699</v>
      </c>
      <c r="D445" t="s">
        <v>28</v>
      </c>
      <c r="E445">
        <f>F430</f>
        <v>0</v>
      </c>
      <c r="F445">
        <v>25.53</v>
      </c>
      <c r="G445">
        <f>F445-F444</f>
        <v>0</v>
      </c>
      <c r="H445">
        <f>F445/E444</f>
        <v>0</v>
      </c>
      <c r="I445">
        <f>F445-F444</f>
        <v>0</v>
      </c>
      <c r="J445">
        <f>I445/F444</f>
        <v>0</v>
      </c>
      <c r="K445">
        <f>AVERAGE(J4:J445)</f>
        <v>0</v>
      </c>
      <c r="L445">
        <f>SUM(M391:M430)</f>
        <v>0</v>
      </c>
      <c r="M445">
        <v>1211</v>
      </c>
      <c r="N445">
        <f>L445/39</f>
        <v>0</v>
      </c>
      <c r="O445">
        <f>IF(N445&lt;M445, -1, 1)</f>
        <v>0</v>
      </c>
      <c r="P445">
        <f>IF(N445&lt;M445, IF(P444 = 10, "0", P444 + 1), IF(P444 = -10, "0", P444 - 1))</f>
        <v>0</v>
      </c>
      <c r="Q445">
        <f>IF(M445&gt;N445 * 2, IF(M445&gt;N445 * 3, "BUY 100", "BUY 50"), "no")</f>
        <v>0</v>
      </c>
      <c r="R445">
        <f>IF(P445&gt;0,IF(P445&gt;3,IF(P445=5,"BUY","0"),IF(P445=3,"BUY","0")),IF(P445&lt;-3,IF(P445=-5,"SELL","0"),IF(P445=-3,"SELL","0")))</f>
        <v>0</v>
      </c>
    </row>
    <row r="446" spans="1:18">
      <c r="A446" t="s">
        <v>472</v>
      </c>
      <c r="B446" t="s">
        <v>3645</v>
      </c>
      <c r="C446" t="s">
        <v>3699</v>
      </c>
      <c r="D446" t="s">
        <v>28</v>
      </c>
      <c r="E446">
        <f>F430</f>
        <v>0</v>
      </c>
      <c r="F446">
        <v>25.55</v>
      </c>
      <c r="G446">
        <f>F446-F445</f>
        <v>0</v>
      </c>
      <c r="H446">
        <f>F446/E445</f>
        <v>0</v>
      </c>
      <c r="I446">
        <f>F446-F445</f>
        <v>0</v>
      </c>
      <c r="J446">
        <f>I446/F445</f>
        <v>0</v>
      </c>
      <c r="K446">
        <f>AVERAGE(J4:J446)</f>
        <v>0</v>
      </c>
      <c r="L446">
        <f>SUM(M391:M430)</f>
        <v>0</v>
      </c>
      <c r="M446">
        <v>500</v>
      </c>
      <c r="N446">
        <f>L446/39</f>
        <v>0</v>
      </c>
      <c r="O446">
        <f>IF(N446&lt;M446, -1, 1)</f>
        <v>0</v>
      </c>
      <c r="P446">
        <f>IF(N446&lt;M446, IF(P445 = 10, "0", P445 + 1), IF(P445 = -10, "0", P445 - 1))</f>
        <v>0</v>
      </c>
      <c r="Q446">
        <f>IF(M446&gt;N446 * 2, IF(M446&gt;N446 * 3, "BUY 100", "BUY 50"), "no")</f>
        <v>0</v>
      </c>
      <c r="R446">
        <f>IF(P446&gt;0,IF(P446&gt;3,IF(P446=5,"BUY","0"),IF(P446=3,"BUY","0")),IF(P446&lt;-3,IF(P446=-5,"SELL","0"),IF(P446=-3,"SELL","0")))</f>
        <v>0</v>
      </c>
    </row>
    <row r="447" spans="1:18">
      <c r="A447" t="s">
        <v>473</v>
      </c>
      <c r="B447" t="s">
        <v>3646</v>
      </c>
      <c r="C447" t="s">
        <v>3699</v>
      </c>
      <c r="D447" t="s">
        <v>28</v>
      </c>
      <c r="E447">
        <f>F430</f>
        <v>0</v>
      </c>
      <c r="F447">
        <v>25.53</v>
      </c>
      <c r="G447">
        <f>F447-F446</f>
        <v>0</v>
      </c>
      <c r="H447">
        <f>F447/E446</f>
        <v>0</v>
      </c>
      <c r="I447">
        <f>F447-F446</f>
        <v>0</v>
      </c>
      <c r="J447">
        <f>I447/F446</f>
        <v>0</v>
      </c>
      <c r="K447">
        <f>AVERAGE(J4:J447)</f>
        <v>0</v>
      </c>
      <c r="L447">
        <f>SUM(M391:M430)</f>
        <v>0</v>
      </c>
      <c r="M447">
        <v>344</v>
      </c>
      <c r="N447">
        <f>L447/39</f>
        <v>0</v>
      </c>
      <c r="O447">
        <f>IF(N447&lt;M447, -1, 1)</f>
        <v>0</v>
      </c>
      <c r="P447">
        <f>IF(N447&lt;M447, IF(P446 = 10, "0", P446 + 1), IF(P446 = -10, "0", P446 - 1))</f>
        <v>0</v>
      </c>
      <c r="Q447">
        <f>IF(M447&gt;N447 * 2, IF(M447&gt;N447 * 3, "BUY 100", "BUY 50"), "no")</f>
        <v>0</v>
      </c>
      <c r="R447">
        <f>IF(P447&gt;0,IF(P447&gt;3,IF(P447=5,"BUY","0"),IF(P447=3,"BUY","0")),IF(P447&lt;-3,IF(P447=-5,"SELL","0"),IF(P447=-3,"SELL","0")))</f>
        <v>0</v>
      </c>
    </row>
    <row r="448" spans="1:18">
      <c r="A448" t="s">
        <v>474</v>
      </c>
      <c r="B448" t="s">
        <v>3647</v>
      </c>
      <c r="C448" t="s">
        <v>3699</v>
      </c>
      <c r="D448" t="s">
        <v>28</v>
      </c>
      <c r="E448">
        <f>F430</f>
        <v>0</v>
      </c>
      <c r="F448">
        <v>25.54</v>
      </c>
      <c r="G448">
        <f>F448-F447</f>
        <v>0</v>
      </c>
      <c r="H448">
        <f>F448/E447</f>
        <v>0</v>
      </c>
      <c r="I448">
        <f>F448-F447</f>
        <v>0</v>
      </c>
      <c r="J448">
        <f>I448/F447</f>
        <v>0</v>
      </c>
      <c r="K448">
        <f>AVERAGE(J4:J448)</f>
        <v>0</v>
      </c>
      <c r="L448">
        <f>SUM(M391:M430)</f>
        <v>0</v>
      </c>
      <c r="M448">
        <v>800</v>
      </c>
      <c r="N448">
        <f>L448/39</f>
        <v>0</v>
      </c>
      <c r="O448">
        <f>IF(N448&lt;M448, -1, 1)</f>
        <v>0</v>
      </c>
      <c r="P448">
        <f>IF(N448&lt;M448, IF(P447 = 10, "0", P447 + 1), IF(P447 = -10, "0", P447 - 1))</f>
        <v>0</v>
      </c>
      <c r="Q448">
        <f>IF(M448&gt;N448 * 2, IF(M448&gt;N448 * 3, "BUY 100", "BUY 50"), "no")</f>
        <v>0</v>
      </c>
      <c r="R448">
        <f>IF(P448&gt;0,IF(P448&gt;3,IF(P448=5,"BUY","0"),IF(P448=3,"BUY","0")),IF(P448&lt;-3,IF(P448=-5,"SELL","0"),IF(P448=-3,"SELL","0")))</f>
        <v>0</v>
      </c>
    </row>
    <row r="449" spans="1:18">
      <c r="A449" t="s">
        <v>475</v>
      </c>
      <c r="B449" t="s">
        <v>3648</v>
      </c>
      <c r="C449" t="s">
        <v>3699</v>
      </c>
      <c r="D449" t="s">
        <v>28</v>
      </c>
      <c r="E449">
        <f>F430</f>
        <v>0</v>
      </c>
      <c r="F449">
        <v>25.52</v>
      </c>
      <c r="G449">
        <f>F449-F448</f>
        <v>0</v>
      </c>
      <c r="H449">
        <f>F449/E448</f>
        <v>0</v>
      </c>
      <c r="I449">
        <f>F449-F448</f>
        <v>0</v>
      </c>
      <c r="J449">
        <f>I449/F448</f>
        <v>0</v>
      </c>
      <c r="K449">
        <f>AVERAGE(J4:J449)</f>
        <v>0</v>
      </c>
      <c r="L449">
        <f>SUM(M391:M430)</f>
        <v>0</v>
      </c>
      <c r="M449">
        <v>1602</v>
      </c>
      <c r="N449">
        <f>L449/39</f>
        <v>0</v>
      </c>
      <c r="O449">
        <f>IF(N449&lt;M449, -1, 1)</f>
        <v>0</v>
      </c>
      <c r="P449">
        <f>IF(N449&lt;M449, IF(P448 = 10, "0", P448 + 1), IF(P448 = -10, "0", P448 - 1))</f>
        <v>0</v>
      </c>
      <c r="Q449">
        <f>IF(M449&gt;N449 * 2, IF(M449&gt;N449 * 3, "BUY 100", "BUY 50"), "no")</f>
        <v>0</v>
      </c>
      <c r="R449">
        <f>IF(P449&gt;0,IF(P449&gt;3,IF(P449=5,"BUY","0"),IF(P449=3,"BUY","0")),IF(P449&lt;-3,IF(P449=-5,"SELL","0"),IF(P449=-3,"SELL","0")))</f>
        <v>0</v>
      </c>
    </row>
    <row r="450" spans="1:18">
      <c r="A450" t="s">
        <v>476</v>
      </c>
      <c r="B450" t="s">
        <v>3649</v>
      </c>
      <c r="C450" t="s">
        <v>3699</v>
      </c>
      <c r="D450" t="s">
        <v>28</v>
      </c>
      <c r="E450">
        <f>F430</f>
        <v>0</v>
      </c>
      <c r="F450">
        <v>25.53</v>
      </c>
      <c r="G450">
        <f>F450-F449</f>
        <v>0</v>
      </c>
      <c r="H450">
        <f>F450/E449</f>
        <v>0</v>
      </c>
      <c r="I450">
        <f>F450-F449</f>
        <v>0</v>
      </c>
      <c r="J450">
        <f>I450/F449</f>
        <v>0</v>
      </c>
      <c r="K450">
        <f>AVERAGE(J4:J450)</f>
        <v>0</v>
      </c>
      <c r="L450">
        <f>SUM(M391:M430)</f>
        <v>0</v>
      </c>
      <c r="M450">
        <v>300</v>
      </c>
      <c r="N450">
        <f>L450/39</f>
        <v>0</v>
      </c>
      <c r="O450">
        <f>IF(N450&lt;M450, -1, 1)</f>
        <v>0</v>
      </c>
      <c r="P450">
        <f>IF(N450&lt;M450, IF(P449 = 10, "0", P449 + 1), IF(P449 = -10, "0", P449 - 1))</f>
        <v>0</v>
      </c>
      <c r="Q450">
        <f>IF(M450&gt;N450 * 2, IF(M450&gt;N450 * 3, "BUY 100", "BUY 50"), "no")</f>
        <v>0</v>
      </c>
      <c r="R450">
        <f>IF(P450&gt;0,IF(P450&gt;3,IF(P450=5,"BUY","0"),IF(P450=3,"BUY","0")),IF(P450&lt;-3,IF(P450=-5,"SELL","0"),IF(P450=-3,"SELL","0")))</f>
        <v>0</v>
      </c>
    </row>
    <row r="451" spans="1:18">
      <c r="A451" t="s">
        <v>477</v>
      </c>
      <c r="B451" t="s">
        <v>3650</v>
      </c>
      <c r="C451" t="s">
        <v>3699</v>
      </c>
      <c r="D451" t="s">
        <v>28</v>
      </c>
      <c r="E451">
        <f>F430</f>
        <v>0</v>
      </c>
      <c r="F451">
        <v>25.55</v>
      </c>
      <c r="G451">
        <f>F451-F450</f>
        <v>0</v>
      </c>
      <c r="H451">
        <f>F451/E450</f>
        <v>0</v>
      </c>
      <c r="I451">
        <f>F451-F450</f>
        <v>0</v>
      </c>
      <c r="J451">
        <f>I451/F450</f>
        <v>0</v>
      </c>
      <c r="K451">
        <f>AVERAGE(J4:J451)</f>
        <v>0</v>
      </c>
      <c r="L451">
        <f>SUM(M391:M430)</f>
        <v>0</v>
      </c>
      <c r="M451">
        <v>1770</v>
      </c>
      <c r="N451">
        <f>L451/39</f>
        <v>0</v>
      </c>
      <c r="O451">
        <f>IF(N451&lt;M451, -1, 1)</f>
        <v>0</v>
      </c>
      <c r="P451">
        <f>IF(N451&lt;M451, IF(P450 = 10, "0", P450 + 1), IF(P450 = -10, "0", P450 - 1))</f>
        <v>0</v>
      </c>
      <c r="Q451">
        <f>IF(M451&gt;N451 * 2, IF(M451&gt;N451 * 3, "BUY 100", "BUY 50"), "no")</f>
        <v>0</v>
      </c>
      <c r="R451">
        <f>IF(P451&gt;0,IF(P451&gt;3,IF(P451=5,"BUY","0"),IF(P451=3,"BUY","0")),IF(P451&lt;-3,IF(P451=-5,"SELL","0"),IF(P451=-3,"SELL","0")))</f>
        <v>0</v>
      </c>
    </row>
    <row r="452" spans="1:18">
      <c r="A452" t="s">
        <v>478</v>
      </c>
      <c r="B452" t="s">
        <v>3651</v>
      </c>
      <c r="C452" t="s">
        <v>3699</v>
      </c>
      <c r="D452" t="s">
        <v>28</v>
      </c>
      <c r="E452">
        <f>F430</f>
        <v>0</v>
      </c>
      <c r="F452">
        <v>25.53</v>
      </c>
      <c r="G452">
        <f>F452-F451</f>
        <v>0</v>
      </c>
      <c r="H452">
        <f>F452/E451</f>
        <v>0</v>
      </c>
      <c r="I452">
        <f>F452-F451</f>
        <v>0</v>
      </c>
      <c r="J452">
        <f>I452/F451</f>
        <v>0</v>
      </c>
      <c r="K452">
        <f>AVERAGE(J4:J452)</f>
        <v>0</v>
      </c>
      <c r="L452">
        <f>SUM(M391:M430)</f>
        <v>0</v>
      </c>
      <c r="M452">
        <v>2288</v>
      </c>
      <c r="N452">
        <f>L452/39</f>
        <v>0</v>
      </c>
      <c r="O452">
        <f>IF(N452&lt;M452, -1, 1)</f>
        <v>0</v>
      </c>
      <c r="P452">
        <f>IF(N452&lt;M452, IF(P451 = 10, "0", P451 + 1), IF(P451 = -10, "0", P451 - 1))</f>
        <v>0</v>
      </c>
      <c r="Q452">
        <f>IF(M452&gt;N452 * 2, IF(M452&gt;N452 * 3, "BUY 100", "BUY 50"), "no")</f>
        <v>0</v>
      </c>
      <c r="R452">
        <f>IF(P452&gt;0,IF(P452&gt;3,IF(P452=5,"BUY","0"),IF(P452=3,"BUY","0")),IF(P452&lt;-3,IF(P452=-5,"SELL","0"),IF(P452=-3,"SELL","0")))</f>
        <v>0</v>
      </c>
    </row>
    <row r="453" spans="1:18">
      <c r="A453" t="s">
        <v>479</v>
      </c>
      <c r="B453" t="s">
        <v>3652</v>
      </c>
      <c r="C453" t="s">
        <v>3699</v>
      </c>
      <c r="D453" t="s">
        <v>28</v>
      </c>
      <c r="E453">
        <f>F430</f>
        <v>0</v>
      </c>
      <c r="F453">
        <v>25.55</v>
      </c>
      <c r="G453">
        <f>F453-F452</f>
        <v>0</v>
      </c>
      <c r="H453">
        <f>F453/E452</f>
        <v>0</v>
      </c>
      <c r="I453">
        <f>F453-F452</f>
        <v>0</v>
      </c>
      <c r="J453">
        <f>I453/F452</f>
        <v>0</v>
      </c>
      <c r="K453">
        <f>AVERAGE(J4:J453)</f>
        <v>0</v>
      </c>
      <c r="L453">
        <f>SUM(M391:M430)</f>
        <v>0</v>
      </c>
      <c r="M453">
        <v>2553</v>
      </c>
      <c r="N453">
        <f>L453/39</f>
        <v>0</v>
      </c>
      <c r="O453">
        <f>IF(N453&lt;M453, -1, 1)</f>
        <v>0</v>
      </c>
      <c r="P453">
        <f>IF(N453&lt;M453, IF(P452 = 10, "0", P452 + 1), IF(P452 = -10, "0", P452 - 1))</f>
        <v>0</v>
      </c>
      <c r="Q453">
        <f>IF(M453&gt;N453 * 2, IF(M453&gt;N453 * 3, "BUY 100", "BUY 50"), "no")</f>
        <v>0</v>
      </c>
      <c r="R453">
        <f>IF(P453&gt;0,IF(P453&gt;3,IF(P453=5,"BUY","0"),IF(P453=3,"BUY","0")),IF(P453&lt;-3,IF(P453=-5,"SELL","0"),IF(P453=-3,"SELL","0")))</f>
        <v>0</v>
      </c>
    </row>
    <row r="454" spans="1:18">
      <c r="A454" t="s">
        <v>480</v>
      </c>
      <c r="B454" t="s">
        <v>3653</v>
      </c>
      <c r="C454" t="s">
        <v>3699</v>
      </c>
      <c r="D454" t="s">
        <v>28</v>
      </c>
      <c r="E454">
        <f>F430</f>
        <v>0</v>
      </c>
      <c r="F454">
        <v>25.54</v>
      </c>
      <c r="G454">
        <f>F454-F453</f>
        <v>0</v>
      </c>
      <c r="H454">
        <f>F454/E453</f>
        <v>0</v>
      </c>
      <c r="I454">
        <f>F454-F453</f>
        <v>0</v>
      </c>
      <c r="J454">
        <f>I454/F453</f>
        <v>0</v>
      </c>
      <c r="K454">
        <f>AVERAGE(J4:J454)</f>
        <v>0</v>
      </c>
      <c r="L454">
        <f>SUM(M391:M430)</f>
        <v>0</v>
      </c>
      <c r="M454">
        <v>1610</v>
      </c>
      <c r="N454">
        <f>L454/39</f>
        <v>0</v>
      </c>
      <c r="O454">
        <f>IF(N454&lt;M454, -1, 1)</f>
        <v>0</v>
      </c>
      <c r="P454">
        <f>IF(N454&lt;M454, IF(P453 = 10, "0", P453 + 1), IF(P453 = -10, "0", P453 - 1))</f>
        <v>0</v>
      </c>
      <c r="Q454">
        <f>IF(M454&gt;N454 * 2, IF(M454&gt;N454 * 3, "BUY 100", "BUY 50"), "no")</f>
        <v>0</v>
      </c>
      <c r="R454">
        <f>IF(P454&gt;0,IF(P454&gt;3,IF(P454=5,"BUY","0"),IF(P454=3,"BUY","0")),IF(P454&lt;-3,IF(P454=-5,"SELL","0"),IF(P454=-3,"SELL","0")))</f>
        <v>0</v>
      </c>
    </row>
    <row r="455" spans="1:18">
      <c r="A455" t="s">
        <v>481</v>
      </c>
      <c r="B455" t="s">
        <v>3654</v>
      </c>
      <c r="C455" t="s">
        <v>3699</v>
      </c>
      <c r="D455" t="s">
        <v>28</v>
      </c>
      <c r="E455">
        <f>F430</f>
        <v>0</v>
      </c>
      <c r="F455">
        <v>25.56</v>
      </c>
      <c r="G455">
        <f>F455-F454</f>
        <v>0</v>
      </c>
      <c r="H455">
        <f>F455/E454</f>
        <v>0</v>
      </c>
      <c r="I455">
        <f>F455-F454</f>
        <v>0</v>
      </c>
      <c r="J455">
        <f>I455/F454</f>
        <v>0</v>
      </c>
      <c r="K455">
        <f>AVERAGE(J4:J455)</f>
        <v>0</v>
      </c>
      <c r="L455">
        <f>SUM(M391:M430)</f>
        <v>0</v>
      </c>
      <c r="M455">
        <v>3042</v>
      </c>
      <c r="N455">
        <f>L455/39</f>
        <v>0</v>
      </c>
      <c r="O455">
        <f>IF(N455&lt;M455, -1, 1)</f>
        <v>0</v>
      </c>
      <c r="P455">
        <f>IF(N455&lt;M455, IF(P454 = 10, "0", P454 + 1), IF(P454 = -10, "0", P454 - 1))</f>
        <v>0</v>
      </c>
      <c r="Q455">
        <f>IF(M455&gt;N455 * 2, IF(M455&gt;N455 * 3, "BUY 100", "BUY 50"), "no")</f>
        <v>0</v>
      </c>
      <c r="R455">
        <f>IF(P455&gt;0,IF(P455&gt;3,IF(P455=5,"BUY","0"),IF(P455=3,"BUY","0")),IF(P455&lt;-3,IF(P455=-5,"SELL","0"),IF(P455=-3,"SELL","0")))</f>
        <v>0</v>
      </c>
    </row>
    <row r="456" spans="1:18">
      <c r="A456" t="s">
        <v>482</v>
      </c>
      <c r="B456" t="s">
        <v>3655</v>
      </c>
      <c r="C456" t="s">
        <v>3699</v>
      </c>
      <c r="D456" t="s">
        <v>28</v>
      </c>
      <c r="E456">
        <f>F430</f>
        <v>0</v>
      </c>
      <c r="F456">
        <v>25.55</v>
      </c>
      <c r="G456">
        <f>F456-F455</f>
        <v>0</v>
      </c>
      <c r="H456">
        <f>F456/E455</f>
        <v>0</v>
      </c>
      <c r="I456">
        <f>F456-F455</f>
        <v>0</v>
      </c>
      <c r="J456">
        <f>I456/F455</f>
        <v>0</v>
      </c>
      <c r="K456">
        <f>AVERAGE(J4:J456)</f>
        <v>0</v>
      </c>
      <c r="L456">
        <f>SUM(M391:M430)</f>
        <v>0</v>
      </c>
      <c r="M456">
        <v>1470</v>
      </c>
      <c r="N456">
        <f>L456/39</f>
        <v>0</v>
      </c>
      <c r="O456">
        <f>IF(N456&lt;M456, -1, 1)</f>
        <v>0</v>
      </c>
      <c r="P456">
        <f>IF(N456&lt;M456, IF(P455 = 10, "0", P455 + 1), IF(P455 = -10, "0", P455 - 1))</f>
        <v>0</v>
      </c>
      <c r="Q456">
        <f>IF(M456&gt;N456 * 2, IF(M456&gt;N456 * 3, "BUY 100", "BUY 50"), "no")</f>
        <v>0</v>
      </c>
      <c r="R456">
        <f>IF(P456&gt;0,IF(P456&gt;3,IF(P456=5,"BUY","0"),IF(P456=3,"BUY","0")),IF(P456&lt;-3,IF(P456=-5,"SELL","0"),IF(P456=-3,"SELL","0")))</f>
        <v>0</v>
      </c>
    </row>
    <row r="457" spans="1:18">
      <c r="A457" t="s">
        <v>483</v>
      </c>
      <c r="B457" t="s">
        <v>3656</v>
      </c>
      <c r="C457" t="s">
        <v>3699</v>
      </c>
      <c r="D457" t="s">
        <v>28</v>
      </c>
      <c r="E457">
        <f>F430</f>
        <v>0</v>
      </c>
      <c r="F457">
        <v>25.56</v>
      </c>
      <c r="G457">
        <f>F457-F456</f>
        <v>0</v>
      </c>
      <c r="H457">
        <f>F457/E456</f>
        <v>0</v>
      </c>
      <c r="I457">
        <f>F457-F456</f>
        <v>0</v>
      </c>
      <c r="J457">
        <f>I457/F456</f>
        <v>0</v>
      </c>
      <c r="K457">
        <f>AVERAGE(J4:J457)</f>
        <v>0</v>
      </c>
      <c r="L457">
        <f>SUM(M391:M430)</f>
        <v>0</v>
      </c>
      <c r="M457">
        <v>1716</v>
      </c>
      <c r="N457">
        <f>L457/39</f>
        <v>0</v>
      </c>
      <c r="O457">
        <f>IF(N457&lt;M457, -1, 1)</f>
        <v>0</v>
      </c>
      <c r="P457">
        <f>IF(N457&lt;M457, IF(P456 = 10, "0", P456 + 1), IF(P456 = -10, "0", P456 - 1))</f>
        <v>0</v>
      </c>
      <c r="Q457">
        <f>IF(M457&gt;N457 * 2, IF(M457&gt;N457 * 3, "BUY 100", "BUY 50"), "no")</f>
        <v>0</v>
      </c>
      <c r="R457">
        <f>IF(P457&gt;0,IF(P457&gt;3,IF(P457=5,"BUY","0"),IF(P457=3,"BUY","0")),IF(P457&lt;-3,IF(P457=-5,"SELL","0"),IF(P457=-3,"SELL","0")))</f>
        <v>0</v>
      </c>
    </row>
    <row r="458" spans="1:18">
      <c r="A458" t="s">
        <v>484</v>
      </c>
      <c r="B458" t="s">
        <v>3657</v>
      </c>
      <c r="C458" t="s">
        <v>3699</v>
      </c>
      <c r="D458" t="s">
        <v>28</v>
      </c>
      <c r="E458">
        <f>F430</f>
        <v>0</v>
      </c>
      <c r="F458">
        <v>25.56</v>
      </c>
      <c r="G458">
        <f>F458-F457</f>
        <v>0</v>
      </c>
      <c r="H458">
        <f>F458/E457</f>
        <v>0</v>
      </c>
      <c r="I458">
        <f>F458-F457</f>
        <v>0</v>
      </c>
      <c r="J458">
        <f>I458/F457</f>
        <v>0</v>
      </c>
      <c r="K458">
        <f>AVERAGE(J4:J458)</f>
        <v>0</v>
      </c>
      <c r="L458">
        <f>SUM(M391:M430)</f>
        <v>0</v>
      </c>
      <c r="M458">
        <v>0</v>
      </c>
      <c r="N458">
        <f>L458/39</f>
        <v>0</v>
      </c>
      <c r="O458">
        <f>IF(N458&lt;M458, -1, 1)</f>
        <v>0</v>
      </c>
      <c r="P458">
        <f>IF(N458&lt;M458, IF(P457 = 10, "0", P457 + 1), IF(P457 = -10, "0", P457 - 1))</f>
        <v>0</v>
      </c>
      <c r="Q458">
        <f>IF(M458&gt;N458 * 2, IF(M458&gt;N458 * 3, "BUY 100", "BUY 50"), "no")</f>
        <v>0</v>
      </c>
      <c r="R458">
        <f>IF(P458&gt;0,IF(P458&gt;3,IF(P458=5,"BUY","0"),IF(P458=3,"BUY","0")),IF(P458&lt;-3,IF(P458=-5,"SELL","0"),IF(P458=-3,"SELL","0")))</f>
        <v>0</v>
      </c>
    </row>
    <row r="459" spans="1:18">
      <c r="A459" t="s">
        <v>485</v>
      </c>
      <c r="B459" t="s">
        <v>3658</v>
      </c>
      <c r="C459" t="s">
        <v>3699</v>
      </c>
      <c r="D459" t="s">
        <v>28</v>
      </c>
      <c r="E459">
        <f>F430</f>
        <v>0</v>
      </c>
      <c r="F459">
        <v>25.58</v>
      </c>
      <c r="G459">
        <f>F459-F458</f>
        <v>0</v>
      </c>
      <c r="H459">
        <f>F459/E458</f>
        <v>0</v>
      </c>
      <c r="I459">
        <f>F459-F458</f>
        <v>0</v>
      </c>
      <c r="J459">
        <f>I459/F458</f>
        <v>0</v>
      </c>
      <c r="K459">
        <f>AVERAGE(J4:J459)</f>
        <v>0</v>
      </c>
      <c r="L459">
        <f>SUM(M391:M430)</f>
        <v>0</v>
      </c>
      <c r="M459">
        <v>2328</v>
      </c>
      <c r="N459">
        <f>L459/39</f>
        <v>0</v>
      </c>
      <c r="O459">
        <f>IF(N459&lt;M459, -1, 1)</f>
        <v>0</v>
      </c>
      <c r="P459">
        <f>IF(N459&lt;M459, IF(P458 = 10, "0", P458 + 1), IF(P458 = -10, "0", P458 - 1))</f>
        <v>0</v>
      </c>
      <c r="Q459">
        <f>IF(M459&gt;N459 * 2, IF(M459&gt;N459 * 3, "BUY 100", "BUY 50"), "no")</f>
        <v>0</v>
      </c>
      <c r="R459">
        <f>IF(P459&gt;0,IF(P459&gt;3,IF(P459=5,"BUY","0"),IF(P459=3,"BUY","0")),IF(P459&lt;-3,IF(P459=-5,"SELL","0"),IF(P459=-3,"SELL","0")))</f>
        <v>0</v>
      </c>
    </row>
    <row r="460" spans="1:18">
      <c r="A460" t="s">
        <v>486</v>
      </c>
      <c r="B460" t="s">
        <v>3659</v>
      </c>
      <c r="C460" t="s">
        <v>3699</v>
      </c>
      <c r="D460" t="s">
        <v>28</v>
      </c>
      <c r="E460">
        <f>F430</f>
        <v>0</v>
      </c>
      <c r="F460">
        <v>25.58</v>
      </c>
      <c r="G460">
        <f>F460-F459</f>
        <v>0</v>
      </c>
      <c r="H460">
        <f>F460/E459</f>
        <v>0</v>
      </c>
      <c r="I460">
        <f>F460-F459</f>
        <v>0</v>
      </c>
      <c r="J460">
        <f>I460/F459</f>
        <v>0</v>
      </c>
      <c r="K460">
        <f>AVERAGE(J4:J460)</f>
        <v>0</v>
      </c>
      <c r="L460">
        <f>SUM(M391:M430)</f>
        <v>0</v>
      </c>
      <c r="M460">
        <v>0</v>
      </c>
      <c r="N460">
        <f>L460/39</f>
        <v>0</v>
      </c>
      <c r="O460">
        <f>IF(N460&lt;M460, -1, 1)</f>
        <v>0</v>
      </c>
      <c r="P460">
        <f>IF(N460&lt;M460, IF(P459 = 10, "0", P459 + 1), IF(P459 = -10, "0", P459 - 1))</f>
        <v>0</v>
      </c>
      <c r="Q460">
        <f>IF(M460&gt;N460 * 2, IF(M460&gt;N460 * 3, "BUY 100", "BUY 50"), "no")</f>
        <v>0</v>
      </c>
      <c r="R460">
        <f>IF(P460&gt;0,IF(P460&gt;3,IF(P460=5,"BUY","0"),IF(P460=3,"BUY","0")),IF(P460&lt;-3,IF(P460=-5,"SELL","0"),IF(P460=-3,"SELL","0")))</f>
        <v>0</v>
      </c>
    </row>
    <row r="461" spans="1:18">
      <c r="A461" t="s">
        <v>487</v>
      </c>
      <c r="B461" t="s">
        <v>3660</v>
      </c>
      <c r="C461" t="s">
        <v>3699</v>
      </c>
      <c r="D461" t="s">
        <v>28</v>
      </c>
      <c r="E461">
        <f>F430</f>
        <v>0</v>
      </c>
      <c r="F461">
        <v>25.57</v>
      </c>
      <c r="G461">
        <f>F461-F460</f>
        <v>0</v>
      </c>
      <c r="H461">
        <f>F461/E460</f>
        <v>0</v>
      </c>
      <c r="I461">
        <f>F461-F460</f>
        <v>0</v>
      </c>
      <c r="J461">
        <f>I461/F460</f>
        <v>0</v>
      </c>
      <c r="K461">
        <f>AVERAGE(J4:J461)</f>
        <v>0</v>
      </c>
      <c r="L461">
        <f>SUM(M391:M430)</f>
        <v>0</v>
      </c>
      <c r="M461">
        <v>517</v>
      </c>
      <c r="N461">
        <f>L461/39</f>
        <v>0</v>
      </c>
      <c r="O461">
        <f>IF(N461&lt;M461, -1, 1)</f>
        <v>0</v>
      </c>
      <c r="P461">
        <f>IF(N461&lt;M461, IF(P460 = 10, "0", P460 + 1), IF(P460 = -10, "0", P460 - 1))</f>
        <v>0</v>
      </c>
      <c r="Q461">
        <f>IF(M461&gt;N461 * 2, IF(M461&gt;N461 * 3, "BUY 100", "BUY 50"), "no")</f>
        <v>0</v>
      </c>
      <c r="R461">
        <f>IF(P461&gt;0,IF(P461&gt;3,IF(P461=5,"BUY","0"),IF(P461=3,"BUY","0")),IF(P461&lt;-3,IF(P461=-5,"SELL","0"),IF(P461=-3,"SELL","0")))</f>
        <v>0</v>
      </c>
    </row>
    <row r="462" spans="1:18">
      <c r="A462" t="s">
        <v>488</v>
      </c>
      <c r="B462" t="s">
        <v>3661</v>
      </c>
      <c r="C462" t="s">
        <v>3699</v>
      </c>
      <c r="D462" t="s">
        <v>28</v>
      </c>
      <c r="E462">
        <f>F430</f>
        <v>0</v>
      </c>
      <c r="F462">
        <v>25.57</v>
      </c>
      <c r="G462">
        <f>F462-F461</f>
        <v>0</v>
      </c>
      <c r="H462">
        <f>F462/E461</f>
        <v>0</v>
      </c>
      <c r="I462">
        <f>F462-F461</f>
        <v>0</v>
      </c>
      <c r="J462">
        <f>I462/F461</f>
        <v>0</v>
      </c>
      <c r="K462">
        <f>AVERAGE(J4:J462)</f>
        <v>0</v>
      </c>
      <c r="L462">
        <f>SUM(M391:M430)</f>
        <v>0</v>
      </c>
      <c r="M462">
        <v>0</v>
      </c>
      <c r="N462">
        <f>L462/39</f>
        <v>0</v>
      </c>
      <c r="O462">
        <f>IF(N462&lt;M462, -1, 1)</f>
        <v>0</v>
      </c>
      <c r="P462">
        <f>IF(N462&lt;M462, IF(P461 = 10, "0", P461 + 1), IF(P461 = -10, "0", P461 - 1))</f>
        <v>0</v>
      </c>
      <c r="Q462">
        <f>IF(M462&gt;N462 * 2, IF(M462&gt;N462 * 3, "BUY 100", "BUY 50"), "no")</f>
        <v>0</v>
      </c>
      <c r="R462">
        <f>IF(P462&gt;0,IF(P462&gt;3,IF(P462=5,"BUY","0"),IF(P462=3,"BUY","0")),IF(P462&lt;-3,IF(P462=-5,"SELL","0"),IF(P462=-3,"SELL","0")))</f>
        <v>0</v>
      </c>
    </row>
    <row r="463" spans="1:18">
      <c r="A463" t="s">
        <v>489</v>
      </c>
      <c r="B463" t="s">
        <v>3662</v>
      </c>
      <c r="C463" t="s">
        <v>3699</v>
      </c>
      <c r="D463" t="s">
        <v>28</v>
      </c>
      <c r="E463">
        <f>F430</f>
        <v>0</v>
      </c>
      <c r="F463">
        <v>25.57</v>
      </c>
      <c r="G463">
        <f>F463-F462</f>
        <v>0</v>
      </c>
      <c r="H463">
        <f>F463/E462</f>
        <v>0</v>
      </c>
      <c r="I463">
        <f>F463-F462</f>
        <v>0</v>
      </c>
      <c r="J463">
        <f>I463/F462</f>
        <v>0</v>
      </c>
      <c r="K463">
        <f>AVERAGE(J4:J463)</f>
        <v>0</v>
      </c>
      <c r="L463">
        <f>SUM(M391:M430)</f>
        <v>0</v>
      </c>
      <c r="M463">
        <v>2446</v>
      </c>
      <c r="N463">
        <f>L463/39</f>
        <v>0</v>
      </c>
      <c r="O463">
        <f>IF(N463&lt;M463, -1, 1)</f>
        <v>0</v>
      </c>
      <c r="P463">
        <f>IF(N463&lt;M463, IF(P462 = 10, "0", P462 + 1), IF(P462 = -10, "0", P462 - 1))</f>
        <v>0</v>
      </c>
      <c r="Q463">
        <f>IF(M463&gt;N463 * 2, IF(M463&gt;N463 * 3, "BUY 100", "BUY 50"), "no")</f>
        <v>0</v>
      </c>
      <c r="R463">
        <f>IF(P463&gt;0,IF(P463&gt;3,IF(P463=5,"BUY","0"),IF(P463=3,"BUY","0")),IF(P463&lt;-3,IF(P463=-5,"SELL","0"),IF(P463=-3,"SELL","0")))</f>
        <v>0</v>
      </c>
    </row>
    <row r="464" spans="1:18">
      <c r="A464" t="s">
        <v>490</v>
      </c>
      <c r="B464" t="s">
        <v>3663</v>
      </c>
      <c r="C464" t="s">
        <v>3699</v>
      </c>
      <c r="D464" t="s">
        <v>28</v>
      </c>
      <c r="E464">
        <f>F430</f>
        <v>0</v>
      </c>
      <c r="F464">
        <v>25.5</v>
      </c>
      <c r="G464">
        <f>F464-F463</f>
        <v>0</v>
      </c>
      <c r="H464">
        <f>F464/E463</f>
        <v>0</v>
      </c>
      <c r="I464">
        <f>F464-F463</f>
        <v>0</v>
      </c>
      <c r="J464">
        <f>I464/F463</f>
        <v>0</v>
      </c>
      <c r="K464">
        <f>AVERAGE(J4:J464)</f>
        <v>0</v>
      </c>
      <c r="L464">
        <f>SUM(M391:M430)</f>
        <v>0</v>
      </c>
      <c r="M464">
        <v>2650</v>
      </c>
      <c r="N464">
        <f>L464/39</f>
        <v>0</v>
      </c>
      <c r="O464">
        <f>IF(N464&lt;M464, -1, 1)</f>
        <v>0</v>
      </c>
      <c r="P464">
        <f>IF(N464&lt;M464, IF(P463 = 10, "0", P463 + 1), IF(P463 = -10, "0", P463 - 1))</f>
        <v>0</v>
      </c>
      <c r="Q464">
        <f>IF(M464&gt;N464 * 2, IF(M464&gt;N464 * 3, "BUY 100", "BUY 50"), "no")</f>
        <v>0</v>
      </c>
      <c r="R464">
        <f>IF(P464&gt;0,IF(P464&gt;3,IF(P464=5,"BUY","0"),IF(P464=3,"BUY","0")),IF(P464&lt;-3,IF(P464=-5,"SELL","0"),IF(P464=-3,"SELL","0")))</f>
        <v>0</v>
      </c>
    </row>
    <row r="465" spans="1:18">
      <c r="A465" t="s">
        <v>491</v>
      </c>
      <c r="B465" t="s">
        <v>3664</v>
      </c>
      <c r="C465" t="s">
        <v>3699</v>
      </c>
      <c r="D465" t="s">
        <v>28</v>
      </c>
      <c r="E465">
        <f>F430</f>
        <v>0</v>
      </c>
      <c r="F465">
        <v>25.52</v>
      </c>
      <c r="G465">
        <f>F465-F464</f>
        <v>0</v>
      </c>
      <c r="H465">
        <f>F465/E464</f>
        <v>0</v>
      </c>
      <c r="I465">
        <f>F465-F464</f>
        <v>0</v>
      </c>
      <c r="J465">
        <f>I465/F464</f>
        <v>0</v>
      </c>
      <c r="K465">
        <f>AVERAGE(J4:J465)</f>
        <v>0</v>
      </c>
      <c r="L465">
        <f>SUM(M391:M430)</f>
        <v>0</v>
      </c>
      <c r="M465">
        <v>915</v>
      </c>
      <c r="N465">
        <f>L465/39</f>
        <v>0</v>
      </c>
      <c r="O465">
        <f>IF(N465&lt;M465, -1, 1)</f>
        <v>0</v>
      </c>
      <c r="P465">
        <f>IF(N465&lt;M465, IF(P464 = 10, "0", P464 + 1), IF(P464 = -10, "0", P464 - 1))</f>
        <v>0</v>
      </c>
      <c r="Q465">
        <f>IF(M465&gt;N465 * 2, IF(M465&gt;N465 * 3, "BUY 100", "BUY 50"), "no")</f>
        <v>0</v>
      </c>
      <c r="R465">
        <f>IF(P465&gt;0,IF(P465&gt;3,IF(P465=5,"BUY","0"),IF(P465=3,"BUY","0")),IF(P465&lt;-3,IF(P465=-5,"SELL","0"),IF(P465=-3,"SELL","0")))</f>
        <v>0</v>
      </c>
    </row>
    <row r="466" spans="1:18">
      <c r="A466" t="s">
        <v>492</v>
      </c>
      <c r="B466" t="s">
        <v>3665</v>
      </c>
      <c r="C466" t="s">
        <v>3699</v>
      </c>
      <c r="D466" t="s">
        <v>28</v>
      </c>
      <c r="E466">
        <f>F430</f>
        <v>0</v>
      </c>
      <c r="F466">
        <v>25.52</v>
      </c>
      <c r="G466">
        <f>F466-F465</f>
        <v>0</v>
      </c>
      <c r="H466">
        <f>F466/E465</f>
        <v>0</v>
      </c>
      <c r="I466">
        <f>F466-F465</f>
        <v>0</v>
      </c>
      <c r="J466">
        <f>I466/F465</f>
        <v>0</v>
      </c>
      <c r="K466">
        <f>AVERAGE(J4:J466)</f>
        <v>0</v>
      </c>
      <c r="L466">
        <f>SUM(M391:M430)</f>
        <v>0</v>
      </c>
      <c r="M466">
        <v>7947</v>
      </c>
      <c r="N466">
        <f>L466/39</f>
        <v>0</v>
      </c>
      <c r="O466">
        <f>IF(N466&lt;M466, -1, 1)</f>
        <v>0</v>
      </c>
      <c r="P466">
        <f>IF(N466&lt;M466, IF(P465 = 10, "0", P465 + 1), IF(P465 = -10, "0", P465 - 1))</f>
        <v>0</v>
      </c>
      <c r="Q466">
        <f>IF(M466&gt;N466 * 2, IF(M466&gt;N466 * 3, "BUY 100", "BUY 50"), "no")</f>
        <v>0</v>
      </c>
      <c r="R466">
        <f>IF(P466&gt;0,IF(P466&gt;3,IF(P466=5,"BUY","0"),IF(P466=3,"BUY","0")),IF(P466&lt;-3,IF(P466=-5,"SELL","0"),IF(P466=-3,"SELL","0")))</f>
        <v>0</v>
      </c>
    </row>
    <row r="467" spans="1:18">
      <c r="A467" t="s">
        <v>493</v>
      </c>
      <c r="B467" t="s">
        <v>3666</v>
      </c>
      <c r="C467" t="s">
        <v>3699</v>
      </c>
      <c r="D467" t="s">
        <v>28</v>
      </c>
      <c r="E467">
        <f>F430</f>
        <v>0</v>
      </c>
      <c r="F467">
        <v>25.54</v>
      </c>
      <c r="G467">
        <f>F467-F466</f>
        <v>0</v>
      </c>
      <c r="H467">
        <f>F467/E466</f>
        <v>0</v>
      </c>
      <c r="I467">
        <f>F467-F466</f>
        <v>0</v>
      </c>
      <c r="J467">
        <f>I467/F466</f>
        <v>0</v>
      </c>
      <c r="K467">
        <f>AVERAGE(J4:J467)</f>
        <v>0</v>
      </c>
      <c r="L467">
        <f>SUM(M391:M430)</f>
        <v>0</v>
      </c>
      <c r="M467">
        <v>1646</v>
      </c>
      <c r="N467">
        <f>L467/39</f>
        <v>0</v>
      </c>
      <c r="O467">
        <f>IF(N467&lt;M467, -1, 1)</f>
        <v>0</v>
      </c>
      <c r="P467">
        <f>IF(N467&lt;M467, IF(P466 = 10, "0", P466 + 1), IF(P466 = -10, "0", P466 - 1))</f>
        <v>0</v>
      </c>
      <c r="Q467">
        <f>IF(M467&gt;N467 * 2, IF(M467&gt;N467 * 3, "BUY 100", "BUY 50"), "no")</f>
        <v>0</v>
      </c>
      <c r="R467">
        <f>IF(P467&gt;0,IF(P467&gt;3,IF(P467=5,"BUY","0"),IF(P467=3,"BUY","0")),IF(P467&lt;-3,IF(P467=-5,"SELL","0"),IF(P467=-3,"SELL","0")))</f>
        <v>0</v>
      </c>
    </row>
    <row r="468" spans="1:18">
      <c r="A468" t="s">
        <v>494</v>
      </c>
      <c r="B468" t="s">
        <v>3667</v>
      </c>
      <c r="C468" t="s">
        <v>3699</v>
      </c>
      <c r="D468" t="s">
        <v>28</v>
      </c>
      <c r="E468">
        <f>F430</f>
        <v>0</v>
      </c>
      <c r="F468">
        <v>25.55</v>
      </c>
      <c r="G468">
        <f>F468-F467</f>
        <v>0</v>
      </c>
      <c r="H468">
        <f>F468/E467</f>
        <v>0</v>
      </c>
      <c r="I468">
        <f>F468-F467</f>
        <v>0</v>
      </c>
      <c r="J468">
        <f>I468/F467</f>
        <v>0</v>
      </c>
      <c r="K468">
        <f>AVERAGE(J4:J468)</f>
        <v>0</v>
      </c>
      <c r="L468">
        <f>SUM(M391:M430)</f>
        <v>0</v>
      </c>
      <c r="M468">
        <v>906</v>
      </c>
      <c r="N468">
        <f>L468/39</f>
        <v>0</v>
      </c>
      <c r="O468">
        <f>IF(N468&lt;M468, -1, 1)</f>
        <v>0</v>
      </c>
      <c r="P468">
        <f>IF(N468&lt;M468, IF(P467 = 10, "0", P467 + 1), IF(P467 = -10, "0", P467 - 1))</f>
        <v>0</v>
      </c>
      <c r="Q468">
        <f>IF(M468&gt;N468 * 2, IF(M468&gt;N468 * 3, "BUY 100", "BUY 50"), "no")</f>
        <v>0</v>
      </c>
      <c r="R468">
        <f>IF(P468&gt;0,IF(P468&gt;3,IF(P468=5,"BUY","0"),IF(P468=3,"BUY","0")),IF(P468&lt;-3,IF(P468=-5,"SELL","0"),IF(P468=-3,"SELL","0")))</f>
        <v>0</v>
      </c>
    </row>
    <row r="469" spans="1:18">
      <c r="A469" t="s">
        <v>495</v>
      </c>
      <c r="B469" t="s">
        <v>3668</v>
      </c>
      <c r="C469" t="s">
        <v>3699</v>
      </c>
      <c r="D469" t="s">
        <v>28</v>
      </c>
      <c r="E469">
        <f>F430</f>
        <v>0</v>
      </c>
      <c r="F469">
        <v>25.57</v>
      </c>
      <c r="G469">
        <f>F469-F468</f>
        <v>0</v>
      </c>
      <c r="H469">
        <f>F469/E468</f>
        <v>0</v>
      </c>
      <c r="I469">
        <f>F469-F468</f>
        <v>0</v>
      </c>
      <c r="J469">
        <f>I469/F468</f>
        <v>0</v>
      </c>
      <c r="K469">
        <f>AVERAGE(J4:J469)</f>
        <v>0</v>
      </c>
      <c r="L469">
        <f>SUM(M391:M430)</f>
        <v>0</v>
      </c>
      <c r="M469">
        <v>874</v>
      </c>
      <c r="N469">
        <f>L469/39</f>
        <v>0</v>
      </c>
      <c r="O469">
        <f>IF(N469&lt;M469, -1, 1)</f>
        <v>0</v>
      </c>
      <c r="P469">
        <f>IF(N469&lt;M469, IF(P468 = 10, "0", P468 + 1), IF(P468 = -10, "0", P468 - 1))</f>
        <v>0</v>
      </c>
      <c r="Q469">
        <f>IF(M469&gt;N469 * 2, IF(M469&gt;N469 * 3, "BUY 100", "BUY 50"), "no")</f>
        <v>0</v>
      </c>
      <c r="R469">
        <f>IF(P469&gt;0,IF(P469&gt;3,IF(P469=5,"BUY","0"),IF(P469=3,"BUY","0")),IF(P469&lt;-3,IF(P469=-5,"SELL","0"),IF(P469=-3,"SELL","0")))</f>
        <v>0</v>
      </c>
    </row>
    <row r="470" spans="1:18">
      <c r="A470" t="s">
        <v>496</v>
      </c>
      <c r="B470" t="s">
        <v>3630</v>
      </c>
      <c r="C470" t="s">
        <v>3701</v>
      </c>
      <c r="D470" t="s">
        <v>28</v>
      </c>
      <c r="E470">
        <f>F469</f>
        <v>0</v>
      </c>
      <c r="F470">
        <v>25.59</v>
      </c>
      <c r="G470">
        <f>F470-F469</f>
        <v>0</v>
      </c>
      <c r="H470">
        <f>F470/E469</f>
        <v>0</v>
      </c>
      <c r="I470">
        <f>F470-F469</f>
        <v>0</v>
      </c>
      <c r="J470">
        <f>I470/F469</f>
        <v>0</v>
      </c>
      <c r="K470">
        <f>AVERAGE(J4:J470)</f>
        <v>0</v>
      </c>
      <c r="L470">
        <f>SUM(M430:M469)</f>
        <v>0</v>
      </c>
      <c r="M470">
        <v>3500</v>
      </c>
      <c r="N470">
        <f>L470/39</f>
        <v>0</v>
      </c>
      <c r="O470">
        <f>IF(N470&lt;M470, -1, 1)</f>
        <v>0</v>
      </c>
      <c r="P470">
        <f>IF(N470&lt;M470, IF(P469 = 10, "0", P469 + 1), IF(P469 = -10, "0", P469 - 1))</f>
        <v>0</v>
      </c>
      <c r="Q470">
        <f>IF(M470&gt;N470 * 2, IF(M470&gt;N470 * 3, "BUY 100", "BUY 50"), "no")</f>
        <v>0</v>
      </c>
      <c r="R470">
        <f>IF(P470&gt;0,IF(P470&gt;3,IF(P470=5,"BUY","0"),IF(P470=3,"BUY","0")),IF(P470&lt;-3,IF(P470=-5,"SELL","0"),IF(P470=-3,"SELL","0")))</f>
        <v>0</v>
      </c>
    </row>
    <row r="471" spans="1:18">
      <c r="A471" t="s">
        <v>497</v>
      </c>
      <c r="B471" t="s">
        <v>3631</v>
      </c>
      <c r="C471" t="s">
        <v>3701</v>
      </c>
      <c r="D471" t="s">
        <v>28</v>
      </c>
      <c r="E471">
        <f>F469</f>
        <v>0</v>
      </c>
      <c r="F471">
        <v>25.55</v>
      </c>
      <c r="G471">
        <f>F471-F470</f>
        <v>0</v>
      </c>
      <c r="H471">
        <f>F471/E470</f>
        <v>0</v>
      </c>
      <c r="I471">
        <f>F471-F470</f>
        <v>0</v>
      </c>
      <c r="J471">
        <f>I471/F470</f>
        <v>0</v>
      </c>
      <c r="K471">
        <f>AVERAGE(J4:J471)</f>
        <v>0</v>
      </c>
      <c r="L471">
        <f>SUM(M430:M469)</f>
        <v>0</v>
      </c>
      <c r="M471">
        <v>2510</v>
      </c>
      <c r="N471">
        <f>L471/39</f>
        <v>0</v>
      </c>
      <c r="O471">
        <f>IF(N471&lt;M471, -1, 1)</f>
        <v>0</v>
      </c>
      <c r="P471">
        <f>IF(N471&lt;M471, IF(P470 = 10, "0", P470 + 1), IF(P470 = -10, "0", P470 - 1))</f>
        <v>0</v>
      </c>
      <c r="Q471">
        <f>IF(M471&gt;N471 * 2, IF(M471&gt;N471 * 3, "BUY 100", "BUY 50"), "no")</f>
        <v>0</v>
      </c>
      <c r="R471">
        <f>IF(P471&gt;0,IF(P471&gt;3,IF(P471=5,"BUY","0"),IF(P471=3,"BUY","0")),IF(P471&lt;-3,IF(P471=-5,"SELL","0"),IF(P471=-3,"SELL","0")))</f>
        <v>0</v>
      </c>
    </row>
    <row r="472" spans="1:18">
      <c r="A472" t="s">
        <v>498</v>
      </c>
      <c r="B472" t="s">
        <v>3632</v>
      </c>
      <c r="C472" t="s">
        <v>3701</v>
      </c>
      <c r="D472" t="s">
        <v>28</v>
      </c>
      <c r="E472">
        <f>F469</f>
        <v>0</v>
      </c>
      <c r="F472">
        <v>25.54</v>
      </c>
      <c r="G472">
        <f>F472-F471</f>
        <v>0</v>
      </c>
      <c r="H472">
        <f>F472/E471</f>
        <v>0</v>
      </c>
      <c r="I472">
        <f>F472-F471</f>
        <v>0</v>
      </c>
      <c r="J472">
        <f>I472/F471</f>
        <v>0</v>
      </c>
      <c r="K472">
        <f>AVERAGE(J4:J472)</f>
        <v>0</v>
      </c>
      <c r="L472">
        <f>SUM(M430:M469)</f>
        <v>0</v>
      </c>
      <c r="M472">
        <v>988</v>
      </c>
      <c r="N472">
        <f>L472/39</f>
        <v>0</v>
      </c>
      <c r="O472">
        <f>IF(N472&lt;M472, -1, 1)</f>
        <v>0</v>
      </c>
      <c r="P472">
        <f>IF(N472&lt;M472, IF(P471 = 10, "0", P471 + 1), IF(P471 = -10, "0", P471 - 1))</f>
        <v>0</v>
      </c>
      <c r="Q472">
        <f>IF(M472&gt;N472 * 2, IF(M472&gt;N472 * 3, "BUY 100", "BUY 50"), "no")</f>
        <v>0</v>
      </c>
      <c r="R472">
        <f>IF(P472&gt;0,IF(P472&gt;3,IF(P472=5,"BUY","0"),IF(P472=3,"BUY","0")),IF(P472&lt;-3,IF(P472=-5,"SELL","0"),IF(P472=-3,"SELL","0")))</f>
        <v>0</v>
      </c>
    </row>
    <row r="473" spans="1:18">
      <c r="A473" t="s">
        <v>499</v>
      </c>
      <c r="B473" t="s">
        <v>3633</v>
      </c>
      <c r="C473" t="s">
        <v>3701</v>
      </c>
      <c r="D473" t="s">
        <v>28</v>
      </c>
      <c r="E473">
        <f>F469</f>
        <v>0</v>
      </c>
      <c r="F473">
        <v>25.55</v>
      </c>
      <c r="G473">
        <f>F473-F472</f>
        <v>0</v>
      </c>
      <c r="H473">
        <f>F473/E472</f>
        <v>0</v>
      </c>
      <c r="I473">
        <f>F473-F472</f>
        <v>0</v>
      </c>
      <c r="J473">
        <f>I473/F472</f>
        <v>0</v>
      </c>
      <c r="K473">
        <f>AVERAGE(J4:J473)</f>
        <v>0</v>
      </c>
      <c r="L473">
        <f>SUM(M430:M469)</f>
        <v>0</v>
      </c>
      <c r="M473">
        <v>1255</v>
      </c>
      <c r="N473">
        <f>L473/39</f>
        <v>0</v>
      </c>
      <c r="O473">
        <f>IF(N473&lt;M473, -1, 1)</f>
        <v>0</v>
      </c>
      <c r="P473">
        <f>IF(N473&lt;M473, IF(P472 = 10, "0", P472 + 1), IF(P472 = -10, "0", P472 - 1))</f>
        <v>0</v>
      </c>
      <c r="Q473">
        <f>IF(M473&gt;N473 * 2, IF(M473&gt;N473 * 3, "BUY 100", "BUY 50"), "no")</f>
        <v>0</v>
      </c>
      <c r="R473">
        <f>IF(P473&gt;0,IF(P473&gt;3,IF(P473=5,"BUY","0"),IF(P473=3,"BUY","0")),IF(P473&lt;-3,IF(P473=-5,"SELL","0"),IF(P473=-3,"SELL","0")))</f>
        <v>0</v>
      </c>
    </row>
    <row r="474" spans="1:18">
      <c r="A474" t="s">
        <v>500</v>
      </c>
      <c r="B474" t="s">
        <v>3634</v>
      </c>
      <c r="C474" t="s">
        <v>3701</v>
      </c>
      <c r="D474" t="s">
        <v>28</v>
      </c>
      <c r="E474">
        <f>F469</f>
        <v>0</v>
      </c>
      <c r="F474">
        <v>25.56</v>
      </c>
      <c r="G474">
        <f>F474-F473</f>
        <v>0</v>
      </c>
      <c r="H474">
        <f>F474/E473</f>
        <v>0</v>
      </c>
      <c r="I474">
        <f>F474-F473</f>
        <v>0</v>
      </c>
      <c r="J474">
        <f>I474/F473</f>
        <v>0</v>
      </c>
      <c r="K474">
        <f>AVERAGE(J4:J474)</f>
        <v>0</v>
      </c>
      <c r="L474">
        <f>SUM(M430:M469)</f>
        <v>0</v>
      </c>
      <c r="M474">
        <v>232</v>
      </c>
      <c r="N474">
        <f>L474/39</f>
        <v>0</v>
      </c>
      <c r="O474">
        <f>IF(N474&lt;M474, -1, 1)</f>
        <v>0</v>
      </c>
      <c r="P474">
        <f>IF(N474&lt;M474, IF(P473 = 10, "0", P473 + 1), IF(P473 = -10, "0", P473 - 1))</f>
        <v>0</v>
      </c>
      <c r="Q474">
        <f>IF(M474&gt;N474 * 2, IF(M474&gt;N474 * 3, "BUY 100", "BUY 50"), "no")</f>
        <v>0</v>
      </c>
      <c r="R474">
        <f>IF(P474&gt;0,IF(P474&gt;3,IF(P474=5,"BUY","0"),IF(P474=3,"BUY","0")),IF(P474&lt;-3,IF(P474=-5,"SELL","0"),IF(P474=-3,"SELL","0")))</f>
        <v>0</v>
      </c>
    </row>
    <row r="475" spans="1:18">
      <c r="A475" t="s">
        <v>501</v>
      </c>
      <c r="B475" t="s">
        <v>3635</v>
      </c>
      <c r="C475" t="s">
        <v>3701</v>
      </c>
      <c r="D475" t="s">
        <v>28</v>
      </c>
      <c r="E475">
        <f>F469</f>
        <v>0</v>
      </c>
      <c r="F475">
        <v>25.52</v>
      </c>
      <c r="G475">
        <f>F475-F474</f>
        <v>0</v>
      </c>
      <c r="H475">
        <f>F475/E474</f>
        <v>0</v>
      </c>
      <c r="I475">
        <f>F475-F474</f>
        <v>0</v>
      </c>
      <c r="J475">
        <f>I475/F474</f>
        <v>0</v>
      </c>
      <c r="K475">
        <f>AVERAGE(J4:J475)</f>
        <v>0</v>
      </c>
      <c r="L475">
        <f>SUM(M430:M469)</f>
        <v>0</v>
      </c>
      <c r="M475">
        <v>1128</v>
      </c>
      <c r="N475">
        <f>L475/39</f>
        <v>0</v>
      </c>
      <c r="O475">
        <f>IF(N475&lt;M475, -1, 1)</f>
        <v>0</v>
      </c>
      <c r="P475">
        <f>IF(N475&lt;M475, IF(P474 = 10, "0", P474 + 1), IF(P474 = -10, "0", P474 - 1))</f>
        <v>0</v>
      </c>
      <c r="Q475">
        <f>IF(M475&gt;N475 * 2, IF(M475&gt;N475 * 3, "BUY 100", "BUY 50"), "no")</f>
        <v>0</v>
      </c>
      <c r="R475">
        <f>IF(P475&gt;0,IF(P475&gt;3,IF(P475=5,"BUY","0"),IF(P475=3,"BUY","0")),IF(P475&lt;-3,IF(P475=-5,"SELL","0"),IF(P475=-3,"SELL","0")))</f>
        <v>0</v>
      </c>
    </row>
    <row r="476" spans="1:18">
      <c r="A476" t="s">
        <v>502</v>
      </c>
      <c r="B476" t="s">
        <v>3636</v>
      </c>
      <c r="C476" t="s">
        <v>3701</v>
      </c>
      <c r="D476" t="s">
        <v>28</v>
      </c>
      <c r="E476">
        <f>F469</f>
        <v>0</v>
      </c>
      <c r="F476">
        <v>25.51</v>
      </c>
      <c r="G476">
        <f>F476-F475</f>
        <v>0</v>
      </c>
      <c r="H476">
        <f>F476/E475</f>
        <v>0</v>
      </c>
      <c r="I476">
        <f>F476-F475</f>
        <v>0</v>
      </c>
      <c r="J476">
        <f>I476/F475</f>
        <v>0</v>
      </c>
      <c r="K476">
        <f>AVERAGE(J4:J476)</f>
        <v>0</v>
      </c>
      <c r="L476">
        <f>SUM(M430:M469)</f>
        <v>0</v>
      </c>
      <c r="M476">
        <v>1105</v>
      </c>
      <c r="N476">
        <f>L476/39</f>
        <v>0</v>
      </c>
      <c r="O476">
        <f>IF(N476&lt;M476, -1, 1)</f>
        <v>0</v>
      </c>
      <c r="P476">
        <f>IF(N476&lt;M476, IF(P475 = 10, "0", P475 + 1), IF(P475 = -10, "0", P475 - 1))</f>
        <v>0</v>
      </c>
      <c r="Q476">
        <f>IF(M476&gt;N476 * 2, IF(M476&gt;N476 * 3, "BUY 100", "BUY 50"), "no")</f>
        <v>0</v>
      </c>
      <c r="R476">
        <f>IF(P476&gt;0,IF(P476&gt;3,IF(P476=5,"BUY","0"),IF(P476=3,"BUY","0")),IF(P476&lt;-3,IF(P476=-5,"SELL","0"),IF(P476=-3,"SELL","0")))</f>
        <v>0</v>
      </c>
    </row>
    <row r="477" spans="1:18">
      <c r="A477" t="s">
        <v>503</v>
      </c>
      <c r="B477" t="s">
        <v>3637</v>
      </c>
      <c r="C477" t="s">
        <v>3701</v>
      </c>
      <c r="D477" t="s">
        <v>28</v>
      </c>
      <c r="E477">
        <f>F469</f>
        <v>0</v>
      </c>
      <c r="F477">
        <v>25.57</v>
      </c>
      <c r="G477">
        <f>F477-F476</f>
        <v>0</v>
      </c>
      <c r="H477">
        <f>F477/E476</f>
        <v>0</v>
      </c>
      <c r="I477">
        <f>F477-F476</f>
        <v>0</v>
      </c>
      <c r="J477">
        <f>I477/F476</f>
        <v>0</v>
      </c>
      <c r="K477">
        <f>AVERAGE(J4:J477)</f>
        <v>0</v>
      </c>
      <c r="L477">
        <f>SUM(M430:M469)</f>
        <v>0</v>
      </c>
      <c r="M477">
        <v>400</v>
      </c>
      <c r="N477">
        <f>L477/39</f>
        <v>0</v>
      </c>
      <c r="O477">
        <f>IF(N477&lt;M477, -1, 1)</f>
        <v>0</v>
      </c>
      <c r="P477">
        <f>IF(N477&lt;M477, IF(P476 = 10, "0", P476 + 1), IF(P476 = -10, "0", P476 - 1))</f>
        <v>0</v>
      </c>
      <c r="Q477">
        <f>IF(M477&gt;N477 * 2, IF(M477&gt;N477 * 3, "BUY 100", "BUY 50"), "no")</f>
        <v>0</v>
      </c>
      <c r="R477">
        <f>IF(P477&gt;0,IF(P477&gt;3,IF(P477=5,"BUY","0"),IF(P477=3,"BUY","0")),IF(P477&lt;-3,IF(P477=-5,"SELL","0"),IF(P477=-3,"SELL","0")))</f>
        <v>0</v>
      </c>
    </row>
    <row r="478" spans="1:18">
      <c r="A478" t="s">
        <v>504</v>
      </c>
      <c r="B478" t="s">
        <v>3638</v>
      </c>
      <c r="C478" t="s">
        <v>3701</v>
      </c>
      <c r="D478" t="s">
        <v>28</v>
      </c>
      <c r="E478">
        <f>F469</f>
        <v>0</v>
      </c>
      <c r="F478">
        <v>25.56</v>
      </c>
      <c r="G478">
        <f>F478-F477</f>
        <v>0</v>
      </c>
      <c r="H478">
        <f>F478/E477</f>
        <v>0</v>
      </c>
      <c r="I478">
        <f>F478-F477</f>
        <v>0</v>
      </c>
      <c r="J478">
        <f>I478/F477</f>
        <v>0</v>
      </c>
      <c r="K478">
        <f>AVERAGE(J4:J478)</f>
        <v>0</v>
      </c>
      <c r="L478">
        <f>SUM(M430:M469)</f>
        <v>0</v>
      </c>
      <c r="M478">
        <v>2099</v>
      </c>
      <c r="N478">
        <f>L478/39</f>
        <v>0</v>
      </c>
      <c r="O478">
        <f>IF(N478&lt;M478, -1, 1)</f>
        <v>0</v>
      </c>
      <c r="P478">
        <f>IF(N478&lt;M478, IF(P477 = 10, "0", P477 + 1), IF(P477 = -10, "0", P477 - 1))</f>
        <v>0</v>
      </c>
      <c r="Q478">
        <f>IF(M478&gt;N478 * 2, IF(M478&gt;N478 * 3, "BUY 100", "BUY 50"), "no")</f>
        <v>0</v>
      </c>
      <c r="R478">
        <f>IF(P478&gt;0,IF(P478&gt;3,IF(P478=5,"BUY","0"),IF(P478=3,"BUY","0")),IF(P478&lt;-3,IF(P478=-5,"SELL","0"),IF(P478=-3,"SELL","0")))</f>
        <v>0</v>
      </c>
    </row>
    <row r="479" spans="1:18">
      <c r="A479" t="s">
        <v>505</v>
      </c>
      <c r="B479" t="s">
        <v>3639</v>
      </c>
      <c r="C479" t="s">
        <v>3701</v>
      </c>
      <c r="D479" t="s">
        <v>28</v>
      </c>
      <c r="E479">
        <f>F469</f>
        <v>0</v>
      </c>
      <c r="F479">
        <v>25.56</v>
      </c>
      <c r="G479">
        <f>F479-F478</f>
        <v>0</v>
      </c>
      <c r="H479">
        <f>F479/E478</f>
        <v>0</v>
      </c>
      <c r="I479">
        <f>F479-F478</f>
        <v>0</v>
      </c>
      <c r="J479">
        <f>I479/F478</f>
        <v>0</v>
      </c>
      <c r="K479">
        <f>AVERAGE(J4:J479)</f>
        <v>0</v>
      </c>
      <c r="L479">
        <f>SUM(M430:M469)</f>
        <v>0</v>
      </c>
      <c r="M479">
        <v>0</v>
      </c>
      <c r="N479">
        <f>L479/39</f>
        <v>0</v>
      </c>
      <c r="O479">
        <f>IF(N479&lt;M479, -1, 1)</f>
        <v>0</v>
      </c>
      <c r="P479">
        <f>IF(N479&lt;M479, IF(P478 = 10, "0", P478 + 1), IF(P478 = -10, "0", P478 - 1))</f>
        <v>0</v>
      </c>
      <c r="Q479">
        <f>IF(M479&gt;N479 * 2, IF(M479&gt;N479 * 3, "BUY 100", "BUY 50"), "no")</f>
        <v>0</v>
      </c>
      <c r="R479">
        <f>IF(P479&gt;0,IF(P479&gt;3,IF(P479=5,"BUY","0"),IF(P479=3,"BUY","0")),IF(P479&lt;-3,IF(P479=-5,"SELL","0"),IF(P479=-3,"SELL","0")))</f>
        <v>0</v>
      </c>
    </row>
    <row r="480" spans="1:18">
      <c r="A480" t="s">
        <v>506</v>
      </c>
      <c r="B480" t="s">
        <v>3640</v>
      </c>
      <c r="C480" t="s">
        <v>3701</v>
      </c>
      <c r="D480" t="s">
        <v>28</v>
      </c>
      <c r="E480">
        <f>F469</f>
        <v>0</v>
      </c>
      <c r="F480">
        <v>25.57</v>
      </c>
      <c r="G480">
        <f>F480-F479</f>
        <v>0</v>
      </c>
      <c r="H480">
        <f>F480/E479</f>
        <v>0</v>
      </c>
      <c r="I480">
        <f>F480-F479</f>
        <v>0</v>
      </c>
      <c r="J480">
        <f>I480/F479</f>
        <v>0</v>
      </c>
      <c r="K480">
        <f>AVERAGE(J4:J480)</f>
        <v>0</v>
      </c>
      <c r="L480">
        <f>SUM(M430:M469)</f>
        <v>0</v>
      </c>
      <c r="M480">
        <v>117</v>
      </c>
      <c r="N480">
        <f>L480/39</f>
        <v>0</v>
      </c>
      <c r="O480">
        <f>IF(N480&lt;M480, -1, 1)</f>
        <v>0</v>
      </c>
      <c r="P480">
        <f>IF(N480&lt;M480, IF(P479 = 10, "0", P479 + 1), IF(P479 = -10, "0", P479 - 1))</f>
        <v>0</v>
      </c>
      <c r="Q480">
        <f>IF(M480&gt;N480 * 2, IF(M480&gt;N480 * 3, "BUY 100", "BUY 50"), "no")</f>
        <v>0</v>
      </c>
      <c r="R480">
        <f>IF(P480&gt;0,IF(P480&gt;3,IF(P480=5,"BUY","0"),IF(P480=3,"BUY","0")),IF(P480&lt;-3,IF(P480=-5,"SELL","0"),IF(P480=-3,"SELL","0")))</f>
        <v>0</v>
      </c>
    </row>
    <row r="481" spans="1:18">
      <c r="A481" t="s">
        <v>507</v>
      </c>
      <c r="B481" t="s">
        <v>3641</v>
      </c>
      <c r="C481" t="s">
        <v>3701</v>
      </c>
      <c r="D481" t="s">
        <v>28</v>
      </c>
      <c r="E481">
        <f>F469</f>
        <v>0</v>
      </c>
      <c r="F481">
        <v>25.56</v>
      </c>
      <c r="G481">
        <f>F481-F480</f>
        <v>0</v>
      </c>
      <c r="H481">
        <f>F481/E480</f>
        <v>0</v>
      </c>
      <c r="I481">
        <f>F481-F480</f>
        <v>0</v>
      </c>
      <c r="J481">
        <f>I481/F480</f>
        <v>0</v>
      </c>
      <c r="K481">
        <f>AVERAGE(J4:J481)</f>
        <v>0</v>
      </c>
      <c r="L481">
        <f>SUM(M430:M469)</f>
        <v>0</v>
      </c>
      <c r="M481">
        <v>2724</v>
      </c>
      <c r="N481">
        <f>L481/39</f>
        <v>0</v>
      </c>
      <c r="O481">
        <f>IF(N481&lt;M481, -1, 1)</f>
        <v>0</v>
      </c>
      <c r="P481">
        <f>IF(N481&lt;M481, IF(P480 = 10, "0", P480 + 1), IF(P480 = -10, "0", P480 - 1))</f>
        <v>0</v>
      </c>
      <c r="Q481">
        <f>IF(M481&gt;N481 * 2, IF(M481&gt;N481 * 3, "BUY 100", "BUY 50"), "no")</f>
        <v>0</v>
      </c>
      <c r="R481">
        <f>IF(P481&gt;0,IF(P481&gt;3,IF(P481=5,"BUY","0"),IF(P481=3,"BUY","0")),IF(P481&lt;-3,IF(P481=-5,"SELL","0"),IF(P481=-3,"SELL","0")))</f>
        <v>0</v>
      </c>
    </row>
    <row r="482" spans="1:18">
      <c r="A482" t="s">
        <v>508</v>
      </c>
      <c r="B482" t="s">
        <v>3642</v>
      </c>
      <c r="C482" t="s">
        <v>3701</v>
      </c>
      <c r="D482" t="s">
        <v>28</v>
      </c>
      <c r="E482">
        <f>F469</f>
        <v>0</v>
      </c>
      <c r="F482">
        <v>25.57</v>
      </c>
      <c r="G482">
        <f>F482-F481</f>
        <v>0</v>
      </c>
      <c r="H482">
        <f>F482/E481</f>
        <v>0</v>
      </c>
      <c r="I482">
        <f>F482-F481</f>
        <v>0</v>
      </c>
      <c r="J482">
        <f>I482/F481</f>
        <v>0</v>
      </c>
      <c r="K482">
        <f>AVERAGE(J4:J482)</f>
        <v>0</v>
      </c>
      <c r="L482">
        <f>SUM(M430:M469)</f>
        <v>0</v>
      </c>
      <c r="M482">
        <v>1128</v>
      </c>
      <c r="N482">
        <f>L482/39</f>
        <v>0</v>
      </c>
      <c r="O482">
        <f>IF(N482&lt;M482, -1, 1)</f>
        <v>0</v>
      </c>
      <c r="P482">
        <f>IF(N482&lt;M482, IF(P481 = 10, "0", P481 + 1), IF(P481 = -10, "0", P481 - 1))</f>
        <v>0</v>
      </c>
      <c r="Q482">
        <f>IF(M482&gt;N482 * 2, IF(M482&gt;N482 * 3, "BUY 100", "BUY 50"), "no")</f>
        <v>0</v>
      </c>
      <c r="R482">
        <f>IF(P482&gt;0,IF(P482&gt;3,IF(P482=5,"BUY","0"),IF(P482=3,"BUY","0")),IF(P482&lt;-3,IF(P482=-5,"SELL","0"),IF(P482=-3,"SELL","0")))</f>
        <v>0</v>
      </c>
    </row>
    <row r="483" spans="1:18">
      <c r="A483" t="s">
        <v>509</v>
      </c>
      <c r="B483" t="s">
        <v>3643</v>
      </c>
      <c r="C483" t="s">
        <v>3701</v>
      </c>
      <c r="D483" t="s">
        <v>28</v>
      </c>
      <c r="E483">
        <f>F469</f>
        <v>0</v>
      </c>
      <c r="F483">
        <v>25.57</v>
      </c>
      <c r="G483">
        <f>F483-F482</f>
        <v>0</v>
      </c>
      <c r="H483">
        <f>F483/E482</f>
        <v>0</v>
      </c>
      <c r="I483">
        <f>F483-F482</f>
        <v>0</v>
      </c>
      <c r="J483">
        <f>I483/F482</f>
        <v>0</v>
      </c>
      <c r="K483">
        <f>AVERAGE(J4:J483)</f>
        <v>0</v>
      </c>
      <c r="L483">
        <f>SUM(M430:M469)</f>
        <v>0</v>
      </c>
      <c r="M483">
        <v>2429</v>
      </c>
      <c r="N483">
        <f>L483/39</f>
        <v>0</v>
      </c>
      <c r="O483">
        <f>IF(N483&lt;M483, -1, 1)</f>
        <v>0</v>
      </c>
      <c r="P483">
        <f>IF(N483&lt;M483, IF(P482 = 10, "0", P482 + 1), IF(P482 = -10, "0", P482 - 1))</f>
        <v>0</v>
      </c>
      <c r="Q483">
        <f>IF(M483&gt;N483 * 2, IF(M483&gt;N483 * 3, "BUY 100", "BUY 50"), "no")</f>
        <v>0</v>
      </c>
      <c r="R483">
        <f>IF(P483&gt;0,IF(P483&gt;3,IF(P483=5,"BUY","0"),IF(P483=3,"BUY","0")),IF(P483&lt;-3,IF(P483=-5,"SELL","0"),IF(P483=-3,"SELL","0")))</f>
        <v>0</v>
      </c>
    </row>
    <row r="484" spans="1:18">
      <c r="A484" t="s">
        <v>510</v>
      </c>
      <c r="B484" t="s">
        <v>3644</v>
      </c>
      <c r="C484" t="s">
        <v>3701</v>
      </c>
      <c r="D484" t="s">
        <v>28</v>
      </c>
      <c r="E484">
        <f>F469</f>
        <v>0</v>
      </c>
      <c r="F484">
        <v>25.57</v>
      </c>
      <c r="G484">
        <f>F484-F483</f>
        <v>0</v>
      </c>
      <c r="H484">
        <f>F484/E483</f>
        <v>0</v>
      </c>
      <c r="I484">
        <f>F484-F483</f>
        <v>0</v>
      </c>
      <c r="J484">
        <f>I484/F483</f>
        <v>0</v>
      </c>
      <c r="K484">
        <f>AVERAGE(J4:J484)</f>
        <v>0</v>
      </c>
      <c r="L484">
        <f>SUM(M430:M469)</f>
        <v>0</v>
      </c>
      <c r="M484">
        <v>0</v>
      </c>
      <c r="N484">
        <f>L484/39</f>
        <v>0</v>
      </c>
      <c r="O484">
        <f>IF(N484&lt;M484, -1, 1)</f>
        <v>0</v>
      </c>
      <c r="P484">
        <f>IF(N484&lt;M484, IF(P483 = 10, "0", P483 + 1), IF(P483 = -10, "0", P483 - 1))</f>
        <v>0</v>
      </c>
      <c r="Q484">
        <f>IF(M484&gt;N484 * 2, IF(M484&gt;N484 * 3, "BUY 100", "BUY 50"), "no")</f>
        <v>0</v>
      </c>
      <c r="R484">
        <f>IF(P484&gt;0,IF(P484&gt;3,IF(P484=5,"BUY","0"),IF(P484=3,"BUY","0")),IF(P484&lt;-3,IF(P484=-5,"SELL","0"),IF(P484=-3,"SELL","0")))</f>
        <v>0</v>
      </c>
    </row>
    <row r="485" spans="1:18">
      <c r="A485" t="s">
        <v>511</v>
      </c>
      <c r="B485" t="s">
        <v>3645</v>
      </c>
      <c r="C485" t="s">
        <v>3701</v>
      </c>
      <c r="D485" t="s">
        <v>28</v>
      </c>
      <c r="E485">
        <f>F469</f>
        <v>0</v>
      </c>
      <c r="F485">
        <v>25.59</v>
      </c>
      <c r="G485">
        <f>F485-F484</f>
        <v>0</v>
      </c>
      <c r="H485">
        <f>F485/E484</f>
        <v>0</v>
      </c>
      <c r="I485">
        <f>F485-F484</f>
        <v>0</v>
      </c>
      <c r="J485">
        <f>I485/F484</f>
        <v>0</v>
      </c>
      <c r="K485">
        <f>AVERAGE(J4:J485)</f>
        <v>0</v>
      </c>
      <c r="L485">
        <f>SUM(M430:M469)</f>
        <v>0</v>
      </c>
      <c r="M485">
        <v>1164</v>
      </c>
      <c r="N485">
        <f>L485/39</f>
        <v>0</v>
      </c>
      <c r="O485">
        <f>IF(N485&lt;M485, -1, 1)</f>
        <v>0</v>
      </c>
      <c r="P485">
        <f>IF(N485&lt;M485, IF(P484 = 10, "0", P484 + 1), IF(P484 = -10, "0", P484 - 1))</f>
        <v>0</v>
      </c>
      <c r="Q485">
        <f>IF(M485&gt;N485 * 2, IF(M485&gt;N485 * 3, "BUY 100", "BUY 50"), "no")</f>
        <v>0</v>
      </c>
      <c r="R485">
        <f>IF(P485&gt;0,IF(P485&gt;3,IF(P485=5,"BUY","0"),IF(P485=3,"BUY","0")),IF(P485&lt;-3,IF(P485=-5,"SELL","0"),IF(P485=-3,"SELL","0")))</f>
        <v>0</v>
      </c>
    </row>
    <row r="486" spans="1:18">
      <c r="A486" t="s">
        <v>512</v>
      </c>
      <c r="B486" t="s">
        <v>3646</v>
      </c>
      <c r="C486" t="s">
        <v>3701</v>
      </c>
      <c r="D486" t="s">
        <v>28</v>
      </c>
      <c r="E486">
        <f>F469</f>
        <v>0</v>
      </c>
      <c r="F486">
        <v>25.59</v>
      </c>
      <c r="G486">
        <f>F486-F485</f>
        <v>0</v>
      </c>
      <c r="H486">
        <f>F486/E485</f>
        <v>0</v>
      </c>
      <c r="I486">
        <f>F486-F485</f>
        <v>0</v>
      </c>
      <c r="J486">
        <f>I486/F485</f>
        <v>0</v>
      </c>
      <c r="K486">
        <f>AVERAGE(J4:J486)</f>
        <v>0</v>
      </c>
      <c r="L486">
        <f>SUM(M430:M469)</f>
        <v>0</v>
      </c>
      <c r="M486">
        <v>0</v>
      </c>
      <c r="N486">
        <f>L486/39</f>
        <v>0</v>
      </c>
      <c r="O486">
        <f>IF(N486&lt;M486, -1, 1)</f>
        <v>0</v>
      </c>
      <c r="P486">
        <f>IF(N486&lt;M486, IF(P485 = 10, "0", P485 + 1), IF(P485 = -10, "0", P485 - 1))</f>
        <v>0</v>
      </c>
      <c r="Q486">
        <f>IF(M486&gt;N486 * 2, IF(M486&gt;N486 * 3, "BUY 100", "BUY 50"), "no")</f>
        <v>0</v>
      </c>
      <c r="R486">
        <f>IF(P486&gt;0,IF(P486&gt;3,IF(P486=5,"BUY","0"),IF(P486=3,"BUY","0")),IF(P486&lt;-3,IF(P486=-5,"SELL","0"),IF(P486=-3,"SELL","0")))</f>
        <v>0</v>
      </c>
    </row>
    <row r="487" spans="1:18">
      <c r="A487" t="s">
        <v>513</v>
      </c>
      <c r="B487" t="s">
        <v>3647</v>
      </c>
      <c r="C487" t="s">
        <v>3701</v>
      </c>
      <c r="D487" t="s">
        <v>28</v>
      </c>
      <c r="E487">
        <f>F469</f>
        <v>0</v>
      </c>
      <c r="F487">
        <v>25.57</v>
      </c>
      <c r="G487">
        <f>F487-F486</f>
        <v>0</v>
      </c>
      <c r="H487">
        <f>F487/E486</f>
        <v>0</v>
      </c>
      <c r="I487">
        <f>F487-F486</f>
        <v>0</v>
      </c>
      <c r="J487">
        <f>I487/F486</f>
        <v>0</v>
      </c>
      <c r="K487">
        <f>AVERAGE(J4:J487)</f>
        <v>0</v>
      </c>
      <c r="L487">
        <f>SUM(M430:M469)</f>
        <v>0</v>
      </c>
      <c r="M487">
        <v>456</v>
      </c>
      <c r="N487">
        <f>L487/39</f>
        <v>0</v>
      </c>
      <c r="O487">
        <f>IF(N487&lt;M487, -1, 1)</f>
        <v>0</v>
      </c>
      <c r="P487">
        <f>IF(N487&lt;M487, IF(P486 = 10, "0", P486 + 1), IF(P486 = -10, "0", P486 - 1))</f>
        <v>0</v>
      </c>
      <c r="Q487">
        <f>IF(M487&gt;N487 * 2, IF(M487&gt;N487 * 3, "BUY 100", "BUY 50"), "no")</f>
        <v>0</v>
      </c>
      <c r="R487">
        <f>IF(P487&gt;0,IF(P487&gt;3,IF(P487=5,"BUY","0"),IF(P487=3,"BUY","0")),IF(P487&lt;-3,IF(P487=-5,"SELL","0"),IF(P487=-3,"SELL","0")))</f>
        <v>0</v>
      </c>
    </row>
    <row r="488" spans="1:18">
      <c r="A488" t="s">
        <v>514</v>
      </c>
      <c r="B488" t="s">
        <v>3648</v>
      </c>
      <c r="C488" t="s">
        <v>3701</v>
      </c>
      <c r="D488" t="s">
        <v>28</v>
      </c>
      <c r="E488">
        <f>F469</f>
        <v>0</v>
      </c>
      <c r="F488">
        <v>25.59</v>
      </c>
      <c r="G488">
        <f>F488-F487</f>
        <v>0</v>
      </c>
      <c r="H488">
        <f>F488/E487</f>
        <v>0</v>
      </c>
      <c r="I488">
        <f>F488-F487</f>
        <v>0</v>
      </c>
      <c r="J488">
        <f>I488/F487</f>
        <v>0</v>
      </c>
      <c r="K488">
        <f>AVERAGE(J4:J488)</f>
        <v>0</v>
      </c>
      <c r="L488">
        <f>SUM(M430:M469)</f>
        <v>0</v>
      </c>
      <c r="M488">
        <v>2166</v>
      </c>
      <c r="N488">
        <f>L488/39</f>
        <v>0</v>
      </c>
      <c r="O488">
        <f>IF(N488&lt;M488, -1, 1)</f>
        <v>0</v>
      </c>
      <c r="P488">
        <f>IF(N488&lt;M488, IF(P487 = 10, "0", P487 + 1), IF(P487 = -10, "0", P487 - 1))</f>
        <v>0</v>
      </c>
      <c r="Q488">
        <f>IF(M488&gt;N488 * 2, IF(M488&gt;N488 * 3, "BUY 100", "BUY 50"), "no")</f>
        <v>0</v>
      </c>
      <c r="R488">
        <f>IF(P488&gt;0,IF(P488&gt;3,IF(P488=5,"BUY","0"),IF(P488=3,"BUY","0")),IF(P488&lt;-3,IF(P488=-5,"SELL","0"),IF(P488=-3,"SELL","0")))</f>
        <v>0</v>
      </c>
    </row>
    <row r="489" spans="1:18">
      <c r="A489" t="s">
        <v>515</v>
      </c>
      <c r="B489" t="s">
        <v>3649</v>
      </c>
      <c r="C489" t="s">
        <v>3701</v>
      </c>
      <c r="D489" t="s">
        <v>28</v>
      </c>
      <c r="E489">
        <f>F469</f>
        <v>0</v>
      </c>
      <c r="F489">
        <v>25.59</v>
      </c>
      <c r="G489">
        <f>F489-F488</f>
        <v>0</v>
      </c>
      <c r="H489">
        <f>F489/E488</f>
        <v>0</v>
      </c>
      <c r="I489">
        <f>F489-F488</f>
        <v>0</v>
      </c>
      <c r="J489">
        <f>I489/F488</f>
        <v>0</v>
      </c>
      <c r="K489">
        <f>AVERAGE(J4:J489)</f>
        <v>0</v>
      </c>
      <c r="L489">
        <f>SUM(M430:M469)</f>
        <v>0</v>
      </c>
      <c r="M489">
        <v>1800</v>
      </c>
      <c r="N489">
        <f>L489/39</f>
        <v>0</v>
      </c>
      <c r="O489">
        <f>IF(N489&lt;M489, -1, 1)</f>
        <v>0</v>
      </c>
      <c r="P489">
        <f>IF(N489&lt;M489, IF(P488 = 10, "0", P488 + 1), IF(P488 = -10, "0", P488 - 1))</f>
        <v>0</v>
      </c>
      <c r="Q489">
        <f>IF(M489&gt;N489 * 2, IF(M489&gt;N489 * 3, "BUY 100", "BUY 50"), "no")</f>
        <v>0</v>
      </c>
      <c r="R489">
        <f>IF(P489&gt;0,IF(P489&gt;3,IF(P489=5,"BUY","0"),IF(P489=3,"BUY","0")),IF(P489&lt;-3,IF(P489=-5,"SELL","0"),IF(P489=-3,"SELL","0")))</f>
        <v>0</v>
      </c>
    </row>
    <row r="490" spans="1:18">
      <c r="A490" t="s">
        <v>516</v>
      </c>
      <c r="B490" t="s">
        <v>3650</v>
      </c>
      <c r="C490" t="s">
        <v>3701</v>
      </c>
      <c r="D490" t="s">
        <v>28</v>
      </c>
      <c r="E490">
        <f>F469</f>
        <v>0</v>
      </c>
      <c r="F490">
        <v>25.59</v>
      </c>
      <c r="G490">
        <f>F490-F489</f>
        <v>0</v>
      </c>
      <c r="H490">
        <f>F490/E489</f>
        <v>0</v>
      </c>
      <c r="I490">
        <f>F490-F489</f>
        <v>0</v>
      </c>
      <c r="J490">
        <f>I490/F489</f>
        <v>0</v>
      </c>
      <c r="K490">
        <f>AVERAGE(J4:J490)</f>
        <v>0</v>
      </c>
      <c r="L490">
        <f>SUM(M430:M469)</f>
        <v>0</v>
      </c>
      <c r="M490">
        <v>676</v>
      </c>
      <c r="N490">
        <f>L490/39</f>
        <v>0</v>
      </c>
      <c r="O490">
        <f>IF(N490&lt;M490, -1, 1)</f>
        <v>0</v>
      </c>
      <c r="P490">
        <f>IF(N490&lt;M490, IF(P489 = 10, "0", P489 + 1), IF(P489 = -10, "0", P489 - 1))</f>
        <v>0</v>
      </c>
      <c r="Q490">
        <f>IF(M490&gt;N490 * 2, IF(M490&gt;N490 * 3, "BUY 100", "BUY 50"), "no")</f>
        <v>0</v>
      </c>
      <c r="R490">
        <f>IF(P490&gt;0,IF(P490&gt;3,IF(P490=5,"BUY","0"),IF(P490=3,"BUY","0")),IF(P490&lt;-3,IF(P490=-5,"SELL","0"),IF(P490=-3,"SELL","0")))</f>
        <v>0</v>
      </c>
    </row>
    <row r="491" spans="1:18">
      <c r="A491" t="s">
        <v>517</v>
      </c>
      <c r="B491" t="s">
        <v>3651</v>
      </c>
      <c r="C491" t="s">
        <v>3701</v>
      </c>
      <c r="D491" t="s">
        <v>28</v>
      </c>
      <c r="E491">
        <f>F469</f>
        <v>0</v>
      </c>
      <c r="F491">
        <v>25.59</v>
      </c>
      <c r="G491">
        <f>F491-F490</f>
        <v>0</v>
      </c>
      <c r="H491">
        <f>F491/E490</f>
        <v>0</v>
      </c>
      <c r="I491">
        <f>F491-F490</f>
        <v>0</v>
      </c>
      <c r="J491">
        <f>I491/F490</f>
        <v>0</v>
      </c>
      <c r="K491">
        <f>AVERAGE(J4:J491)</f>
        <v>0</v>
      </c>
      <c r="L491">
        <f>SUM(M430:M469)</f>
        <v>0</v>
      </c>
      <c r="M491">
        <v>2902</v>
      </c>
      <c r="N491">
        <f>L491/39</f>
        <v>0</v>
      </c>
      <c r="O491">
        <f>IF(N491&lt;M491, -1, 1)</f>
        <v>0</v>
      </c>
      <c r="P491">
        <f>IF(N491&lt;M491, IF(P490 = 10, "0", P490 + 1), IF(P490 = -10, "0", P490 - 1))</f>
        <v>0</v>
      </c>
      <c r="Q491">
        <f>IF(M491&gt;N491 * 2, IF(M491&gt;N491 * 3, "BUY 100", "BUY 50"), "no")</f>
        <v>0</v>
      </c>
      <c r="R491">
        <f>IF(P491&gt;0,IF(P491&gt;3,IF(P491=5,"BUY","0"),IF(P491=3,"BUY","0")),IF(P491&lt;-3,IF(P491=-5,"SELL","0"),IF(P491=-3,"SELL","0")))</f>
        <v>0</v>
      </c>
    </row>
    <row r="492" spans="1:18">
      <c r="A492" t="s">
        <v>518</v>
      </c>
      <c r="B492" t="s">
        <v>3652</v>
      </c>
      <c r="C492" t="s">
        <v>3701</v>
      </c>
      <c r="D492" t="s">
        <v>28</v>
      </c>
      <c r="E492">
        <f>F469</f>
        <v>0</v>
      </c>
      <c r="F492">
        <v>25.59</v>
      </c>
      <c r="G492">
        <f>F492-F491</f>
        <v>0</v>
      </c>
      <c r="H492">
        <f>F492/E491</f>
        <v>0</v>
      </c>
      <c r="I492">
        <f>F492-F491</f>
        <v>0</v>
      </c>
      <c r="J492">
        <f>I492/F491</f>
        <v>0</v>
      </c>
      <c r="K492">
        <f>AVERAGE(J4:J492)</f>
        <v>0</v>
      </c>
      <c r="L492">
        <f>SUM(M430:M469)</f>
        <v>0</v>
      </c>
      <c r="M492">
        <v>100</v>
      </c>
      <c r="N492">
        <f>L492/39</f>
        <v>0</v>
      </c>
      <c r="O492">
        <f>IF(N492&lt;M492, -1, 1)</f>
        <v>0</v>
      </c>
      <c r="P492">
        <f>IF(N492&lt;M492, IF(P491 = 10, "0", P491 + 1), IF(P491 = -10, "0", P491 - 1))</f>
        <v>0</v>
      </c>
      <c r="Q492">
        <f>IF(M492&gt;N492 * 2, IF(M492&gt;N492 * 3, "BUY 100", "BUY 50"), "no")</f>
        <v>0</v>
      </c>
      <c r="R492">
        <f>IF(P492&gt;0,IF(P492&gt;3,IF(P492=5,"BUY","0"),IF(P492=3,"BUY","0")),IF(P492&lt;-3,IF(P492=-5,"SELL","0"),IF(P492=-3,"SELL","0")))</f>
        <v>0</v>
      </c>
    </row>
    <row r="493" spans="1:18">
      <c r="A493" t="s">
        <v>519</v>
      </c>
      <c r="B493" t="s">
        <v>3653</v>
      </c>
      <c r="C493" t="s">
        <v>3701</v>
      </c>
      <c r="D493" t="s">
        <v>28</v>
      </c>
      <c r="E493">
        <f>F469</f>
        <v>0</v>
      </c>
      <c r="F493">
        <v>25.59</v>
      </c>
      <c r="G493">
        <f>F493-F492</f>
        <v>0</v>
      </c>
      <c r="H493">
        <f>F493/E492</f>
        <v>0</v>
      </c>
      <c r="I493">
        <f>F493-F492</f>
        <v>0</v>
      </c>
      <c r="J493">
        <f>I493/F492</f>
        <v>0</v>
      </c>
      <c r="K493">
        <f>AVERAGE(J4:J493)</f>
        <v>0</v>
      </c>
      <c r="L493">
        <f>SUM(M430:M469)</f>
        <v>0</v>
      </c>
      <c r="M493">
        <v>105</v>
      </c>
      <c r="N493">
        <f>L493/39</f>
        <v>0</v>
      </c>
      <c r="O493">
        <f>IF(N493&lt;M493, -1, 1)</f>
        <v>0</v>
      </c>
      <c r="P493">
        <f>IF(N493&lt;M493, IF(P492 = 10, "0", P492 + 1), IF(P492 = -10, "0", P492 - 1))</f>
        <v>0</v>
      </c>
      <c r="Q493">
        <f>IF(M493&gt;N493 * 2, IF(M493&gt;N493 * 3, "BUY 100", "BUY 50"), "no")</f>
        <v>0</v>
      </c>
      <c r="R493">
        <f>IF(P493&gt;0,IF(P493&gt;3,IF(P493=5,"BUY","0"),IF(P493=3,"BUY","0")),IF(P493&lt;-3,IF(P493=-5,"SELL","0"),IF(P493=-3,"SELL","0")))</f>
        <v>0</v>
      </c>
    </row>
    <row r="494" spans="1:18">
      <c r="A494" t="s">
        <v>520</v>
      </c>
      <c r="B494" t="s">
        <v>3654</v>
      </c>
      <c r="C494" t="s">
        <v>3701</v>
      </c>
      <c r="D494" t="s">
        <v>28</v>
      </c>
      <c r="E494">
        <f>F469</f>
        <v>0</v>
      </c>
      <c r="F494">
        <v>25.6</v>
      </c>
      <c r="G494">
        <f>F494-F493</f>
        <v>0</v>
      </c>
      <c r="H494">
        <f>F494/E493</f>
        <v>0</v>
      </c>
      <c r="I494">
        <f>F494-F493</f>
        <v>0</v>
      </c>
      <c r="J494">
        <f>I494/F493</f>
        <v>0</v>
      </c>
      <c r="K494">
        <f>AVERAGE(J4:J494)</f>
        <v>0</v>
      </c>
      <c r="L494">
        <f>SUM(M430:M469)</f>
        <v>0</v>
      </c>
      <c r="M494">
        <v>1036</v>
      </c>
      <c r="N494">
        <f>L494/39</f>
        <v>0</v>
      </c>
      <c r="O494">
        <f>IF(N494&lt;M494, -1, 1)</f>
        <v>0</v>
      </c>
      <c r="P494">
        <f>IF(N494&lt;M494, IF(P493 = 10, "0", P493 + 1), IF(P493 = -10, "0", P493 - 1))</f>
        <v>0</v>
      </c>
      <c r="Q494">
        <f>IF(M494&gt;N494 * 2, IF(M494&gt;N494 * 3, "BUY 100", "BUY 50"), "no")</f>
        <v>0</v>
      </c>
      <c r="R494">
        <f>IF(P494&gt;0,IF(P494&gt;3,IF(P494=5,"BUY","0"),IF(P494=3,"BUY","0")),IF(P494&lt;-3,IF(P494=-5,"SELL","0"),IF(P494=-3,"SELL","0")))</f>
        <v>0</v>
      </c>
    </row>
    <row r="495" spans="1:18">
      <c r="A495" t="s">
        <v>521</v>
      </c>
      <c r="B495" t="s">
        <v>3655</v>
      </c>
      <c r="C495" t="s">
        <v>3701</v>
      </c>
      <c r="D495" t="s">
        <v>28</v>
      </c>
      <c r="E495">
        <f>F469</f>
        <v>0</v>
      </c>
      <c r="F495">
        <v>25.6</v>
      </c>
      <c r="G495">
        <f>F495-F494</f>
        <v>0</v>
      </c>
      <c r="H495">
        <f>F495/E494</f>
        <v>0</v>
      </c>
      <c r="I495">
        <f>F495-F494</f>
        <v>0</v>
      </c>
      <c r="J495">
        <f>I495/F494</f>
        <v>0</v>
      </c>
      <c r="K495">
        <f>AVERAGE(J4:J495)</f>
        <v>0</v>
      </c>
      <c r="L495">
        <f>SUM(M430:M469)</f>
        <v>0</v>
      </c>
      <c r="M495">
        <v>2973</v>
      </c>
      <c r="N495">
        <f>L495/39</f>
        <v>0</v>
      </c>
      <c r="O495">
        <f>IF(N495&lt;M495, -1, 1)</f>
        <v>0</v>
      </c>
      <c r="P495">
        <f>IF(N495&lt;M495, IF(P494 = 10, "0", P494 + 1), IF(P494 = -10, "0", P494 - 1))</f>
        <v>0</v>
      </c>
      <c r="Q495">
        <f>IF(M495&gt;N495 * 2, IF(M495&gt;N495 * 3, "BUY 100", "BUY 50"), "no")</f>
        <v>0</v>
      </c>
      <c r="R495">
        <f>IF(P495&gt;0,IF(P495&gt;3,IF(P495=5,"BUY","0"),IF(P495=3,"BUY","0")),IF(P495&lt;-3,IF(P495=-5,"SELL","0"),IF(P495=-3,"SELL","0")))</f>
        <v>0</v>
      </c>
    </row>
    <row r="496" spans="1:18">
      <c r="A496" t="s">
        <v>522</v>
      </c>
      <c r="B496" t="s">
        <v>3656</v>
      </c>
      <c r="C496" t="s">
        <v>3701</v>
      </c>
      <c r="D496" t="s">
        <v>28</v>
      </c>
      <c r="E496">
        <f>F469</f>
        <v>0</v>
      </c>
      <c r="F496">
        <v>25.64</v>
      </c>
      <c r="G496">
        <f>F496-F495</f>
        <v>0</v>
      </c>
      <c r="H496">
        <f>F496/E495</f>
        <v>0</v>
      </c>
      <c r="I496">
        <f>F496-F495</f>
        <v>0</v>
      </c>
      <c r="J496">
        <f>I496/F495</f>
        <v>0</v>
      </c>
      <c r="K496">
        <f>AVERAGE(J4:J496)</f>
        <v>0</v>
      </c>
      <c r="L496">
        <f>SUM(M430:M469)</f>
        <v>0</v>
      </c>
      <c r="M496">
        <v>11577</v>
      </c>
      <c r="N496">
        <f>L496/39</f>
        <v>0</v>
      </c>
      <c r="O496">
        <f>IF(N496&lt;M496, -1, 1)</f>
        <v>0</v>
      </c>
      <c r="P496">
        <f>IF(N496&lt;M496, IF(P495 = 10, "0", P495 + 1), IF(P495 = -10, "0", P495 - 1))</f>
        <v>0</v>
      </c>
      <c r="Q496">
        <f>IF(M496&gt;N496 * 2, IF(M496&gt;N496 * 3, "BUY 100", "BUY 50"), "no")</f>
        <v>0</v>
      </c>
      <c r="R496">
        <f>IF(P496&gt;0,IF(P496&gt;3,IF(P496=5,"BUY","0"),IF(P496=3,"BUY","0")),IF(P496&lt;-3,IF(P496=-5,"SELL","0"),IF(P496=-3,"SELL","0")))</f>
        <v>0</v>
      </c>
    </row>
    <row r="497" spans="1:18">
      <c r="A497" t="s">
        <v>523</v>
      </c>
      <c r="B497" t="s">
        <v>3657</v>
      </c>
      <c r="C497" t="s">
        <v>3701</v>
      </c>
      <c r="D497" t="s">
        <v>28</v>
      </c>
      <c r="E497">
        <f>F469</f>
        <v>0</v>
      </c>
      <c r="F497">
        <v>25.62</v>
      </c>
      <c r="G497">
        <f>F497-F496</f>
        <v>0</v>
      </c>
      <c r="H497">
        <f>F497/E496</f>
        <v>0</v>
      </c>
      <c r="I497">
        <f>F497-F496</f>
        <v>0</v>
      </c>
      <c r="J497">
        <f>I497/F496</f>
        <v>0</v>
      </c>
      <c r="K497">
        <f>AVERAGE(J4:J497)</f>
        <v>0</v>
      </c>
      <c r="L497">
        <f>SUM(M430:M469)</f>
        <v>0</v>
      </c>
      <c r="M497">
        <v>6087</v>
      </c>
      <c r="N497">
        <f>L497/39</f>
        <v>0</v>
      </c>
      <c r="O497">
        <f>IF(N497&lt;M497, -1, 1)</f>
        <v>0</v>
      </c>
      <c r="P497">
        <f>IF(N497&lt;M497, IF(P496 = 10, "0", P496 + 1), IF(P496 = -10, "0", P496 - 1))</f>
        <v>0</v>
      </c>
      <c r="Q497">
        <f>IF(M497&gt;N497 * 2, IF(M497&gt;N497 * 3, "BUY 100", "BUY 50"), "no")</f>
        <v>0</v>
      </c>
      <c r="R497">
        <f>IF(P497&gt;0,IF(P497&gt;3,IF(P497=5,"BUY","0"),IF(P497=3,"BUY","0")),IF(P497&lt;-3,IF(P497=-5,"SELL","0"),IF(P497=-3,"SELL","0")))</f>
        <v>0</v>
      </c>
    </row>
    <row r="498" spans="1:18">
      <c r="A498" t="s">
        <v>524</v>
      </c>
      <c r="B498" t="s">
        <v>3658</v>
      </c>
      <c r="C498" t="s">
        <v>3701</v>
      </c>
      <c r="D498" t="s">
        <v>28</v>
      </c>
      <c r="E498">
        <f>F469</f>
        <v>0</v>
      </c>
      <c r="F498">
        <v>25.62</v>
      </c>
      <c r="G498">
        <f>F498-F497</f>
        <v>0</v>
      </c>
      <c r="H498">
        <f>F498/E497</f>
        <v>0</v>
      </c>
      <c r="I498">
        <f>F498-F497</f>
        <v>0</v>
      </c>
      <c r="J498">
        <f>I498/F497</f>
        <v>0</v>
      </c>
      <c r="K498">
        <f>AVERAGE(J4:J498)</f>
        <v>0</v>
      </c>
      <c r="L498">
        <f>SUM(M430:M469)</f>
        <v>0</v>
      </c>
      <c r="M498">
        <v>12342</v>
      </c>
      <c r="N498">
        <f>L498/39</f>
        <v>0</v>
      </c>
      <c r="O498">
        <f>IF(N498&lt;M498, -1, 1)</f>
        <v>0</v>
      </c>
      <c r="P498">
        <f>IF(N498&lt;M498, IF(P497 = 10, "0", P497 + 1), IF(P497 = -10, "0", P497 - 1))</f>
        <v>0</v>
      </c>
      <c r="Q498">
        <f>IF(M498&gt;N498 * 2, IF(M498&gt;N498 * 3, "BUY 100", "BUY 50"), "no")</f>
        <v>0</v>
      </c>
      <c r="R498">
        <f>IF(P498&gt;0,IF(P498&gt;3,IF(P498=5,"BUY","0"),IF(P498=3,"BUY","0")),IF(P498&lt;-3,IF(P498=-5,"SELL","0"),IF(P498=-3,"SELL","0")))</f>
        <v>0</v>
      </c>
    </row>
    <row r="499" spans="1:18">
      <c r="A499" t="s">
        <v>525</v>
      </c>
      <c r="B499" t="s">
        <v>3659</v>
      </c>
      <c r="C499" t="s">
        <v>3701</v>
      </c>
      <c r="D499" t="s">
        <v>28</v>
      </c>
      <c r="E499">
        <f>F469</f>
        <v>0</v>
      </c>
      <c r="F499">
        <v>25.59</v>
      </c>
      <c r="G499">
        <f>F499-F498</f>
        <v>0</v>
      </c>
      <c r="H499">
        <f>F499/E498</f>
        <v>0</v>
      </c>
      <c r="I499">
        <f>F499-F498</f>
        <v>0</v>
      </c>
      <c r="J499">
        <f>I499/F498</f>
        <v>0</v>
      </c>
      <c r="K499">
        <f>AVERAGE(J4:J499)</f>
        <v>0</v>
      </c>
      <c r="L499">
        <f>SUM(M430:M469)</f>
        <v>0</v>
      </c>
      <c r="M499">
        <v>1400</v>
      </c>
      <c r="N499">
        <f>L499/39</f>
        <v>0</v>
      </c>
      <c r="O499">
        <f>IF(N499&lt;M499, -1, 1)</f>
        <v>0</v>
      </c>
      <c r="P499">
        <f>IF(N499&lt;M499, IF(P498 = 10, "0", P498 + 1), IF(P498 = -10, "0", P498 - 1))</f>
        <v>0</v>
      </c>
      <c r="Q499">
        <f>IF(M499&gt;N499 * 2, IF(M499&gt;N499 * 3, "BUY 100", "BUY 50"), "no")</f>
        <v>0</v>
      </c>
      <c r="R499">
        <f>IF(P499&gt;0,IF(P499&gt;3,IF(P499=5,"BUY","0"),IF(P499=3,"BUY","0")),IF(P499&lt;-3,IF(P499=-5,"SELL","0"),IF(P499=-3,"SELL","0")))</f>
        <v>0</v>
      </c>
    </row>
    <row r="500" spans="1:18">
      <c r="A500" t="s">
        <v>526</v>
      </c>
      <c r="B500" t="s">
        <v>3660</v>
      </c>
      <c r="C500" t="s">
        <v>3701</v>
      </c>
      <c r="D500" t="s">
        <v>28</v>
      </c>
      <c r="E500">
        <f>F469</f>
        <v>0</v>
      </c>
      <c r="F500">
        <v>25.59</v>
      </c>
      <c r="G500">
        <f>F500-F499</f>
        <v>0</v>
      </c>
      <c r="H500">
        <f>F500/E499</f>
        <v>0</v>
      </c>
      <c r="I500">
        <f>F500-F499</f>
        <v>0</v>
      </c>
      <c r="J500">
        <f>I500/F499</f>
        <v>0</v>
      </c>
      <c r="K500">
        <f>AVERAGE(J4:J500)</f>
        <v>0</v>
      </c>
      <c r="L500">
        <f>SUM(M430:M469)</f>
        <v>0</v>
      </c>
      <c r="M500">
        <v>3397</v>
      </c>
      <c r="N500">
        <f>L500/39</f>
        <v>0</v>
      </c>
      <c r="O500">
        <f>IF(N500&lt;M500, -1, 1)</f>
        <v>0</v>
      </c>
      <c r="P500">
        <f>IF(N500&lt;M500, IF(P499 = 10, "0", P499 + 1), IF(P499 = -10, "0", P499 - 1))</f>
        <v>0</v>
      </c>
      <c r="Q500">
        <f>IF(M500&gt;N500 * 2, IF(M500&gt;N500 * 3, "BUY 100", "BUY 50"), "no")</f>
        <v>0</v>
      </c>
      <c r="R500">
        <f>IF(P500&gt;0,IF(P500&gt;3,IF(P500=5,"BUY","0"),IF(P500=3,"BUY","0")),IF(P500&lt;-3,IF(P500=-5,"SELL","0"),IF(P500=-3,"SELL","0")))</f>
        <v>0</v>
      </c>
    </row>
    <row r="501" spans="1:18">
      <c r="A501" t="s">
        <v>527</v>
      </c>
      <c r="B501" t="s">
        <v>3661</v>
      </c>
      <c r="C501" t="s">
        <v>3701</v>
      </c>
      <c r="D501" t="s">
        <v>28</v>
      </c>
      <c r="E501">
        <f>F469</f>
        <v>0</v>
      </c>
      <c r="F501">
        <v>25.55</v>
      </c>
      <c r="G501">
        <f>F501-F500</f>
        <v>0</v>
      </c>
      <c r="H501">
        <f>F501/E500</f>
        <v>0</v>
      </c>
      <c r="I501">
        <f>F501-F500</f>
        <v>0</v>
      </c>
      <c r="J501">
        <f>I501/F500</f>
        <v>0</v>
      </c>
      <c r="K501">
        <f>AVERAGE(J4:J501)</f>
        <v>0</v>
      </c>
      <c r="L501">
        <f>SUM(M430:M469)</f>
        <v>0</v>
      </c>
      <c r="M501">
        <v>761</v>
      </c>
      <c r="N501">
        <f>L501/39</f>
        <v>0</v>
      </c>
      <c r="O501">
        <f>IF(N501&lt;M501, -1, 1)</f>
        <v>0</v>
      </c>
      <c r="P501">
        <f>IF(N501&lt;M501, IF(P500 = 10, "0", P500 + 1), IF(P500 = -10, "0", P500 - 1))</f>
        <v>0</v>
      </c>
      <c r="Q501">
        <f>IF(M501&gt;N501 * 2, IF(M501&gt;N501 * 3, "BUY 100", "BUY 50"), "no")</f>
        <v>0</v>
      </c>
      <c r="R501">
        <f>IF(P501&gt;0,IF(P501&gt;3,IF(P501=5,"BUY","0"),IF(P501=3,"BUY","0")),IF(P501&lt;-3,IF(P501=-5,"SELL","0"),IF(P501=-3,"SELL","0")))</f>
        <v>0</v>
      </c>
    </row>
    <row r="502" spans="1:18">
      <c r="A502" t="s">
        <v>528</v>
      </c>
      <c r="B502" t="s">
        <v>3662</v>
      </c>
      <c r="C502" t="s">
        <v>3701</v>
      </c>
      <c r="D502" t="s">
        <v>28</v>
      </c>
      <c r="E502">
        <f>F469</f>
        <v>0</v>
      </c>
      <c r="F502">
        <v>25.59</v>
      </c>
      <c r="G502">
        <f>F502-F501</f>
        <v>0</v>
      </c>
      <c r="H502">
        <f>F502/E501</f>
        <v>0</v>
      </c>
      <c r="I502">
        <f>F502-F501</f>
        <v>0</v>
      </c>
      <c r="J502">
        <f>I502/F501</f>
        <v>0</v>
      </c>
      <c r="K502">
        <f>AVERAGE(J4:J502)</f>
        <v>0</v>
      </c>
      <c r="L502">
        <f>SUM(M430:M469)</f>
        <v>0</v>
      </c>
      <c r="M502">
        <v>1395</v>
      </c>
      <c r="N502">
        <f>L502/39</f>
        <v>0</v>
      </c>
      <c r="O502">
        <f>IF(N502&lt;M502, -1, 1)</f>
        <v>0</v>
      </c>
      <c r="P502">
        <f>IF(N502&lt;M502, IF(P501 = 10, "0", P501 + 1), IF(P501 = -10, "0", P501 - 1))</f>
        <v>0</v>
      </c>
      <c r="Q502">
        <f>IF(M502&gt;N502 * 2, IF(M502&gt;N502 * 3, "BUY 100", "BUY 50"), "no")</f>
        <v>0</v>
      </c>
      <c r="R502">
        <f>IF(P502&gt;0,IF(P502&gt;3,IF(P502=5,"BUY","0"),IF(P502=3,"BUY","0")),IF(P502&lt;-3,IF(P502=-5,"SELL","0"),IF(P502=-3,"SELL","0")))</f>
        <v>0</v>
      </c>
    </row>
    <row r="503" spans="1:18">
      <c r="A503" t="s">
        <v>529</v>
      </c>
      <c r="B503" t="s">
        <v>3663</v>
      </c>
      <c r="C503" t="s">
        <v>3701</v>
      </c>
      <c r="D503" t="s">
        <v>28</v>
      </c>
      <c r="E503">
        <f>F469</f>
        <v>0</v>
      </c>
      <c r="F503">
        <v>25.57</v>
      </c>
      <c r="G503">
        <f>F503-F502</f>
        <v>0</v>
      </c>
      <c r="H503">
        <f>F503/E502</f>
        <v>0</v>
      </c>
      <c r="I503">
        <f>F503-F502</f>
        <v>0</v>
      </c>
      <c r="J503">
        <f>I503/F502</f>
        <v>0</v>
      </c>
      <c r="K503">
        <f>AVERAGE(J4:J503)</f>
        <v>0</v>
      </c>
      <c r="L503">
        <f>SUM(M430:M469)</f>
        <v>0</v>
      </c>
      <c r="M503">
        <v>3171</v>
      </c>
      <c r="N503">
        <f>L503/39</f>
        <v>0</v>
      </c>
      <c r="O503">
        <f>IF(N503&lt;M503, -1, 1)</f>
        <v>0</v>
      </c>
      <c r="P503">
        <f>IF(N503&lt;M503, IF(P502 = 10, "0", P502 + 1), IF(P502 = -10, "0", P502 - 1))</f>
        <v>0</v>
      </c>
      <c r="Q503">
        <f>IF(M503&gt;N503 * 2, IF(M503&gt;N503 * 3, "BUY 100", "BUY 50"), "no")</f>
        <v>0</v>
      </c>
      <c r="R503">
        <f>IF(P503&gt;0,IF(P503&gt;3,IF(P503=5,"BUY","0"),IF(P503=3,"BUY","0")),IF(P503&lt;-3,IF(P503=-5,"SELL","0"),IF(P503=-3,"SELL","0")))</f>
        <v>0</v>
      </c>
    </row>
    <row r="504" spans="1:18">
      <c r="A504" t="s">
        <v>530</v>
      </c>
      <c r="B504" t="s">
        <v>3664</v>
      </c>
      <c r="C504" t="s">
        <v>3701</v>
      </c>
      <c r="D504" t="s">
        <v>28</v>
      </c>
      <c r="E504">
        <f>F469</f>
        <v>0</v>
      </c>
      <c r="F504">
        <v>25.57</v>
      </c>
      <c r="G504">
        <f>F504-F503</f>
        <v>0</v>
      </c>
      <c r="H504">
        <f>F504/E503</f>
        <v>0</v>
      </c>
      <c r="I504">
        <f>F504-F503</f>
        <v>0</v>
      </c>
      <c r="J504">
        <f>I504/F503</f>
        <v>0</v>
      </c>
      <c r="K504">
        <f>AVERAGE(J4:J504)</f>
        <v>0</v>
      </c>
      <c r="L504">
        <f>SUM(M430:M469)</f>
        <v>0</v>
      </c>
      <c r="M504">
        <v>0</v>
      </c>
      <c r="N504">
        <f>L504/39</f>
        <v>0</v>
      </c>
      <c r="O504">
        <f>IF(N504&lt;M504, -1, 1)</f>
        <v>0</v>
      </c>
      <c r="P504">
        <f>IF(N504&lt;M504, IF(P503 = 10, "0", P503 + 1), IF(P503 = -10, "0", P503 - 1))</f>
        <v>0</v>
      </c>
      <c r="Q504">
        <f>IF(M504&gt;N504 * 2, IF(M504&gt;N504 * 3, "BUY 100", "BUY 50"), "no")</f>
        <v>0</v>
      </c>
      <c r="R504">
        <f>IF(P504&gt;0,IF(P504&gt;3,IF(P504=5,"BUY","0"),IF(P504=3,"BUY","0")),IF(P504&lt;-3,IF(P504=-5,"SELL","0"),IF(P504=-3,"SELL","0")))</f>
        <v>0</v>
      </c>
    </row>
    <row r="505" spans="1:18">
      <c r="A505" t="s">
        <v>531</v>
      </c>
      <c r="B505" t="s">
        <v>3665</v>
      </c>
      <c r="C505" t="s">
        <v>3701</v>
      </c>
      <c r="D505" t="s">
        <v>28</v>
      </c>
      <c r="E505">
        <f>F469</f>
        <v>0</v>
      </c>
      <c r="F505">
        <v>25.58</v>
      </c>
      <c r="G505">
        <f>F505-F504</f>
        <v>0</v>
      </c>
      <c r="H505">
        <f>F505/E504</f>
        <v>0</v>
      </c>
      <c r="I505">
        <f>F505-F504</f>
        <v>0</v>
      </c>
      <c r="J505">
        <f>I505/F504</f>
        <v>0</v>
      </c>
      <c r="K505">
        <f>AVERAGE(J4:J505)</f>
        <v>0</v>
      </c>
      <c r="L505">
        <f>SUM(M430:M469)</f>
        <v>0</v>
      </c>
      <c r="M505">
        <v>500</v>
      </c>
      <c r="N505">
        <f>L505/39</f>
        <v>0</v>
      </c>
      <c r="O505">
        <f>IF(N505&lt;M505, -1, 1)</f>
        <v>0</v>
      </c>
      <c r="P505">
        <f>IF(N505&lt;M505, IF(P504 = 10, "0", P504 + 1), IF(P504 = -10, "0", P504 - 1))</f>
        <v>0</v>
      </c>
      <c r="Q505">
        <f>IF(M505&gt;N505 * 2, IF(M505&gt;N505 * 3, "BUY 100", "BUY 50"), "no")</f>
        <v>0</v>
      </c>
      <c r="R505">
        <f>IF(P505&gt;0,IF(P505&gt;3,IF(P505=5,"BUY","0"),IF(P505=3,"BUY","0")),IF(P505&lt;-3,IF(P505=-5,"SELL","0"),IF(P505=-3,"SELL","0")))</f>
        <v>0</v>
      </c>
    </row>
    <row r="506" spans="1:18">
      <c r="A506" t="s">
        <v>532</v>
      </c>
      <c r="B506" t="s">
        <v>3666</v>
      </c>
      <c r="C506" t="s">
        <v>3701</v>
      </c>
      <c r="D506" t="s">
        <v>28</v>
      </c>
      <c r="E506">
        <f>F469</f>
        <v>0</v>
      </c>
      <c r="F506">
        <v>25.59</v>
      </c>
      <c r="G506">
        <f>F506-F505</f>
        <v>0</v>
      </c>
      <c r="H506">
        <f>F506/E505</f>
        <v>0</v>
      </c>
      <c r="I506">
        <f>F506-F505</f>
        <v>0</v>
      </c>
      <c r="J506">
        <f>I506/F505</f>
        <v>0</v>
      </c>
      <c r="K506">
        <f>AVERAGE(J4:J506)</f>
        <v>0</v>
      </c>
      <c r="L506">
        <f>SUM(M430:M469)</f>
        <v>0</v>
      </c>
      <c r="M506">
        <v>215</v>
      </c>
      <c r="N506">
        <f>L506/39</f>
        <v>0</v>
      </c>
      <c r="O506">
        <f>IF(N506&lt;M506, -1, 1)</f>
        <v>0</v>
      </c>
      <c r="P506">
        <f>IF(N506&lt;M506, IF(P505 = 10, "0", P505 + 1), IF(P505 = -10, "0", P505 - 1))</f>
        <v>0</v>
      </c>
      <c r="Q506">
        <f>IF(M506&gt;N506 * 2, IF(M506&gt;N506 * 3, "BUY 100", "BUY 50"), "no")</f>
        <v>0</v>
      </c>
      <c r="R506">
        <f>IF(P506&gt;0,IF(P506&gt;3,IF(P506=5,"BUY","0"),IF(P506=3,"BUY","0")),IF(P506&lt;-3,IF(P506=-5,"SELL","0"),IF(P506=-3,"SELL","0")))</f>
        <v>0</v>
      </c>
    </row>
    <row r="507" spans="1:18">
      <c r="A507" t="s">
        <v>533</v>
      </c>
      <c r="B507" t="s">
        <v>3667</v>
      </c>
      <c r="C507" t="s">
        <v>3701</v>
      </c>
      <c r="D507" t="s">
        <v>28</v>
      </c>
      <c r="E507">
        <f>F469</f>
        <v>0</v>
      </c>
      <c r="F507">
        <v>25.61</v>
      </c>
      <c r="G507">
        <f>F507-F506</f>
        <v>0</v>
      </c>
      <c r="H507">
        <f>F507/E506</f>
        <v>0</v>
      </c>
      <c r="I507">
        <f>F507-F506</f>
        <v>0</v>
      </c>
      <c r="J507">
        <f>I507/F506</f>
        <v>0</v>
      </c>
      <c r="K507">
        <f>AVERAGE(J4:J507)</f>
        <v>0</v>
      </c>
      <c r="L507">
        <f>SUM(M430:M469)</f>
        <v>0</v>
      </c>
      <c r="M507">
        <v>3856</v>
      </c>
      <c r="N507">
        <f>L507/39</f>
        <v>0</v>
      </c>
      <c r="O507">
        <f>IF(N507&lt;M507, -1, 1)</f>
        <v>0</v>
      </c>
      <c r="P507">
        <f>IF(N507&lt;M507, IF(P506 = 10, "0", P506 + 1), IF(P506 = -10, "0", P506 - 1))</f>
        <v>0</v>
      </c>
      <c r="Q507">
        <f>IF(M507&gt;N507 * 2, IF(M507&gt;N507 * 3, "BUY 100", "BUY 50"), "no")</f>
        <v>0</v>
      </c>
      <c r="R507">
        <f>IF(P507&gt;0,IF(P507&gt;3,IF(P507=5,"BUY","0"),IF(P507=3,"BUY","0")),IF(P507&lt;-3,IF(P507=-5,"SELL","0"),IF(P507=-3,"SELL","0")))</f>
        <v>0</v>
      </c>
    </row>
    <row r="508" spans="1:18">
      <c r="A508" t="s">
        <v>534</v>
      </c>
      <c r="B508" t="s">
        <v>3668</v>
      </c>
      <c r="C508" t="s">
        <v>3701</v>
      </c>
      <c r="D508" t="s">
        <v>28</v>
      </c>
      <c r="E508">
        <f>F469</f>
        <v>0</v>
      </c>
      <c r="F508">
        <v>25.65</v>
      </c>
      <c r="G508">
        <f>F508-F507</f>
        <v>0</v>
      </c>
      <c r="H508">
        <f>F508/E507</f>
        <v>0</v>
      </c>
      <c r="I508">
        <f>F508-F507</f>
        <v>0</v>
      </c>
      <c r="J508">
        <f>I508/F507</f>
        <v>0</v>
      </c>
      <c r="K508">
        <f>AVERAGE(J4:J508)</f>
        <v>0</v>
      </c>
      <c r="L508">
        <f>SUM(M430:M469)</f>
        <v>0</v>
      </c>
      <c r="M508">
        <v>3677</v>
      </c>
      <c r="N508">
        <f>L508/39</f>
        <v>0</v>
      </c>
      <c r="O508">
        <f>IF(N508&lt;M508, -1, 1)</f>
        <v>0</v>
      </c>
      <c r="P508">
        <f>IF(N508&lt;M508, IF(P507 = 10, "0", P507 + 1), IF(P507 = -10, "0", P507 - 1))</f>
        <v>0</v>
      </c>
      <c r="Q508">
        <f>IF(M508&gt;N508 * 2, IF(M508&gt;N508 * 3, "BUY 100", "BUY 50"), "no")</f>
        <v>0</v>
      </c>
      <c r="R508">
        <f>IF(P508&gt;0,IF(P508&gt;3,IF(P508=5,"BUY","0"),IF(P508=3,"BUY","0")),IF(P508&lt;-3,IF(P508=-5,"SELL","0"),IF(P508=-3,"SELL","0")))</f>
        <v>0</v>
      </c>
    </row>
    <row r="509" spans="1:18">
      <c r="A509" t="s">
        <v>535</v>
      </c>
      <c r="B509" t="s">
        <v>3630</v>
      </c>
      <c r="C509" t="s">
        <v>3703</v>
      </c>
      <c r="D509" t="s">
        <v>28</v>
      </c>
      <c r="E509">
        <f>F508</f>
        <v>0</v>
      </c>
      <c r="F509">
        <v>25.61</v>
      </c>
      <c r="G509">
        <f>F509-F508</f>
        <v>0</v>
      </c>
      <c r="H509">
        <f>F509/E508</f>
        <v>0</v>
      </c>
      <c r="I509">
        <f>F509-F508</f>
        <v>0</v>
      </c>
      <c r="J509">
        <f>I509/F508</f>
        <v>0</v>
      </c>
      <c r="K509">
        <f>AVERAGE(J4:J509)</f>
        <v>0</v>
      </c>
      <c r="L509">
        <f>SUM(M469:M508)</f>
        <v>0</v>
      </c>
      <c r="M509">
        <v>2841</v>
      </c>
      <c r="N509">
        <f>L509/39</f>
        <v>0</v>
      </c>
      <c r="O509">
        <f>IF(N509&lt;M509, -1, 1)</f>
        <v>0</v>
      </c>
      <c r="P509">
        <f>IF(N509&lt;M509, IF(P508 = 10, "0", P508 + 1), IF(P508 = -10, "0", P508 - 1))</f>
        <v>0</v>
      </c>
      <c r="Q509">
        <f>IF(M509&gt;N509 * 2, IF(M509&gt;N509 * 3, "BUY 100", "BUY 50"), "no")</f>
        <v>0</v>
      </c>
      <c r="R509">
        <f>IF(P509&gt;0,IF(P509&gt;3,IF(P509=5,"BUY","0"),IF(P509=3,"BUY","0")),IF(P509&lt;-3,IF(P509=-5,"SELL","0"),IF(P509=-3,"SELL","0")))</f>
        <v>0</v>
      </c>
    </row>
    <row r="510" spans="1:18">
      <c r="A510" t="s">
        <v>536</v>
      </c>
      <c r="B510" t="s">
        <v>3631</v>
      </c>
      <c r="C510" t="s">
        <v>3703</v>
      </c>
      <c r="D510" t="s">
        <v>28</v>
      </c>
      <c r="E510">
        <f>F508</f>
        <v>0</v>
      </c>
      <c r="F510">
        <v>25.57</v>
      </c>
      <c r="G510">
        <f>F510-F509</f>
        <v>0</v>
      </c>
      <c r="H510">
        <f>F510/E509</f>
        <v>0</v>
      </c>
      <c r="I510">
        <f>F510-F509</f>
        <v>0</v>
      </c>
      <c r="J510">
        <f>I510/F509</f>
        <v>0</v>
      </c>
      <c r="K510">
        <f>AVERAGE(J4:J510)</f>
        <v>0</v>
      </c>
      <c r="L510">
        <f>SUM(M469:M508)</f>
        <v>0</v>
      </c>
      <c r="M510">
        <v>6587</v>
      </c>
      <c r="N510">
        <f>L510/39</f>
        <v>0</v>
      </c>
      <c r="O510">
        <f>IF(N510&lt;M510, -1, 1)</f>
        <v>0</v>
      </c>
      <c r="P510">
        <f>IF(N510&lt;M510, IF(P509 = 10, "0", P509 + 1), IF(P509 = -10, "0", P509 - 1))</f>
        <v>0</v>
      </c>
      <c r="Q510">
        <f>IF(M510&gt;N510 * 2, IF(M510&gt;N510 * 3, "BUY 100", "BUY 50"), "no")</f>
        <v>0</v>
      </c>
      <c r="R510">
        <f>IF(P510&gt;0,IF(P510&gt;3,IF(P510=5,"BUY","0"),IF(P510=3,"BUY","0")),IF(P510&lt;-3,IF(P510=-5,"SELL","0"),IF(P510=-3,"SELL","0")))</f>
        <v>0</v>
      </c>
    </row>
    <row r="511" spans="1:18">
      <c r="A511" t="s">
        <v>537</v>
      </c>
      <c r="B511" t="s">
        <v>3632</v>
      </c>
      <c r="C511" t="s">
        <v>3703</v>
      </c>
      <c r="D511" t="s">
        <v>28</v>
      </c>
      <c r="E511">
        <f>F508</f>
        <v>0</v>
      </c>
      <c r="F511">
        <v>25.6</v>
      </c>
      <c r="G511">
        <f>F511-F510</f>
        <v>0</v>
      </c>
      <c r="H511">
        <f>F511/E510</f>
        <v>0</v>
      </c>
      <c r="I511">
        <f>F511-F510</f>
        <v>0</v>
      </c>
      <c r="J511">
        <f>I511/F510</f>
        <v>0</v>
      </c>
      <c r="K511">
        <f>AVERAGE(J4:J511)</f>
        <v>0</v>
      </c>
      <c r="L511">
        <f>SUM(M469:M508)</f>
        <v>0</v>
      </c>
      <c r="M511">
        <v>6415</v>
      </c>
      <c r="N511">
        <f>L511/39</f>
        <v>0</v>
      </c>
      <c r="O511">
        <f>IF(N511&lt;M511, -1, 1)</f>
        <v>0</v>
      </c>
      <c r="P511">
        <f>IF(N511&lt;M511, IF(P510 = 10, "0", P510 + 1), IF(P510 = -10, "0", P510 - 1))</f>
        <v>0</v>
      </c>
      <c r="Q511">
        <f>IF(M511&gt;N511 * 2, IF(M511&gt;N511 * 3, "BUY 100", "BUY 50"), "no")</f>
        <v>0</v>
      </c>
      <c r="R511">
        <f>IF(P511&gt;0,IF(P511&gt;3,IF(P511=5,"BUY","0"),IF(P511=3,"BUY","0")),IF(P511&lt;-3,IF(P511=-5,"SELL","0"),IF(P511=-3,"SELL","0")))</f>
        <v>0</v>
      </c>
    </row>
    <row r="512" spans="1:18">
      <c r="A512" t="s">
        <v>538</v>
      </c>
      <c r="B512" t="s">
        <v>3633</v>
      </c>
      <c r="C512" t="s">
        <v>3703</v>
      </c>
      <c r="D512" t="s">
        <v>28</v>
      </c>
      <c r="E512">
        <f>F508</f>
        <v>0</v>
      </c>
      <c r="F512">
        <v>25.52</v>
      </c>
      <c r="G512">
        <f>F512-F511</f>
        <v>0</v>
      </c>
      <c r="H512">
        <f>F512/E511</f>
        <v>0</v>
      </c>
      <c r="I512">
        <f>F512-F511</f>
        <v>0</v>
      </c>
      <c r="J512">
        <f>I512/F511</f>
        <v>0</v>
      </c>
      <c r="K512">
        <f>AVERAGE(J4:J512)</f>
        <v>0</v>
      </c>
      <c r="L512">
        <f>SUM(M469:M508)</f>
        <v>0</v>
      </c>
      <c r="M512">
        <v>900</v>
      </c>
      <c r="N512">
        <f>L512/39</f>
        <v>0</v>
      </c>
      <c r="O512">
        <f>IF(N512&lt;M512, -1, 1)</f>
        <v>0</v>
      </c>
      <c r="P512">
        <f>IF(N512&lt;M512, IF(P511 = 10, "0", P511 + 1), IF(P511 = -10, "0", P511 - 1))</f>
        <v>0</v>
      </c>
      <c r="Q512">
        <f>IF(M512&gt;N512 * 2, IF(M512&gt;N512 * 3, "BUY 100", "BUY 50"), "no")</f>
        <v>0</v>
      </c>
      <c r="R512">
        <f>IF(P512&gt;0,IF(P512&gt;3,IF(P512=5,"BUY","0"),IF(P512=3,"BUY","0")),IF(P512&lt;-3,IF(P512=-5,"SELL","0"),IF(P512=-3,"SELL","0")))</f>
        <v>0</v>
      </c>
    </row>
    <row r="513" spans="1:18">
      <c r="A513" t="s">
        <v>539</v>
      </c>
      <c r="B513" t="s">
        <v>3634</v>
      </c>
      <c r="C513" t="s">
        <v>3703</v>
      </c>
      <c r="D513" t="s">
        <v>28</v>
      </c>
      <c r="E513">
        <f>F508</f>
        <v>0</v>
      </c>
      <c r="F513">
        <v>25.58</v>
      </c>
      <c r="G513">
        <f>F513-F512</f>
        <v>0</v>
      </c>
      <c r="H513">
        <f>F513/E512</f>
        <v>0</v>
      </c>
      <c r="I513">
        <f>F513-F512</f>
        <v>0</v>
      </c>
      <c r="J513">
        <f>I513/F512</f>
        <v>0</v>
      </c>
      <c r="K513">
        <f>AVERAGE(J4:J513)</f>
        <v>0</v>
      </c>
      <c r="L513">
        <f>SUM(M469:M508)</f>
        <v>0</v>
      </c>
      <c r="M513">
        <v>800</v>
      </c>
      <c r="N513">
        <f>L513/39</f>
        <v>0</v>
      </c>
      <c r="O513">
        <f>IF(N513&lt;M513, -1, 1)</f>
        <v>0</v>
      </c>
      <c r="P513">
        <f>IF(N513&lt;M513, IF(P512 = 10, "0", P512 + 1), IF(P512 = -10, "0", P512 - 1))</f>
        <v>0</v>
      </c>
      <c r="Q513">
        <f>IF(M513&gt;N513 * 2, IF(M513&gt;N513 * 3, "BUY 100", "BUY 50"), "no")</f>
        <v>0</v>
      </c>
      <c r="R513">
        <f>IF(P513&gt;0,IF(P513&gt;3,IF(P513=5,"BUY","0"),IF(P513=3,"BUY","0")),IF(P513&lt;-3,IF(P513=-5,"SELL","0"),IF(P513=-3,"SELL","0")))</f>
        <v>0</v>
      </c>
    </row>
    <row r="514" spans="1:18">
      <c r="A514" t="s">
        <v>540</v>
      </c>
      <c r="B514" t="s">
        <v>3635</v>
      </c>
      <c r="C514" t="s">
        <v>3703</v>
      </c>
      <c r="D514" t="s">
        <v>28</v>
      </c>
      <c r="E514">
        <f>F508</f>
        <v>0</v>
      </c>
      <c r="F514">
        <v>25.58</v>
      </c>
      <c r="G514">
        <f>F514-F513</f>
        <v>0</v>
      </c>
      <c r="H514">
        <f>F514/E513</f>
        <v>0</v>
      </c>
      <c r="I514">
        <f>F514-F513</f>
        <v>0</v>
      </c>
      <c r="J514">
        <f>I514/F513</f>
        <v>0</v>
      </c>
      <c r="K514">
        <f>AVERAGE(J4:J514)</f>
        <v>0</v>
      </c>
      <c r="L514">
        <f>SUM(M469:M508)</f>
        <v>0</v>
      </c>
      <c r="M514">
        <v>907</v>
      </c>
      <c r="N514">
        <f>L514/39</f>
        <v>0</v>
      </c>
      <c r="O514">
        <f>IF(N514&lt;M514, -1, 1)</f>
        <v>0</v>
      </c>
      <c r="P514">
        <f>IF(N514&lt;M514, IF(P513 = 10, "0", P513 + 1), IF(P513 = -10, "0", P513 - 1))</f>
        <v>0</v>
      </c>
      <c r="Q514">
        <f>IF(M514&gt;N514 * 2, IF(M514&gt;N514 * 3, "BUY 100", "BUY 50"), "no")</f>
        <v>0</v>
      </c>
      <c r="R514">
        <f>IF(P514&gt;0,IF(P514&gt;3,IF(P514=5,"BUY","0"),IF(P514=3,"BUY","0")),IF(P514&lt;-3,IF(P514=-5,"SELL","0"),IF(P514=-3,"SELL","0")))</f>
        <v>0</v>
      </c>
    </row>
    <row r="515" spans="1:18">
      <c r="A515" t="s">
        <v>541</v>
      </c>
      <c r="B515" t="s">
        <v>3636</v>
      </c>
      <c r="C515" t="s">
        <v>3703</v>
      </c>
      <c r="D515" t="s">
        <v>28</v>
      </c>
      <c r="E515">
        <f>F508</f>
        <v>0</v>
      </c>
      <c r="F515">
        <v>25.58</v>
      </c>
      <c r="G515">
        <f>F515-F514</f>
        <v>0</v>
      </c>
      <c r="H515">
        <f>F515/E514</f>
        <v>0</v>
      </c>
      <c r="I515">
        <f>F515-F514</f>
        <v>0</v>
      </c>
      <c r="J515">
        <f>I515/F514</f>
        <v>0</v>
      </c>
      <c r="K515">
        <f>AVERAGE(J4:J515)</f>
        <v>0</v>
      </c>
      <c r="L515">
        <f>SUM(M469:M508)</f>
        <v>0</v>
      </c>
      <c r="M515">
        <v>8229</v>
      </c>
      <c r="N515">
        <f>L515/39</f>
        <v>0</v>
      </c>
      <c r="O515">
        <f>IF(N515&lt;M515, -1, 1)</f>
        <v>0</v>
      </c>
      <c r="P515">
        <f>IF(N515&lt;M515, IF(P514 = 10, "0", P514 + 1), IF(P514 = -10, "0", P514 - 1))</f>
        <v>0</v>
      </c>
      <c r="Q515">
        <f>IF(M515&gt;N515 * 2, IF(M515&gt;N515 * 3, "BUY 100", "BUY 50"), "no")</f>
        <v>0</v>
      </c>
      <c r="R515">
        <f>IF(P515&gt;0,IF(P515&gt;3,IF(P515=5,"BUY","0"),IF(P515=3,"BUY","0")),IF(P515&lt;-3,IF(P515=-5,"SELL","0"),IF(P515=-3,"SELL","0")))</f>
        <v>0</v>
      </c>
    </row>
    <row r="516" spans="1:18">
      <c r="A516" t="s">
        <v>542</v>
      </c>
      <c r="B516" t="s">
        <v>3637</v>
      </c>
      <c r="C516" t="s">
        <v>3703</v>
      </c>
      <c r="D516" t="s">
        <v>28</v>
      </c>
      <c r="E516">
        <f>F508</f>
        <v>0</v>
      </c>
      <c r="F516">
        <v>25.58</v>
      </c>
      <c r="G516">
        <f>F516-F515</f>
        <v>0</v>
      </c>
      <c r="H516">
        <f>F516/E515</f>
        <v>0</v>
      </c>
      <c r="I516">
        <f>F516-F515</f>
        <v>0</v>
      </c>
      <c r="J516">
        <f>I516/F515</f>
        <v>0</v>
      </c>
      <c r="K516">
        <f>AVERAGE(J4:J516)</f>
        <v>0</v>
      </c>
      <c r="L516">
        <f>SUM(M469:M508)</f>
        <v>0</v>
      </c>
      <c r="M516">
        <v>2116</v>
      </c>
      <c r="N516">
        <f>L516/39</f>
        <v>0</v>
      </c>
      <c r="O516">
        <f>IF(N516&lt;M516, -1, 1)</f>
        <v>0</v>
      </c>
      <c r="P516">
        <f>IF(N516&lt;M516, IF(P515 = 10, "0", P515 + 1), IF(P515 = -10, "0", P515 - 1))</f>
        <v>0</v>
      </c>
      <c r="Q516">
        <f>IF(M516&gt;N516 * 2, IF(M516&gt;N516 * 3, "BUY 100", "BUY 50"), "no")</f>
        <v>0</v>
      </c>
      <c r="R516">
        <f>IF(P516&gt;0,IF(P516&gt;3,IF(P516=5,"BUY","0"),IF(P516=3,"BUY","0")),IF(P516&lt;-3,IF(P516=-5,"SELL","0"),IF(P516=-3,"SELL","0")))</f>
        <v>0</v>
      </c>
    </row>
    <row r="517" spans="1:18">
      <c r="A517" t="s">
        <v>543</v>
      </c>
      <c r="B517" t="s">
        <v>3638</v>
      </c>
      <c r="C517" t="s">
        <v>3703</v>
      </c>
      <c r="D517" t="s">
        <v>28</v>
      </c>
      <c r="E517">
        <f>F508</f>
        <v>0</v>
      </c>
      <c r="F517">
        <v>25.61</v>
      </c>
      <c r="G517">
        <f>F517-F516</f>
        <v>0</v>
      </c>
      <c r="H517">
        <f>F517/E516</f>
        <v>0</v>
      </c>
      <c r="I517">
        <f>F517-F516</f>
        <v>0</v>
      </c>
      <c r="J517">
        <f>I517/F516</f>
        <v>0</v>
      </c>
      <c r="K517">
        <f>AVERAGE(J4:J517)</f>
        <v>0</v>
      </c>
      <c r="L517">
        <f>SUM(M469:M508)</f>
        <v>0</v>
      </c>
      <c r="M517">
        <v>5336</v>
      </c>
      <c r="N517">
        <f>L517/39</f>
        <v>0</v>
      </c>
      <c r="O517">
        <f>IF(N517&lt;M517, -1, 1)</f>
        <v>0</v>
      </c>
      <c r="P517">
        <f>IF(N517&lt;M517, IF(P516 = 10, "0", P516 + 1), IF(P516 = -10, "0", P516 - 1))</f>
        <v>0</v>
      </c>
      <c r="Q517">
        <f>IF(M517&gt;N517 * 2, IF(M517&gt;N517 * 3, "BUY 100", "BUY 50"), "no")</f>
        <v>0</v>
      </c>
      <c r="R517">
        <f>IF(P517&gt;0,IF(P517&gt;3,IF(P517=5,"BUY","0"),IF(P517=3,"BUY","0")),IF(P517&lt;-3,IF(P517=-5,"SELL","0"),IF(P517=-3,"SELL","0")))</f>
        <v>0</v>
      </c>
    </row>
    <row r="518" spans="1:18">
      <c r="A518" t="s">
        <v>544</v>
      </c>
      <c r="B518" t="s">
        <v>3639</v>
      </c>
      <c r="C518" t="s">
        <v>3703</v>
      </c>
      <c r="D518" t="s">
        <v>28</v>
      </c>
      <c r="E518">
        <f>F508</f>
        <v>0</v>
      </c>
      <c r="F518">
        <v>25.53</v>
      </c>
      <c r="G518">
        <f>F518-F517</f>
        <v>0</v>
      </c>
      <c r="H518">
        <f>F518/E517</f>
        <v>0</v>
      </c>
      <c r="I518">
        <f>F518-F517</f>
        <v>0</v>
      </c>
      <c r="J518">
        <f>I518/F517</f>
        <v>0</v>
      </c>
      <c r="K518">
        <f>AVERAGE(J4:J518)</f>
        <v>0</v>
      </c>
      <c r="L518">
        <f>SUM(M469:M508)</f>
        <v>0</v>
      </c>
      <c r="M518">
        <v>617</v>
      </c>
      <c r="N518">
        <f>L518/39</f>
        <v>0</v>
      </c>
      <c r="O518">
        <f>IF(N518&lt;M518, -1, 1)</f>
        <v>0</v>
      </c>
      <c r="P518">
        <f>IF(N518&lt;M518, IF(P517 = 10, "0", P517 + 1), IF(P517 = -10, "0", P517 - 1))</f>
        <v>0</v>
      </c>
      <c r="Q518">
        <f>IF(M518&gt;N518 * 2, IF(M518&gt;N518 * 3, "BUY 100", "BUY 50"), "no")</f>
        <v>0</v>
      </c>
      <c r="R518">
        <f>IF(P518&gt;0,IF(P518&gt;3,IF(P518=5,"BUY","0"),IF(P518=3,"BUY","0")),IF(P518&lt;-3,IF(P518=-5,"SELL","0"),IF(P518=-3,"SELL","0")))</f>
        <v>0</v>
      </c>
    </row>
    <row r="519" spans="1:18">
      <c r="A519" t="s">
        <v>545</v>
      </c>
      <c r="B519" t="s">
        <v>3640</v>
      </c>
      <c r="C519" t="s">
        <v>3703</v>
      </c>
      <c r="D519" t="s">
        <v>28</v>
      </c>
      <c r="E519">
        <f>F508</f>
        <v>0</v>
      </c>
      <c r="F519">
        <v>25.59</v>
      </c>
      <c r="G519">
        <f>F519-F518</f>
        <v>0</v>
      </c>
      <c r="H519">
        <f>F519/E518</f>
        <v>0</v>
      </c>
      <c r="I519">
        <f>F519-F518</f>
        <v>0</v>
      </c>
      <c r="J519">
        <f>I519/F518</f>
        <v>0</v>
      </c>
      <c r="K519">
        <f>AVERAGE(J4:J519)</f>
        <v>0</v>
      </c>
      <c r="L519">
        <f>SUM(M469:M508)</f>
        <v>0</v>
      </c>
      <c r="M519">
        <v>131</v>
      </c>
      <c r="N519">
        <f>L519/39</f>
        <v>0</v>
      </c>
      <c r="O519">
        <f>IF(N519&lt;M519, -1, 1)</f>
        <v>0</v>
      </c>
      <c r="P519">
        <f>IF(N519&lt;M519, IF(P518 = 10, "0", P518 + 1), IF(P518 = -10, "0", P518 - 1))</f>
        <v>0</v>
      </c>
      <c r="Q519">
        <f>IF(M519&gt;N519 * 2, IF(M519&gt;N519 * 3, "BUY 100", "BUY 50"), "no")</f>
        <v>0</v>
      </c>
      <c r="R519">
        <f>IF(P519&gt;0,IF(P519&gt;3,IF(P519=5,"BUY","0"),IF(P519=3,"BUY","0")),IF(P519&lt;-3,IF(P519=-5,"SELL","0"),IF(P519=-3,"SELL","0")))</f>
        <v>0</v>
      </c>
    </row>
    <row r="520" spans="1:18">
      <c r="A520" t="s">
        <v>546</v>
      </c>
      <c r="B520" t="s">
        <v>3641</v>
      </c>
      <c r="C520" t="s">
        <v>3703</v>
      </c>
      <c r="D520" t="s">
        <v>28</v>
      </c>
      <c r="E520">
        <f>F508</f>
        <v>0</v>
      </c>
      <c r="F520">
        <v>25.57</v>
      </c>
      <c r="G520">
        <f>F520-F519</f>
        <v>0</v>
      </c>
      <c r="H520">
        <f>F520/E519</f>
        <v>0</v>
      </c>
      <c r="I520">
        <f>F520-F519</f>
        <v>0</v>
      </c>
      <c r="J520">
        <f>I520/F519</f>
        <v>0</v>
      </c>
      <c r="K520">
        <f>AVERAGE(J4:J520)</f>
        <v>0</v>
      </c>
      <c r="L520">
        <f>SUM(M469:M508)</f>
        <v>0</v>
      </c>
      <c r="M520">
        <v>665</v>
      </c>
      <c r="N520">
        <f>L520/39</f>
        <v>0</v>
      </c>
      <c r="O520">
        <f>IF(N520&lt;M520, -1, 1)</f>
        <v>0</v>
      </c>
      <c r="P520">
        <f>IF(N520&lt;M520, IF(P519 = 10, "0", P519 + 1), IF(P519 = -10, "0", P519 - 1))</f>
        <v>0</v>
      </c>
      <c r="Q520">
        <f>IF(M520&gt;N520 * 2, IF(M520&gt;N520 * 3, "BUY 100", "BUY 50"), "no")</f>
        <v>0</v>
      </c>
      <c r="R520">
        <f>IF(P520&gt;0,IF(P520&gt;3,IF(P520=5,"BUY","0"),IF(P520=3,"BUY","0")),IF(P520&lt;-3,IF(P520=-5,"SELL","0"),IF(P520=-3,"SELL","0")))</f>
        <v>0</v>
      </c>
    </row>
    <row r="521" spans="1:18">
      <c r="A521" t="s">
        <v>547</v>
      </c>
      <c r="B521" t="s">
        <v>3642</v>
      </c>
      <c r="C521" t="s">
        <v>3703</v>
      </c>
      <c r="D521" t="s">
        <v>28</v>
      </c>
      <c r="E521">
        <f>F508</f>
        <v>0</v>
      </c>
      <c r="F521">
        <v>25.57</v>
      </c>
      <c r="G521">
        <f>F521-F520</f>
        <v>0</v>
      </c>
      <c r="H521">
        <f>F521/E520</f>
        <v>0</v>
      </c>
      <c r="I521">
        <f>F521-F520</f>
        <v>0</v>
      </c>
      <c r="J521">
        <f>I521/F520</f>
        <v>0</v>
      </c>
      <c r="K521">
        <f>AVERAGE(J4:J521)</f>
        <v>0</v>
      </c>
      <c r="L521">
        <f>SUM(M469:M508)</f>
        <v>0</v>
      </c>
      <c r="M521">
        <v>0</v>
      </c>
      <c r="N521">
        <f>L521/39</f>
        <v>0</v>
      </c>
      <c r="O521">
        <f>IF(N521&lt;M521, -1, 1)</f>
        <v>0</v>
      </c>
      <c r="P521">
        <f>IF(N521&lt;M521, IF(P520 = 10, "0", P520 + 1), IF(P520 = -10, "0", P520 - 1))</f>
        <v>0</v>
      </c>
      <c r="Q521">
        <f>IF(M521&gt;N521 * 2, IF(M521&gt;N521 * 3, "BUY 100", "BUY 50"), "no")</f>
        <v>0</v>
      </c>
      <c r="R521">
        <f>IF(P521&gt;0,IF(P521&gt;3,IF(P521=5,"BUY","0"),IF(P521=3,"BUY","0")),IF(P521&lt;-3,IF(P521=-5,"SELL","0"),IF(P521=-3,"SELL","0")))</f>
        <v>0</v>
      </c>
    </row>
    <row r="522" spans="1:18">
      <c r="A522" t="s">
        <v>548</v>
      </c>
      <c r="B522" t="s">
        <v>3643</v>
      </c>
      <c r="C522" t="s">
        <v>3703</v>
      </c>
      <c r="D522" t="s">
        <v>28</v>
      </c>
      <c r="E522">
        <f>F508</f>
        <v>0</v>
      </c>
      <c r="F522">
        <v>25.57</v>
      </c>
      <c r="G522">
        <f>F522-F521</f>
        <v>0</v>
      </c>
      <c r="H522">
        <f>F522/E521</f>
        <v>0</v>
      </c>
      <c r="I522">
        <f>F522-F521</f>
        <v>0</v>
      </c>
      <c r="J522">
        <f>I522/F521</f>
        <v>0</v>
      </c>
      <c r="K522">
        <f>AVERAGE(J4:J522)</f>
        <v>0</v>
      </c>
      <c r="L522">
        <f>SUM(M469:M508)</f>
        <v>0</v>
      </c>
      <c r="M522">
        <v>147</v>
      </c>
      <c r="N522">
        <f>L522/39</f>
        <v>0</v>
      </c>
      <c r="O522">
        <f>IF(N522&lt;M522, -1, 1)</f>
        <v>0</v>
      </c>
      <c r="P522">
        <f>IF(N522&lt;M522, IF(P521 = 10, "0", P521 + 1), IF(P521 = -10, "0", P521 - 1))</f>
        <v>0</v>
      </c>
      <c r="Q522">
        <f>IF(M522&gt;N522 * 2, IF(M522&gt;N522 * 3, "BUY 100", "BUY 50"), "no")</f>
        <v>0</v>
      </c>
      <c r="R522">
        <f>IF(P522&gt;0,IF(P522&gt;3,IF(P522=5,"BUY","0"),IF(P522=3,"BUY","0")),IF(P522&lt;-3,IF(P522=-5,"SELL","0"),IF(P522=-3,"SELL","0")))</f>
        <v>0</v>
      </c>
    </row>
    <row r="523" spans="1:18">
      <c r="A523" t="s">
        <v>549</v>
      </c>
      <c r="B523" t="s">
        <v>3644</v>
      </c>
      <c r="C523" t="s">
        <v>3703</v>
      </c>
      <c r="D523" t="s">
        <v>28</v>
      </c>
      <c r="E523">
        <f>F508</f>
        <v>0</v>
      </c>
      <c r="F523">
        <v>25.58</v>
      </c>
      <c r="G523">
        <f>F523-F522</f>
        <v>0</v>
      </c>
      <c r="H523">
        <f>F523/E522</f>
        <v>0</v>
      </c>
      <c r="I523">
        <f>F523-F522</f>
        <v>0</v>
      </c>
      <c r="J523">
        <f>I523/F522</f>
        <v>0</v>
      </c>
      <c r="K523">
        <f>AVERAGE(J4:J523)</f>
        <v>0</v>
      </c>
      <c r="L523">
        <f>SUM(M469:M508)</f>
        <v>0</v>
      </c>
      <c r="M523">
        <v>2274</v>
      </c>
      <c r="N523">
        <f>L523/39</f>
        <v>0</v>
      </c>
      <c r="O523">
        <f>IF(N523&lt;M523, -1, 1)</f>
        <v>0</v>
      </c>
      <c r="P523">
        <f>IF(N523&lt;M523, IF(P522 = 10, "0", P522 + 1), IF(P522 = -10, "0", P522 - 1))</f>
        <v>0</v>
      </c>
      <c r="Q523">
        <f>IF(M523&gt;N523 * 2, IF(M523&gt;N523 * 3, "BUY 100", "BUY 50"), "no")</f>
        <v>0</v>
      </c>
      <c r="R523">
        <f>IF(P523&gt;0,IF(P523&gt;3,IF(P523=5,"BUY","0"),IF(P523=3,"BUY","0")),IF(P523&lt;-3,IF(P523=-5,"SELL","0"),IF(P523=-3,"SELL","0")))</f>
        <v>0</v>
      </c>
    </row>
    <row r="524" spans="1:18">
      <c r="A524" t="s">
        <v>550</v>
      </c>
      <c r="B524" t="s">
        <v>3645</v>
      </c>
      <c r="C524" t="s">
        <v>3703</v>
      </c>
      <c r="D524" t="s">
        <v>28</v>
      </c>
      <c r="E524">
        <f>F508</f>
        <v>0</v>
      </c>
      <c r="F524">
        <v>25.58</v>
      </c>
      <c r="G524">
        <f>F524-F523</f>
        <v>0</v>
      </c>
      <c r="H524">
        <f>F524/E523</f>
        <v>0</v>
      </c>
      <c r="I524">
        <f>F524-F523</f>
        <v>0</v>
      </c>
      <c r="J524">
        <f>I524/F523</f>
        <v>0</v>
      </c>
      <c r="K524">
        <f>AVERAGE(J4:J524)</f>
        <v>0</v>
      </c>
      <c r="L524">
        <f>SUM(M469:M508)</f>
        <v>0</v>
      </c>
      <c r="M524">
        <v>0</v>
      </c>
      <c r="N524">
        <f>L524/39</f>
        <v>0</v>
      </c>
      <c r="O524">
        <f>IF(N524&lt;M524, -1, 1)</f>
        <v>0</v>
      </c>
      <c r="P524">
        <f>IF(N524&lt;M524, IF(P523 = 10, "0", P523 + 1), IF(P523 = -10, "0", P523 - 1))</f>
        <v>0</v>
      </c>
      <c r="Q524">
        <f>IF(M524&gt;N524 * 2, IF(M524&gt;N524 * 3, "BUY 100", "BUY 50"), "no")</f>
        <v>0</v>
      </c>
      <c r="R524">
        <f>IF(P524&gt;0,IF(P524&gt;3,IF(P524=5,"BUY","0"),IF(P524=3,"BUY","0")),IF(P524&lt;-3,IF(P524=-5,"SELL","0"),IF(P524=-3,"SELL","0")))</f>
        <v>0</v>
      </c>
    </row>
    <row r="525" spans="1:18">
      <c r="A525" t="s">
        <v>551</v>
      </c>
      <c r="B525" t="s">
        <v>3646</v>
      </c>
      <c r="C525" t="s">
        <v>3703</v>
      </c>
      <c r="D525" t="s">
        <v>28</v>
      </c>
      <c r="E525">
        <f>F508</f>
        <v>0</v>
      </c>
      <c r="F525">
        <v>25.58</v>
      </c>
      <c r="G525">
        <f>F525-F524</f>
        <v>0</v>
      </c>
      <c r="H525">
        <f>F525/E524</f>
        <v>0</v>
      </c>
      <c r="I525">
        <f>F525-F524</f>
        <v>0</v>
      </c>
      <c r="J525">
        <f>I525/F524</f>
        <v>0</v>
      </c>
      <c r="K525">
        <f>AVERAGE(J4:J525)</f>
        <v>0</v>
      </c>
      <c r="L525">
        <f>SUM(M469:M508)</f>
        <v>0</v>
      </c>
      <c r="M525">
        <v>0</v>
      </c>
      <c r="N525">
        <f>L525/39</f>
        <v>0</v>
      </c>
      <c r="O525">
        <f>IF(N525&lt;M525, -1, 1)</f>
        <v>0</v>
      </c>
      <c r="P525">
        <f>IF(N525&lt;M525, IF(P524 = 10, "0", P524 + 1), IF(P524 = -10, "0", P524 - 1))</f>
        <v>0</v>
      </c>
      <c r="Q525">
        <f>IF(M525&gt;N525 * 2, IF(M525&gt;N525 * 3, "BUY 100", "BUY 50"), "no")</f>
        <v>0</v>
      </c>
      <c r="R525">
        <f>IF(P525&gt;0,IF(P525&gt;3,IF(P525=5,"BUY","0"),IF(P525=3,"BUY","0")),IF(P525&lt;-3,IF(P525=-5,"SELL","0"),IF(P525=-3,"SELL","0")))</f>
        <v>0</v>
      </c>
    </row>
    <row r="526" spans="1:18">
      <c r="A526" t="s">
        <v>552</v>
      </c>
      <c r="B526" t="s">
        <v>3647</v>
      </c>
      <c r="C526" t="s">
        <v>3703</v>
      </c>
      <c r="D526" t="s">
        <v>28</v>
      </c>
      <c r="E526">
        <f>F508</f>
        <v>0</v>
      </c>
      <c r="F526">
        <v>25.58</v>
      </c>
      <c r="G526">
        <f>F526-F525</f>
        <v>0</v>
      </c>
      <c r="H526">
        <f>F526/E525</f>
        <v>0</v>
      </c>
      <c r="I526">
        <f>F526-F525</f>
        <v>0</v>
      </c>
      <c r="J526">
        <f>I526/F525</f>
        <v>0</v>
      </c>
      <c r="K526">
        <f>AVERAGE(J4:J526)</f>
        <v>0</v>
      </c>
      <c r="L526">
        <f>SUM(M469:M508)</f>
        <v>0</v>
      </c>
      <c r="M526">
        <v>298</v>
      </c>
      <c r="N526">
        <f>L526/39</f>
        <v>0</v>
      </c>
      <c r="O526">
        <f>IF(N526&lt;M526, -1, 1)</f>
        <v>0</v>
      </c>
      <c r="P526">
        <f>IF(N526&lt;M526, IF(P525 = 10, "0", P525 + 1), IF(P525 = -10, "0", P525 - 1))</f>
        <v>0</v>
      </c>
      <c r="Q526">
        <f>IF(M526&gt;N526 * 2, IF(M526&gt;N526 * 3, "BUY 100", "BUY 50"), "no")</f>
        <v>0</v>
      </c>
      <c r="R526">
        <f>IF(P526&gt;0,IF(P526&gt;3,IF(P526=5,"BUY","0"),IF(P526=3,"BUY","0")),IF(P526&lt;-3,IF(P526=-5,"SELL","0"),IF(P526=-3,"SELL","0")))</f>
        <v>0</v>
      </c>
    </row>
    <row r="527" spans="1:18">
      <c r="A527" t="s">
        <v>553</v>
      </c>
      <c r="B527" t="s">
        <v>3648</v>
      </c>
      <c r="C527" t="s">
        <v>3703</v>
      </c>
      <c r="D527" t="s">
        <v>28</v>
      </c>
      <c r="E527">
        <f>F508</f>
        <v>0</v>
      </c>
      <c r="F527">
        <v>25.58</v>
      </c>
      <c r="G527">
        <f>F527-F526</f>
        <v>0</v>
      </c>
      <c r="H527">
        <f>F527/E526</f>
        <v>0</v>
      </c>
      <c r="I527">
        <f>F527-F526</f>
        <v>0</v>
      </c>
      <c r="J527">
        <f>I527/F526</f>
        <v>0</v>
      </c>
      <c r="K527">
        <f>AVERAGE(J4:J527)</f>
        <v>0</v>
      </c>
      <c r="L527">
        <f>SUM(M469:M508)</f>
        <v>0</v>
      </c>
      <c r="M527">
        <v>0</v>
      </c>
      <c r="N527">
        <f>L527/39</f>
        <v>0</v>
      </c>
      <c r="O527">
        <f>IF(N527&lt;M527, -1, 1)</f>
        <v>0</v>
      </c>
      <c r="P527">
        <f>IF(N527&lt;M527, IF(P526 = 10, "0", P526 + 1), IF(P526 = -10, "0", P526 - 1))</f>
        <v>0</v>
      </c>
      <c r="Q527">
        <f>IF(M527&gt;N527 * 2, IF(M527&gt;N527 * 3, "BUY 100", "BUY 50"), "no")</f>
        <v>0</v>
      </c>
      <c r="R527">
        <f>IF(P527&gt;0,IF(P527&gt;3,IF(P527=5,"BUY","0"),IF(P527=3,"BUY","0")),IF(P527&lt;-3,IF(P527=-5,"SELL","0"),IF(P527=-3,"SELL","0")))</f>
        <v>0</v>
      </c>
    </row>
    <row r="528" spans="1:18">
      <c r="A528" t="s">
        <v>554</v>
      </c>
      <c r="B528" t="s">
        <v>3649</v>
      </c>
      <c r="C528" t="s">
        <v>3703</v>
      </c>
      <c r="D528" t="s">
        <v>28</v>
      </c>
      <c r="E528">
        <f>F508</f>
        <v>0</v>
      </c>
      <c r="F528">
        <v>25.55</v>
      </c>
      <c r="G528">
        <f>F528-F527</f>
        <v>0</v>
      </c>
      <c r="H528">
        <f>F528/E527</f>
        <v>0</v>
      </c>
      <c r="I528">
        <f>F528-F527</f>
        <v>0</v>
      </c>
      <c r="J528">
        <f>I528/F527</f>
        <v>0</v>
      </c>
      <c r="K528">
        <f>AVERAGE(J4:J528)</f>
        <v>0</v>
      </c>
      <c r="L528">
        <f>SUM(M469:M508)</f>
        <v>0</v>
      </c>
      <c r="M528">
        <v>100</v>
      </c>
      <c r="N528">
        <f>L528/39</f>
        <v>0</v>
      </c>
      <c r="O528">
        <f>IF(N528&lt;M528, -1, 1)</f>
        <v>0</v>
      </c>
      <c r="P528">
        <f>IF(N528&lt;M528, IF(P527 = 10, "0", P527 + 1), IF(P527 = -10, "0", P527 - 1))</f>
        <v>0</v>
      </c>
      <c r="Q528">
        <f>IF(M528&gt;N528 * 2, IF(M528&gt;N528 * 3, "BUY 100", "BUY 50"), "no")</f>
        <v>0</v>
      </c>
      <c r="R528">
        <f>IF(P528&gt;0,IF(P528&gt;3,IF(P528=5,"BUY","0"),IF(P528=3,"BUY","0")),IF(P528&lt;-3,IF(P528=-5,"SELL","0"),IF(P528=-3,"SELL","0")))</f>
        <v>0</v>
      </c>
    </row>
    <row r="529" spans="1:18">
      <c r="A529" t="s">
        <v>555</v>
      </c>
      <c r="B529" t="s">
        <v>3650</v>
      </c>
      <c r="C529" t="s">
        <v>3703</v>
      </c>
      <c r="D529" t="s">
        <v>28</v>
      </c>
      <c r="E529">
        <f>F508</f>
        <v>0</v>
      </c>
      <c r="F529">
        <v>25.58</v>
      </c>
      <c r="G529">
        <f>F529-F528</f>
        <v>0</v>
      </c>
      <c r="H529">
        <f>F529/E528</f>
        <v>0</v>
      </c>
      <c r="I529">
        <f>F529-F528</f>
        <v>0</v>
      </c>
      <c r="J529">
        <f>I529/F528</f>
        <v>0</v>
      </c>
      <c r="K529">
        <f>AVERAGE(J4:J529)</f>
        <v>0</v>
      </c>
      <c r="L529">
        <f>SUM(M469:M508)</f>
        <v>0</v>
      </c>
      <c r="M529">
        <v>475</v>
      </c>
      <c r="N529">
        <f>L529/39</f>
        <v>0</v>
      </c>
      <c r="O529">
        <f>IF(N529&lt;M529, -1, 1)</f>
        <v>0</v>
      </c>
      <c r="P529">
        <f>IF(N529&lt;M529, IF(P528 = 10, "0", P528 + 1), IF(P528 = -10, "0", P528 - 1))</f>
        <v>0</v>
      </c>
      <c r="Q529">
        <f>IF(M529&gt;N529 * 2, IF(M529&gt;N529 * 3, "BUY 100", "BUY 50"), "no")</f>
        <v>0</v>
      </c>
      <c r="R529">
        <f>IF(P529&gt;0,IF(P529&gt;3,IF(P529=5,"BUY","0"),IF(P529=3,"BUY","0")),IF(P529&lt;-3,IF(P529=-5,"SELL","0"),IF(P529=-3,"SELL","0")))</f>
        <v>0</v>
      </c>
    </row>
    <row r="530" spans="1:18">
      <c r="A530" t="s">
        <v>556</v>
      </c>
      <c r="B530" t="s">
        <v>3651</v>
      </c>
      <c r="C530" t="s">
        <v>3703</v>
      </c>
      <c r="D530" t="s">
        <v>28</v>
      </c>
      <c r="E530">
        <f>F508</f>
        <v>0</v>
      </c>
      <c r="F530">
        <v>25.58</v>
      </c>
      <c r="G530">
        <f>F530-F529</f>
        <v>0</v>
      </c>
      <c r="H530">
        <f>F530/E529</f>
        <v>0</v>
      </c>
      <c r="I530">
        <f>F530-F529</f>
        <v>0</v>
      </c>
      <c r="J530">
        <f>I530/F529</f>
        <v>0</v>
      </c>
      <c r="K530">
        <f>AVERAGE(J4:J530)</f>
        <v>0</v>
      </c>
      <c r="L530">
        <f>SUM(M469:M508)</f>
        <v>0</v>
      </c>
      <c r="M530">
        <v>0</v>
      </c>
      <c r="N530">
        <f>L530/39</f>
        <v>0</v>
      </c>
      <c r="O530">
        <f>IF(N530&lt;M530, -1, 1)</f>
        <v>0</v>
      </c>
      <c r="P530">
        <f>IF(N530&lt;M530, IF(P529 = 10, "0", P529 + 1), IF(P529 = -10, "0", P529 - 1))</f>
        <v>0</v>
      </c>
      <c r="Q530">
        <f>IF(M530&gt;N530 * 2, IF(M530&gt;N530 * 3, "BUY 100", "BUY 50"), "no")</f>
        <v>0</v>
      </c>
      <c r="R530">
        <f>IF(P530&gt;0,IF(P530&gt;3,IF(P530=5,"BUY","0"),IF(P530=3,"BUY","0")),IF(P530&lt;-3,IF(P530=-5,"SELL","0"),IF(P530=-3,"SELL","0")))</f>
        <v>0</v>
      </c>
    </row>
    <row r="531" spans="1:18">
      <c r="A531" t="s">
        <v>557</v>
      </c>
      <c r="B531" t="s">
        <v>3652</v>
      </c>
      <c r="C531" t="s">
        <v>3703</v>
      </c>
      <c r="D531" t="s">
        <v>28</v>
      </c>
      <c r="E531">
        <f>F508</f>
        <v>0</v>
      </c>
      <c r="F531">
        <v>25.58</v>
      </c>
      <c r="G531">
        <f>F531-F530</f>
        <v>0</v>
      </c>
      <c r="H531">
        <f>F531/E530</f>
        <v>0</v>
      </c>
      <c r="I531">
        <f>F531-F530</f>
        <v>0</v>
      </c>
      <c r="J531">
        <f>I531/F530</f>
        <v>0</v>
      </c>
      <c r="K531">
        <f>AVERAGE(J4:J531)</f>
        <v>0</v>
      </c>
      <c r="L531">
        <f>SUM(M469:M508)</f>
        <v>0</v>
      </c>
      <c r="M531">
        <v>0</v>
      </c>
      <c r="N531">
        <f>L531/39</f>
        <v>0</v>
      </c>
      <c r="O531">
        <f>IF(N531&lt;M531, -1, 1)</f>
        <v>0</v>
      </c>
      <c r="P531">
        <f>IF(N531&lt;M531, IF(P530 = 10, "0", P530 + 1), IF(P530 = -10, "0", P530 - 1))</f>
        <v>0</v>
      </c>
      <c r="Q531">
        <f>IF(M531&gt;N531 * 2, IF(M531&gt;N531 * 3, "BUY 100", "BUY 50"), "no")</f>
        <v>0</v>
      </c>
      <c r="R531">
        <f>IF(P531&gt;0,IF(P531&gt;3,IF(P531=5,"BUY","0"),IF(P531=3,"BUY","0")),IF(P531&lt;-3,IF(P531=-5,"SELL","0"),IF(P531=-3,"SELL","0")))</f>
        <v>0</v>
      </c>
    </row>
    <row r="532" spans="1:18">
      <c r="A532" t="s">
        <v>558</v>
      </c>
      <c r="B532" t="s">
        <v>3653</v>
      </c>
      <c r="C532" t="s">
        <v>3703</v>
      </c>
      <c r="D532" t="s">
        <v>28</v>
      </c>
      <c r="E532">
        <f>F508</f>
        <v>0</v>
      </c>
      <c r="F532">
        <v>25.57</v>
      </c>
      <c r="G532">
        <f>F532-F531</f>
        <v>0</v>
      </c>
      <c r="H532">
        <f>F532/E531</f>
        <v>0</v>
      </c>
      <c r="I532">
        <f>F532-F531</f>
        <v>0</v>
      </c>
      <c r="J532">
        <f>I532/F531</f>
        <v>0</v>
      </c>
      <c r="K532">
        <f>AVERAGE(J4:J532)</f>
        <v>0</v>
      </c>
      <c r="L532">
        <f>SUM(M469:M508)</f>
        <v>0</v>
      </c>
      <c r="M532">
        <v>101</v>
      </c>
      <c r="N532">
        <f>L532/39</f>
        <v>0</v>
      </c>
      <c r="O532">
        <f>IF(N532&lt;M532, -1, 1)</f>
        <v>0</v>
      </c>
      <c r="P532">
        <f>IF(N532&lt;M532, IF(P531 = 10, "0", P531 + 1), IF(P531 = -10, "0", P531 - 1))</f>
        <v>0</v>
      </c>
      <c r="Q532">
        <f>IF(M532&gt;N532 * 2, IF(M532&gt;N532 * 3, "BUY 100", "BUY 50"), "no")</f>
        <v>0</v>
      </c>
      <c r="R532">
        <f>IF(P532&gt;0,IF(P532&gt;3,IF(P532=5,"BUY","0"),IF(P532=3,"BUY","0")),IF(P532&lt;-3,IF(P532=-5,"SELL","0"),IF(P532=-3,"SELL","0")))</f>
        <v>0</v>
      </c>
    </row>
    <row r="533" spans="1:18">
      <c r="A533" t="s">
        <v>559</v>
      </c>
      <c r="B533" t="s">
        <v>3654</v>
      </c>
      <c r="C533" t="s">
        <v>3703</v>
      </c>
      <c r="D533" t="s">
        <v>28</v>
      </c>
      <c r="E533">
        <f>F508</f>
        <v>0</v>
      </c>
      <c r="F533">
        <v>25.55</v>
      </c>
      <c r="G533">
        <f>F533-F532</f>
        <v>0</v>
      </c>
      <c r="H533">
        <f>F533/E532</f>
        <v>0</v>
      </c>
      <c r="I533">
        <f>F533-F532</f>
        <v>0</v>
      </c>
      <c r="J533">
        <f>I533/F532</f>
        <v>0</v>
      </c>
      <c r="K533">
        <f>AVERAGE(J4:J533)</f>
        <v>0</v>
      </c>
      <c r="L533">
        <f>SUM(M469:M508)</f>
        <v>0</v>
      </c>
      <c r="M533">
        <v>1618</v>
      </c>
      <c r="N533">
        <f>L533/39</f>
        <v>0</v>
      </c>
      <c r="O533">
        <f>IF(N533&lt;M533, -1, 1)</f>
        <v>0</v>
      </c>
      <c r="P533">
        <f>IF(N533&lt;M533, IF(P532 = 10, "0", P532 + 1), IF(P532 = -10, "0", P532 - 1))</f>
        <v>0</v>
      </c>
      <c r="Q533">
        <f>IF(M533&gt;N533 * 2, IF(M533&gt;N533 * 3, "BUY 100", "BUY 50"), "no")</f>
        <v>0</v>
      </c>
      <c r="R533">
        <f>IF(P533&gt;0,IF(P533&gt;3,IF(P533=5,"BUY","0"),IF(P533=3,"BUY","0")),IF(P533&lt;-3,IF(P533=-5,"SELL","0"),IF(P533=-3,"SELL","0")))</f>
        <v>0</v>
      </c>
    </row>
    <row r="534" spans="1:18">
      <c r="A534" t="s">
        <v>560</v>
      </c>
      <c r="B534" t="s">
        <v>3655</v>
      </c>
      <c r="C534" t="s">
        <v>3703</v>
      </c>
      <c r="D534" t="s">
        <v>28</v>
      </c>
      <c r="E534">
        <f>F508</f>
        <v>0</v>
      </c>
      <c r="F534">
        <v>25.55</v>
      </c>
      <c r="G534">
        <f>F534-F533</f>
        <v>0</v>
      </c>
      <c r="H534">
        <f>F534/E533</f>
        <v>0</v>
      </c>
      <c r="I534">
        <f>F534-F533</f>
        <v>0</v>
      </c>
      <c r="J534">
        <f>I534/F533</f>
        <v>0</v>
      </c>
      <c r="K534">
        <f>AVERAGE(J4:J534)</f>
        <v>0</v>
      </c>
      <c r="L534">
        <f>SUM(M469:M508)</f>
        <v>0</v>
      </c>
      <c r="M534">
        <v>274</v>
      </c>
      <c r="N534">
        <f>L534/39</f>
        <v>0</v>
      </c>
      <c r="O534">
        <f>IF(N534&lt;M534, -1, 1)</f>
        <v>0</v>
      </c>
      <c r="P534">
        <f>IF(N534&lt;M534, IF(P533 = 10, "0", P533 + 1), IF(P533 = -10, "0", P533 - 1))</f>
        <v>0</v>
      </c>
      <c r="Q534">
        <f>IF(M534&gt;N534 * 2, IF(M534&gt;N534 * 3, "BUY 100", "BUY 50"), "no")</f>
        <v>0</v>
      </c>
      <c r="R534">
        <f>IF(P534&gt;0,IF(P534&gt;3,IF(P534=5,"BUY","0"),IF(P534=3,"BUY","0")),IF(P534&lt;-3,IF(P534=-5,"SELL","0"),IF(P534=-3,"SELL","0")))</f>
        <v>0</v>
      </c>
    </row>
    <row r="535" spans="1:18">
      <c r="A535" t="s">
        <v>561</v>
      </c>
      <c r="B535" t="s">
        <v>3656</v>
      </c>
      <c r="C535" t="s">
        <v>3703</v>
      </c>
      <c r="D535" t="s">
        <v>28</v>
      </c>
      <c r="E535">
        <f>F508</f>
        <v>0</v>
      </c>
      <c r="F535">
        <v>25.54</v>
      </c>
      <c r="G535">
        <f>F535-F534</f>
        <v>0</v>
      </c>
      <c r="H535">
        <f>F535/E534</f>
        <v>0</v>
      </c>
      <c r="I535">
        <f>F535-F534</f>
        <v>0</v>
      </c>
      <c r="J535">
        <f>I535/F534</f>
        <v>0</v>
      </c>
      <c r="K535">
        <f>AVERAGE(J4:J535)</f>
        <v>0</v>
      </c>
      <c r="L535">
        <f>SUM(M469:M508)</f>
        <v>0</v>
      </c>
      <c r="M535">
        <v>300</v>
      </c>
      <c r="N535">
        <f>L535/39</f>
        <v>0</v>
      </c>
      <c r="O535">
        <f>IF(N535&lt;M535, -1, 1)</f>
        <v>0</v>
      </c>
      <c r="P535">
        <f>IF(N535&lt;M535, IF(P534 = 10, "0", P534 + 1), IF(P534 = -10, "0", P534 - 1))</f>
        <v>0</v>
      </c>
      <c r="Q535">
        <f>IF(M535&gt;N535 * 2, IF(M535&gt;N535 * 3, "BUY 100", "BUY 50"), "no")</f>
        <v>0</v>
      </c>
      <c r="R535">
        <f>IF(P535&gt;0,IF(P535&gt;3,IF(P535=5,"BUY","0"),IF(P535=3,"BUY","0")),IF(P535&lt;-3,IF(P535=-5,"SELL","0"),IF(P535=-3,"SELL","0")))</f>
        <v>0</v>
      </c>
    </row>
    <row r="536" spans="1:18">
      <c r="A536" t="s">
        <v>562</v>
      </c>
      <c r="B536" t="s">
        <v>3657</v>
      </c>
      <c r="C536" t="s">
        <v>3703</v>
      </c>
      <c r="D536" t="s">
        <v>28</v>
      </c>
      <c r="E536">
        <f>F508</f>
        <v>0</v>
      </c>
      <c r="F536">
        <v>25.53</v>
      </c>
      <c r="G536">
        <f>F536-F535</f>
        <v>0</v>
      </c>
      <c r="H536">
        <f>F536/E535</f>
        <v>0</v>
      </c>
      <c r="I536">
        <f>F536-F535</f>
        <v>0</v>
      </c>
      <c r="J536">
        <f>I536/F535</f>
        <v>0</v>
      </c>
      <c r="K536">
        <f>AVERAGE(J4:J536)</f>
        <v>0</v>
      </c>
      <c r="L536">
        <f>SUM(M469:M508)</f>
        <v>0</v>
      </c>
      <c r="M536">
        <v>100</v>
      </c>
      <c r="N536">
        <f>L536/39</f>
        <v>0</v>
      </c>
      <c r="O536">
        <f>IF(N536&lt;M536, -1, 1)</f>
        <v>0</v>
      </c>
      <c r="P536">
        <f>IF(N536&lt;M536, IF(P535 = 10, "0", P535 + 1), IF(P535 = -10, "0", P535 - 1))</f>
        <v>0</v>
      </c>
      <c r="Q536">
        <f>IF(M536&gt;N536 * 2, IF(M536&gt;N536 * 3, "BUY 100", "BUY 50"), "no")</f>
        <v>0</v>
      </c>
      <c r="R536">
        <f>IF(P536&gt;0,IF(P536&gt;3,IF(P536=5,"BUY","0"),IF(P536=3,"BUY","0")),IF(P536&lt;-3,IF(P536=-5,"SELL","0"),IF(P536=-3,"SELL","0")))</f>
        <v>0</v>
      </c>
    </row>
    <row r="537" spans="1:18">
      <c r="A537" t="s">
        <v>563</v>
      </c>
      <c r="B537" t="s">
        <v>3658</v>
      </c>
      <c r="C537" t="s">
        <v>3703</v>
      </c>
      <c r="D537" t="s">
        <v>28</v>
      </c>
      <c r="E537">
        <f>F508</f>
        <v>0</v>
      </c>
      <c r="F537">
        <v>25.54</v>
      </c>
      <c r="G537">
        <f>F537-F536</f>
        <v>0</v>
      </c>
      <c r="H537">
        <f>F537/E536</f>
        <v>0</v>
      </c>
      <c r="I537">
        <f>F537-F536</f>
        <v>0</v>
      </c>
      <c r="J537">
        <f>I537/F536</f>
        <v>0</v>
      </c>
      <c r="K537">
        <f>AVERAGE(J4:J537)</f>
        <v>0</v>
      </c>
      <c r="L537">
        <f>SUM(M469:M508)</f>
        <v>0</v>
      </c>
      <c r="M537">
        <v>588</v>
      </c>
      <c r="N537">
        <f>L537/39</f>
        <v>0</v>
      </c>
      <c r="O537">
        <f>IF(N537&lt;M537, -1, 1)</f>
        <v>0</v>
      </c>
      <c r="P537">
        <f>IF(N537&lt;M537, IF(P536 = 10, "0", P536 + 1), IF(P536 = -10, "0", P536 - 1))</f>
        <v>0</v>
      </c>
      <c r="Q537">
        <f>IF(M537&gt;N537 * 2, IF(M537&gt;N537 * 3, "BUY 100", "BUY 50"), "no")</f>
        <v>0</v>
      </c>
      <c r="R537">
        <f>IF(P537&gt;0,IF(P537&gt;3,IF(P537=5,"BUY","0"),IF(P537=3,"BUY","0")),IF(P537&lt;-3,IF(P537=-5,"SELL","0"),IF(P537=-3,"SELL","0")))</f>
        <v>0</v>
      </c>
    </row>
    <row r="538" spans="1:18">
      <c r="A538" t="s">
        <v>564</v>
      </c>
      <c r="B538" t="s">
        <v>3659</v>
      </c>
      <c r="C538" t="s">
        <v>3703</v>
      </c>
      <c r="D538" t="s">
        <v>28</v>
      </c>
      <c r="E538">
        <f>F508</f>
        <v>0</v>
      </c>
      <c r="F538">
        <v>25.54</v>
      </c>
      <c r="G538">
        <f>F538-F537</f>
        <v>0</v>
      </c>
      <c r="H538">
        <f>F538/E537</f>
        <v>0</v>
      </c>
      <c r="I538">
        <f>F538-F537</f>
        <v>0</v>
      </c>
      <c r="J538">
        <f>I538/F537</f>
        <v>0</v>
      </c>
      <c r="K538">
        <f>AVERAGE(J4:J538)</f>
        <v>0</v>
      </c>
      <c r="L538">
        <f>SUM(M469:M508)</f>
        <v>0</v>
      </c>
      <c r="M538">
        <v>0</v>
      </c>
      <c r="N538">
        <f>L538/39</f>
        <v>0</v>
      </c>
      <c r="O538">
        <f>IF(N538&lt;M538, -1, 1)</f>
        <v>0</v>
      </c>
      <c r="P538">
        <f>IF(N538&lt;M538, IF(P537 = 10, "0", P537 + 1), IF(P537 = -10, "0", P537 - 1))</f>
        <v>0</v>
      </c>
      <c r="Q538">
        <f>IF(M538&gt;N538 * 2, IF(M538&gt;N538 * 3, "BUY 100", "BUY 50"), "no")</f>
        <v>0</v>
      </c>
      <c r="R538">
        <f>IF(P538&gt;0,IF(P538&gt;3,IF(P538=5,"BUY","0"),IF(P538=3,"BUY","0")),IF(P538&lt;-3,IF(P538=-5,"SELL","0"),IF(P538=-3,"SELL","0")))</f>
        <v>0</v>
      </c>
    </row>
    <row r="539" spans="1:18">
      <c r="A539" t="s">
        <v>565</v>
      </c>
      <c r="B539" t="s">
        <v>3660</v>
      </c>
      <c r="C539" t="s">
        <v>3703</v>
      </c>
      <c r="D539" t="s">
        <v>28</v>
      </c>
      <c r="E539">
        <f>F508</f>
        <v>0</v>
      </c>
      <c r="F539">
        <v>25.53</v>
      </c>
      <c r="G539">
        <f>F539-F538</f>
        <v>0</v>
      </c>
      <c r="H539">
        <f>F539/E538</f>
        <v>0</v>
      </c>
      <c r="I539">
        <f>F539-F538</f>
        <v>0</v>
      </c>
      <c r="J539">
        <f>I539/F538</f>
        <v>0</v>
      </c>
      <c r="K539">
        <f>AVERAGE(J4:J539)</f>
        <v>0</v>
      </c>
      <c r="L539">
        <f>SUM(M469:M508)</f>
        <v>0</v>
      </c>
      <c r="M539">
        <v>140</v>
      </c>
      <c r="N539">
        <f>L539/39</f>
        <v>0</v>
      </c>
      <c r="O539">
        <f>IF(N539&lt;M539, -1, 1)</f>
        <v>0</v>
      </c>
      <c r="P539">
        <f>IF(N539&lt;M539, IF(P538 = 10, "0", P538 + 1), IF(P538 = -10, "0", P538 - 1))</f>
        <v>0</v>
      </c>
      <c r="Q539">
        <f>IF(M539&gt;N539 * 2, IF(M539&gt;N539 * 3, "BUY 100", "BUY 50"), "no")</f>
        <v>0</v>
      </c>
      <c r="R539">
        <f>IF(P539&gt;0,IF(P539&gt;3,IF(P539=5,"BUY","0"),IF(P539=3,"BUY","0")),IF(P539&lt;-3,IF(P539=-5,"SELL","0"),IF(P539=-3,"SELL","0")))</f>
        <v>0</v>
      </c>
    </row>
    <row r="540" spans="1:18">
      <c r="A540" t="s">
        <v>566</v>
      </c>
      <c r="B540" t="s">
        <v>3661</v>
      </c>
      <c r="C540" t="s">
        <v>3703</v>
      </c>
      <c r="D540" t="s">
        <v>28</v>
      </c>
      <c r="E540">
        <f>F508</f>
        <v>0</v>
      </c>
      <c r="F540">
        <v>25.5</v>
      </c>
      <c r="G540">
        <f>F540-F539</f>
        <v>0</v>
      </c>
      <c r="H540">
        <f>F540/E539</f>
        <v>0</v>
      </c>
      <c r="I540">
        <f>F540-F539</f>
        <v>0</v>
      </c>
      <c r="J540">
        <f>I540/F539</f>
        <v>0</v>
      </c>
      <c r="K540">
        <f>AVERAGE(J4:J540)</f>
        <v>0</v>
      </c>
      <c r="L540">
        <f>SUM(M469:M508)</f>
        <v>0</v>
      </c>
      <c r="M540">
        <v>2246</v>
      </c>
      <c r="N540">
        <f>L540/39</f>
        <v>0</v>
      </c>
      <c r="O540">
        <f>IF(N540&lt;M540, -1, 1)</f>
        <v>0</v>
      </c>
      <c r="P540">
        <f>IF(N540&lt;M540, IF(P539 = 10, "0", P539 + 1), IF(P539 = -10, "0", P539 - 1))</f>
        <v>0</v>
      </c>
      <c r="Q540">
        <f>IF(M540&gt;N540 * 2, IF(M540&gt;N540 * 3, "BUY 100", "BUY 50"), "no")</f>
        <v>0</v>
      </c>
      <c r="R540">
        <f>IF(P540&gt;0,IF(P540&gt;3,IF(P540=5,"BUY","0"),IF(P540=3,"BUY","0")),IF(P540&lt;-3,IF(P540=-5,"SELL","0"),IF(P540=-3,"SELL","0")))</f>
        <v>0</v>
      </c>
    </row>
    <row r="541" spans="1:18">
      <c r="A541" t="s">
        <v>567</v>
      </c>
      <c r="B541" t="s">
        <v>3662</v>
      </c>
      <c r="C541" t="s">
        <v>3703</v>
      </c>
      <c r="D541" t="s">
        <v>28</v>
      </c>
      <c r="E541">
        <f>F508</f>
        <v>0</v>
      </c>
      <c r="F541">
        <v>25.55</v>
      </c>
      <c r="G541">
        <f>F541-F540</f>
        <v>0</v>
      </c>
      <c r="H541">
        <f>F541/E540</f>
        <v>0</v>
      </c>
      <c r="I541">
        <f>F541-F540</f>
        <v>0</v>
      </c>
      <c r="J541">
        <f>I541/F540</f>
        <v>0</v>
      </c>
      <c r="K541">
        <f>AVERAGE(J4:J541)</f>
        <v>0</v>
      </c>
      <c r="L541">
        <f>SUM(M469:M508)</f>
        <v>0</v>
      </c>
      <c r="M541">
        <v>1338</v>
      </c>
      <c r="N541">
        <f>L541/39</f>
        <v>0</v>
      </c>
      <c r="O541">
        <f>IF(N541&lt;M541, -1, 1)</f>
        <v>0</v>
      </c>
      <c r="P541">
        <f>IF(N541&lt;M541, IF(P540 = 10, "0", P540 + 1), IF(P540 = -10, "0", P540 - 1))</f>
        <v>0</v>
      </c>
      <c r="Q541">
        <f>IF(M541&gt;N541 * 2, IF(M541&gt;N541 * 3, "BUY 100", "BUY 50"), "no")</f>
        <v>0</v>
      </c>
      <c r="R541">
        <f>IF(P541&gt;0,IF(P541&gt;3,IF(P541=5,"BUY","0"),IF(P541=3,"BUY","0")),IF(P541&lt;-3,IF(P541=-5,"SELL","0"),IF(P541=-3,"SELL","0")))</f>
        <v>0</v>
      </c>
    </row>
    <row r="542" spans="1:18">
      <c r="A542" t="s">
        <v>568</v>
      </c>
      <c r="B542" t="s">
        <v>3663</v>
      </c>
      <c r="C542" t="s">
        <v>3703</v>
      </c>
      <c r="D542" t="s">
        <v>28</v>
      </c>
      <c r="E542">
        <f>F508</f>
        <v>0</v>
      </c>
      <c r="F542">
        <v>25.54</v>
      </c>
      <c r="G542">
        <f>F542-F541</f>
        <v>0</v>
      </c>
      <c r="H542">
        <f>F542/E541</f>
        <v>0</v>
      </c>
      <c r="I542">
        <f>F542-F541</f>
        <v>0</v>
      </c>
      <c r="J542">
        <f>I542/F541</f>
        <v>0</v>
      </c>
      <c r="K542">
        <f>AVERAGE(J4:J542)</f>
        <v>0</v>
      </c>
      <c r="L542">
        <f>SUM(M469:M508)</f>
        <v>0</v>
      </c>
      <c r="M542">
        <v>2698</v>
      </c>
      <c r="N542">
        <f>L542/39</f>
        <v>0</v>
      </c>
      <c r="O542">
        <f>IF(N542&lt;M542, -1, 1)</f>
        <v>0</v>
      </c>
      <c r="P542">
        <f>IF(N542&lt;M542, IF(P541 = 10, "0", P541 + 1), IF(P541 = -10, "0", P541 - 1))</f>
        <v>0</v>
      </c>
      <c r="Q542">
        <f>IF(M542&gt;N542 * 2, IF(M542&gt;N542 * 3, "BUY 100", "BUY 50"), "no")</f>
        <v>0</v>
      </c>
      <c r="R542">
        <f>IF(P542&gt;0,IF(P542&gt;3,IF(P542=5,"BUY","0"),IF(P542=3,"BUY","0")),IF(P542&lt;-3,IF(P542=-5,"SELL","0"),IF(P542=-3,"SELL","0")))</f>
        <v>0</v>
      </c>
    </row>
    <row r="543" spans="1:18">
      <c r="A543" t="s">
        <v>569</v>
      </c>
      <c r="B543" t="s">
        <v>3664</v>
      </c>
      <c r="C543" t="s">
        <v>3703</v>
      </c>
      <c r="D543" t="s">
        <v>28</v>
      </c>
      <c r="E543">
        <f>F508</f>
        <v>0</v>
      </c>
      <c r="F543">
        <v>25.52</v>
      </c>
      <c r="G543">
        <f>F543-F542</f>
        <v>0</v>
      </c>
      <c r="H543">
        <f>F543/E542</f>
        <v>0</v>
      </c>
      <c r="I543">
        <f>F543-F542</f>
        <v>0</v>
      </c>
      <c r="J543">
        <f>I543/F542</f>
        <v>0</v>
      </c>
      <c r="K543">
        <f>AVERAGE(J4:J543)</f>
        <v>0</v>
      </c>
      <c r="L543">
        <f>SUM(M469:M508)</f>
        <v>0</v>
      </c>
      <c r="M543">
        <v>150</v>
      </c>
      <c r="N543">
        <f>L543/39</f>
        <v>0</v>
      </c>
      <c r="O543">
        <f>IF(N543&lt;M543, -1, 1)</f>
        <v>0</v>
      </c>
      <c r="P543">
        <f>IF(N543&lt;M543, IF(P542 = 10, "0", P542 + 1), IF(P542 = -10, "0", P542 - 1))</f>
        <v>0</v>
      </c>
      <c r="Q543">
        <f>IF(M543&gt;N543 * 2, IF(M543&gt;N543 * 3, "BUY 100", "BUY 50"), "no")</f>
        <v>0</v>
      </c>
      <c r="R543">
        <f>IF(P543&gt;0,IF(P543&gt;3,IF(P543=5,"BUY","0"),IF(P543=3,"BUY","0")),IF(P543&lt;-3,IF(P543=-5,"SELL","0"),IF(P543=-3,"SELL","0")))</f>
        <v>0</v>
      </c>
    </row>
    <row r="544" spans="1:18">
      <c r="A544" t="s">
        <v>570</v>
      </c>
      <c r="B544" t="s">
        <v>3665</v>
      </c>
      <c r="C544" t="s">
        <v>3703</v>
      </c>
      <c r="D544" t="s">
        <v>28</v>
      </c>
      <c r="E544">
        <f>F508</f>
        <v>0</v>
      </c>
      <c r="F544">
        <v>25.54</v>
      </c>
      <c r="G544">
        <f>F544-F543</f>
        <v>0</v>
      </c>
      <c r="H544">
        <f>F544/E543</f>
        <v>0</v>
      </c>
      <c r="I544">
        <f>F544-F543</f>
        <v>0</v>
      </c>
      <c r="J544">
        <f>I544/F543</f>
        <v>0</v>
      </c>
      <c r="K544">
        <f>AVERAGE(J4:J544)</f>
        <v>0</v>
      </c>
      <c r="L544">
        <f>SUM(M469:M508)</f>
        <v>0</v>
      </c>
      <c r="M544">
        <v>1328</v>
      </c>
      <c r="N544">
        <f>L544/39</f>
        <v>0</v>
      </c>
      <c r="O544">
        <f>IF(N544&lt;M544, -1, 1)</f>
        <v>0</v>
      </c>
      <c r="P544">
        <f>IF(N544&lt;M544, IF(P543 = 10, "0", P543 + 1), IF(P543 = -10, "0", P543 - 1))</f>
        <v>0</v>
      </c>
      <c r="Q544">
        <f>IF(M544&gt;N544 * 2, IF(M544&gt;N544 * 3, "BUY 100", "BUY 50"), "no")</f>
        <v>0</v>
      </c>
      <c r="R544">
        <f>IF(P544&gt;0,IF(P544&gt;3,IF(P544=5,"BUY","0"),IF(P544=3,"BUY","0")),IF(P544&lt;-3,IF(P544=-5,"SELL","0"),IF(P544=-3,"SELL","0")))</f>
        <v>0</v>
      </c>
    </row>
    <row r="545" spans="1:18">
      <c r="A545" t="s">
        <v>571</v>
      </c>
      <c r="B545" t="s">
        <v>3666</v>
      </c>
      <c r="C545" t="s">
        <v>3703</v>
      </c>
      <c r="D545" t="s">
        <v>28</v>
      </c>
      <c r="E545">
        <f>F508</f>
        <v>0</v>
      </c>
      <c r="F545">
        <v>25.55</v>
      </c>
      <c r="G545">
        <f>F545-F544</f>
        <v>0</v>
      </c>
      <c r="H545">
        <f>F545/E544</f>
        <v>0</v>
      </c>
      <c r="I545">
        <f>F545-F544</f>
        <v>0</v>
      </c>
      <c r="J545">
        <f>I545/F544</f>
        <v>0</v>
      </c>
      <c r="K545">
        <f>AVERAGE(J4:J545)</f>
        <v>0</v>
      </c>
      <c r="L545">
        <f>SUM(M469:M508)</f>
        <v>0</v>
      </c>
      <c r="M545">
        <v>1360</v>
      </c>
      <c r="N545">
        <f>L545/39</f>
        <v>0</v>
      </c>
      <c r="O545">
        <f>IF(N545&lt;M545, -1, 1)</f>
        <v>0</v>
      </c>
      <c r="P545">
        <f>IF(N545&lt;M545, IF(P544 = 10, "0", P544 + 1), IF(P544 = -10, "0", P544 - 1))</f>
        <v>0</v>
      </c>
      <c r="Q545">
        <f>IF(M545&gt;N545 * 2, IF(M545&gt;N545 * 3, "BUY 100", "BUY 50"), "no")</f>
        <v>0</v>
      </c>
      <c r="R545">
        <f>IF(P545&gt;0,IF(P545&gt;3,IF(P545=5,"BUY","0"),IF(P545=3,"BUY","0")),IF(P545&lt;-3,IF(P545=-5,"SELL","0"),IF(P545=-3,"SELL","0")))</f>
        <v>0</v>
      </c>
    </row>
    <row r="546" spans="1:18">
      <c r="A546" t="s">
        <v>572</v>
      </c>
      <c r="B546" t="s">
        <v>3667</v>
      </c>
      <c r="C546" t="s">
        <v>3703</v>
      </c>
      <c r="D546" t="s">
        <v>28</v>
      </c>
      <c r="E546">
        <f>F508</f>
        <v>0</v>
      </c>
      <c r="F546">
        <v>25.59</v>
      </c>
      <c r="G546">
        <f>F546-F545</f>
        <v>0</v>
      </c>
      <c r="H546">
        <f>F546/E545</f>
        <v>0</v>
      </c>
      <c r="I546">
        <f>F546-F545</f>
        <v>0</v>
      </c>
      <c r="J546">
        <f>I546/F545</f>
        <v>0</v>
      </c>
      <c r="K546">
        <f>AVERAGE(J4:J546)</f>
        <v>0</v>
      </c>
      <c r="L546">
        <f>SUM(M469:M508)</f>
        <v>0</v>
      </c>
      <c r="M546">
        <v>5492</v>
      </c>
      <c r="N546">
        <f>L546/39</f>
        <v>0</v>
      </c>
      <c r="O546">
        <f>IF(N546&lt;M546, -1, 1)</f>
        <v>0</v>
      </c>
      <c r="P546">
        <f>IF(N546&lt;M546, IF(P545 = 10, "0", P545 + 1), IF(P545 = -10, "0", P545 - 1))</f>
        <v>0</v>
      </c>
      <c r="Q546">
        <f>IF(M546&gt;N546 * 2, IF(M546&gt;N546 * 3, "BUY 100", "BUY 50"), "no")</f>
        <v>0</v>
      </c>
      <c r="R546">
        <f>IF(P546&gt;0,IF(P546&gt;3,IF(P546=5,"BUY","0"),IF(P546=3,"BUY","0")),IF(P546&lt;-3,IF(P546=-5,"SELL","0"),IF(P546=-3,"SELL","0")))</f>
        <v>0</v>
      </c>
    </row>
    <row r="547" spans="1:18">
      <c r="A547" t="s">
        <v>573</v>
      </c>
      <c r="B547" t="s">
        <v>3668</v>
      </c>
      <c r="C547" t="s">
        <v>3703</v>
      </c>
      <c r="D547" t="s">
        <v>28</v>
      </c>
      <c r="E547">
        <f>F508</f>
        <v>0</v>
      </c>
      <c r="F547">
        <v>25.5</v>
      </c>
      <c r="G547">
        <f>F547-F546</f>
        <v>0</v>
      </c>
      <c r="H547">
        <f>F547/E546</f>
        <v>0</v>
      </c>
      <c r="I547">
        <f>F547-F546</f>
        <v>0</v>
      </c>
      <c r="J547">
        <f>I547/F546</f>
        <v>0</v>
      </c>
      <c r="K547">
        <f>AVERAGE(J4:J547)</f>
        <v>0</v>
      </c>
      <c r="L547">
        <f>SUM(M469:M508)</f>
        <v>0</v>
      </c>
      <c r="M547">
        <v>5545</v>
      </c>
      <c r="N547">
        <f>L547/39</f>
        <v>0</v>
      </c>
      <c r="O547">
        <f>IF(N547&lt;M547, -1, 1)</f>
        <v>0</v>
      </c>
      <c r="P547">
        <f>IF(N547&lt;M547, IF(P546 = 10, "0", P546 + 1), IF(P546 = -10, "0", P546 - 1))</f>
        <v>0</v>
      </c>
      <c r="Q547">
        <f>IF(M547&gt;N547 * 2, IF(M547&gt;N547 * 3, "BUY 100", "BUY 50"), "no")</f>
        <v>0</v>
      </c>
      <c r="R547">
        <f>IF(P547&gt;0,IF(P547&gt;3,IF(P547=5,"BUY","0"),IF(P547=3,"BUY","0")),IF(P547&lt;-3,IF(P547=-5,"SELL","0"),IF(P547=-3,"SELL","0")))</f>
        <v>0</v>
      </c>
    </row>
    <row r="548" spans="1:18">
      <c r="A548" t="s">
        <v>574</v>
      </c>
      <c r="B548" t="s">
        <v>3630</v>
      </c>
      <c r="C548" t="s">
        <v>3705</v>
      </c>
      <c r="D548" t="s">
        <v>28</v>
      </c>
      <c r="E548">
        <f>F547</f>
        <v>0</v>
      </c>
      <c r="F548">
        <v>25.42</v>
      </c>
      <c r="G548">
        <f>F548-F547</f>
        <v>0</v>
      </c>
      <c r="H548">
        <f>F548/E547</f>
        <v>0</v>
      </c>
      <c r="I548">
        <f>F548-F547</f>
        <v>0</v>
      </c>
      <c r="J548">
        <f>I548/F547</f>
        <v>0</v>
      </c>
      <c r="K548">
        <f>AVERAGE(J4:J548)</f>
        <v>0</v>
      </c>
      <c r="L548">
        <f>SUM(M508:M547)</f>
        <v>0</v>
      </c>
      <c r="M548">
        <v>2144</v>
      </c>
      <c r="N548">
        <f>L548/39</f>
        <v>0</v>
      </c>
      <c r="O548">
        <f>IF(N548&lt;M548, -1, 1)</f>
        <v>0</v>
      </c>
      <c r="P548">
        <f>IF(N548&lt;M548, IF(P547 = 10, "0", P547 + 1), IF(P547 = -10, "0", P547 - 1))</f>
        <v>0</v>
      </c>
      <c r="Q548">
        <f>IF(M548&gt;N548 * 2, IF(M548&gt;N548 * 3, "BUY 100", "BUY 50"), "no")</f>
        <v>0</v>
      </c>
      <c r="R548">
        <f>IF(P548&gt;0,IF(P548&gt;3,IF(P548=5,"BUY","0"),IF(P548=3,"BUY","0")),IF(P548&lt;-3,IF(P548=-5,"SELL","0"),IF(P548=-3,"SELL","0")))</f>
        <v>0</v>
      </c>
    </row>
    <row r="549" spans="1:18">
      <c r="A549" t="s">
        <v>575</v>
      </c>
      <c r="B549" t="s">
        <v>3631</v>
      </c>
      <c r="C549" t="s">
        <v>3705</v>
      </c>
      <c r="D549" t="s">
        <v>28</v>
      </c>
      <c r="E549">
        <f>F547</f>
        <v>0</v>
      </c>
      <c r="F549">
        <v>25.49</v>
      </c>
      <c r="G549">
        <f>F549-F548</f>
        <v>0</v>
      </c>
      <c r="H549">
        <f>F549/E548</f>
        <v>0</v>
      </c>
      <c r="I549">
        <f>F549-F548</f>
        <v>0</v>
      </c>
      <c r="J549">
        <f>I549/F548</f>
        <v>0</v>
      </c>
      <c r="K549">
        <f>AVERAGE(J4:J549)</f>
        <v>0</v>
      </c>
      <c r="L549">
        <f>SUM(M508:M547)</f>
        <v>0</v>
      </c>
      <c r="M549">
        <v>3066</v>
      </c>
      <c r="N549">
        <f>L549/39</f>
        <v>0</v>
      </c>
      <c r="O549">
        <f>IF(N549&lt;M549, -1, 1)</f>
        <v>0</v>
      </c>
      <c r="P549">
        <f>IF(N549&lt;M549, IF(P548 = 10, "0", P548 + 1), IF(P548 = -10, "0", P548 - 1))</f>
        <v>0</v>
      </c>
      <c r="Q549">
        <f>IF(M549&gt;N549 * 2, IF(M549&gt;N549 * 3, "BUY 100", "BUY 50"), "no")</f>
        <v>0</v>
      </c>
      <c r="R549">
        <f>IF(P549&gt;0,IF(P549&gt;3,IF(P549=5,"BUY","0"),IF(P549=3,"BUY","0")),IF(P549&lt;-3,IF(P549=-5,"SELL","0"),IF(P549=-3,"SELL","0")))</f>
        <v>0</v>
      </c>
    </row>
    <row r="550" spans="1:18">
      <c r="A550" t="s">
        <v>576</v>
      </c>
      <c r="B550" t="s">
        <v>3632</v>
      </c>
      <c r="C550" t="s">
        <v>3705</v>
      </c>
      <c r="D550" t="s">
        <v>28</v>
      </c>
      <c r="E550">
        <f>F547</f>
        <v>0</v>
      </c>
      <c r="F550">
        <v>25.48</v>
      </c>
      <c r="G550">
        <f>F550-F549</f>
        <v>0</v>
      </c>
      <c r="H550">
        <f>F550/E549</f>
        <v>0</v>
      </c>
      <c r="I550">
        <f>F550-F549</f>
        <v>0</v>
      </c>
      <c r="J550">
        <f>I550/F549</f>
        <v>0</v>
      </c>
      <c r="K550">
        <f>AVERAGE(J4:J550)</f>
        <v>0</v>
      </c>
      <c r="L550">
        <f>SUM(M508:M547)</f>
        <v>0</v>
      </c>
      <c r="M550">
        <v>7079</v>
      </c>
      <c r="N550">
        <f>L550/39</f>
        <v>0</v>
      </c>
      <c r="O550">
        <f>IF(N550&lt;M550, -1, 1)</f>
        <v>0</v>
      </c>
      <c r="P550">
        <f>IF(N550&lt;M550, IF(P549 = 10, "0", P549 + 1), IF(P549 = -10, "0", P549 - 1))</f>
        <v>0</v>
      </c>
      <c r="Q550">
        <f>IF(M550&gt;N550 * 2, IF(M550&gt;N550 * 3, "BUY 100", "BUY 50"), "no")</f>
        <v>0</v>
      </c>
      <c r="R550">
        <f>IF(P550&gt;0,IF(P550&gt;3,IF(P550=5,"BUY","0"),IF(P550=3,"BUY","0")),IF(P550&lt;-3,IF(P550=-5,"SELL","0"),IF(P550=-3,"SELL","0")))</f>
        <v>0</v>
      </c>
    </row>
    <row r="551" spans="1:18">
      <c r="A551" t="s">
        <v>577</v>
      </c>
      <c r="B551" t="s">
        <v>3633</v>
      </c>
      <c r="C551" t="s">
        <v>3705</v>
      </c>
      <c r="D551" t="s">
        <v>28</v>
      </c>
      <c r="E551">
        <f>F547</f>
        <v>0</v>
      </c>
      <c r="F551">
        <v>25.47</v>
      </c>
      <c r="G551">
        <f>F551-F550</f>
        <v>0</v>
      </c>
      <c r="H551">
        <f>F551/E550</f>
        <v>0</v>
      </c>
      <c r="I551">
        <f>F551-F550</f>
        <v>0</v>
      </c>
      <c r="J551">
        <f>I551/F550</f>
        <v>0</v>
      </c>
      <c r="K551">
        <f>AVERAGE(J4:J551)</f>
        <v>0</v>
      </c>
      <c r="L551">
        <f>SUM(M508:M547)</f>
        <v>0</v>
      </c>
      <c r="M551">
        <v>2197</v>
      </c>
      <c r="N551">
        <f>L551/39</f>
        <v>0</v>
      </c>
      <c r="O551">
        <f>IF(N551&lt;M551, -1, 1)</f>
        <v>0</v>
      </c>
      <c r="P551">
        <f>IF(N551&lt;M551, IF(P550 = 10, "0", P550 + 1), IF(P550 = -10, "0", P550 - 1))</f>
        <v>0</v>
      </c>
      <c r="Q551">
        <f>IF(M551&gt;N551 * 2, IF(M551&gt;N551 * 3, "BUY 100", "BUY 50"), "no")</f>
        <v>0</v>
      </c>
      <c r="R551">
        <f>IF(P551&gt;0,IF(P551&gt;3,IF(P551=5,"BUY","0"),IF(P551=3,"BUY","0")),IF(P551&lt;-3,IF(P551=-5,"SELL","0"),IF(P551=-3,"SELL","0")))</f>
        <v>0</v>
      </c>
    </row>
    <row r="552" spans="1:18">
      <c r="A552" t="s">
        <v>578</v>
      </c>
      <c r="B552" t="s">
        <v>3634</v>
      </c>
      <c r="C552" t="s">
        <v>3705</v>
      </c>
      <c r="D552" t="s">
        <v>28</v>
      </c>
      <c r="E552">
        <f>F547</f>
        <v>0</v>
      </c>
      <c r="F552">
        <v>25.45</v>
      </c>
      <c r="G552">
        <f>F552-F551</f>
        <v>0</v>
      </c>
      <c r="H552">
        <f>F552/E551</f>
        <v>0</v>
      </c>
      <c r="I552">
        <f>F552-F551</f>
        <v>0</v>
      </c>
      <c r="J552">
        <f>I552/F551</f>
        <v>0</v>
      </c>
      <c r="K552">
        <f>AVERAGE(J4:J552)</f>
        <v>0</v>
      </c>
      <c r="L552">
        <f>SUM(M508:M547)</f>
        <v>0</v>
      </c>
      <c r="M552">
        <v>5755</v>
      </c>
      <c r="N552">
        <f>L552/39</f>
        <v>0</v>
      </c>
      <c r="O552">
        <f>IF(N552&lt;M552, -1, 1)</f>
        <v>0</v>
      </c>
      <c r="P552">
        <f>IF(N552&lt;M552, IF(P551 = 10, "0", P551 + 1), IF(P551 = -10, "0", P551 - 1))</f>
        <v>0</v>
      </c>
      <c r="Q552">
        <f>IF(M552&gt;N552 * 2, IF(M552&gt;N552 * 3, "BUY 100", "BUY 50"), "no")</f>
        <v>0</v>
      </c>
      <c r="R552">
        <f>IF(P552&gt;0,IF(P552&gt;3,IF(P552=5,"BUY","0"),IF(P552=3,"BUY","0")),IF(P552&lt;-3,IF(P552=-5,"SELL","0"),IF(P552=-3,"SELL","0")))</f>
        <v>0</v>
      </c>
    </row>
    <row r="553" spans="1:18">
      <c r="A553" t="s">
        <v>579</v>
      </c>
      <c r="B553" t="s">
        <v>3635</v>
      </c>
      <c r="C553" t="s">
        <v>3705</v>
      </c>
      <c r="D553" t="s">
        <v>28</v>
      </c>
      <c r="E553">
        <f>F547</f>
        <v>0</v>
      </c>
      <c r="F553">
        <v>25.47</v>
      </c>
      <c r="G553">
        <f>F553-F552</f>
        <v>0</v>
      </c>
      <c r="H553">
        <f>F553/E552</f>
        <v>0</v>
      </c>
      <c r="I553">
        <f>F553-F552</f>
        <v>0</v>
      </c>
      <c r="J553">
        <f>I553/F552</f>
        <v>0</v>
      </c>
      <c r="K553">
        <f>AVERAGE(J4:J553)</f>
        <v>0</v>
      </c>
      <c r="L553">
        <f>SUM(M508:M547)</f>
        <v>0</v>
      </c>
      <c r="M553">
        <v>1422</v>
      </c>
      <c r="N553">
        <f>L553/39</f>
        <v>0</v>
      </c>
      <c r="O553">
        <f>IF(N553&lt;M553, -1, 1)</f>
        <v>0</v>
      </c>
      <c r="P553">
        <f>IF(N553&lt;M553, IF(P552 = 10, "0", P552 + 1), IF(P552 = -10, "0", P552 - 1))</f>
        <v>0</v>
      </c>
      <c r="Q553">
        <f>IF(M553&gt;N553 * 2, IF(M553&gt;N553 * 3, "BUY 100", "BUY 50"), "no")</f>
        <v>0</v>
      </c>
      <c r="R553">
        <f>IF(P553&gt;0,IF(P553&gt;3,IF(P553=5,"BUY","0"),IF(P553=3,"BUY","0")),IF(P553&lt;-3,IF(P553=-5,"SELL","0"),IF(P553=-3,"SELL","0")))</f>
        <v>0</v>
      </c>
    </row>
    <row r="554" spans="1:18">
      <c r="A554" t="s">
        <v>580</v>
      </c>
      <c r="B554" t="s">
        <v>3636</v>
      </c>
      <c r="C554" t="s">
        <v>3705</v>
      </c>
      <c r="D554" t="s">
        <v>28</v>
      </c>
      <c r="E554">
        <f>F547</f>
        <v>0</v>
      </c>
      <c r="F554">
        <v>25.46</v>
      </c>
      <c r="G554">
        <f>F554-F553</f>
        <v>0</v>
      </c>
      <c r="H554">
        <f>F554/E553</f>
        <v>0</v>
      </c>
      <c r="I554">
        <f>F554-F553</f>
        <v>0</v>
      </c>
      <c r="J554">
        <f>I554/F553</f>
        <v>0</v>
      </c>
      <c r="K554">
        <f>AVERAGE(J4:J554)</f>
        <v>0</v>
      </c>
      <c r="L554">
        <f>SUM(M508:M547)</f>
        <v>0</v>
      </c>
      <c r="M554">
        <v>1350</v>
      </c>
      <c r="N554">
        <f>L554/39</f>
        <v>0</v>
      </c>
      <c r="O554">
        <f>IF(N554&lt;M554, -1, 1)</f>
        <v>0</v>
      </c>
      <c r="P554">
        <f>IF(N554&lt;M554, IF(P553 = 10, "0", P553 + 1), IF(P553 = -10, "0", P553 - 1))</f>
        <v>0</v>
      </c>
      <c r="Q554">
        <f>IF(M554&gt;N554 * 2, IF(M554&gt;N554 * 3, "BUY 100", "BUY 50"), "no")</f>
        <v>0</v>
      </c>
      <c r="R554">
        <f>IF(P554&gt;0,IF(P554&gt;3,IF(P554=5,"BUY","0"),IF(P554=3,"BUY","0")),IF(P554&lt;-3,IF(P554=-5,"SELL","0"),IF(P554=-3,"SELL","0")))</f>
        <v>0</v>
      </c>
    </row>
    <row r="555" spans="1:18">
      <c r="A555" t="s">
        <v>581</v>
      </c>
      <c r="B555" t="s">
        <v>3637</v>
      </c>
      <c r="C555" t="s">
        <v>3705</v>
      </c>
      <c r="D555" t="s">
        <v>28</v>
      </c>
      <c r="E555">
        <f>F547</f>
        <v>0</v>
      </c>
      <c r="F555">
        <v>25.46</v>
      </c>
      <c r="G555">
        <f>F555-F554</f>
        <v>0</v>
      </c>
      <c r="H555">
        <f>F555/E554</f>
        <v>0</v>
      </c>
      <c r="I555">
        <f>F555-F554</f>
        <v>0</v>
      </c>
      <c r="J555">
        <f>I555/F554</f>
        <v>0</v>
      </c>
      <c r="K555">
        <f>AVERAGE(J4:J555)</f>
        <v>0</v>
      </c>
      <c r="L555">
        <f>SUM(M508:M547)</f>
        <v>0</v>
      </c>
      <c r="M555">
        <v>5850</v>
      </c>
      <c r="N555">
        <f>L555/39</f>
        <v>0</v>
      </c>
      <c r="O555">
        <f>IF(N555&lt;M555, -1, 1)</f>
        <v>0</v>
      </c>
      <c r="P555">
        <f>IF(N555&lt;M555, IF(P554 = 10, "0", P554 + 1), IF(P554 = -10, "0", P554 - 1))</f>
        <v>0</v>
      </c>
      <c r="Q555">
        <f>IF(M555&gt;N555 * 2, IF(M555&gt;N555 * 3, "BUY 100", "BUY 50"), "no")</f>
        <v>0</v>
      </c>
      <c r="R555">
        <f>IF(P555&gt;0,IF(P555&gt;3,IF(P555=5,"BUY","0"),IF(P555=3,"BUY","0")),IF(P555&lt;-3,IF(P555=-5,"SELL","0"),IF(P555=-3,"SELL","0")))</f>
        <v>0</v>
      </c>
    </row>
    <row r="556" spans="1:18">
      <c r="A556" t="s">
        <v>582</v>
      </c>
      <c r="B556" t="s">
        <v>3638</v>
      </c>
      <c r="C556" t="s">
        <v>3705</v>
      </c>
      <c r="D556" t="s">
        <v>28</v>
      </c>
      <c r="E556">
        <f>F547</f>
        <v>0</v>
      </c>
      <c r="F556">
        <v>25.5</v>
      </c>
      <c r="G556">
        <f>F556-F555</f>
        <v>0</v>
      </c>
      <c r="H556">
        <f>F556/E555</f>
        <v>0</v>
      </c>
      <c r="I556">
        <f>F556-F555</f>
        <v>0</v>
      </c>
      <c r="J556">
        <f>I556/F555</f>
        <v>0</v>
      </c>
      <c r="K556">
        <f>AVERAGE(J4:J556)</f>
        <v>0</v>
      </c>
      <c r="L556">
        <f>SUM(M508:M547)</f>
        <v>0</v>
      </c>
      <c r="M556">
        <v>1375</v>
      </c>
      <c r="N556">
        <f>L556/39</f>
        <v>0</v>
      </c>
      <c r="O556">
        <f>IF(N556&lt;M556, -1, 1)</f>
        <v>0</v>
      </c>
      <c r="P556">
        <f>IF(N556&lt;M556, IF(P555 = 10, "0", P555 + 1), IF(P555 = -10, "0", P555 - 1))</f>
        <v>0</v>
      </c>
      <c r="Q556">
        <f>IF(M556&gt;N556 * 2, IF(M556&gt;N556 * 3, "BUY 100", "BUY 50"), "no")</f>
        <v>0</v>
      </c>
      <c r="R556">
        <f>IF(P556&gt;0,IF(P556&gt;3,IF(P556=5,"BUY","0"),IF(P556=3,"BUY","0")),IF(P556&lt;-3,IF(P556=-5,"SELL","0"),IF(P556=-3,"SELL","0")))</f>
        <v>0</v>
      </c>
    </row>
    <row r="557" spans="1:18">
      <c r="A557" t="s">
        <v>583</v>
      </c>
      <c r="B557" t="s">
        <v>3639</v>
      </c>
      <c r="C557" t="s">
        <v>3705</v>
      </c>
      <c r="D557" t="s">
        <v>28</v>
      </c>
      <c r="E557">
        <f>F547</f>
        <v>0</v>
      </c>
      <c r="F557">
        <v>25.46</v>
      </c>
      <c r="G557">
        <f>F557-F556</f>
        <v>0</v>
      </c>
      <c r="H557">
        <f>F557/E556</f>
        <v>0</v>
      </c>
      <c r="I557">
        <f>F557-F556</f>
        <v>0</v>
      </c>
      <c r="J557">
        <f>I557/F556</f>
        <v>0</v>
      </c>
      <c r="K557">
        <f>AVERAGE(J4:J557)</f>
        <v>0</v>
      </c>
      <c r="L557">
        <f>SUM(M508:M547)</f>
        <v>0</v>
      </c>
      <c r="M557">
        <v>832</v>
      </c>
      <c r="N557">
        <f>L557/39</f>
        <v>0</v>
      </c>
      <c r="O557">
        <f>IF(N557&lt;M557, -1, 1)</f>
        <v>0</v>
      </c>
      <c r="P557">
        <f>IF(N557&lt;M557, IF(P556 = 10, "0", P556 + 1), IF(P556 = -10, "0", P556 - 1))</f>
        <v>0</v>
      </c>
      <c r="Q557">
        <f>IF(M557&gt;N557 * 2, IF(M557&gt;N557 * 3, "BUY 100", "BUY 50"), "no")</f>
        <v>0</v>
      </c>
      <c r="R557">
        <f>IF(P557&gt;0,IF(P557&gt;3,IF(P557=5,"BUY","0"),IF(P557=3,"BUY","0")),IF(P557&lt;-3,IF(P557=-5,"SELL","0"),IF(P557=-3,"SELL","0")))</f>
        <v>0</v>
      </c>
    </row>
    <row r="558" spans="1:18">
      <c r="A558" t="s">
        <v>584</v>
      </c>
      <c r="B558" t="s">
        <v>3640</v>
      </c>
      <c r="C558" t="s">
        <v>3705</v>
      </c>
      <c r="D558" t="s">
        <v>28</v>
      </c>
      <c r="E558">
        <f>F547</f>
        <v>0</v>
      </c>
      <c r="F558">
        <v>25.46</v>
      </c>
      <c r="G558">
        <f>F558-F557</f>
        <v>0</v>
      </c>
      <c r="H558">
        <f>F558/E557</f>
        <v>0</v>
      </c>
      <c r="I558">
        <f>F558-F557</f>
        <v>0</v>
      </c>
      <c r="J558">
        <f>I558/F557</f>
        <v>0</v>
      </c>
      <c r="K558">
        <f>AVERAGE(J4:J558)</f>
        <v>0</v>
      </c>
      <c r="L558">
        <f>SUM(M508:M547)</f>
        <v>0</v>
      </c>
      <c r="M558">
        <v>422</v>
      </c>
      <c r="N558">
        <f>L558/39</f>
        <v>0</v>
      </c>
      <c r="O558">
        <f>IF(N558&lt;M558, -1, 1)</f>
        <v>0</v>
      </c>
      <c r="P558">
        <f>IF(N558&lt;M558, IF(P557 = 10, "0", P557 + 1), IF(P557 = -10, "0", P557 - 1))</f>
        <v>0</v>
      </c>
      <c r="Q558">
        <f>IF(M558&gt;N558 * 2, IF(M558&gt;N558 * 3, "BUY 100", "BUY 50"), "no")</f>
        <v>0</v>
      </c>
      <c r="R558">
        <f>IF(P558&gt;0,IF(P558&gt;3,IF(P558=5,"BUY","0"),IF(P558=3,"BUY","0")),IF(P558&lt;-3,IF(P558=-5,"SELL","0"),IF(P558=-3,"SELL","0")))</f>
        <v>0</v>
      </c>
    </row>
    <row r="559" spans="1:18">
      <c r="A559" t="s">
        <v>585</v>
      </c>
      <c r="B559" t="s">
        <v>3641</v>
      </c>
      <c r="C559" t="s">
        <v>3705</v>
      </c>
      <c r="D559" t="s">
        <v>28</v>
      </c>
      <c r="E559">
        <f>F547</f>
        <v>0</v>
      </c>
      <c r="F559">
        <v>25.46</v>
      </c>
      <c r="G559">
        <f>F559-F558</f>
        <v>0</v>
      </c>
      <c r="H559">
        <f>F559/E558</f>
        <v>0</v>
      </c>
      <c r="I559">
        <f>F559-F558</f>
        <v>0</v>
      </c>
      <c r="J559">
        <f>I559/F558</f>
        <v>0</v>
      </c>
      <c r="K559">
        <f>AVERAGE(J4:J559)</f>
        <v>0</v>
      </c>
      <c r="L559">
        <f>SUM(M508:M547)</f>
        <v>0</v>
      </c>
      <c r="M559">
        <v>935</v>
      </c>
      <c r="N559">
        <f>L559/39</f>
        <v>0</v>
      </c>
      <c r="O559">
        <f>IF(N559&lt;M559, -1, 1)</f>
        <v>0</v>
      </c>
      <c r="P559">
        <f>IF(N559&lt;M559, IF(P558 = 10, "0", P558 + 1), IF(P558 = -10, "0", P558 - 1))</f>
        <v>0</v>
      </c>
      <c r="Q559">
        <f>IF(M559&gt;N559 * 2, IF(M559&gt;N559 * 3, "BUY 100", "BUY 50"), "no")</f>
        <v>0</v>
      </c>
      <c r="R559">
        <f>IF(P559&gt;0,IF(P559&gt;3,IF(P559=5,"BUY","0"),IF(P559=3,"BUY","0")),IF(P559&lt;-3,IF(P559=-5,"SELL","0"),IF(P559=-3,"SELL","0")))</f>
        <v>0</v>
      </c>
    </row>
    <row r="560" spans="1:18">
      <c r="A560" t="s">
        <v>586</v>
      </c>
      <c r="B560" t="s">
        <v>3642</v>
      </c>
      <c r="C560" t="s">
        <v>3705</v>
      </c>
      <c r="D560" t="s">
        <v>28</v>
      </c>
      <c r="E560">
        <f>F547</f>
        <v>0</v>
      </c>
      <c r="F560">
        <v>25.5</v>
      </c>
      <c r="G560">
        <f>F560-F559</f>
        <v>0</v>
      </c>
      <c r="H560">
        <f>F560/E559</f>
        <v>0</v>
      </c>
      <c r="I560">
        <f>F560-F559</f>
        <v>0</v>
      </c>
      <c r="J560">
        <f>I560/F559</f>
        <v>0</v>
      </c>
      <c r="K560">
        <f>AVERAGE(J4:J560)</f>
        <v>0</v>
      </c>
      <c r="L560">
        <f>SUM(M508:M547)</f>
        <v>0</v>
      </c>
      <c r="M560">
        <v>3996</v>
      </c>
      <c r="N560">
        <f>L560/39</f>
        <v>0</v>
      </c>
      <c r="O560">
        <f>IF(N560&lt;M560, -1, 1)</f>
        <v>0</v>
      </c>
      <c r="P560">
        <f>IF(N560&lt;M560, IF(P559 = 10, "0", P559 + 1), IF(P559 = -10, "0", P559 - 1))</f>
        <v>0</v>
      </c>
      <c r="Q560">
        <f>IF(M560&gt;N560 * 2, IF(M560&gt;N560 * 3, "BUY 100", "BUY 50"), "no")</f>
        <v>0</v>
      </c>
      <c r="R560">
        <f>IF(P560&gt;0,IF(P560&gt;3,IF(P560=5,"BUY","0"),IF(P560=3,"BUY","0")),IF(P560&lt;-3,IF(P560=-5,"SELL","0"),IF(P560=-3,"SELL","0")))</f>
        <v>0</v>
      </c>
    </row>
    <row r="561" spans="1:18">
      <c r="A561" t="s">
        <v>587</v>
      </c>
      <c r="B561" t="s">
        <v>3643</v>
      </c>
      <c r="C561" t="s">
        <v>3705</v>
      </c>
      <c r="D561" t="s">
        <v>28</v>
      </c>
      <c r="E561">
        <f>F547</f>
        <v>0</v>
      </c>
      <c r="F561">
        <v>25.49</v>
      </c>
      <c r="G561">
        <f>F561-F560</f>
        <v>0</v>
      </c>
      <c r="H561">
        <f>F561/E560</f>
        <v>0</v>
      </c>
      <c r="I561">
        <f>F561-F560</f>
        <v>0</v>
      </c>
      <c r="J561">
        <f>I561/F560</f>
        <v>0</v>
      </c>
      <c r="K561">
        <f>AVERAGE(J4:J561)</f>
        <v>0</v>
      </c>
      <c r="L561">
        <f>SUM(M508:M547)</f>
        <v>0</v>
      </c>
      <c r="M561">
        <v>3361</v>
      </c>
      <c r="N561">
        <f>L561/39</f>
        <v>0</v>
      </c>
      <c r="O561">
        <f>IF(N561&lt;M561, -1, 1)</f>
        <v>0</v>
      </c>
      <c r="P561">
        <f>IF(N561&lt;M561, IF(P560 = 10, "0", P560 + 1), IF(P560 = -10, "0", P560 - 1))</f>
        <v>0</v>
      </c>
      <c r="Q561">
        <f>IF(M561&gt;N561 * 2, IF(M561&gt;N561 * 3, "BUY 100", "BUY 50"), "no")</f>
        <v>0</v>
      </c>
      <c r="R561">
        <f>IF(P561&gt;0,IF(P561&gt;3,IF(P561=5,"BUY","0"),IF(P561=3,"BUY","0")),IF(P561&lt;-3,IF(P561=-5,"SELL","0"),IF(P561=-3,"SELL","0")))</f>
        <v>0</v>
      </c>
    </row>
    <row r="562" spans="1:18">
      <c r="A562" t="s">
        <v>588</v>
      </c>
      <c r="B562" t="s">
        <v>3644</v>
      </c>
      <c r="C562" t="s">
        <v>3705</v>
      </c>
      <c r="D562" t="s">
        <v>28</v>
      </c>
      <c r="E562">
        <f>F547</f>
        <v>0</v>
      </c>
      <c r="F562">
        <v>25.5</v>
      </c>
      <c r="G562">
        <f>F562-F561</f>
        <v>0</v>
      </c>
      <c r="H562">
        <f>F562/E561</f>
        <v>0</v>
      </c>
      <c r="I562">
        <f>F562-F561</f>
        <v>0</v>
      </c>
      <c r="J562">
        <f>I562/F561</f>
        <v>0</v>
      </c>
      <c r="K562">
        <f>AVERAGE(J4:J562)</f>
        <v>0</v>
      </c>
      <c r="L562">
        <f>SUM(M508:M547)</f>
        <v>0</v>
      </c>
      <c r="M562">
        <v>100</v>
      </c>
      <c r="N562">
        <f>L562/39</f>
        <v>0</v>
      </c>
      <c r="O562">
        <f>IF(N562&lt;M562, -1, 1)</f>
        <v>0</v>
      </c>
      <c r="P562">
        <f>IF(N562&lt;M562, IF(P561 = 10, "0", P561 + 1), IF(P561 = -10, "0", P561 - 1))</f>
        <v>0</v>
      </c>
      <c r="Q562">
        <f>IF(M562&gt;N562 * 2, IF(M562&gt;N562 * 3, "BUY 100", "BUY 50"), "no")</f>
        <v>0</v>
      </c>
      <c r="R562">
        <f>IF(P562&gt;0,IF(P562&gt;3,IF(P562=5,"BUY","0"),IF(P562=3,"BUY","0")),IF(P562&lt;-3,IF(P562=-5,"SELL","0"),IF(P562=-3,"SELL","0")))</f>
        <v>0</v>
      </c>
    </row>
    <row r="563" spans="1:18">
      <c r="A563" t="s">
        <v>589</v>
      </c>
      <c r="B563" t="s">
        <v>3645</v>
      </c>
      <c r="C563" t="s">
        <v>3705</v>
      </c>
      <c r="D563" t="s">
        <v>28</v>
      </c>
      <c r="E563">
        <f>F547</f>
        <v>0</v>
      </c>
      <c r="F563">
        <v>25.49</v>
      </c>
      <c r="G563">
        <f>F563-F562</f>
        <v>0</v>
      </c>
      <c r="H563">
        <f>F563/E562</f>
        <v>0</v>
      </c>
      <c r="I563">
        <f>F563-F562</f>
        <v>0</v>
      </c>
      <c r="J563">
        <f>I563/F562</f>
        <v>0</v>
      </c>
      <c r="K563">
        <f>AVERAGE(J4:J563)</f>
        <v>0</v>
      </c>
      <c r="L563">
        <f>SUM(M508:M547)</f>
        <v>0</v>
      </c>
      <c r="M563">
        <v>2327</v>
      </c>
      <c r="N563">
        <f>L563/39</f>
        <v>0</v>
      </c>
      <c r="O563">
        <f>IF(N563&lt;M563, -1, 1)</f>
        <v>0</v>
      </c>
      <c r="P563">
        <f>IF(N563&lt;M563, IF(P562 = 10, "0", P562 + 1), IF(P562 = -10, "0", P562 - 1))</f>
        <v>0</v>
      </c>
      <c r="Q563">
        <f>IF(M563&gt;N563 * 2, IF(M563&gt;N563 * 3, "BUY 100", "BUY 50"), "no")</f>
        <v>0</v>
      </c>
      <c r="R563">
        <f>IF(P563&gt;0,IF(P563&gt;3,IF(P563=5,"BUY","0"),IF(P563=3,"BUY","0")),IF(P563&lt;-3,IF(P563=-5,"SELL","0"),IF(P563=-3,"SELL","0")))</f>
        <v>0</v>
      </c>
    </row>
    <row r="564" spans="1:18">
      <c r="A564" t="s">
        <v>590</v>
      </c>
      <c r="B564" t="s">
        <v>3646</v>
      </c>
      <c r="C564" t="s">
        <v>3705</v>
      </c>
      <c r="D564" t="s">
        <v>28</v>
      </c>
      <c r="E564">
        <f>F547</f>
        <v>0</v>
      </c>
      <c r="F564">
        <v>25.5</v>
      </c>
      <c r="G564">
        <f>F564-F563</f>
        <v>0</v>
      </c>
      <c r="H564">
        <f>F564/E563</f>
        <v>0</v>
      </c>
      <c r="I564">
        <f>F564-F563</f>
        <v>0</v>
      </c>
      <c r="J564">
        <f>I564/F563</f>
        <v>0</v>
      </c>
      <c r="K564">
        <f>AVERAGE(J4:J564)</f>
        <v>0</v>
      </c>
      <c r="L564">
        <f>SUM(M508:M547)</f>
        <v>0</v>
      </c>
      <c r="M564">
        <v>546</v>
      </c>
      <c r="N564">
        <f>L564/39</f>
        <v>0</v>
      </c>
      <c r="O564">
        <f>IF(N564&lt;M564, -1, 1)</f>
        <v>0</v>
      </c>
      <c r="P564">
        <f>IF(N564&lt;M564, IF(P563 = 10, "0", P563 + 1), IF(P563 = -10, "0", P563 - 1))</f>
        <v>0</v>
      </c>
      <c r="Q564">
        <f>IF(M564&gt;N564 * 2, IF(M564&gt;N564 * 3, "BUY 100", "BUY 50"), "no")</f>
        <v>0</v>
      </c>
      <c r="R564">
        <f>IF(P564&gt;0,IF(P564&gt;3,IF(P564=5,"BUY","0"),IF(P564=3,"BUY","0")),IF(P564&lt;-3,IF(P564=-5,"SELL","0"),IF(P564=-3,"SELL","0")))</f>
        <v>0</v>
      </c>
    </row>
    <row r="565" spans="1:18">
      <c r="A565" t="s">
        <v>591</v>
      </c>
      <c r="B565" t="s">
        <v>3647</v>
      </c>
      <c r="C565" t="s">
        <v>3705</v>
      </c>
      <c r="D565" t="s">
        <v>28</v>
      </c>
      <c r="E565">
        <f>F547</f>
        <v>0</v>
      </c>
      <c r="F565">
        <v>25.5</v>
      </c>
      <c r="G565">
        <f>F565-F564</f>
        <v>0</v>
      </c>
      <c r="H565">
        <f>F565/E564</f>
        <v>0</v>
      </c>
      <c r="I565">
        <f>F565-F564</f>
        <v>0</v>
      </c>
      <c r="J565">
        <f>I565/F564</f>
        <v>0</v>
      </c>
      <c r="K565">
        <f>AVERAGE(J4:J565)</f>
        <v>0</v>
      </c>
      <c r="L565">
        <f>SUM(M508:M547)</f>
        <v>0</v>
      </c>
      <c r="M565">
        <v>1376</v>
      </c>
      <c r="N565">
        <f>L565/39</f>
        <v>0</v>
      </c>
      <c r="O565">
        <f>IF(N565&lt;M565, -1, 1)</f>
        <v>0</v>
      </c>
      <c r="P565">
        <f>IF(N565&lt;M565, IF(P564 = 10, "0", P564 + 1), IF(P564 = -10, "0", P564 - 1))</f>
        <v>0</v>
      </c>
      <c r="Q565">
        <f>IF(M565&gt;N565 * 2, IF(M565&gt;N565 * 3, "BUY 100", "BUY 50"), "no")</f>
        <v>0</v>
      </c>
      <c r="R565">
        <f>IF(P565&gt;0,IF(P565&gt;3,IF(P565=5,"BUY","0"),IF(P565=3,"BUY","0")),IF(P565&lt;-3,IF(P565=-5,"SELL","0"),IF(P565=-3,"SELL","0")))</f>
        <v>0</v>
      </c>
    </row>
    <row r="566" spans="1:18">
      <c r="A566" t="s">
        <v>592</v>
      </c>
      <c r="B566" t="s">
        <v>3648</v>
      </c>
      <c r="C566" t="s">
        <v>3705</v>
      </c>
      <c r="D566" t="s">
        <v>28</v>
      </c>
      <c r="E566">
        <f>F547</f>
        <v>0</v>
      </c>
      <c r="F566">
        <v>25.53</v>
      </c>
      <c r="G566">
        <f>F566-F565</f>
        <v>0</v>
      </c>
      <c r="H566">
        <f>F566/E565</f>
        <v>0</v>
      </c>
      <c r="I566">
        <f>F566-F565</f>
        <v>0</v>
      </c>
      <c r="J566">
        <f>I566/F565</f>
        <v>0</v>
      </c>
      <c r="K566">
        <f>AVERAGE(J4:J566)</f>
        <v>0</v>
      </c>
      <c r="L566">
        <f>SUM(M508:M547)</f>
        <v>0</v>
      </c>
      <c r="M566">
        <v>431</v>
      </c>
      <c r="N566">
        <f>L566/39</f>
        <v>0</v>
      </c>
      <c r="O566">
        <f>IF(N566&lt;M566, -1, 1)</f>
        <v>0</v>
      </c>
      <c r="P566">
        <f>IF(N566&lt;M566, IF(P565 = 10, "0", P565 + 1), IF(P565 = -10, "0", P565 - 1))</f>
        <v>0</v>
      </c>
      <c r="Q566">
        <f>IF(M566&gt;N566 * 2, IF(M566&gt;N566 * 3, "BUY 100", "BUY 50"), "no")</f>
        <v>0</v>
      </c>
      <c r="R566">
        <f>IF(P566&gt;0,IF(P566&gt;3,IF(P566=5,"BUY","0"),IF(P566=3,"BUY","0")),IF(P566&lt;-3,IF(P566=-5,"SELL","0"),IF(P566=-3,"SELL","0")))</f>
        <v>0</v>
      </c>
    </row>
    <row r="567" spans="1:18">
      <c r="A567" t="s">
        <v>593</v>
      </c>
      <c r="B567" t="s">
        <v>3649</v>
      </c>
      <c r="C567" t="s">
        <v>3705</v>
      </c>
      <c r="D567" t="s">
        <v>28</v>
      </c>
      <c r="E567">
        <f>F547</f>
        <v>0</v>
      </c>
      <c r="F567">
        <v>25.54</v>
      </c>
      <c r="G567">
        <f>F567-F566</f>
        <v>0</v>
      </c>
      <c r="H567">
        <f>F567/E566</f>
        <v>0</v>
      </c>
      <c r="I567">
        <f>F567-F566</f>
        <v>0</v>
      </c>
      <c r="J567">
        <f>I567/F566</f>
        <v>0</v>
      </c>
      <c r="K567">
        <f>AVERAGE(J4:J567)</f>
        <v>0</v>
      </c>
      <c r="L567">
        <f>SUM(M508:M547)</f>
        <v>0</v>
      </c>
      <c r="M567">
        <v>2219</v>
      </c>
      <c r="N567">
        <f>L567/39</f>
        <v>0</v>
      </c>
      <c r="O567">
        <f>IF(N567&lt;M567, -1, 1)</f>
        <v>0</v>
      </c>
      <c r="P567">
        <f>IF(N567&lt;M567, IF(P566 = 10, "0", P566 + 1), IF(P566 = -10, "0", P566 - 1))</f>
        <v>0</v>
      </c>
      <c r="Q567">
        <f>IF(M567&gt;N567 * 2, IF(M567&gt;N567 * 3, "BUY 100", "BUY 50"), "no")</f>
        <v>0</v>
      </c>
      <c r="R567">
        <f>IF(P567&gt;0,IF(P567&gt;3,IF(P567=5,"BUY","0"),IF(P567=3,"BUY","0")),IF(P567&lt;-3,IF(P567=-5,"SELL","0"),IF(P567=-3,"SELL","0")))</f>
        <v>0</v>
      </c>
    </row>
    <row r="568" spans="1:18">
      <c r="A568" t="s">
        <v>594</v>
      </c>
      <c r="B568" t="s">
        <v>3650</v>
      </c>
      <c r="C568" t="s">
        <v>3705</v>
      </c>
      <c r="D568" t="s">
        <v>28</v>
      </c>
      <c r="E568">
        <f>F547</f>
        <v>0</v>
      </c>
      <c r="F568">
        <v>25.55</v>
      </c>
      <c r="G568">
        <f>F568-F567</f>
        <v>0</v>
      </c>
      <c r="H568">
        <f>F568/E567</f>
        <v>0</v>
      </c>
      <c r="I568">
        <f>F568-F567</f>
        <v>0</v>
      </c>
      <c r="J568">
        <f>I568/F567</f>
        <v>0</v>
      </c>
      <c r="K568">
        <f>AVERAGE(J4:J568)</f>
        <v>0</v>
      </c>
      <c r="L568">
        <f>SUM(M508:M547)</f>
        <v>0</v>
      </c>
      <c r="M568">
        <v>1565</v>
      </c>
      <c r="N568">
        <f>L568/39</f>
        <v>0</v>
      </c>
      <c r="O568">
        <f>IF(N568&lt;M568, -1, 1)</f>
        <v>0</v>
      </c>
      <c r="P568">
        <f>IF(N568&lt;M568, IF(P567 = 10, "0", P567 + 1), IF(P567 = -10, "0", P567 - 1))</f>
        <v>0</v>
      </c>
      <c r="Q568">
        <f>IF(M568&gt;N568 * 2, IF(M568&gt;N568 * 3, "BUY 100", "BUY 50"), "no")</f>
        <v>0</v>
      </c>
      <c r="R568">
        <f>IF(P568&gt;0,IF(P568&gt;3,IF(P568=5,"BUY","0"),IF(P568=3,"BUY","0")),IF(P568&lt;-3,IF(P568=-5,"SELL","0"),IF(P568=-3,"SELL","0")))</f>
        <v>0</v>
      </c>
    </row>
    <row r="569" spans="1:18">
      <c r="A569" t="s">
        <v>595</v>
      </c>
      <c r="B569" t="s">
        <v>3651</v>
      </c>
      <c r="C569" t="s">
        <v>3705</v>
      </c>
      <c r="D569" t="s">
        <v>28</v>
      </c>
      <c r="E569">
        <f>F547</f>
        <v>0</v>
      </c>
      <c r="F569">
        <v>25.56</v>
      </c>
      <c r="G569">
        <f>F569-F568</f>
        <v>0</v>
      </c>
      <c r="H569">
        <f>F569/E568</f>
        <v>0</v>
      </c>
      <c r="I569">
        <f>F569-F568</f>
        <v>0</v>
      </c>
      <c r="J569">
        <f>I569/F568</f>
        <v>0</v>
      </c>
      <c r="K569">
        <f>AVERAGE(J4:J569)</f>
        <v>0</v>
      </c>
      <c r="L569">
        <f>SUM(M508:M547)</f>
        <v>0</v>
      </c>
      <c r="M569">
        <v>2323</v>
      </c>
      <c r="N569">
        <f>L569/39</f>
        <v>0</v>
      </c>
      <c r="O569">
        <f>IF(N569&lt;M569, -1, 1)</f>
        <v>0</v>
      </c>
      <c r="P569">
        <f>IF(N569&lt;M569, IF(P568 = 10, "0", P568 + 1), IF(P568 = -10, "0", P568 - 1))</f>
        <v>0</v>
      </c>
      <c r="Q569">
        <f>IF(M569&gt;N569 * 2, IF(M569&gt;N569 * 3, "BUY 100", "BUY 50"), "no")</f>
        <v>0</v>
      </c>
      <c r="R569">
        <f>IF(P569&gt;0,IF(P569&gt;3,IF(P569=5,"BUY","0"),IF(P569=3,"BUY","0")),IF(P569&lt;-3,IF(P569=-5,"SELL","0"),IF(P569=-3,"SELL","0")))</f>
        <v>0</v>
      </c>
    </row>
    <row r="570" spans="1:18">
      <c r="A570" t="s">
        <v>596</v>
      </c>
      <c r="B570" t="s">
        <v>3652</v>
      </c>
      <c r="C570" t="s">
        <v>3705</v>
      </c>
      <c r="D570" t="s">
        <v>28</v>
      </c>
      <c r="E570">
        <f>F547</f>
        <v>0</v>
      </c>
      <c r="F570">
        <v>25.57</v>
      </c>
      <c r="G570">
        <f>F570-F569</f>
        <v>0</v>
      </c>
      <c r="H570">
        <f>F570/E569</f>
        <v>0</v>
      </c>
      <c r="I570">
        <f>F570-F569</f>
        <v>0</v>
      </c>
      <c r="J570">
        <f>I570/F569</f>
        <v>0</v>
      </c>
      <c r="K570">
        <f>AVERAGE(J4:J570)</f>
        <v>0</v>
      </c>
      <c r="L570">
        <f>SUM(M508:M547)</f>
        <v>0</v>
      </c>
      <c r="M570">
        <v>2964</v>
      </c>
      <c r="N570">
        <f>L570/39</f>
        <v>0</v>
      </c>
      <c r="O570">
        <f>IF(N570&lt;M570, -1, 1)</f>
        <v>0</v>
      </c>
      <c r="P570">
        <f>IF(N570&lt;M570, IF(P569 = 10, "0", P569 + 1), IF(P569 = -10, "0", P569 - 1))</f>
        <v>0</v>
      </c>
      <c r="Q570">
        <f>IF(M570&gt;N570 * 2, IF(M570&gt;N570 * 3, "BUY 100", "BUY 50"), "no")</f>
        <v>0</v>
      </c>
      <c r="R570">
        <f>IF(P570&gt;0,IF(P570&gt;3,IF(P570=5,"BUY","0"),IF(P570=3,"BUY","0")),IF(P570&lt;-3,IF(P570=-5,"SELL","0"),IF(P570=-3,"SELL","0")))</f>
        <v>0</v>
      </c>
    </row>
    <row r="571" spans="1:18">
      <c r="A571" t="s">
        <v>597</v>
      </c>
      <c r="B571" t="s">
        <v>3653</v>
      </c>
      <c r="C571" t="s">
        <v>3705</v>
      </c>
      <c r="D571" t="s">
        <v>28</v>
      </c>
      <c r="E571">
        <f>F547</f>
        <v>0</v>
      </c>
      <c r="F571">
        <v>25.57</v>
      </c>
      <c r="G571">
        <f>F571-F570</f>
        <v>0</v>
      </c>
      <c r="H571">
        <f>F571/E570</f>
        <v>0</v>
      </c>
      <c r="I571">
        <f>F571-F570</f>
        <v>0</v>
      </c>
      <c r="J571">
        <f>I571/F570</f>
        <v>0</v>
      </c>
      <c r="K571">
        <f>AVERAGE(J4:J571)</f>
        <v>0</v>
      </c>
      <c r="L571">
        <f>SUM(M508:M547)</f>
        <v>0</v>
      </c>
      <c r="M571">
        <v>400</v>
      </c>
      <c r="N571">
        <f>L571/39</f>
        <v>0</v>
      </c>
      <c r="O571">
        <f>IF(N571&lt;M571, -1, 1)</f>
        <v>0</v>
      </c>
      <c r="P571">
        <f>IF(N571&lt;M571, IF(P570 = 10, "0", P570 + 1), IF(P570 = -10, "0", P570 - 1))</f>
        <v>0</v>
      </c>
      <c r="Q571">
        <f>IF(M571&gt;N571 * 2, IF(M571&gt;N571 * 3, "BUY 100", "BUY 50"), "no")</f>
        <v>0</v>
      </c>
      <c r="R571">
        <f>IF(P571&gt;0,IF(P571&gt;3,IF(P571=5,"BUY","0"),IF(P571=3,"BUY","0")),IF(P571&lt;-3,IF(P571=-5,"SELL","0"),IF(P571=-3,"SELL","0")))</f>
        <v>0</v>
      </c>
    </row>
    <row r="572" spans="1:18">
      <c r="A572" t="s">
        <v>598</v>
      </c>
      <c r="B572" t="s">
        <v>3654</v>
      </c>
      <c r="C572" t="s">
        <v>3705</v>
      </c>
      <c r="D572" t="s">
        <v>28</v>
      </c>
      <c r="E572">
        <f>F547</f>
        <v>0</v>
      </c>
      <c r="F572">
        <v>25.57</v>
      </c>
      <c r="G572">
        <f>F572-F571</f>
        <v>0</v>
      </c>
      <c r="H572">
        <f>F572/E571</f>
        <v>0</v>
      </c>
      <c r="I572">
        <f>F572-F571</f>
        <v>0</v>
      </c>
      <c r="J572">
        <f>I572/F571</f>
        <v>0</v>
      </c>
      <c r="K572">
        <f>AVERAGE(J4:J572)</f>
        <v>0</v>
      </c>
      <c r="L572">
        <f>SUM(M508:M547)</f>
        <v>0</v>
      </c>
      <c r="M572">
        <v>2450</v>
      </c>
      <c r="N572">
        <f>L572/39</f>
        <v>0</v>
      </c>
      <c r="O572">
        <f>IF(N572&lt;M572, -1, 1)</f>
        <v>0</v>
      </c>
      <c r="P572">
        <f>IF(N572&lt;M572, IF(P571 = 10, "0", P571 + 1), IF(P571 = -10, "0", P571 - 1))</f>
        <v>0</v>
      </c>
      <c r="Q572">
        <f>IF(M572&gt;N572 * 2, IF(M572&gt;N572 * 3, "BUY 100", "BUY 50"), "no")</f>
        <v>0</v>
      </c>
      <c r="R572">
        <f>IF(P572&gt;0,IF(P572&gt;3,IF(P572=5,"BUY","0"),IF(P572=3,"BUY","0")),IF(P572&lt;-3,IF(P572=-5,"SELL","0"),IF(P572=-3,"SELL","0")))</f>
        <v>0</v>
      </c>
    </row>
    <row r="573" spans="1:18">
      <c r="A573" t="s">
        <v>599</v>
      </c>
      <c r="B573" t="s">
        <v>3655</v>
      </c>
      <c r="C573" t="s">
        <v>3705</v>
      </c>
      <c r="D573" t="s">
        <v>28</v>
      </c>
      <c r="E573">
        <f>F547</f>
        <v>0</v>
      </c>
      <c r="F573">
        <v>25.58</v>
      </c>
      <c r="G573">
        <f>F573-F572</f>
        <v>0</v>
      </c>
      <c r="H573">
        <f>F573/E572</f>
        <v>0</v>
      </c>
      <c r="I573">
        <f>F573-F572</f>
        <v>0</v>
      </c>
      <c r="J573">
        <f>I573/F572</f>
        <v>0</v>
      </c>
      <c r="K573">
        <f>AVERAGE(J4:J573)</f>
        <v>0</v>
      </c>
      <c r="L573">
        <f>SUM(M508:M547)</f>
        <v>0</v>
      </c>
      <c r="M573">
        <v>8052</v>
      </c>
      <c r="N573">
        <f>L573/39</f>
        <v>0</v>
      </c>
      <c r="O573">
        <f>IF(N573&lt;M573, -1, 1)</f>
        <v>0</v>
      </c>
      <c r="P573">
        <f>IF(N573&lt;M573, IF(P572 = 10, "0", P572 + 1), IF(P572 = -10, "0", P572 - 1))</f>
        <v>0</v>
      </c>
      <c r="Q573">
        <f>IF(M573&gt;N573 * 2, IF(M573&gt;N573 * 3, "BUY 100", "BUY 50"), "no")</f>
        <v>0</v>
      </c>
      <c r="R573">
        <f>IF(P573&gt;0,IF(P573&gt;3,IF(P573=5,"BUY","0"),IF(P573=3,"BUY","0")),IF(P573&lt;-3,IF(P573=-5,"SELL","0"),IF(P573=-3,"SELL","0")))</f>
        <v>0</v>
      </c>
    </row>
    <row r="574" spans="1:18">
      <c r="A574" t="s">
        <v>600</v>
      </c>
      <c r="B574" t="s">
        <v>3656</v>
      </c>
      <c r="C574" t="s">
        <v>3705</v>
      </c>
      <c r="D574" t="s">
        <v>28</v>
      </c>
      <c r="E574">
        <f>F547</f>
        <v>0</v>
      </c>
      <c r="F574">
        <v>25.58</v>
      </c>
      <c r="G574">
        <f>F574-F573</f>
        <v>0</v>
      </c>
      <c r="H574">
        <f>F574/E573</f>
        <v>0</v>
      </c>
      <c r="I574">
        <f>F574-F573</f>
        <v>0</v>
      </c>
      <c r="J574">
        <f>I574/F573</f>
        <v>0</v>
      </c>
      <c r="K574">
        <f>AVERAGE(J4:J574)</f>
        <v>0</v>
      </c>
      <c r="L574">
        <f>SUM(M508:M547)</f>
        <v>0</v>
      </c>
      <c r="M574">
        <v>1100</v>
      </c>
      <c r="N574">
        <f>L574/39</f>
        <v>0</v>
      </c>
      <c r="O574">
        <f>IF(N574&lt;M574, -1, 1)</f>
        <v>0</v>
      </c>
      <c r="P574">
        <f>IF(N574&lt;M574, IF(P573 = 10, "0", P573 + 1), IF(P573 = -10, "0", P573 - 1))</f>
        <v>0</v>
      </c>
      <c r="Q574">
        <f>IF(M574&gt;N574 * 2, IF(M574&gt;N574 * 3, "BUY 100", "BUY 50"), "no")</f>
        <v>0</v>
      </c>
      <c r="R574">
        <f>IF(P574&gt;0,IF(P574&gt;3,IF(P574=5,"BUY","0"),IF(P574=3,"BUY","0")),IF(P574&lt;-3,IF(P574=-5,"SELL","0"),IF(P574=-3,"SELL","0")))</f>
        <v>0</v>
      </c>
    </row>
    <row r="575" spans="1:18">
      <c r="A575" t="s">
        <v>601</v>
      </c>
      <c r="B575" t="s">
        <v>3657</v>
      </c>
      <c r="C575" t="s">
        <v>3705</v>
      </c>
      <c r="D575" t="s">
        <v>28</v>
      </c>
      <c r="E575">
        <f>F547</f>
        <v>0</v>
      </c>
      <c r="F575">
        <v>25.58</v>
      </c>
      <c r="G575">
        <f>F575-F574</f>
        <v>0</v>
      </c>
      <c r="H575">
        <f>F575/E574</f>
        <v>0</v>
      </c>
      <c r="I575">
        <f>F575-F574</f>
        <v>0</v>
      </c>
      <c r="J575">
        <f>I575/F574</f>
        <v>0</v>
      </c>
      <c r="K575">
        <f>AVERAGE(J4:J575)</f>
        <v>0</v>
      </c>
      <c r="L575">
        <f>SUM(M508:M547)</f>
        <v>0</v>
      </c>
      <c r="M575">
        <v>400</v>
      </c>
      <c r="N575">
        <f>L575/39</f>
        <v>0</v>
      </c>
      <c r="O575">
        <f>IF(N575&lt;M575, -1, 1)</f>
        <v>0</v>
      </c>
      <c r="P575">
        <f>IF(N575&lt;M575, IF(P574 = 10, "0", P574 + 1), IF(P574 = -10, "0", P574 - 1))</f>
        <v>0</v>
      </c>
      <c r="Q575">
        <f>IF(M575&gt;N575 * 2, IF(M575&gt;N575 * 3, "BUY 100", "BUY 50"), "no")</f>
        <v>0</v>
      </c>
      <c r="R575">
        <f>IF(P575&gt;0,IF(P575&gt;3,IF(P575=5,"BUY","0"),IF(P575=3,"BUY","0")),IF(P575&lt;-3,IF(P575=-5,"SELL","0"),IF(P575=-3,"SELL","0")))</f>
        <v>0</v>
      </c>
    </row>
    <row r="576" spans="1:18">
      <c r="A576" t="s">
        <v>602</v>
      </c>
      <c r="B576" t="s">
        <v>3658</v>
      </c>
      <c r="C576" t="s">
        <v>3705</v>
      </c>
      <c r="D576" t="s">
        <v>28</v>
      </c>
      <c r="E576">
        <f>F547</f>
        <v>0</v>
      </c>
      <c r="F576">
        <v>25.57</v>
      </c>
      <c r="G576">
        <f>F576-F575</f>
        <v>0</v>
      </c>
      <c r="H576">
        <f>F576/E575</f>
        <v>0</v>
      </c>
      <c r="I576">
        <f>F576-F575</f>
        <v>0</v>
      </c>
      <c r="J576">
        <f>I576/F575</f>
        <v>0</v>
      </c>
      <c r="K576">
        <f>AVERAGE(J4:J576)</f>
        <v>0</v>
      </c>
      <c r="L576">
        <f>SUM(M508:M547)</f>
        <v>0</v>
      </c>
      <c r="M576">
        <v>1540</v>
      </c>
      <c r="N576">
        <f>L576/39</f>
        <v>0</v>
      </c>
      <c r="O576">
        <f>IF(N576&lt;M576, -1, 1)</f>
        <v>0</v>
      </c>
      <c r="P576">
        <f>IF(N576&lt;M576, IF(P575 = 10, "0", P575 + 1), IF(P575 = -10, "0", P575 - 1))</f>
        <v>0</v>
      </c>
      <c r="Q576">
        <f>IF(M576&gt;N576 * 2, IF(M576&gt;N576 * 3, "BUY 100", "BUY 50"), "no")</f>
        <v>0</v>
      </c>
      <c r="R576">
        <f>IF(P576&gt;0,IF(P576&gt;3,IF(P576=5,"BUY","0"),IF(P576=3,"BUY","0")),IF(P576&lt;-3,IF(P576=-5,"SELL","0"),IF(P576=-3,"SELL","0")))</f>
        <v>0</v>
      </c>
    </row>
    <row r="577" spans="1:18">
      <c r="A577" t="s">
        <v>603</v>
      </c>
      <c r="B577" t="s">
        <v>3659</v>
      </c>
      <c r="C577" t="s">
        <v>3705</v>
      </c>
      <c r="D577" t="s">
        <v>28</v>
      </c>
      <c r="E577">
        <f>F547</f>
        <v>0</v>
      </c>
      <c r="F577">
        <v>25.57</v>
      </c>
      <c r="G577">
        <f>F577-F576</f>
        <v>0</v>
      </c>
      <c r="H577">
        <f>F577/E576</f>
        <v>0</v>
      </c>
      <c r="I577">
        <f>F577-F576</f>
        <v>0</v>
      </c>
      <c r="J577">
        <f>I577/F576</f>
        <v>0</v>
      </c>
      <c r="K577">
        <f>AVERAGE(J4:J577)</f>
        <v>0</v>
      </c>
      <c r="L577">
        <f>SUM(M508:M547)</f>
        <v>0</v>
      </c>
      <c r="M577">
        <v>4685</v>
      </c>
      <c r="N577">
        <f>L577/39</f>
        <v>0</v>
      </c>
      <c r="O577">
        <f>IF(N577&lt;M577, -1, 1)</f>
        <v>0</v>
      </c>
      <c r="P577">
        <f>IF(N577&lt;M577, IF(P576 = 10, "0", P576 + 1), IF(P576 = -10, "0", P576 - 1))</f>
        <v>0</v>
      </c>
      <c r="Q577">
        <f>IF(M577&gt;N577 * 2, IF(M577&gt;N577 * 3, "BUY 100", "BUY 50"), "no")</f>
        <v>0</v>
      </c>
      <c r="R577">
        <f>IF(P577&gt;0,IF(P577&gt;3,IF(P577=5,"BUY","0"),IF(P577=3,"BUY","0")),IF(P577&lt;-3,IF(P577=-5,"SELL","0"),IF(P577=-3,"SELL","0")))</f>
        <v>0</v>
      </c>
    </row>
    <row r="578" spans="1:18">
      <c r="A578" t="s">
        <v>604</v>
      </c>
      <c r="B578" t="s">
        <v>3660</v>
      </c>
      <c r="C578" t="s">
        <v>3705</v>
      </c>
      <c r="D578" t="s">
        <v>28</v>
      </c>
      <c r="E578">
        <f>F547</f>
        <v>0</v>
      </c>
      <c r="F578">
        <v>25.57</v>
      </c>
      <c r="G578">
        <f>F578-F577</f>
        <v>0</v>
      </c>
      <c r="H578">
        <f>F578/E577</f>
        <v>0</v>
      </c>
      <c r="I578">
        <f>F578-F577</f>
        <v>0</v>
      </c>
      <c r="J578">
        <f>I578/F577</f>
        <v>0</v>
      </c>
      <c r="K578">
        <f>AVERAGE(J4:J578)</f>
        <v>0</v>
      </c>
      <c r="L578">
        <f>SUM(M508:M547)</f>
        <v>0</v>
      </c>
      <c r="M578">
        <v>1500</v>
      </c>
      <c r="N578">
        <f>L578/39</f>
        <v>0</v>
      </c>
      <c r="O578">
        <f>IF(N578&lt;M578, -1, 1)</f>
        <v>0</v>
      </c>
      <c r="P578">
        <f>IF(N578&lt;M578, IF(P577 = 10, "0", P577 + 1), IF(P577 = -10, "0", P577 - 1))</f>
        <v>0</v>
      </c>
      <c r="Q578">
        <f>IF(M578&gt;N578 * 2, IF(M578&gt;N578 * 3, "BUY 100", "BUY 50"), "no")</f>
        <v>0</v>
      </c>
      <c r="R578">
        <f>IF(P578&gt;0,IF(P578&gt;3,IF(P578=5,"BUY","0"),IF(P578=3,"BUY","0")),IF(P578&lt;-3,IF(P578=-5,"SELL","0"),IF(P578=-3,"SELL","0")))</f>
        <v>0</v>
      </c>
    </row>
    <row r="579" spans="1:18">
      <c r="A579" t="s">
        <v>605</v>
      </c>
      <c r="B579" t="s">
        <v>3661</v>
      </c>
      <c r="C579" t="s">
        <v>3705</v>
      </c>
      <c r="D579" t="s">
        <v>28</v>
      </c>
      <c r="E579">
        <f>F547</f>
        <v>0</v>
      </c>
      <c r="F579">
        <v>25.56</v>
      </c>
      <c r="G579">
        <f>F579-F578</f>
        <v>0</v>
      </c>
      <c r="H579">
        <f>F579/E578</f>
        <v>0</v>
      </c>
      <c r="I579">
        <f>F579-F578</f>
        <v>0</v>
      </c>
      <c r="J579">
        <f>I579/F578</f>
        <v>0</v>
      </c>
      <c r="K579">
        <f>AVERAGE(J4:J579)</f>
        <v>0</v>
      </c>
      <c r="L579">
        <f>SUM(M508:M547)</f>
        <v>0</v>
      </c>
      <c r="M579">
        <v>2345</v>
      </c>
      <c r="N579">
        <f>L579/39</f>
        <v>0</v>
      </c>
      <c r="O579">
        <f>IF(N579&lt;M579, -1, 1)</f>
        <v>0</v>
      </c>
      <c r="P579">
        <f>IF(N579&lt;M579, IF(P578 = 10, "0", P578 + 1), IF(P578 = -10, "0", P578 - 1))</f>
        <v>0</v>
      </c>
      <c r="Q579">
        <f>IF(M579&gt;N579 * 2, IF(M579&gt;N579 * 3, "BUY 100", "BUY 50"), "no")</f>
        <v>0</v>
      </c>
      <c r="R579">
        <f>IF(P579&gt;0,IF(P579&gt;3,IF(P579=5,"BUY","0"),IF(P579=3,"BUY","0")),IF(P579&lt;-3,IF(P579=-5,"SELL","0"),IF(P579=-3,"SELL","0")))</f>
        <v>0</v>
      </c>
    </row>
    <row r="580" spans="1:18">
      <c r="A580" t="s">
        <v>606</v>
      </c>
      <c r="B580" t="s">
        <v>3662</v>
      </c>
      <c r="C580" t="s">
        <v>3705</v>
      </c>
      <c r="D580" t="s">
        <v>28</v>
      </c>
      <c r="E580">
        <f>F547</f>
        <v>0</v>
      </c>
      <c r="F580">
        <v>25.55</v>
      </c>
      <c r="G580">
        <f>F580-F579</f>
        <v>0</v>
      </c>
      <c r="H580">
        <f>F580/E579</f>
        <v>0</v>
      </c>
      <c r="I580">
        <f>F580-F579</f>
        <v>0</v>
      </c>
      <c r="J580">
        <f>I580/F579</f>
        <v>0</v>
      </c>
      <c r="K580">
        <f>AVERAGE(J4:J580)</f>
        <v>0</v>
      </c>
      <c r="L580">
        <f>SUM(M508:M547)</f>
        <v>0</v>
      </c>
      <c r="M580">
        <v>3945</v>
      </c>
      <c r="N580">
        <f>L580/39</f>
        <v>0</v>
      </c>
      <c r="O580">
        <f>IF(N580&lt;M580, -1, 1)</f>
        <v>0</v>
      </c>
      <c r="P580">
        <f>IF(N580&lt;M580, IF(P579 = 10, "0", P579 + 1), IF(P579 = -10, "0", P579 - 1))</f>
        <v>0</v>
      </c>
      <c r="Q580">
        <f>IF(M580&gt;N580 * 2, IF(M580&gt;N580 * 3, "BUY 100", "BUY 50"), "no")</f>
        <v>0</v>
      </c>
      <c r="R580">
        <f>IF(P580&gt;0,IF(P580&gt;3,IF(P580=5,"BUY","0"),IF(P580=3,"BUY","0")),IF(P580&lt;-3,IF(P580=-5,"SELL","0"),IF(P580=-3,"SELL","0")))</f>
        <v>0</v>
      </c>
    </row>
    <row r="581" spans="1:18">
      <c r="A581" t="s">
        <v>607</v>
      </c>
      <c r="B581" t="s">
        <v>3663</v>
      </c>
      <c r="C581" t="s">
        <v>3705</v>
      </c>
      <c r="D581" t="s">
        <v>28</v>
      </c>
      <c r="E581">
        <f>F547</f>
        <v>0</v>
      </c>
      <c r="F581">
        <v>25.56</v>
      </c>
      <c r="G581">
        <f>F581-F580</f>
        <v>0</v>
      </c>
      <c r="H581">
        <f>F581/E580</f>
        <v>0</v>
      </c>
      <c r="I581">
        <f>F581-F580</f>
        <v>0</v>
      </c>
      <c r="J581">
        <f>I581/F580</f>
        <v>0</v>
      </c>
      <c r="K581">
        <f>AVERAGE(J4:J581)</f>
        <v>0</v>
      </c>
      <c r="L581">
        <f>SUM(M508:M547)</f>
        <v>0</v>
      </c>
      <c r="M581">
        <v>3343</v>
      </c>
      <c r="N581">
        <f>L581/39</f>
        <v>0</v>
      </c>
      <c r="O581">
        <f>IF(N581&lt;M581, -1, 1)</f>
        <v>0</v>
      </c>
      <c r="P581">
        <f>IF(N581&lt;M581, IF(P580 = 10, "0", P580 + 1), IF(P580 = -10, "0", P580 - 1))</f>
        <v>0</v>
      </c>
      <c r="Q581">
        <f>IF(M581&gt;N581 * 2, IF(M581&gt;N581 * 3, "BUY 100", "BUY 50"), "no")</f>
        <v>0</v>
      </c>
      <c r="R581">
        <f>IF(P581&gt;0,IF(P581&gt;3,IF(P581=5,"BUY","0"),IF(P581=3,"BUY","0")),IF(P581&lt;-3,IF(P581=-5,"SELL","0"),IF(P581=-3,"SELL","0")))</f>
        <v>0</v>
      </c>
    </row>
    <row r="582" spans="1:18">
      <c r="A582" t="s">
        <v>608</v>
      </c>
      <c r="B582" t="s">
        <v>3664</v>
      </c>
      <c r="C582" t="s">
        <v>3705</v>
      </c>
      <c r="D582" t="s">
        <v>28</v>
      </c>
      <c r="E582">
        <f>F547</f>
        <v>0</v>
      </c>
      <c r="F582">
        <v>25.56</v>
      </c>
      <c r="G582">
        <f>F582-F581</f>
        <v>0</v>
      </c>
      <c r="H582">
        <f>F582/E581</f>
        <v>0</v>
      </c>
      <c r="I582">
        <f>F582-F581</f>
        <v>0</v>
      </c>
      <c r="J582">
        <f>I582/F581</f>
        <v>0</v>
      </c>
      <c r="K582">
        <f>AVERAGE(J4:J582)</f>
        <v>0</v>
      </c>
      <c r="L582">
        <f>SUM(M508:M547)</f>
        <v>0</v>
      </c>
      <c r="M582">
        <v>1682</v>
      </c>
      <c r="N582">
        <f>L582/39</f>
        <v>0</v>
      </c>
      <c r="O582">
        <f>IF(N582&lt;M582, -1, 1)</f>
        <v>0</v>
      </c>
      <c r="P582">
        <f>IF(N582&lt;M582, IF(P581 = 10, "0", P581 + 1), IF(P581 = -10, "0", P581 - 1))</f>
        <v>0</v>
      </c>
      <c r="Q582">
        <f>IF(M582&gt;N582 * 2, IF(M582&gt;N582 * 3, "BUY 100", "BUY 50"), "no")</f>
        <v>0</v>
      </c>
      <c r="R582">
        <f>IF(P582&gt;0,IF(P582&gt;3,IF(P582=5,"BUY","0"),IF(P582=3,"BUY","0")),IF(P582&lt;-3,IF(P582=-5,"SELL","0"),IF(P582=-3,"SELL","0")))</f>
        <v>0</v>
      </c>
    </row>
    <row r="583" spans="1:18">
      <c r="A583" t="s">
        <v>609</v>
      </c>
      <c r="B583" t="s">
        <v>3665</v>
      </c>
      <c r="C583" t="s">
        <v>3705</v>
      </c>
      <c r="D583" t="s">
        <v>28</v>
      </c>
      <c r="E583">
        <f>F547</f>
        <v>0</v>
      </c>
      <c r="F583">
        <v>25.57</v>
      </c>
      <c r="G583">
        <f>F583-F582</f>
        <v>0</v>
      </c>
      <c r="H583">
        <f>F583/E582</f>
        <v>0</v>
      </c>
      <c r="I583">
        <f>F583-F582</f>
        <v>0</v>
      </c>
      <c r="J583">
        <f>I583/F582</f>
        <v>0</v>
      </c>
      <c r="K583">
        <f>AVERAGE(J4:J583)</f>
        <v>0</v>
      </c>
      <c r="L583">
        <f>SUM(M508:M547)</f>
        <v>0</v>
      </c>
      <c r="M583">
        <v>13314</v>
      </c>
      <c r="N583">
        <f>L583/39</f>
        <v>0</v>
      </c>
      <c r="O583">
        <f>IF(N583&lt;M583, -1, 1)</f>
        <v>0</v>
      </c>
      <c r="P583">
        <f>IF(N583&lt;M583, IF(P582 = 10, "0", P582 + 1), IF(P582 = -10, "0", P582 - 1))</f>
        <v>0</v>
      </c>
      <c r="Q583">
        <f>IF(M583&gt;N583 * 2, IF(M583&gt;N583 * 3, "BUY 100", "BUY 50"), "no")</f>
        <v>0</v>
      </c>
      <c r="R583">
        <f>IF(P583&gt;0,IF(P583&gt;3,IF(P583=5,"BUY","0"),IF(P583=3,"BUY","0")),IF(P583&lt;-3,IF(P583=-5,"SELL","0"),IF(P583=-3,"SELL","0")))</f>
        <v>0</v>
      </c>
    </row>
    <row r="584" spans="1:18">
      <c r="A584" t="s">
        <v>610</v>
      </c>
      <c r="B584" t="s">
        <v>3666</v>
      </c>
      <c r="C584" t="s">
        <v>3705</v>
      </c>
      <c r="D584" t="s">
        <v>28</v>
      </c>
      <c r="E584">
        <f>F547</f>
        <v>0</v>
      </c>
      <c r="F584">
        <v>25.59</v>
      </c>
      <c r="G584">
        <f>F584-F583</f>
        <v>0</v>
      </c>
      <c r="H584">
        <f>F584/E583</f>
        <v>0</v>
      </c>
      <c r="I584">
        <f>F584-F583</f>
        <v>0</v>
      </c>
      <c r="J584">
        <f>I584/F583</f>
        <v>0</v>
      </c>
      <c r="K584">
        <f>AVERAGE(J4:J584)</f>
        <v>0</v>
      </c>
      <c r="L584">
        <f>SUM(M508:M547)</f>
        <v>0</v>
      </c>
      <c r="M584">
        <v>4659</v>
      </c>
      <c r="N584">
        <f>L584/39</f>
        <v>0</v>
      </c>
      <c r="O584">
        <f>IF(N584&lt;M584, -1, 1)</f>
        <v>0</v>
      </c>
      <c r="P584">
        <f>IF(N584&lt;M584, IF(P583 = 10, "0", P583 + 1), IF(P583 = -10, "0", P583 - 1))</f>
        <v>0</v>
      </c>
      <c r="Q584">
        <f>IF(M584&gt;N584 * 2, IF(M584&gt;N584 * 3, "BUY 100", "BUY 50"), "no")</f>
        <v>0</v>
      </c>
      <c r="R584">
        <f>IF(P584&gt;0,IF(P584&gt;3,IF(P584=5,"BUY","0"),IF(P584=3,"BUY","0")),IF(P584&lt;-3,IF(P584=-5,"SELL","0"),IF(P584=-3,"SELL","0")))</f>
        <v>0</v>
      </c>
    </row>
    <row r="585" spans="1:18">
      <c r="A585" t="s">
        <v>611</v>
      </c>
      <c r="B585" t="s">
        <v>3667</v>
      </c>
      <c r="C585" t="s">
        <v>3705</v>
      </c>
      <c r="D585" t="s">
        <v>28</v>
      </c>
      <c r="E585">
        <f>F547</f>
        <v>0</v>
      </c>
      <c r="F585">
        <v>25.59</v>
      </c>
      <c r="G585">
        <f>F585-F584</f>
        <v>0</v>
      </c>
      <c r="H585">
        <f>F585/E584</f>
        <v>0</v>
      </c>
      <c r="I585">
        <f>F585-F584</f>
        <v>0</v>
      </c>
      <c r="J585">
        <f>I585/F584</f>
        <v>0</v>
      </c>
      <c r="K585">
        <f>AVERAGE(J4:J585)</f>
        <v>0</v>
      </c>
      <c r="L585">
        <f>SUM(M508:M547)</f>
        <v>0</v>
      </c>
      <c r="M585">
        <v>12905</v>
      </c>
      <c r="N585">
        <f>L585/39</f>
        <v>0</v>
      </c>
      <c r="O585">
        <f>IF(N585&lt;M585, -1, 1)</f>
        <v>0</v>
      </c>
      <c r="P585">
        <f>IF(N585&lt;M585, IF(P584 = 10, "0", P584 + 1), IF(P584 = -10, "0", P584 - 1))</f>
        <v>0</v>
      </c>
      <c r="Q585">
        <f>IF(M585&gt;N585 * 2, IF(M585&gt;N585 * 3, "BUY 100", "BUY 50"), "no")</f>
        <v>0</v>
      </c>
      <c r="R585">
        <f>IF(P585&gt;0,IF(P585&gt;3,IF(P585=5,"BUY","0"),IF(P585=3,"BUY","0")),IF(P585&lt;-3,IF(P585=-5,"SELL","0"),IF(P585=-3,"SELL","0")))</f>
        <v>0</v>
      </c>
    </row>
    <row r="586" spans="1:18">
      <c r="A586" t="s">
        <v>612</v>
      </c>
      <c r="B586" t="s">
        <v>3668</v>
      </c>
      <c r="C586" t="s">
        <v>3705</v>
      </c>
      <c r="D586" t="s">
        <v>28</v>
      </c>
      <c r="E586">
        <f>F547</f>
        <v>0</v>
      </c>
      <c r="F586">
        <v>25.57</v>
      </c>
      <c r="G586">
        <f>F586-F585</f>
        <v>0</v>
      </c>
      <c r="H586">
        <f>F586/E585</f>
        <v>0</v>
      </c>
      <c r="I586">
        <f>F586-F585</f>
        <v>0</v>
      </c>
      <c r="J586">
        <f>I586/F585</f>
        <v>0</v>
      </c>
      <c r="K586">
        <f>AVERAGE(J4:J586)</f>
        <v>0</v>
      </c>
      <c r="L586">
        <f>SUM(M508:M547)</f>
        <v>0</v>
      </c>
      <c r="M586">
        <v>2800</v>
      </c>
      <c r="N586">
        <f>L586/39</f>
        <v>0</v>
      </c>
      <c r="O586">
        <f>IF(N586&lt;M586, -1, 1)</f>
        <v>0</v>
      </c>
      <c r="P586">
        <f>IF(N586&lt;M586, IF(P585 = 10, "0", P585 + 1), IF(P585 = -10, "0", P585 - 1))</f>
        <v>0</v>
      </c>
      <c r="Q586">
        <f>IF(M586&gt;N586 * 2, IF(M586&gt;N586 * 3, "BUY 100", "BUY 50"), "no")</f>
        <v>0</v>
      </c>
      <c r="R586">
        <f>IF(P586&gt;0,IF(P586&gt;3,IF(P586=5,"BUY","0"),IF(P586=3,"BUY","0")),IF(P586&lt;-3,IF(P586=-5,"SELL","0"),IF(P586=-3,"SELL","0")))</f>
        <v>0</v>
      </c>
    </row>
    <row r="587" spans="1:18">
      <c r="A587" t="s">
        <v>613</v>
      </c>
      <c r="B587" t="s">
        <v>3630</v>
      </c>
      <c r="C587" t="s">
        <v>3707</v>
      </c>
      <c r="D587" t="s">
        <v>28</v>
      </c>
      <c r="E587">
        <f>F586</f>
        <v>0</v>
      </c>
      <c r="F587">
        <v>25.13</v>
      </c>
      <c r="G587">
        <f>F587-F586</f>
        <v>0</v>
      </c>
      <c r="H587">
        <f>F587/E586</f>
        <v>0</v>
      </c>
      <c r="I587">
        <f>F587-F586</f>
        <v>0</v>
      </c>
      <c r="J587">
        <f>I587/F586</f>
        <v>0</v>
      </c>
      <c r="K587">
        <f>AVERAGE(J4:J587)</f>
        <v>0</v>
      </c>
      <c r="L587">
        <f>SUM(M547:M586)</f>
        <v>0</v>
      </c>
      <c r="M587">
        <v>8603</v>
      </c>
      <c r="N587">
        <f>L587/39</f>
        <v>0</v>
      </c>
      <c r="O587">
        <f>IF(N587&lt;M587, -1, 1)</f>
        <v>0</v>
      </c>
      <c r="P587">
        <f>IF(N587&lt;M587, IF(P586 = 10, "0", P586 + 1), IF(P586 = -10, "0", P586 - 1))</f>
        <v>0</v>
      </c>
      <c r="Q587">
        <f>IF(M587&gt;N587 * 2, IF(M587&gt;N587 * 3, "BUY 100", "BUY 50"), "no")</f>
        <v>0</v>
      </c>
      <c r="R587">
        <f>IF(P587&gt;0,IF(P587&gt;3,IF(P587=5,"BUY","0"),IF(P587=3,"BUY","0")),IF(P587&lt;-3,IF(P587=-5,"SELL","0"),IF(P587=-3,"SELL","0")))</f>
        <v>0</v>
      </c>
    </row>
    <row r="588" spans="1:18">
      <c r="A588" t="s">
        <v>614</v>
      </c>
      <c r="B588" t="s">
        <v>3631</v>
      </c>
      <c r="C588" t="s">
        <v>3707</v>
      </c>
      <c r="D588" t="s">
        <v>28</v>
      </c>
      <c r="E588">
        <f>F586</f>
        <v>0</v>
      </c>
      <c r="F588">
        <v>25.15</v>
      </c>
      <c r="G588">
        <f>F588-F587</f>
        <v>0</v>
      </c>
      <c r="H588">
        <f>F588/E587</f>
        <v>0</v>
      </c>
      <c r="I588">
        <f>F588-F587</f>
        <v>0</v>
      </c>
      <c r="J588">
        <f>I588/F587</f>
        <v>0</v>
      </c>
      <c r="K588">
        <f>AVERAGE(J4:J588)</f>
        <v>0</v>
      </c>
      <c r="L588">
        <f>SUM(M547:M586)</f>
        <v>0</v>
      </c>
      <c r="M588">
        <v>3625</v>
      </c>
      <c r="N588">
        <f>L588/39</f>
        <v>0</v>
      </c>
      <c r="O588">
        <f>IF(N588&lt;M588, -1, 1)</f>
        <v>0</v>
      </c>
      <c r="P588">
        <f>IF(N588&lt;M588, IF(P587 = 10, "0", P587 + 1), IF(P587 = -10, "0", P587 - 1))</f>
        <v>0</v>
      </c>
      <c r="Q588">
        <f>IF(M588&gt;N588 * 2, IF(M588&gt;N588 * 3, "BUY 100", "BUY 50"), "no")</f>
        <v>0</v>
      </c>
      <c r="R588">
        <f>IF(P588&gt;0,IF(P588&gt;3,IF(P588=5,"BUY","0"),IF(P588=3,"BUY","0")),IF(P588&lt;-3,IF(P588=-5,"SELL","0"),IF(P588=-3,"SELL","0")))</f>
        <v>0</v>
      </c>
    </row>
    <row r="589" spans="1:18">
      <c r="A589" t="s">
        <v>615</v>
      </c>
      <c r="B589" t="s">
        <v>3632</v>
      </c>
      <c r="C589" t="s">
        <v>3707</v>
      </c>
      <c r="D589" t="s">
        <v>28</v>
      </c>
      <c r="E589">
        <f>F586</f>
        <v>0</v>
      </c>
      <c r="F589">
        <v>25.14</v>
      </c>
      <c r="G589">
        <f>F589-F588</f>
        <v>0</v>
      </c>
      <c r="H589">
        <f>F589/E588</f>
        <v>0</v>
      </c>
      <c r="I589">
        <f>F589-F588</f>
        <v>0</v>
      </c>
      <c r="J589">
        <f>I589/F588</f>
        <v>0</v>
      </c>
      <c r="K589">
        <f>AVERAGE(J4:J589)</f>
        <v>0</v>
      </c>
      <c r="L589">
        <f>SUM(M547:M586)</f>
        <v>0</v>
      </c>
      <c r="M589">
        <v>2725</v>
      </c>
      <c r="N589">
        <f>L589/39</f>
        <v>0</v>
      </c>
      <c r="O589">
        <f>IF(N589&lt;M589, -1, 1)</f>
        <v>0</v>
      </c>
      <c r="P589">
        <f>IF(N589&lt;M589, IF(P588 = 10, "0", P588 + 1), IF(P588 = -10, "0", P588 - 1))</f>
        <v>0</v>
      </c>
      <c r="Q589">
        <f>IF(M589&gt;N589 * 2, IF(M589&gt;N589 * 3, "BUY 100", "BUY 50"), "no")</f>
        <v>0</v>
      </c>
      <c r="R589">
        <f>IF(P589&gt;0,IF(P589&gt;3,IF(P589=5,"BUY","0"),IF(P589=3,"BUY","0")),IF(P589&lt;-3,IF(P589=-5,"SELL","0"),IF(P589=-3,"SELL","0")))</f>
        <v>0</v>
      </c>
    </row>
    <row r="590" spans="1:18">
      <c r="A590" t="s">
        <v>616</v>
      </c>
      <c r="B590" t="s">
        <v>3633</v>
      </c>
      <c r="C590" t="s">
        <v>3707</v>
      </c>
      <c r="D590" t="s">
        <v>28</v>
      </c>
      <c r="E590">
        <f>F586</f>
        <v>0</v>
      </c>
      <c r="F590">
        <v>25.15</v>
      </c>
      <c r="G590">
        <f>F590-F589</f>
        <v>0</v>
      </c>
      <c r="H590">
        <f>F590/E589</f>
        <v>0</v>
      </c>
      <c r="I590">
        <f>F590-F589</f>
        <v>0</v>
      </c>
      <c r="J590">
        <f>I590/F589</f>
        <v>0</v>
      </c>
      <c r="K590">
        <f>AVERAGE(J4:J590)</f>
        <v>0</v>
      </c>
      <c r="L590">
        <f>SUM(M547:M586)</f>
        <v>0</v>
      </c>
      <c r="M590">
        <v>821</v>
      </c>
      <c r="N590">
        <f>L590/39</f>
        <v>0</v>
      </c>
      <c r="O590">
        <f>IF(N590&lt;M590, -1, 1)</f>
        <v>0</v>
      </c>
      <c r="P590">
        <f>IF(N590&lt;M590, IF(P589 = 10, "0", P589 + 1), IF(P589 = -10, "0", P589 - 1))</f>
        <v>0</v>
      </c>
      <c r="Q590">
        <f>IF(M590&gt;N590 * 2, IF(M590&gt;N590 * 3, "BUY 100", "BUY 50"), "no")</f>
        <v>0</v>
      </c>
      <c r="R590">
        <f>IF(P590&gt;0,IF(P590&gt;3,IF(P590=5,"BUY","0"),IF(P590=3,"BUY","0")),IF(P590&lt;-3,IF(P590=-5,"SELL","0"),IF(P590=-3,"SELL","0")))</f>
        <v>0</v>
      </c>
    </row>
    <row r="591" spans="1:18">
      <c r="A591" t="s">
        <v>617</v>
      </c>
      <c r="B591" t="s">
        <v>3634</v>
      </c>
      <c r="C591" t="s">
        <v>3707</v>
      </c>
      <c r="D591" t="s">
        <v>28</v>
      </c>
      <c r="E591">
        <f>F586</f>
        <v>0</v>
      </c>
      <c r="F591">
        <v>25.17</v>
      </c>
      <c r="G591">
        <f>F591-F590</f>
        <v>0</v>
      </c>
      <c r="H591">
        <f>F591/E590</f>
        <v>0</v>
      </c>
      <c r="I591">
        <f>F591-F590</f>
        <v>0</v>
      </c>
      <c r="J591">
        <f>I591/F590</f>
        <v>0</v>
      </c>
      <c r="K591">
        <f>AVERAGE(J4:J591)</f>
        <v>0</v>
      </c>
      <c r="L591">
        <f>SUM(M547:M586)</f>
        <v>0</v>
      </c>
      <c r="M591">
        <v>4488</v>
      </c>
      <c r="N591">
        <f>L591/39</f>
        <v>0</v>
      </c>
      <c r="O591">
        <f>IF(N591&lt;M591, -1, 1)</f>
        <v>0</v>
      </c>
      <c r="P591">
        <f>IF(N591&lt;M591, IF(P590 = 10, "0", P590 + 1), IF(P590 = -10, "0", P590 - 1))</f>
        <v>0</v>
      </c>
      <c r="Q591">
        <f>IF(M591&gt;N591 * 2, IF(M591&gt;N591 * 3, "BUY 100", "BUY 50"), "no")</f>
        <v>0</v>
      </c>
      <c r="R591">
        <f>IF(P591&gt;0,IF(P591&gt;3,IF(P591=5,"BUY","0"),IF(P591=3,"BUY","0")),IF(P591&lt;-3,IF(P591=-5,"SELL","0"),IF(P591=-3,"SELL","0")))</f>
        <v>0</v>
      </c>
    </row>
    <row r="592" spans="1:18">
      <c r="A592" t="s">
        <v>618</v>
      </c>
      <c r="B592" t="s">
        <v>3635</v>
      </c>
      <c r="C592" t="s">
        <v>3707</v>
      </c>
      <c r="D592" t="s">
        <v>28</v>
      </c>
      <c r="E592">
        <f>F586</f>
        <v>0</v>
      </c>
      <c r="F592">
        <v>25.16</v>
      </c>
      <c r="G592">
        <f>F592-F591</f>
        <v>0</v>
      </c>
      <c r="H592">
        <f>F592/E591</f>
        <v>0</v>
      </c>
      <c r="I592">
        <f>F592-F591</f>
        <v>0</v>
      </c>
      <c r="J592">
        <f>I592/F591</f>
        <v>0</v>
      </c>
      <c r="K592">
        <f>AVERAGE(J4:J592)</f>
        <v>0</v>
      </c>
      <c r="L592">
        <f>SUM(M547:M586)</f>
        <v>0</v>
      </c>
      <c r="M592">
        <v>4869</v>
      </c>
      <c r="N592">
        <f>L592/39</f>
        <v>0</v>
      </c>
      <c r="O592">
        <f>IF(N592&lt;M592, -1, 1)</f>
        <v>0</v>
      </c>
      <c r="P592">
        <f>IF(N592&lt;M592, IF(P591 = 10, "0", P591 + 1), IF(P591 = -10, "0", P591 - 1))</f>
        <v>0</v>
      </c>
      <c r="Q592">
        <f>IF(M592&gt;N592 * 2, IF(M592&gt;N592 * 3, "BUY 100", "BUY 50"), "no")</f>
        <v>0</v>
      </c>
      <c r="R592">
        <f>IF(P592&gt;0,IF(P592&gt;3,IF(P592=5,"BUY","0"),IF(P592=3,"BUY","0")),IF(P592&lt;-3,IF(P592=-5,"SELL","0"),IF(P592=-3,"SELL","0")))</f>
        <v>0</v>
      </c>
    </row>
    <row r="593" spans="1:18">
      <c r="A593" t="s">
        <v>619</v>
      </c>
      <c r="B593" t="s">
        <v>3636</v>
      </c>
      <c r="C593" t="s">
        <v>3707</v>
      </c>
      <c r="D593" t="s">
        <v>28</v>
      </c>
      <c r="E593">
        <f>F586</f>
        <v>0</v>
      </c>
      <c r="F593">
        <v>25.16</v>
      </c>
      <c r="G593">
        <f>F593-F592</f>
        <v>0</v>
      </c>
      <c r="H593">
        <f>F593/E592</f>
        <v>0</v>
      </c>
      <c r="I593">
        <f>F593-F592</f>
        <v>0</v>
      </c>
      <c r="J593">
        <f>I593/F592</f>
        <v>0</v>
      </c>
      <c r="K593">
        <f>AVERAGE(J4:J593)</f>
        <v>0</v>
      </c>
      <c r="L593">
        <f>SUM(M547:M586)</f>
        <v>0</v>
      </c>
      <c r="M593">
        <v>2200</v>
      </c>
      <c r="N593">
        <f>L593/39</f>
        <v>0</v>
      </c>
      <c r="O593">
        <f>IF(N593&lt;M593, -1, 1)</f>
        <v>0</v>
      </c>
      <c r="P593">
        <f>IF(N593&lt;M593, IF(P592 = 10, "0", P592 + 1), IF(P592 = -10, "0", P592 - 1))</f>
        <v>0</v>
      </c>
      <c r="Q593">
        <f>IF(M593&gt;N593 * 2, IF(M593&gt;N593 * 3, "BUY 100", "BUY 50"), "no")</f>
        <v>0</v>
      </c>
      <c r="R593">
        <f>IF(P593&gt;0,IF(P593&gt;3,IF(P593=5,"BUY","0"),IF(P593=3,"BUY","0")),IF(P593&lt;-3,IF(P593=-5,"SELL","0"),IF(P593=-3,"SELL","0")))</f>
        <v>0</v>
      </c>
    </row>
    <row r="594" spans="1:18">
      <c r="A594" t="s">
        <v>620</v>
      </c>
      <c r="B594" t="s">
        <v>3637</v>
      </c>
      <c r="C594" t="s">
        <v>3707</v>
      </c>
      <c r="D594" t="s">
        <v>28</v>
      </c>
      <c r="E594">
        <f>F586</f>
        <v>0</v>
      </c>
      <c r="F594">
        <v>25.17</v>
      </c>
      <c r="G594">
        <f>F594-F593</f>
        <v>0</v>
      </c>
      <c r="H594">
        <f>F594/E593</f>
        <v>0</v>
      </c>
      <c r="I594">
        <f>F594-F593</f>
        <v>0</v>
      </c>
      <c r="J594">
        <f>I594/F593</f>
        <v>0</v>
      </c>
      <c r="K594">
        <f>AVERAGE(J4:J594)</f>
        <v>0</v>
      </c>
      <c r="L594">
        <f>SUM(M547:M586)</f>
        <v>0</v>
      </c>
      <c r="M594">
        <v>1519</v>
      </c>
      <c r="N594">
        <f>L594/39</f>
        <v>0</v>
      </c>
      <c r="O594">
        <f>IF(N594&lt;M594, -1, 1)</f>
        <v>0</v>
      </c>
      <c r="P594">
        <f>IF(N594&lt;M594, IF(P593 = 10, "0", P593 + 1), IF(P593 = -10, "0", P593 - 1))</f>
        <v>0</v>
      </c>
      <c r="Q594">
        <f>IF(M594&gt;N594 * 2, IF(M594&gt;N594 * 3, "BUY 100", "BUY 50"), "no")</f>
        <v>0</v>
      </c>
      <c r="R594">
        <f>IF(P594&gt;0,IF(P594&gt;3,IF(P594=5,"BUY","0"),IF(P594=3,"BUY","0")),IF(P594&lt;-3,IF(P594=-5,"SELL","0"),IF(P594=-3,"SELL","0")))</f>
        <v>0</v>
      </c>
    </row>
    <row r="595" spans="1:18">
      <c r="A595" t="s">
        <v>621</v>
      </c>
      <c r="B595" t="s">
        <v>3638</v>
      </c>
      <c r="C595" t="s">
        <v>3707</v>
      </c>
      <c r="D595" t="s">
        <v>28</v>
      </c>
      <c r="E595">
        <f>F586</f>
        <v>0</v>
      </c>
      <c r="F595">
        <v>25.18</v>
      </c>
      <c r="G595">
        <f>F595-F594</f>
        <v>0</v>
      </c>
      <c r="H595">
        <f>F595/E594</f>
        <v>0</v>
      </c>
      <c r="I595">
        <f>F595-F594</f>
        <v>0</v>
      </c>
      <c r="J595">
        <f>I595/F594</f>
        <v>0</v>
      </c>
      <c r="K595">
        <f>AVERAGE(J4:J595)</f>
        <v>0</v>
      </c>
      <c r="L595">
        <f>SUM(M547:M586)</f>
        <v>0</v>
      </c>
      <c r="M595">
        <v>10100</v>
      </c>
      <c r="N595">
        <f>L595/39</f>
        <v>0</v>
      </c>
      <c r="O595">
        <f>IF(N595&lt;M595, -1, 1)</f>
        <v>0</v>
      </c>
      <c r="P595">
        <f>IF(N595&lt;M595, IF(P594 = 10, "0", P594 + 1), IF(P594 = -10, "0", P594 - 1))</f>
        <v>0</v>
      </c>
      <c r="Q595">
        <f>IF(M595&gt;N595 * 2, IF(M595&gt;N595 * 3, "BUY 100", "BUY 50"), "no")</f>
        <v>0</v>
      </c>
      <c r="R595">
        <f>IF(P595&gt;0,IF(P595&gt;3,IF(P595=5,"BUY","0"),IF(P595=3,"BUY","0")),IF(P595&lt;-3,IF(P595=-5,"SELL","0"),IF(P595=-3,"SELL","0")))</f>
        <v>0</v>
      </c>
    </row>
    <row r="596" spans="1:18">
      <c r="A596" t="s">
        <v>622</v>
      </c>
      <c r="B596" t="s">
        <v>3639</v>
      </c>
      <c r="C596" t="s">
        <v>3707</v>
      </c>
      <c r="D596" t="s">
        <v>28</v>
      </c>
      <c r="E596">
        <f>F586</f>
        <v>0</v>
      </c>
      <c r="F596">
        <v>25.18</v>
      </c>
      <c r="G596">
        <f>F596-F595</f>
        <v>0</v>
      </c>
      <c r="H596">
        <f>F596/E595</f>
        <v>0</v>
      </c>
      <c r="I596">
        <f>F596-F595</f>
        <v>0</v>
      </c>
      <c r="J596">
        <f>I596/F595</f>
        <v>0</v>
      </c>
      <c r="K596">
        <f>AVERAGE(J4:J596)</f>
        <v>0</v>
      </c>
      <c r="L596">
        <f>SUM(M547:M586)</f>
        <v>0</v>
      </c>
      <c r="M596">
        <v>10541</v>
      </c>
      <c r="N596">
        <f>L596/39</f>
        <v>0</v>
      </c>
      <c r="O596">
        <f>IF(N596&lt;M596, -1, 1)</f>
        <v>0</v>
      </c>
      <c r="P596">
        <f>IF(N596&lt;M596, IF(P595 = 10, "0", P595 + 1), IF(P595 = -10, "0", P595 - 1))</f>
        <v>0</v>
      </c>
      <c r="Q596">
        <f>IF(M596&gt;N596 * 2, IF(M596&gt;N596 * 3, "BUY 100", "BUY 50"), "no")</f>
        <v>0</v>
      </c>
      <c r="R596">
        <f>IF(P596&gt;0,IF(P596&gt;3,IF(P596=5,"BUY","0"),IF(P596=3,"BUY","0")),IF(P596&lt;-3,IF(P596=-5,"SELL","0"),IF(P596=-3,"SELL","0")))</f>
        <v>0</v>
      </c>
    </row>
    <row r="597" spans="1:18">
      <c r="A597" t="s">
        <v>623</v>
      </c>
      <c r="B597" t="s">
        <v>3640</v>
      </c>
      <c r="C597" t="s">
        <v>3707</v>
      </c>
      <c r="D597" t="s">
        <v>28</v>
      </c>
      <c r="E597">
        <f>F586</f>
        <v>0</v>
      </c>
      <c r="F597">
        <v>25.17</v>
      </c>
      <c r="G597">
        <f>F597-F596</f>
        <v>0</v>
      </c>
      <c r="H597">
        <f>F597/E596</f>
        <v>0</v>
      </c>
      <c r="I597">
        <f>F597-F596</f>
        <v>0</v>
      </c>
      <c r="J597">
        <f>I597/F596</f>
        <v>0</v>
      </c>
      <c r="K597">
        <f>AVERAGE(J4:J597)</f>
        <v>0</v>
      </c>
      <c r="L597">
        <f>SUM(M547:M586)</f>
        <v>0</v>
      </c>
      <c r="M597">
        <v>481</v>
      </c>
      <c r="N597">
        <f>L597/39</f>
        <v>0</v>
      </c>
      <c r="O597">
        <f>IF(N597&lt;M597, -1, 1)</f>
        <v>0</v>
      </c>
      <c r="P597">
        <f>IF(N597&lt;M597, IF(P596 = 10, "0", P596 + 1), IF(P596 = -10, "0", P596 - 1))</f>
        <v>0</v>
      </c>
      <c r="Q597">
        <f>IF(M597&gt;N597 * 2, IF(M597&gt;N597 * 3, "BUY 100", "BUY 50"), "no")</f>
        <v>0</v>
      </c>
      <c r="R597">
        <f>IF(P597&gt;0,IF(P597&gt;3,IF(P597=5,"BUY","0"),IF(P597=3,"BUY","0")),IF(P597&lt;-3,IF(P597=-5,"SELL","0"),IF(P597=-3,"SELL","0")))</f>
        <v>0</v>
      </c>
    </row>
    <row r="598" spans="1:18">
      <c r="A598" t="s">
        <v>624</v>
      </c>
      <c r="B598" t="s">
        <v>3641</v>
      </c>
      <c r="C598" t="s">
        <v>3707</v>
      </c>
      <c r="D598" t="s">
        <v>28</v>
      </c>
      <c r="E598">
        <f>F586</f>
        <v>0</v>
      </c>
      <c r="F598">
        <v>25.19</v>
      </c>
      <c r="G598">
        <f>F598-F597</f>
        <v>0</v>
      </c>
      <c r="H598">
        <f>F598/E597</f>
        <v>0</v>
      </c>
      <c r="I598">
        <f>F598-F597</f>
        <v>0</v>
      </c>
      <c r="J598">
        <f>I598/F597</f>
        <v>0</v>
      </c>
      <c r="K598">
        <f>AVERAGE(J4:J598)</f>
        <v>0</v>
      </c>
      <c r="L598">
        <f>SUM(M547:M586)</f>
        <v>0</v>
      </c>
      <c r="M598">
        <v>167</v>
      </c>
      <c r="N598">
        <f>L598/39</f>
        <v>0</v>
      </c>
      <c r="O598">
        <f>IF(N598&lt;M598, -1, 1)</f>
        <v>0</v>
      </c>
      <c r="P598">
        <f>IF(N598&lt;M598, IF(P597 = 10, "0", P597 + 1), IF(P597 = -10, "0", P597 - 1))</f>
        <v>0</v>
      </c>
      <c r="Q598">
        <f>IF(M598&gt;N598 * 2, IF(M598&gt;N598 * 3, "BUY 100", "BUY 50"), "no")</f>
        <v>0</v>
      </c>
      <c r="R598">
        <f>IF(P598&gt;0,IF(P598&gt;3,IF(P598=5,"BUY","0"),IF(P598=3,"BUY","0")),IF(P598&lt;-3,IF(P598=-5,"SELL","0"),IF(P598=-3,"SELL","0")))</f>
        <v>0</v>
      </c>
    </row>
    <row r="599" spans="1:18">
      <c r="A599" t="s">
        <v>625</v>
      </c>
      <c r="B599" t="s">
        <v>3642</v>
      </c>
      <c r="C599" t="s">
        <v>3707</v>
      </c>
      <c r="D599" t="s">
        <v>28</v>
      </c>
      <c r="E599">
        <f>F586</f>
        <v>0</v>
      </c>
      <c r="F599">
        <v>25.19</v>
      </c>
      <c r="G599">
        <f>F599-F598</f>
        <v>0</v>
      </c>
      <c r="H599">
        <f>F599/E598</f>
        <v>0</v>
      </c>
      <c r="I599">
        <f>F599-F598</f>
        <v>0</v>
      </c>
      <c r="J599">
        <f>I599/F598</f>
        <v>0</v>
      </c>
      <c r="K599">
        <f>AVERAGE(J4:J599)</f>
        <v>0</v>
      </c>
      <c r="L599">
        <f>SUM(M547:M586)</f>
        <v>0</v>
      </c>
      <c r="M599">
        <v>10229</v>
      </c>
      <c r="N599">
        <f>L599/39</f>
        <v>0</v>
      </c>
      <c r="O599">
        <f>IF(N599&lt;M599, -1, 1)</f>
        <v>0</v>
      </c>
      <c r="P599">
        <f>IF(N599&lt;M599, IF(P598 = 10, "0", P598 + 1), IF(P598 = -10, "0", P598 - 1))</f>
        <v>0</v>
      </c>
      <c r="Q599">
        <f>IF(M599&gt;N599 * 2, IF(M599&gt;N599 * 3, "BUY 100", "BUY 50"), "no")</f>
        <v>0</v>
      </c>
      <c r="R599">
        <f>IF(P599&gt;0,IF(P599&gt;3,IF(P599=5,"BUY","0"),IF(P599=3,"BUY","0")),IF(P599&lt;-3,IF(P599=-5,"SELL","0"),IF(P599=-3,"SELL","0")))</f>
        <v>0</v>
      </c>
    </row>
    <row r="600" spans="1:18">
      <c r="A600" t="s">
        <v>626</v>
      </c>
      <c r="B600" t="s">
        <v>3643</v>
      </c>
      <c r="C600" t="s">
        <v>3707</v>
      </c>
      <c r="D600" t="s">
        <v>28</v>
      </c>
      <c r="E600">
        <f>F586</f>
        <v>0</v>
      </c>
      <c r="F600">
        <v>25.19</v>
      </c>
      <c r="G600">
        <f>F600-F599</f>
        <v>0</v>
      </c>
      <c r="H600">
        <f>F600/E599</f>
        <v>0</v>
      </c>
      <c r="I600">
        <f>F600-F599</f>
        <v>0</v>
      </c>
      <c r="J600">
        <f>I600/F599</f>
        <v>0</v>
      </c>
      <c r="K600">
        <f>AVERAGE(J4:J600)</f>
        <v>0</v>
      </c>
      <c r="L600">
        <f>SUM(M547:M586)</f>
        <v>0</v>
      </c>
      <c r="M600">
        <v>999</v>
      </c>
      <c r="N600">
        <f>L600/39</f>
        <v>0</v>
      </c>
      <c r="O600">
        <f>IF(N600&lt;M600, -1, 1)</f>
        <v>0</v>
      </c>
      <c r="P600">
        <f>IF(N600&lt;M600, IF(P599 = 10, "0", P599 + 1), IF(P599 = -10, "0", P599 - 1))</f>
        <v>0</v>
      </c>
      <c r="Q600">
        <f>IF(M600&gt;N600 * 2, IF(M600&gt;N600 * 3, "BUY 100", "BUY 50"), "no")</f>
        <v>0</v>
      </c>
      <c r="R600">
        <f>IF(P600&gt;0,IF(P600&gt;3,IF(P600=5,"BUY","0"),IF(P600=3,"BUY","0")),IF(P600&lt;-3,IF(P600=-5,"SELL","0"),IF(P600=-3,"SELL","0")))</f>
        <v>0</v>
      </c>
    </row>
    <row r="601" spans="1:18">
      <c r="A601" t="s">
        <v>627</v>
      </c>
      <c r="B601" t="s">
        <v>3644</v>
      </c>
      <c r="C601" t="s">
        <v>3707</v>
      </c>
      <c r="D601" t="s">
        <v>28</v>
      </c>
      <c r="E601">
        <f>F586</f>
        <v>0</v>
      </c>
      <c r="F601">
        <v>25.18</v>
      </c>
      <c r="G601">
        <f>F601-F600</f>
        <v>0</v>
      </c>
      <c r="H601">
        <f>F601/E600</f>
        <v>0</v>
      </c>
      <c r="I601">
        <f>F601-F600</f>
        <v>0</v>
      </c>
      <c r="J601">
        <f>I601/F600</f>
        <v>0</v>
      </c>
      <c r="K601">
        <f>AVERAGE(J4:J601)</f>
        <v>0</v>
      </c>
      <c r="L601">
        <f>SUM(M547:M586)</f>
        <v>0</v>
      </c>
      <c r="M601">
        <v>873</v>
      </c>
      <c r="N601">
        <f>L601/39</f>
        <v>0</v>
      </c>
      <c r="O601">
        <f>IF(N601&lt;M601, -1, 1)</f>
        <v>0</v>
      </c>
      <c r="P601">
        <f>IF(N601&lt;M601, IF(P600 = 10, "0", P600 + 1), IF(P600 = -10, "0", P600 - 1))</f>
        <v>0</v>
      </c>
      <c r="Q601">
        <f>IF(M601&gt;N601 * 2, IF(M601&gt;N601 * 3, "BUY 100", "BUY 50"), "no")</f>
        <v>0</v>
      </c>
      <c r="R601">
        <f>IF(P601&gt;0,IF(P601&gt;3,IF(P601=5,"BUY","0"),IF(P601=3,"BUY","0")),IF(P601&lt;-3,IF(P601=-5,"SELL","0"),IF(P601=-3,"SELL","0")))</f>
        <v>0</v>
      </c>
    </row>
    <row r="602" spans="1:18">
      <c r="A602" t="s">
        <v>628</v>
      </c>
      <c r="B602" t="s">
        <v>3645</v>
      </c>
      <c r="C602" t="s">
        <v>3707</v>
      </c>
      <c r="D602" t="s">
        <v>28</v>
      </c>
      <c r="E602">
        <f>F586</f>
        <v>0</v>
      </c>
      <c r="F602">
        <v>25.19</v>
      </c>
      <c r="G602">
        <f>F602-F601</f>
        <v>0</v>
      </c>
      <c r="H602">
        <f>F602/E601</f>
        <v>0</v>
      </c>
      <c r="I602">
        <f>F602-F601</f>
        <v>0</v>
      </c>
      <c r="J602">
        <f>I602/F601</f>
        <v>0</v>
      </c>
      <c r="K602">
        <f>AVERAGE(J4:J602)</f>
        <v>0</v>
      </c>
      <c r="L602">
        <f>SUM(M547:M586)</f>
        <v>0</v>
      </c>
      <c r="M602">
        <v>5715</v>
      </c>
      <c r="N602">
        <f>L602/39</f>
        <v>0</v>
      </c>
      <c r="O602">
        <f>IF(N602&lt;M602, -1, 1)</f>
        <v>0</v>
      </c>
      <c r="P602">
        <f>IF(N602&lt;M602, IF(P601 = 10, "0", P601 + 1), IF(P601 = -10, "0", P601 - 1))</f>
        <v>0</v>
      </c>
      <c r="Q602">
        <f>IF(M602&gt;N602 * 2, IF(M602&gt;N602 * 3, "BUY 100", "BUY 50"), "no")</f>
        <v>0</v>
      </c>
      <c r="R602">
        <f>IF(P602&gt;0,IF(P602&gt;3,IF(P602=5,"BUY","0"),IF(P602=3,"BUY","0")),IF(P602&lt;-3,IF(P602=-5,"SELL","0"),IF(P602=-3,"SELL","0")))</f>
        <v>0</v>
      </c>
    </row>
    <row r="603" spans="1:18">
      <c r="A603" t="s">
        <v>629</v>
      </c>
      <c r="B603" t="s">
        <v>3646</v>
      </c>
      <c r="C603" t="s">
        <v>3707</v>
      </c>
      <c r="D603" t="s">
        <v>28</v>
      </c>
      <c r="E603">
        <f>F586</f>
        <v>0</v>
      </c>
      <c r="F603">
        <v>25.19</v>
      </c>
      <c r="G603">
        <f>F603-F602</f>
        <v>0</v>
      </c>
      <c r="H603">
        <f>F603/E602</f>
        <v>0</v>
      </c>
      <c r="I603">
        <f>F603-F602</f>
        <v>0</v>
      </c>
      <c r="J603">
        <f>I603/F602</f>
        <v>0</v>
      </c>
      <c r="K603">
        <f>AVERAGE(J4:J603)</f>
        <v>0</v>
      </c>
      <c r="L603">
        <f>SUM(M547:M586)</f>
        <v>0</v>
      </c>
      <c r="M603">
        <v>576</v>
      </c>
      <c r="N603">
        <f>L603/39</f>
        <v>0</v>
      </c>
      <c r="O603">
        <f>IF(N603&lt;M603, -1, 1)</f>
        <v>0</v>
      </c>
      <c r="P603">
        <f>IF(N603&lt;M603, IF(P602 = 10, "0", P602 + 1), IF(P602 = -10, "0", P602 - 1))</f>
        <v>0</v>
      </c>
      <c r="Q603">
        <f>IF(M603&gt;N603 * 2, IF(M603&gt;N603 * 3, "BUY 100", "BUY 50"), "no")</f>
        <v>0</v>
      </c>
      <c r="R603">
        <f>IF(P603&gt;0,IF(P603&gt;3,IF(P603=5,"BUY","0"),IF(P603=3,"BUY","0")),IF(P603&lt;-3,IF(P603=-5,"SELL","0"),IF(P603=-3,"SELL","0")))</f>
        <v>0</v>
      </c>
    </row>
    <row r="604" spans="1:18">
      <c r="A604" t="s">
        <v>630</v>
      </c>
      <c r="B604" t="s">
        <v>3647</v>
      </c>
      <c r="C604" t="s">
        <v>3707</v>
      </c>
      <c r="D604" t="s">
        <v>28</v>
      </c>
      <c r="E604">
        <f>F586</f>
        <v>0</v>
      </c>
      <c r="F604">
        <v>25.19</v>
      </c>
      <c r="G604">
        <f>F604-F603</f>
        <v>0</v>
      </c>
      <c r="H604">
        <f>F604/E603</f>
        <v>0</v>
      </c>
      <c r="I604">
        <f>F604-F603</f>
        <v>0</v>
      </c>
      <c r="J604">
        <f>I604/F603</f>
        <v>0</v>
      </c>
      <c r="K604">
        <f>AVERAGE(J4:J604)</f>
        <v>0</v>
      </c>
      <c r="L604">
        <f>SUM(M547:M586)</f>
        <v>0</v>
      </c>
      <c r="M604">
        <v>2386</v>
      </c>
      <c r="N604">
        <f>L604/39</f>
        <v>0</v>
      </c>
      <c r="O604">
        <f>IF(N604&lt;M604, -1, 1)</f>
        <v>0</v>
      </c>
      <c r="P604">
        <f>IF(N604&lt;M604, IF(P603 = 10, "0", P603 + 1), IF(P603 = -10, "0", P603 - 1))</f>
        <v>0</v>
      </c>
      <c r="Q604">
        <f>IF(M604&gt;N604 * 2, IF(M604&gt;N604 * 3, "BUY 100", "BUY 50"), "no")</f>
        <v>0</v>
      </c>
      <c r="R604">
        <f>IF(P604&gt;0,IF(P604&gt;3,IF(P604=5,"BUY","0"),IF(P604=3,"BUY","0")),IF(P604&lt;-3,IF(P604=-5,"SELL","0"),IF(P604=-3,"SELL","0")))</f>
        <v>0</v>
      </c>
    </row>
    <row r="605" spans="1:18">
      <c r="A605" t="s">
        <v>631</v>
      </c>
      <c r="B605" t="s">
        <v>3648</v>
      </c>
      <c r="C605" t="s">
        <v>3707</v>
      </c>
      <c r="D605" t="s">
        <v>28</v>
      </c>
      <c r="E605">
        <f>F586</f>
        <v>0</v>
      </c>
      <c r="F605">
        <v>25.17</v>
      </c>
      <c r="G605">
        <f>F605-F604</f>
        <v>0</v>
      </c>
      <c r="H605">
        <f>F605/E604</f>
        <v>0</v>
      </c>
      <c r="I605">
        <f>F605-F604</f>
        <v>0</v>
      </c>
      <c r="J605">
        <f>I605/F604</f>
        <v>0</v>
      </c>
      <c r="K605">
        <f>AVERAGE(J4:J605)</f>
        <v>0</v>
      </c>
      <c r="L605">
        <f>SUM(M547:M586)</f>
        <v>0</v>
      </c>
      <c r="M605">
        <v>7732</v>
      </c>
      <c r="N605">
        <f>L605/39</f>
        <v>0</v>
      </c>
      <c r="O605">
        <f>IF(N605&lt;M605, -1, 1)</f>
        <v>0</v>
      </c>
      <c r="P605">
        <f>IF(N605&lt;M605, IF(P604 = 10, "0", P604 + 1), IF(P604 = -10, "0", P604 - 1))</f>
        <v>0</v>
      </c>
      <c r="Q605">
        <f>IF(M605&gt;N605 * 2, IF(M605&gt;N605 * 3, "BUY 100", "BUY 50"), "no")</f>
        <v>0</v>
      </c>
      <c r="R605">
        <f>IF(P605&gt;0,IF(P605&gt;3,IF(P605=5,"BUY","0"),IF(P605=3,"BUY","0")),IF(P605&lt;-3,IF(P605=-5,"SELL","0"),IF(P605=-3,"SELL","0")))</f>
        <v>0</v>
      </c>
    </row>
    <row r="606" spans="1:18">
      <c r="A606" t="s">
        <v>632</v>
      </c>
      <c r="B606" t="s">
        <v>3649</v>
      </c>
      <c r="C606" t="s">
        <v>3707</v>
      </c>
      <c r="D606" t="s">
        <v>28</v>
      </c>
      <c r="E606">
        <f>F586</f>
        <v>0</v>
      </c>
      <c r="F606">
        <v>25.16</v>
      </c>
      <c r="G606">
        <f>F606-F605</f>
        <v>0</v>
      </c>
      <c r="H606">
        <f>F606/E605</f>
        <v>0</v>
      </c>
      <c r="I606">
        <f>F606-F605</f>
        <v>0</v>
      </c>
      <c r="J606">
        <f>I606/F605</f>
        <v>0</v>
      </c>
      <c r="K606">
        <f>AVERAGE(J4:J606)</f>
        <v>0</v>
      </c>
      <c r="L606">
        <f>SUM(M547:M586)</f>
        <v>0</v>
      </c>
      <c r="M606">
        <v>3300</v>
      </c>
      <c r="N606">
        <f>L606/39</f>
        <v>0</v>
      </c>
      <c r="O606">
        <f>IF(N606&lt;M606, -1, 1)</f>
        <v>0</v>
      </c>
      <c r="P606">
        <f>IF(N606&lt;M606, IF(P605 = 10, "0", P605 + 1), IF(P605 = -10, "0", P605 - 1))</f>
        <v>0</v>
      </c>
      <c r="Q606">
        <f>IF(M606&gt;N606 * 2, IF(M606&gt;N606 * 3, "BUY 100", "BUY 50"), "no")</f>
        <v>0</v>
      </c>
      <c r="R606">
        <f>IF(P606&gt;0,IF(P606&gt;3,IF(P606=5,"BUY","0"),IF(P606=3,"BUY","0")),IF(P606&lt;-3,IF(P606=-5,"SELL","0"),IF(P606=-3,"SELL","0")))</f>
        <v>0</v>
      </c>
    </row>
    <row r="607" spans="1:18">
      <c r="A607" t="s">
        <v>633</v>
      </c>
      <c r="B607" t="s">
        <v>3650</v>
      </c>
      <c r="C607" t="s">
        <v>3707</v>
      </c>
      <c r="D607" t="s">
        <v>28</v>
      </c>
      <c r="E607">
        <f>F586</f>
        <v>0</v>
      </c>
      <c r="F607">
        <v>25.16</v>
      </c>
      <c r="G607">
        <f>F607-F606</f>
        <v>0</v>
      </c>
      <c r="H607">
        <f>F607/E606</f>
        <v>0</v>
      </c>
      <c r="I607">
        <f>F607-F606</f>
        <v>0</v>
      </c>
      <c r="J607">
        <f>I607/F606</f>
        <v>0</v>
      </c>
      <c r="K607">
        <f>AVERAGE(J4:J607)</f>
        <v>0</v>
      </c>
      <c r="L607">
        <f>SUM(M547:M586)</f>
        <v>0</v>
      </c>
      <c r="M607">
        <v>2400</v>
      </c>
      <c r="N607">
        <f>L607/39</f>
        <v>0</v>
      </c>
      <c r="O607">
        <f>IF(N607&lt;M607, -1, 1)</f>
        <v>0</v>
      </c>
      <c r="P607">
        <f>IF(N607&lt;M607, IF(P606 = 10, "0", P606 + 1), IF(P606 = -10, "0", P606 - 1))</f>
        <v>0</v>
      </c>
      <c r="Q607">
        <f>IF(M607&gt;N607 * 2, IF(M607&gt;N607 * 3, "BUY 100", "BUY 50"), "no")</f>
        <v>0</v>
      </c>
      <c r="R607">
        <f>IF(P607&gt;0,IF(P607&gt;3,IF(P607=5,"BUY","0"),IF(P607=3,"BUY","0")),IF(P607&lt;-3,IF(P607=-5,"SELL","0"),IF(P607=-3,"SELL","0")))</f>
        <v>0</v>
      </c>
    </row>
    <row r="608" spans="1:18">
      <c r="A608" t="s">
        <v>634</v>
      </c>
      <c r="B608" t="s">
        <v>3651</v>
      </c>
      <c r="C608" t="s">
        <v>3707</v>
      </c>
      <c r="D608" t="s">
        <v>28</v>
      </c>
      <c r="E608">
        <f>F586</f>
        <v>0</v>
      </c>
      <c r="F608">
        <v>25.17</v>
      </c>
      <c r="G608">
        <f>F608-F607</f>
        <v>0</v>
      </c>
      <c r="H608">
        <f>F608/E607</f>
        <v>0</v>
      </c>
      <c r="I608">
        <f>F608-F607</f>
        <v>0</v>
      </c>
      <c r="J608">
        <f>I608/F607</f>
        <v>0</v>
      </c>
      <c r="K608">
        <f>AVERAGE(J4:J608)</f>
        <v>0</v>
      </c>
      <c r="L608">
        <f>SUM(M547:M586)</f>
        <v>0</v>
      </c>
      <c r="M608">
        <v>1552</v>
      </c>
      <c r="N608">
        <f>L608/39</f>
        <v>0</v>
      </c>
      <c r="O608">
        <f>IF(N608&lt;M608, -1, 1)</f>
        <v>0</v>
      </c>
      <c r="P608">
        <f>IF(N608&lt;M608, IF(P607 = 10, "0", P607 + 1), IF(P607 = -10, "0", P607 - 1))</f>
        <v>0</v>
      </c>
      <c r="Q608">
        <f>IF(M608&gt;N608 * 2, IF(M608&gt;N608 * 3, "BUY 100", "BUY 50"), "no")</f>
        <v>0</v>
      </c>
      <c r="R608">
        <f>IF(P608&gt;0,IF(P608&gt;3,IF(P608=5,"BUY","0"),IF(P608=3,"BUY","0")),IF(P608&lt;-3,IF(P608=-5,"SELL","0"),IF(P608=-3,"SELL","0")))</f>
        <v>0</v>
      </c>
    </row>
    <row r="609" spans="1:18">
      <c r="A609" t="s">
        <v>635</v>
      </c>
      <c r="B609" t="s">
        <v>3652</v>
      </c>
      <c r="C609" t="s">
        <v>3707</v>
      </c>
      <c r="D609" t="s">
        <v>28</v>
      </c>
      <c r="E609">
        <f>F586</f>
        <v>0</v>
      </c>
      <c r="F609">
        <v>25.16</v>
      </c>
      <c r="G609">
        <f>F609-F608</f>
        <v>0</v>
      </c>
      <c r="H609">
        <f>F609/E608</f>
        <v>0</v>
      </c>
      <c r="I609">
        <f>F609-F608</f>
        <v>0</v>
      </c>
      <c r="J609">
        <f>I609/F608</f>
        <v>0</v>
      </c>
      <c r="K609">
        <f>AVERAGE(J4:J609)</f>
        <v>0</v>
      </c>
      <c r="L609">
        <f>SUM(M547:M586)</f>
        <v>0</v>
      </c>
      <c r="M609">
        <v>9170</v>
      </c>
      <c r="N609">
        <f>L609/39</f>
        <v>0</v>
      </c>
      <c r="O609">
        <f>IF(N609&lt;M609, -1, 1)</f>
        <v>0</v>
      </c>
      <c r="P609">
        <f>IF(N609&lt;M609, IF(P608 = 10, "0", P608 + 1), IF(P608 = -10, "0", P608 - 1))</f>
        <v>0</v>
      </c>
      <c r="Q609">
        <f>IF(M609&gt;N609 * 2, IF(M609&gt;N609 * 3, "BUY 100", "BUY 50"), "no")</f>
        <v>0</v>
      </c>
      <c r="R609">
        <f>IF(P609&gt;0,IF(P609&gt;3,IF(P609=5,"BUY","0"),IF(P609=3,"BUY","0")),IF(P609&lt;-3,IF(P609=-5,"SELL","0"),IF(P609=-3,"SELL","0")))</f>
        <v>0</v>
      </c>
    </row>
    <row r="610" spans="1:18">
      <c r="A610" t="s">
        <v>636</v>
      </c>
      <c r="B610" t="s">
        <v>3653</v>
      </c>
      <c r="C610" t="s">
        <v>3707</v>
      </c>
      <c r="D610" t="s">
        <v>28</v>
      </c>
      <c r="E610">
        <f>F586</f>
        <v>0</v>
      </c>
      <c r="F610">
        <v>25.17</v>
      </c>
      <c r="G610">
        <f>F610-F609</f>
        <v>0</v>
      </c>
      <c r="H610">
        <f>F610/E609</f>
        <v>0</v>
      </c>
      <c r="I610">
        <f>F610-F609</f>
        <v>0</v>
      </c>
      <c r="J610">
        <f>I610/F609</f>
        <v>0</v>
      </c>
      <c r="K610">
        <f>AVERAGE(J4:J610)</f>
        <v>0</v>
      </c>
      <c r="L610">
        <f>SUM(M547:M586)</f>
        <v>0</v>
      </c>
      <c r="M610">
        <v>1600</v>
      </c>
      <c r="N610">
        <f>L610/39</f>
        <v>0</v>
      </c>
      <c r="O610">
        <f>IF(N610&lt;M610, -1, 1)</f>
        <v>0</v>
      </c>
      <c r="P610">
        <f>IF(N610&lt;M610, IF(P609 = 10, "0", P609 + 1), IF(P609 = -10, "0", P609 - 1))</f>
        <v>0</v>
      </c>
      <c r="Q610">
        <f>IF(M610&gt;N610 * 2, IF(M610&gt;N610 * 3, "BUY 100", "BUY 50"), "no")</f>
        <v>0</v>
      </c>
      <c r="R610">
        <f>IF(P610&gt;0,IF(P610&gt;3,IF(P610=5,"BUY","0"),IF(P610=3,"BUY","0")),IF(P610&lt;-3,IF(P610=-5,"SELL","0"),IF(P610=-3,"SELL","0")))</f>
        <v>0</v>
      </c>
    </row>
    <row r="611" spans="1:18">
      <c r="A611" t="s">
        <v>637</v>
      </c>
      <c r="B611" t="s">
        <v>3654</v>
      </c>
      <c r="C611" t="s">
        <v>3707</v>
      </c>
      <c r="D611" t="s">
        <v>28</v>
      </c>
      <c r="E611">
        <f>F586</f>
        <v>0</v>
      </c>
      <c r="F611">
        <v>25.17</v>
      </c>
      <c r="G611">
        <f>F611-F610</f>
        <v>0</v>
      </c>
      <c r="H611">
        <f>F611/E610</f>
        <v>0</v>
      </c>
      <c r="I611">
        <f>F611-F610</f>
        <v>0</v>
      </c>
      <c r="J611">
        <f>I611/F610</f>
        <v>0</v>
      </c>
      <c r="K611">
        <f>AVERAGE(J4:J611)</f>
        <v>0</v>
      </c>
      <c r="L611">
        <f>SUM(M547:M586)</f>
        <v>0</v>
      </c>
      <c r="M611">
        <v>918</v>
      </c>
      <c r="N611">
        <f>L611/39</f>
        <v>0</v>
      </c>
      <c r="O611">
        <f>IF(N611&lt;M611, -1, 1)</f>
        <v>0</v>
      </c>
      <c r="P611">
        <f>IF(N611&lt;M611, IF(P610 = 10, "0", P610 + 1), IF(P610 = -10, "0", P610 - 1))</f>
        <v>0</v>
      </c>
      <c r="Q611">
        <f>IF(M611&gt;N611 * 2, IF(M611&gt;N611 * 3, "BUY 100", "BUY 50"), "no")</f>
        <v>0</v>
      </c>
      <c r="R611">
        <f>IF(P611&gt;0,IF(P611&gt;3,IF(P611=5,"BUY","0"),IF(P611=3,"BUY","0")),IF(P611&lt;-3,IF(P611=-5,"SELL","0"),IF(P611=-3,"SELL","0")))</f>
        <v>0</v>
      </c>
    </row>
    <row r="612" spans="1:18">
      <c r="A612" t="s">
        <v>638</v>
      </c>
      <c r="B612" t="s">
        <v>3655</v>
      </c>
      <c r="C612" t="s">
        <v>3707</v>
      </c>
      <c r="D612" t="s">
        <v>28</v>
      </c>
      <c r="E612">
        <f>F586</f>
        <v>0</v>
      </c>
      <c r="F612">
        <v>25.18</v>
      </c>
      <c r="G612">
        <f>F612-F611</f>
        <v>0</v>
      </c>
      <c r="H612">
        <f>F612/E611</f>
        <v>0</v>
      </c>
      <c r="I612">
        <f>F612-F611</f>
        <v>0</v>
      </c>
      <c r="J612">
        <f>I612/F611</f>
        <v>0</v>
      </c>
      <c r="K612">
        <f>AVERAGE(J4:J612)</f>
        <v>0</v>
      </c>
      <c r="L612">
        <f>SUM(M547:M586)</f>
        <v>0</v>
      </c>
      <c r="M612">
        <v>3843</v>
      </c>
      <c r="N612">
        <f>L612/39</f>
        <v>0</v>
      </c>
      <c r="O612">
        <f>IF(N612&lt;M612, -1, 1)</f>
        <v>0</v>
      </c>
      <c r="P612">
        <f>IF(N612&lt;M612, IF(P611 = 10, "0", P611 + 1), IF(P611 = -10, "0", P611 - 1))</f>
        <v>0</v>
      </c>
      <c r="Q612">
        <f>IF(M612&gt;N612 * 2, IF(M612&gt;N612 * 3, "BUY 100", "BUY 50"), "no")</f>
        <v>0</v>
      </c>
      <c r="R612">
        <f>IF(P612&gt;0,IF(P612&gt;3,IF(P612=5,"BUY","0"),IF(P612=3,"BUY","0")),IF(P612&lt;-3,IF(P612=-5,"SELL","0"),IF(P612=-3,"SELL","0")))</f>
        <v>0</v>
      </c>
    </row>
    <row r="613" spans="1:18">
      <c r="A613" t="s">
        <v>639</v>
      </c>
      <c r="B613" t="s">
        <v>3656</v>
      </c>
      <c r="C613" t="s">
        <v>3707</v>
      </c>
      <c r="D613" t="s">
        <v>28</v>
      </c>
      <c r="E613">
        <f>F586</f>
        <v>0</v>
      </c>
      <c r="F613">
        <v>25.18</v>
      </c>
      <c r="G613">
        <f>F613-F612</f>
        <v>0</v>
      </c>
      <c r="H613">
        <f>F613/E612</f>
        <v>0</v>
      </c>
      <c r="I613">
        <f>F613-F612</f>
        <v>0</v>
      </c>
      <c r="J613">
        <f>I613/F612</f>
        <v>0</v>
      </c>
      <c r="K613">
        <f>AVERAGE(J4:J613)</f>
        <v>0</v>
      </c>
      <c r="L613">
        <f>SUM(M547:M586)</f>
        <v>0</v>
      </c>
      <c r="M613">
        <v>1195</v>
      </c>
      <c r="N613">
        <f>L613/39</f>
        <v>0</v>
      </c>
      <c r="O613">
        <f>IF(N613&lt;M613, -1, 1)</f>
        <v>0</v>
      </c>
      <c r="P613">
        <f>IF(N613&lt;M613, IF(P612 = 10, "0", P612 + 1), IF(P612 = -10, "0", P612 - 1))</f>
        <v>0</v>
      </c>
      <c r="Q613">
        <f>IF(M613&gt;N613 * 2, IF(M613&gt;N613 * 3, "BUY 100", "BUY 50"), "no")</f>
        <v>0</v>
      </c>
      <c r="R613">
        <f>IF(P613&gt;0,IF(P613&gt;3,IF(P613=5,"BUY","0"),IF(P613=3,"BUY","0")),IF(P613&lt;-3,IF(P613=-5,"SELL","0"),IF(P613=-3,"SELL","0")))</f>
        <v>0</v>
      </c>
    </row>
    <row r="614" spans="1:18">
      <c r="A614" t="s">
        <v>640</v>
      </c>
      <c r="B614" t="s">
        <v>3657</v>
      </c>
      <c r="C614" t="s">
        <v>3707</v>
      </c>
      <c r="D614" t="s">
        <v>28</v>
      </c>
      <c r="E614">
        <f>F586</f>
        <v>0</v>
      </c>
      <c r="F614">
        <v>25.17</v>
      </c>
      <c r="G614">
        <f>F614-F613</f>
        <v>0</v>
      </c>
      <c r="H614">
        <f>F614/E613</f>
        <v>0</v>
      </c>
      <c r="I614">
        <f>F614-F613</f>
        <v>0</v>
      </c>
      <c r="J614">
        <f>I614/F613</f>
        <v>0</v>
      </c>
      <c r="K614">
        <f>AVERAGE(J4:J614)</f>
        <v>0</v>
      </c>
      <c r="L614">
        <f>SUM(M547:M586)</f>
        <v>0</v>
      </c>
      <c r="M614">
        <v>1550</v>
      </c>
      <c r="N614">
        <f>L614/39</f>
        <v>0</v>
      </c>
      <c r="O614">
        <f>IF(N614&lt;M614, -1, 1)</f>
        <v>0</v>
      </c>
      <c r="P614">
        <f>IF(N614&lt;M614, IF(P613 = 10, "0", P613 + 1), IF(P613 = -10, "0", P613 - 1))</f>
        <v>0</v>
      </c>
      <c r="Q614">
        <f>IF(M614&gt;N614 * 2, IF(M614&gt;N614 * 3, "BUY 100", "BUY 50"), "no")</f>
        <v>0</v>
      </c>
      <c r="R614">
        <f>IF(P614&gt;0,IF(P614&gt;3,IF(P614=5,"BUY","0"),IF(P614=3,"BUY","0")),IF(P614&lt;-3,IF(P614=-5,"SELL","0"),IF(P614=-3,"SELL","0")))</f>
        <v>0</v>
      </c>
    </row>
    <row r="615" spans="1:18">
      <c r="A615" t="s">
        <v>641</v>
      </c>
      <c r="B615" t="s">
        <v>3658</v>
      </c>
      <c r="C615" t="s">
        <v>3707</v>
      </c>
      <c r="D615" t="s">
        <v>28</v>
      </c>
      <c r="E615">
        <f>F586</f>
        <v>0</v>
      </c>
      <c r="F615">
        <v>25.18</v>
      </c>
      <c r="G615">
        <f>F615-F614</f>
        <v>0</v>
      </c>
      <c r="H615">
        <f>F615/E614</f>
        <v>0</v>
      </c>
      <c r="I615">
        <f>F615-F614</f>
        <v>0</v>
      </c>
      <c r="J615">
        <f>I615/F614</f>
        <v>0</v>
      </c>
      <c r="K615">
        <f>AVERAGE(J4:J615)</f>
        <v>0</v>
      </c>
      <c r="L615">
        <f>SUM(M547:M586)</f>
        <v>0</v>
      </c>
      <c r="M615">
        <v>586</v>
      </c>
      <c r="N615">
        <f>L615/39</f>
        <v>0</v>
      </c>
      <c r="O615">
        <f>IF(N615&lt;M615, -1, 1)</f>
        <v>0</v>
      </c>
      <c r="P615">
        <f>IF(N615&lt;M615, IF(P614 = 10, "0", P614 + 1), IF(P614 = -10, "0", P614 - 1))</f>
        <v>0</v>
      </c>
      <c r="Q615">
        <f>IF(M615&gt;N615 * 2, IF(M615&gt;N615 * 3, "BUY 100", "BUY 50"), "no")</f>
        <v>0</v>
      </c>
      <c r="R615">
        <f>IF(P615&gt;0,IF(P615&gt;3,IF(P615=5,"BUY","0"),IF(P615=3,"BUY","0")),IF(P615&lt;-3,IF(P615=-5,"SELL","0"),IF(P615=-3,"SELL","0")))</f>
        <v>0</v>
      </c>
    </row>
    <row r="616" spans="1:18">
      <c r="A616" t="s">
        <v>642</v>
      </c>
      <c r="B616" t="s">
        <v>3659</v>
      </c>
      <c r="C616" t="s">
        <v>3707</v>
      </c>
      <c r="D616" t="s">
        <v>28</v>
      </c>
      <c r="E616">
        <f>F586</f>
        <v>0</v>
      </c>
      <c r="F616">
        <v>25.18</v>
      </c>
      <c r="G616">
        <f>F616-F615</f>
        <v>0</v>
      </c>
      <c r="H616">
        <f>F616/E615</f>
        <v>0</v>
      </c>
      <c r="I616">
        <f>F616-F615</f>
        <v>0</v>
      </c>
      <c r="J616">
        <f>I616/F615</f>
        <v>0</v>
      </c>
      <c r="K616">
        <f>AVERAGE(J4:J616)</f>
        <v>0</v>
      </c>
      <c r="L616">
        <f>SUM(M547:M586)</f>
        <v>0</v>
      </c>
      <c r="M616">
        <v>700</v>
      </c>
      <c r="N616">
        <f>L616/39</f>
        <v>0</v>
      </c>
      <c r="O616">
        <f>IF(N616&lt;M616, -1, 1)</f>
        <v>0</v>
      </c>
      <c r="P616">
        <f>IF(N616&lt;M616, IF(P615 = 10, "0", P615 + 1), IF(P615 = -10, "0", P615 - 1))</f>
        <v>0</v>
      </c>
      <c r="Q616">
        <f>IF(M616&gt;N616 * 2, IF(M616&gt;N616 * 3, "BUY 100", "BUY 50"), "no")</f>
        <v>0</v>
      </c>
      <c r="R616">
        <f>IF(P616&gt;0,IF(P616&gt;3,IF(P616=5,"BUY","0"),IF(P616=3,"BUY","0")),IF(P616&lt;-3,IF(P616=-5,"SELL","0"),IF(P616=-3,"SELL","0")))</f>
        <v>0</v>
      </c>
    </row>
    <row r="617" spans="1:18">
      <c r="A617" t="s">
        <v>643</v>
      </c>
      <c r="B617" t="s">
        <v>3660</v>
      </c>
      <c r="C617" t="s">
        <v>3707</v>
      </c>
      <c r="D617" t="s">
        <v>28</v>
      </c>
      <c r="E617">
        <f>F586</f>
        <v>0</v>
      </c>
      <c r="F617">
        <v>25.16</v>
      </c>
      <c r="G617">
        <f>F617-F616</f>
        <v>0</v>
      </c>
      <c r="H617">
        <f>F617/E616</f>
        <v>0</v>
      </c>
      <c r="I617">
        <f>F617-F616</f>
        <v>0</v>
      </c>
      <c r="J617">
        <f>I617/F616</f>
        <v>0</v>
      </c>
      <c r="K617">
        <f>AVERAGE(J4:J617)</f>
        <v>0</v>
      </c>
      <c r="L617">
        <f>SUM(M547:M586)</f>
        <v>0</v>
      </c>
      <c r="M617">
        <v>960</v>
      </c>
      <c r="N617">
        <f>L617/39</f>
        <v>0</v>
      </c>
      <c r="O617">
        <f>IF(N617&lt;M617, -1, 1)</f>
        <v>0</v>
      </c>
      <c r="P617">
        <f>IF(N617&lt;M617, IF(P616 = 10, "0", P616 + 1), IF(P616 = -10, "0", P616 - 1))</f>
        <v>0</v>
      </c>
      <c r="Q617">
        <f>IF(M617&gt;N617 * 2, IF(M617&gt;N617 * 3, "BUY 100", "BUY 50"), "no")</f>
        <v>0</v>
      </c>
      <c r="R617">
        <f>IF(P617&gt;0,IF(P617&gt;3,IF(P617=5,"BUY","0"),IF(P617=3,"BUY","0")),IF(P617&lt;-3,IF(P617=-5,"SELL","0"),IF(P617=-3,"SELL","0")))</f>
        <v>0</v>
      </c>
    </row>
    <row r="618" spans="1:18">
      <c r="A618" t="s">
        <v>644</v>
      </c>
      <c r="B618" t="s">
        <v>3661</v>
      </c>
      <c r="C618" t="s">
        <v>3707</v>
      </c>
      <c r="D618" t="s">
        <v>28</v>
      </c>
      <c r="E618">
        <f>F586</f>
        <v>0</v>
      </c>
      <c r="F618">
        <v>25.18</v>
      </c>
      <c r="G618">
        <f>F618-F617</f>
        <v>0</v>
      </c>
      <c r="H618">
        <f>F618/E617</f>
        <v>0</v>
      </c>
      <c r="I618">
        <f>F618-F617</f>
        <v>0</v>
      </c>
      <c r="J618">
        <f>I618/F617</f>
        <v>0</v>
      </c>
      <c r="K618">
        <f>AVERAGE(J4:J618)</f>
        <v>0</v>
      </c>
      <c r="L618">
        <f>SUM(M547:M586)</f>
        <v>0</v>
      </c>
      <c r="M618">
        <v>638</v>
      </c>
      <c r="N618">
        <f>L618/39</f>
        <v>0</v>
      </c>
      <c r="O618">
        <f>IF(N618&lt;M618, -1, 1)</f>
        <v>0</v>
      </c>
      <c r="P618">
        <f>IF(N618&lt;M618, IF(P617 = 10, "0", P617 + 1), IF(P617 = -10, "0", P617 - 1))</f>
        <v>0</v>
      </c>
      <c r="Q618">
        <f>IF(M618&gt;N618 * 2, IF(M618&gt;N618 * 3, "BUY 100", "BUY 50"), "no")</f>
        <v>0</v>
      </c>
      <c r="R618">
        <f>IF(P618&gt;0,IF(P618&gt;3,IF(P618=5,"BUY","0"),IF(P618=3,"BUY","0")),IF(P618&lt;-3,IF(P618=-5,"SELL","0"),IF(P618=-3,"SELL","0")))</f>
        <v>0</v>
      </c>
    </row>
    <row r="619" spans="1:18">
      <c r="A619" t="s">
        <v>645</v>
      </c>
      <c r="B619" t="s">
        <v>3662</v>
      </c>
      <c r="C619" t="s">
        <v>3707</v>
      </c>
      <c r="D619" t="s">
        <v>28</v>
      </c>
      <c r="E619">
        <f>F586</f>
        <v>0</v>
      </c>
      <c r="F619">
        <v>25.17</v>
      </c>
      <c r="G619">
        <f>F619-F618</f>
        <v>0</v>
      </c>
      <c r="H619">
        <f>F619/E618</f>
        <v>0</v>
      </c>
      <c r="I619">
        <f>F619-F618</f>
        <v>0</v>
      </c>
      <c r="J619">
        <f>I619/F618</f>
        <v>0</v>
      </c>
      <c r="K619">
        <f>AVERAGE(J4:J619)</f>
        <v>0</v>
      </c>
      <c r="L619">
        <f>SUM(M547:M586)</f>
        <v>0</v>
      </c>
      <c r="M619">
        <v>4768</v>
      </c>
      <c r="N619">
        <f>L619/39</f>
        <v>0</v>
      </c>
      <c r="O619">
        <f>IF(N619&lt;M619, -1, 1)</f>
        <v>0</v>
      </c>
      <c r="P619">
        <f>IF(N619&lt;M619, IF(P618 = 10, "0", P618 + 1), IF(P618 = -10, "0", P618 - 1))</f>
        <v>0</v>
      </c>
      <c r="Q619">
        <f>IF(M619&gt;N619 * 2, IF(M619&gt;N619 * 3, "BUY 100", "BUY 50"), "no")</f>
        <v>0</v>
      </c>
      <c r="R619">
        <f>IF(P619&gt;0,IF(P619&gt;3,IF(P619=5,"BUY","0"),IF(P619=3,"BUY","0")),IF(P619&lt;-3,IF(P619=-5,"SELL","0"),IF(P619=-3,"SELL","0")))</f>
        <v>0</v>
      </c>
    </row>
    <row r="620" spans="1:18">
      <c r="A620" t="s">
        <v>646</v>
      </c>
      <c r="B620" t="s">
        <v>3663</v>
      </c>
      <c r="C620" t="s">
        <v>3707</v>
      </c>
      <c r="D620" t="s">
        <v>28</v>
      </c>
      <c r="E620">
        <f>F586</f>
        <v>0</v>
      </c>
      <c r="F620">
        <v>25.16</v>
      </c>
      <c r="G620">
        <f>F620-F619</f>
        <v>0</v>
      </c>
      <c r="H620">
        <f>F620/E619</f>
        <v>0</v>
      </c>
      <c r="I620">
        <f>F620-F619</f>
        <v>0</v>
      </c>
      <c r="J620">
        <f>I620/F619</f>
        <v>0</v>
      </c>
      <c r="K620">
        <f>AVERAGE(J4:J620)</f>
        <v>0</v>
      </c>
      <c r="L620">
        <f>SUM(M547:M586)</f>
        <v>0</v>
      </c>
      <c r="M620">
        <v>4975</v>
      </c>
      <c r="N620">
        <f>L620/39</f>
        <v>0</v>
      </c>
      <c r="O620">
        <f>IF(N620&lt;M620, -1, 1)</f>
        <v>0</v>
      </c>
      <c r="P620">
        <f>IF(N620&lt;M620, IF(P619 = 10, "0", P619 + 1), IF(P619 = -10, "0", P619 - 1))</f>
        <v>0</v>
      </c>
      <c r="Q620">
        <f>IF(M620&gt;N620 * 2, IF(M620&gt;N620 * 3, "BUY 100", "BUY 50"), "no")</f>
        <v>0</v>
      </c>
      <c r="R620">
        <f>IF(P620&gt;0,IF(P620&gt;3,IF(P620=5,"BUY","0"),IF(P620=3,"BUY","0")),IF(P620&lt;-3,IF(P620=-5,"SELL","0"),IF(P620=-3,"SELL","0")))</f>
        <v>0</v>
      </c>
    </row>
    <row r="621" spans="1:18">
      <c r="A621" t="s">
        <v>647</v>
      </c>
      <c r="B621" t="s">
        <v>3664</v>
      </c>
      <c r="C621" t="s">
        <v>3707</v>
      </c>
      <c r="D621" t="s">
        <v>28</v>
      </c>
      <c r="E621">
        <f>F586</f>
        <v>0</v>
      </c>
      <c r="F621">
        <v>25.15</v>
      </c>
      <c r="G621">
        <f>F621-F620</f>
        <v>0</v>
      </c>
      <c r="H621">
        <f>F621/E620</f>
        <v>0</v>
      </c>
      <c r="I621">
        <f>F621-F620</f>
        <v>0</v>
      </c>
      <c r="J621">
        <f>I621/F620</f>
        <v>0</v>
      </c>
      <c r="K621">
        <f>AVERAGE(J4:J621)</f>
        <v>0</v>
      </c>
      <c r="L621">
        <f>SUM(M547:M586)</f>
        <v>0</v>
      </c>
      <c r="M621">
        <v>8726</v>
      </c>
      <c r="N621">
        <f>L621/39</f>
        <v>0</v>
      </c>
      <c r="O621">
        <f>IF(N621&lt;M621, -1, 1)</f>
        <v>0</v>
      </c>
      <c r="P621">
        <f>IF(N621&lt;M621, IF(P620 = 10, "0", P620 + 1), IF(P620 = -10, "0", P620 - 1))</f>
        <v>0</v>
      </c>
      <c r="Q621">
        <f>IF(M621&gt;N621 * 2, IF(M621&gt;N621 * 3, "BUY 100", "BUY 50"), "no")</f>
        <v>0</v>
      </c>
      <c r="R621">
        <f>IF(P621&gt;0,IF(P621&gt;3,IF(P621=5,"BUY","0"),IF(P621=3,"BUY","0")),IF(P621&lt;-3,IF(P621=-5,"SELL","0"),IF(P621=-3,"SELL","0")))</f>
        <v>0</v>
      </c>
    </row>
    <row r="622" spans="1:18">
      <c r="A622" t="s">
        <v>648</v>
      </c>
      <c r="B622" t="s">
        <v>3665</v>
      </c>
      <c r="C622" t="s">
        <v>3707</v>
      </c>
      <c r="D622" t="s">
        <v>28</v>
      </c>
      <c r="E622">
        <f>F586</f>
        <v>0</v>
      </c>
      <c r="F622">
        <v>25.15</v>
      </c>
      <c r="G622">
        <f>F622-F621</f>
        <v>0</v>
      </c>
      <c r="H622">
        <f>F622/E621</f>
        <v>0</v>
      </c>
      <c r="I622">
        <f>F622-F621</f>
        <v>0</v>
      </c>
      <c r="J622">
        <f>I622/F621</f>
        <v>0</v>
      </c>
      <c r="K622">
        <f>AVERAGE(J4:J622)</f>
        <v>0</v>
      </c>
      <c r="L622">
        <f>SUM(M547:M586)</f>
        <v>0</v>
      </c>
      <c r="M622">
        <v>109</v>
      </c>
      <c r="N622">
        <f>L622/39</f>
        <v>0</v>
      </c>
      <c r="O622">
        <f>IF(N622&lt;M622, -1, 1)</f>
        <v>0</v>
      </c>
      <c r="P622">
        <f>IF(N622&lt;M622, IF(P621 = 10, "0", P621 + 1), IF(P621 = -10, "0", P621 - 1))</f>
        <v>0</v>
      </c>
      <c r="Q622">
        <f>IF(M622&gt;N622 * 2, IF(M622&gt;N622 * 3, "BUY 100", "BUY 50"), "no")</f>
        <v>0</v>
      </c>
      <c r="R622">
        <f>IF(P622&gt;0,IF(P622&gt;3,IF(P622=5,"BUY","0"),IF(P622=3,"BUY","0")),IF(P622&lt;-3,IF(P622=-5,"SELL","0"),IF(P622=-3,"SELL","0")))</f>
        <v>0</v>
      </c>
    </row>
    <row r="623" spans="1:18">
      <c r="A623" t="s">
        <v>649</v>
      </c>
      <c r="B623" t="s">
        <v>3666</v>
      </c>
      <c r="C623" t="s">
        <v>3707</v>
      </c>
      <c r="D623" t="s">
        <v>28</v>
      </c>
      <c r="E623">
        <f>F586</f>
        <v>0</v>
      </c>
      <c r="F623">
        <v>25.15</v>
      </c>
      <c r="G623">
        <f>F623-F622</f>
        <v>0</v>
      </c>
      <c r="H623">
        <f>F623/E622</f>
        <v>0</v>
      </c>
      <c r="I623">
        <f>F623-F622</f>
        <v>0</v>
      </c>
      <c r="J623">
        <f>I623/F622</f>
        <v>0</v>
      </c>
      <c r="K623">
        <f>AVERAGE(J4:J623)</f>
        <v>0</v>
      </c>
      <c r="L623">
        <f>SUM(M547:M586)</f>
        <v>0</v>
      </c>
      <c r="M623">
        <v>1640</v>
      </c>
      <c r="N623">
        <f>L623/39</f>
        <v>0</v>
      </c>
      <c r="O623">
        <f>IF(N623&lt;M623, -1, 1)</f>
        <v>0</v>
      </c>
      <c r="P623">
        <f>IF(N623&lt;M623, IF(P622 = 10, "0", P622 + 1), IF(P622 = -10, "0", P622 - 1))</f>
        <v>0</v>
      </c>
      <c r="Q623">
        <f>IF(M623&gt;N623 * 2, IF(M623&gt;N623 * 3, "BUY 100", "BUY 50"), "no")</f>
        <v>0</v>
      </c>
      <c r="R623">
        <f>IF(P623&gt;0,IF(P623&gt;3,IF(P623=5,"BUY","0"),IF(P623=3,"BUY","0")),IF(P623&lt;-3,IF(P623=-5,"SELL","0"),IF(P623=-3,"SELL","0")))</f>
        <v>0</v>
      </c>
    </row>
    <row r="624" spans="1:18">
      <c r="A624" t="s">
        <v>650</v>
      </c>
      <c r="B624" t="s">
        <v>3667</v>
      </c>
      <c r="C624" t="s">
        <v>3707</v>
      </c>
      <c r="D624" t="s">
        <v>28</v>
      </c>
      <c r="E624">
        <f>F586</f>
        <v>0</v>
      </c>
      <c r="F624">
        <v>25.15</v>
      </c>
      <c r="G624">
        <f>F624-F623</f>
        <v>0</v>
      </c>
      <c r="H624">
        <f>F624/E623</f>
        <v>0</v>
      </c>
      <c r="I624">
        <f>F624-F623</f>
        <v>0</v>
      </c>
      <c r="J624">
        <f>I624/F623</f>
        <v>0</v>
      </c>
      <c r="K624">
        <f>AVERAGE(J4:J624)</f>
        <v>0</v>
      </c>
      <c r="L624">
        <f>SUM(M547:M586)</f>
        <v>0</v>
      </c>
      <c r="M624">
        <v>6200</v>
      </c>
      <c r="N624">
        <f>L624/39</f>
        <v>0</v>
      </c>
      <c r="O624">
        <f>IF(N624&lt;M624, -1, 1)</f>
        <v>0</v>
      </c>
      <c r="P624">
        <f>IF(N624&lt;M624, IF(P623 = 10, "0", P623 + 1), IF(P623 = -10, "0", P623 - 1))</f>
        <v>0</v>
      </c>
      <c r="Q624">
        <f>IF(M624&gt;N624 * 2, IF(M624&gt;N624 * 3, "BUY 100", "BUY 50"), "no")</f>
        <v>0</v>
      </c>
      <c r="R624">
        <f>IF(P624&gt;0,IF(P624&gt;3,IF(P624=5,"BUY","0"),IF(P624=3,"BUY","0")),IF(P624&lt;-3,IF(P624=-5,"SELL","0"),IF(P624=-3,"SELL","0")))</f>
        <v>0</v>
      </c>
    </row>
    <row r="625" spans="1:18">
      <c r="A625" t="s">
        <v>651</v>
      </c>
      <c r="B625" t="s">
        <v>3668</v>
      </c>
      <c r="C625" t="s">
        <v>3707</v>
      </c>
      <c r="D625" t="s">
        <v>28</v>
      </c>
      <c r="E625">
        <f>F586</f>
        <v>0</v>
      </c>
      <c r="F625">
        <v>25.15</v>
      </c>
      <c r="G625">
        <f>F625-F624</f>
        <v>0</v>
      </c>
      <c r="H625">
        <f>F625/E624</f>
        <v>0</v>
      </c>
      <c r="I625">
        <f>F625-F624</f>
        <v>0</v>
      </c>
      <c r="J625">
        <f>I625/F624</f>
        <v>0</v>
      </c>
      <c r="K625">
        <f>AVERAGE(J4:J625)</f>
        <v>0</v>
      </c>
      <c r="L625">
        <f>SUM(M547:M586)</f>
        <v>0</v>
      </c>
      <c r="M625">
        <v>2958</v>
      </c>
      <c r="N625">
        <f>L625/39</f>
        <v>0</v>
      </c>
      <c r="O625">
        <f>IF(N625&lt;M625, -1, 1)</f>
        <v>0</v>
      </c>
      <c r="P625">
        <f>IF(N625&lt;M625, IF(P624 = 10, "0", P624 + 1), IF(P624 = -10, "0", P624 - 1))</f>
        <v>0</v>
      </c>
      <c r="Q625">
        <f>IF(M625&gt;N625 * 2, IF(M625&gt;N625 * 3, "BUY 100", "BUY 50"), "no")</f>
        <v>0</v>
      </c>
      <c r="R625">
        <f>IF(P625&gt;0,IF(P625&gt;3,IF(P625=5,"BUY","0"),IF(P625=3,"BUY","0")),IF(P625&lt;-3,IF(P625=-5,"SELL","0"),IF(P625=-3,"SELL","0")))</f>
        <v>0</v>
      </c>
    </row>
    <row r="626" spans="1:18">
      <c r="A626" t="s">
        <v>652</v>
      </c>
      <c r="B626" t="s">
        <v>3630</v>
      </c>
      <c r="C626" t="s">
        <v>3709</v>
      </c>
      <c r="D626" t="s">
        <v>28</v>
      </c>
      <c r="E626">
        <f>F625</f>
        <v>0</v>
      </c>
      <c r="F626">
        <v>25.08</v>
      </c>
      <c r="G626">
        <f>F626-F625</f>
        <v>0</v>
      </c>
      <c r="H626">
        <f>F626/E625</f>
        <v>0</v>
      </c>
      <c r="I626">
        <f>F626-F625</f>
        <v>0</v>
      </c>
      <c r="J626">
        <f>I626/F625</f>
        <v>0</v>
      </c>
      <c r="K626">
        <f>AVERAGE(J4:J626)</f>
        <v>0</v>
      </c>
      <c r="L626">
        <f>SUM(M586:M625)</f>
        <v>0</v>
      </c>
      <c r="M626">
        <v>5178</v>
      </c>
      <c r="N626">
        <f>L626/39</f>
        <v>0</v>
      </c>
      <c r="O626">
        <f>IF(N626&lt;M626, -1, 1)</f>
        <v>0</v>
      </c>
      <c r="P626">
        <f>IF(N626&lt;M626, IF(P625 = 10, "0", P625 + 1), IF(P625 = -10, "0", P625 - 1))</f>
        <v>0</v>
      </c>
      <c r="Q626">
        <f>IF(M626&gt;N626 * 2, IF(M626&gt;N626 * 3, "BUY 100", "BUY 50"), "no")</f>
        <v>0</v>
      </c>
      <c r="R626">
        <f>IF(P626&gt;0,IF(P626&gt;3,IF(P626=5,"BUY","0"),IF(P626=3,"BUY","0")),IF(P626&lt;-3,IF(P626=-5,"SELL","0"),IF(P626=-3,"SELL","0")))</f>
        <v>0</v>
      </c>
    </row>
    <row r="627" spans="1:18">
      <c r="A627" t="s">
        <v>653</v>
      </c>
      <c r="B627" t="s">
        <v>3631</v>
      </c>
      <c r="C627" t="s">
        <v>3709</v>
      </c>
      <c r="D627" t="s">
        <v>28</v>
      </c>
      <c r="E627">
        <f>F625</f>
        <v>0</v>
      </c>
      <c r="F627">
        <v>25.08</v>
      </c>
      <c r="G627">
        <f>F627-F626</f>
        <v>0</v>
      </c>
      <c r="H627">
        <f>F627/E626</f>
        <v>0</v>
      </c>
      <c r="I627">
        <f>F627-F626</f>
        <v>0</v>
      </c>
      <c r="J627">
        <f>I627/F626</f>
        <v>0</v>
      </c>
      <c r="K627">
        <f>AVERAGE(J4:J627)</f>
        <v>0</v>
      </c>
      <c r="L627">
        <f>SUM(M586:M625)</f>
        <v>0</v>
      </c>
      <c r="M627">
        <v>224</v>
      </c>
      <c r="N627">
        <f>L627/39</f>
        <v>0</v>
      </c>
      <c r="O627">
        <f>IF(N627&lt;M627, -1, 1)</f>
        <v>0</v>
      </c>
      <c r="P627">
        <f>IF(N627&lt;M627, IF(P626 = 10, "0", P626 + 1), IF(P626 = -10, "0", P626 - 1))</f>
        <v>0</v>
      </c>
      <c r="Q627">
        <f>IF(M627&gt;N627 * 2, IF(M627&gt;N627 * 3, "BUY 100", "BUY 50"), "no")</f>
        <v>0</v>
      </c>
      <c r="R627">
        <f>IF(P627&gt;0,IF(P627&gt;3,IF(P627=5,"BUY","0"),IF(P627=3,"BUY","0")),IF(P627&lt;-3,IF(P627=-5,"SELL","0"),IF(P627=-3,"SELL","0")))</f>
        <v>0</v>
      </c>
    </row>
    <row r="628" spans="1:18">
      <c r="A628" t="s">
        <v>654</v>
      </c>
      <c r="B628" t="s">
        <v>3632</v>
      </c>
      <c r="C628" t="s">
        <v>3709</v>
      </c>
      <c r="D628" t="s">
        <v>28</v>
      </c>
      <c r="E628">
        <f>F625</f>
        <v>0</v>
      </c>
      <c r="F628">
        <v>25.09</v>
      </c>
      <c r="G628">
        <f>F628-F627</f>
        <v>0</v>
      </c>
      <c r="H628">
        <f>F628/E627</f>
        <v>0</v>
      </c>
      <c r="I628">
        <f>F628-F627</f>
        <v>0</v>
      </c>
      <c r="J628">
        <f>I628/F627</f>
        <v>0</v>
      </c>
      <c r="K628">
        <f>AVERAGE(J4:J628)</f>
        <v>0</v>
      </c>
      <c r="L628">
        <f>SUM(M586:M625)</f>
        <v>0</v>
      </c>
      <c r="M628">
        <v>2221</v>
      </c>
      <c r="N628">
        <f>L628/39</f>
        <v>0</v>
      </c>
      <c r="O628">
        <f>IF(N628&lt;M628, -1, 1)</f>
        <v>0</v>
      </c>
      <c r="P628">
        <f>IF(N628&lt;M628, IF(P627 = 10, "0", P627 + 1), IF(P627 = -10, "0", P627 - 1))</f>
        <v>0</v>
      </c>
      <c r="Q628">
        <f>IF(M628&gt;N628 * 2, IF(M628&gt;N628 * 3, "BUY 100", "BUY 50"), "no")</f>
        <v>0</v>
      </c>
      <c r="R628">
        <f>IF(P628&gt;0,IF(P628&gt;3,IF(P628=5,"BUY","0"),IF(P628=3,"BUY","0")),IF(P628&lt;-3,IF(P628=-5,"SELL","0"),IF(P628=-3,"SELL","0")))</f>
        <v>0</v>
      </c>
    </row>
    <row r="629" spans="1:18">
      <c r="A629" t="s">
        <v>655</v>
      </c>
      <c r="B629" t="s">
        <v>3633</v>
      </c>
      <c r="C629" t="s">
        <v>3709</v>
      </c>
      <c r="D629" t="s">
        <v>28</v>
      </c>
      <c r="E629">
        <f>F625</f>
        <v>0</v>
      </c>
      <c r="F629">
        <v>25.09</v>
      </c>
      <c r="G629">
        <f>F629-F628</f>
        <v>0</v>
      </c>
      <c r="H629">
        <f>F629/E628</f>
        <v>0</v>
      </c>
      <c r="I629">
        <f>F629-F628</f>
        <v>0</v>
      </c>
      <c r="J629">
        <f>I629/F628</f>
        <v>0</v>
      </c>
      <c r="K629">
        <f>AVERAGE(J4:J629)</f>
        <v>0</v>
      </c>
      <c r="L629">
        <f>SUM(M586:M625)</f>
        <v>0</v>
      </c>
      <c r="M629">
        <v>960</v>
      </c>
      <c r="N629">
        <f>L629/39</f>
        <v>0</v>
      </c>
      <c r="O629">
        <f>IF(N629&lt;M629, -1, 1)</f>
        <v>0</v>
      </c>
      <c r="P629">
        <f>IF(N629&lt;M629, IF(P628 = 10, "0", P628 + 1), IF(P628 = -10, "0", P628 - 1))</f>
        <v>0</v>
      </c>
      <c r="Q629">
        <f>IF(M629&gt;N629 * 2, IF(M629&gt;N629 * 3, "BUY 100", "BUY 50"), "no")</f>
        <v>0</v>
      </c>
      <c r="R629">
        <f>IF(P629&gt;0,IF(P629&gt;3,IF(P629=5,"BUY","0"),IF(P629=3,"BUY","0")),IF(P629&lt;-3,IF(P629=-5,"SELL","0"),IF(P629=-3,"SELL","0")))</f>
        <v>0</v>
      </c>
    </row>
    <row r="630" spans="1:18">
      <c r="A630" t="s">
        <v>656</v>
      </c>
      <c r="B630" t="s">
        <v>3634</v>
      </c>
      <c r="C630" t="s">
        <v>3709</v>
      </c>
      <c r="D630" t="s">
        <v>28</v>
      </c>
      <c r="E630">
        <f>F625</f>
        <v>0</v>
      </c>
      <c r="F630">
        <v>25.12</v>
      </c>
      <c r="G630">
        <f>F630-F629</f>
        <v>0</v>
      </c>
      <c r="H630">
        <f>F630/E629</f>
        <v>0</v>
      </c>
      <c r="I630">
        <f>F630-F629</f>
        <v>0</v>
      </c>
      <c r="J630">
        <f>I630/F629</f>
        <v>0</v>
      </c>
      <c r="K630">
        <f>AVERAGE(J4:J630)</f>
        <v>0</v>
      </c>
      <c r="L630">
        <f>SUM(M586:M625)</f>
        <v>0</v>
      </c>
      <c r="M630">
        <v>2824</v>
      </c>
      <c r="N630">
        <f>L630/39</f>
        <v>0</v>
      </c>
      <c r="O630">
        <f>IF(N630&lt;M630, -1, 1)</f>
        <v>0</v>
      </c>
      <c r="P630">
        <f>IF(N630&lt;M630, IF(P629 = 10, "0", P629 + 1), IF(P629 = -10, "0", P629 - 1))</f>
        <v>0</v>
      </c>
      <c r="Q630">
        <f>IF(M630&gt;N630 * 2, IF(M630&gt;N630 * 3, "BUY 100", "BUY 50"), "no")</f>
        <v>0</v>
      </c>
      <c r="R630">
        <f>IF(P630&gt;0,IF(P630&gt;3,IF(P630=5,"BUY","0"),IF(P630=3,"BUY","0")),IF(P630&lt;-3,IF(P630=-5,"SELL","0"),IF(P630=-3,"SELL","0")))</f>
        <v>0</v>
      </c>
    </row>
    <row r="631" spans="1:18">
      <c r="A631" t="s">
        <v>657</v>
      </c>
      <c r="B631" t="s">
        <v>3635</v>
      </c>
      <c r="C631" t="s">
        <v>3709</v>
      </c>
      <c r="D631" t="s">
        <v>28</v>
      </c>
      <c r="E631">
        <f>F625</f>
        <v>0</v>
      </c>
      <c r="F631">
        <v>25.15</v>
      </c>
      <c r="G631">
        <f>F631-F630</f>
        <v>0</v>
      </c>
      <c r="H631">
        <f>F631/E630</f>
        <v>0</v>
      </c>
      <c r="I631">
        <f>F631-F630</f>
        <v>0</v>
      </c>
      <c r="J631">
        <f>I631/F630</f>
        <v>0</v>
      </c>
      <c r="K631">
        <f>AVERAGE(J4:J631)</f>
        <v>0</v>
      </c>
      <c r="L631">
        <f>SUM(M586:M625)</f>
        <v>0</v>
      </c>
      <c r="M631">
        <v>8642</v>
      </c>
      <c r="N631">
        <f>L631/39</f>
        <v>0</v>
      </c>
      <c r="O631">
        <f>IF(N631&lt;M631, -1, 1)</f>
        <v>0</v>
      </c>
      <c r="P631">
        <f>IF(N631&lt;M631, IF(P630 = 10, "0", P630 + 1), IF(P630 = -10, "0", P630 - 1))</f>
        <v>0</v>
      </c>
      <c r="Q631">
        <f>IF(M631&gt;N631 * 2, IF(M631&gt;N631 * 3, "BUY 100", "BUY 50"), "no")</f>
        <v>0</v>
      </c>
      <c r="R631">
        <f>IF(P631&gt;0,IF(P631&gt;3,IF(P631=5,"BUY","0"),IF(P631=3,"BUY","0")),IF(P631&lt;-3,IF(P631=-5,"SELL","0"),IF(P631=-3,"SELL","0")))</f>
        <v>0</v>
      </c>
    </row>
    <row r="632" spans="1:18">
      <c r="A632" t="s">
        <v>658</v>
      </c>
      <c r="B632" t="s">
        <v>3636</v>
      </c>
      <c r="C632" t="s">
        <v>3709</v>
      </c>
      <c r="D632" t="s">
        <v>28</v>
      </c>
      <c r="E632">
        <f>F625</f>
        <v>0</v>
      </c>
      <c r="F632">
        <v>25.08</v>
      </c>
      <c r="G632">
        <f>F632-F631</f>
        <v>0</v>
      </c>
      <c r="H632">
        <f>F632/E631</f>
        <v>0</v>
      </c>
      <c r="I632">
        <f>F632-F631</f>
        <v>0</v>
      </c>
      <c r="J632">
        <f>I632/F631</f>
        <v>0</v>
      </c>
      <c r="K632">
        <f>AVERAGE(J4:J632)</f>
        <v>0</v>
      </c>
      <c r="L632">
        <f>SUM(M586:M625)</f>
        <v>0</v>
      </c>
      <c r="M632">
        <v>3663</v>
      </c>
      <c r="N632">
        <f>L632/39</f>
        <v>0</v>
      </c>
      <c r="O632">
        <f>IF(N632&lt;M632, -1, 1)</f>
        <v>0</v>
      </c>
      <c r="P632">
        <f>IF(N632&lt;M632, IF(P631 = 10, "0", P631 + 1), IF(P631 = -10, "0", P631 - 1))</f>
        <v>0</v>
      </c>
      <c r="Q632">
        <f>IF(M632&gt;N632 * 2, IF(M632&gt;N632 * 3, "BUY 100", "BUY 50"), "no")</f>
        <v>0</v>
      </c>
      <c r="R632">
        <f>IF(P632&gt;0,IF(P632&gt;3,IF(P632=5,"BUY","0"),IF(P632=3,"BUY","0")),IF(P632&lt;-3,IF(P632=-5,"SELL","0"),IF(P632=-3,"SELL","0")))</f>
        <v>0</v>
      </c>
    </row>
    <row r="633" spans="1:18">
      <c r="A633" t="s">
        <v>659</v>
      </c>
      <c r="B633" t="s">
        <v>3637</v>
      </c>
      <c r="C633" t="s">
        <v>3709</v>
      </c>
      <c r="D633" t="s">
        <v>28</v>
      </c>
      <c r="E633">
        <f>F625</f>
        <v>0</v>
      </c>
      <c r="F633">
        <v>25.13</v>
      </c>
      <c r="G633">
        <f>F633-F632</f>
        <v>0</v>
      </c>
      <c r="H633">
        <f>F633/E632</f>
        <v>0</v>
      </c>
      <c r="I633">
        <f>F633-F632</f>
        <v>0</v>
      </c>
      <c r="J633">
        <f>I633/F632</f>
        <v>0</v>
      </c>
      <c r="K633">
        <f>AVERAGE(J4:J633)</f>
        <v>0</v>
      </c>
      <c r="L633">
        <f>SUM(M586:M625)</f>
        <v>0</v>
      </c>
      <c r="M633">
        <v>4697</v>
      </c>
      <c r="N633">
        <f>L633/39</f>
        <v>0</v>
      </c>
      <c r="O633">
        <f>IF(N633&lt;M633, -1, 1)</f>
        <v>0</v>
      </c>
      <c r="P633">
        <f>IF(N633&lt;M633, IF(P632 = 10, "0", P632 + 1), IF(P632 = -10, "0", P632 - 1))</f>
        <v>0</v>
      </c>
      <c r="Q633">
        <f>IF(M633&gt;N633 * 2, IF(M633&gt;N633 * 3, "BUY 100", "BUY 50"), "no")</f>
        <v>0</v>
      </c>
      <c r="R633">
        <f>IF(P633&gt;0,IF(P633&gt;3,IF(P633=5,"BUY","0"),IF(P633=3,"BUY","0")),IF(P633&lt;-3,IF(P633=-5,"SELL","0"),IF(P633=-3,"SELL","0")))</f>
        <v>0</v>
      </c>
    </row>
    <row r="634" spans="1:18">
      <c r="A634" t="s">
        <v>660</v>
      </c>
      <c r="B634" t="s">
        <v>3638</v>
      </c>
      <c r="C634" t="s">
        <v>3709</v>
      </c>
      <c r="D634" t="s">
        <v>28</v>
      </c>
      <c r="E634">
        <f>F625</f>
        <v>0</v>
      </c>
      <c r="F634">
        <v>25.13</v>
      </c>
      <c r="G634">
        <f>F634-F633</f>
        <v>0</v>
      </c>
      <c r="H634">
        <f>F634/E633</f>
        <v>0</v>
      </c>
      <c r="I634">
        <f>F634-F633</f>
        <v>0</v>
      </c>
      <c r="J634">
        <f>I634/F633</f>
        <v>0</v>
      </c>
      <c r="K634">
        <f>AVERAGE(J4:J634)</f>
        <v>0</v>
      </c>
      <c r="L634">
        <f>SUM(M586:M625)</f>
        <v>0</v>
      </c>
      <c r="M634">
        <v>2272</v>
      </c>
      <c r="N634">
        <f>L634/39</f>
        <v>0</v>
      </c>
      <c r="O634">
        <f>IF(N634&lt;M634, -1, 1)</f>
        <v>0</v>
      </c>
      <c r="P634">
        <f>IF(N634&lt;M634, IF(P633 = 10, "0", P633 + 1), IF(P633 = -10, "0", P633 - 1))</f>
        <v>0</v>
      </c>
      <c r="Q634">
        <f>IF(M634&gt;N634 * 2, IF(M634&gt;N634 * 3, "BUY 100", "BUY 50"), "no")</f>
        <v>0</v>
      </c>
      <c r="R634">
        <f>IF(P634&gt;0,IF(P634&gt;3,IF(P634=5,"BUY","0"),IF(P634=3,"BUY","0")),IF(P634&lt;-3,IF(P634=-5,"SELL","0"),IF(P634=-3,"SELL","0")))</f>
        <v>0</v>
      </c>
    </row>
    <row r="635" spans="1:18">
      <c r="A635" t="s">
        <v>661</v>
      </c>
      <c r="B635" t="s">
        <v>3639</v>
      </c>
      <c r="C635" t="s">
        <v>3709</v>
      </c>
      <c r="D635" t="s">
        <v>28</v>
      </c>
      <c r="E635">
        <f>F625</f>
        <v>0</v>
      </c>
      <c r="F635">
        <v>25.11</v>
      </c>
      <c r="G635">
        <f>F635-F634</f>
        <v>0</v>
      </c>
      <c r="H635">
        <f>F635/E634</f>
        <v>0</v>
      </c>
      <c r="I635">
        <f>F635-F634</f>
        <v>0</v>
      </c>
      <c r="J635">
        <f>I635/F634</f>
        <v>0</v>
      </c>
      <c r="K635">
        <f>AVERAGE(J4:J635)</f>
        <v>0</v>
      </c>
      <c r="L635">
        <f>SUM(M586:M625)</f>
        <v>0</v>
      </c>
      <c r="M635">
        <v>5404</v>
      </c>
      <c r="N635">
        <f>L635/39</f>
        <v>0</v>
      </c>
      <c r="O635">
        <f>IF(N635&lt;M635, -1, 1)</f>
        <v>0</v>
      </c>
      <c r="P635">
        <f>IF(N635&lt;M635, IF(P634 = 10, "0", P634 + 1), IF(P634 = -10, "0", P634 - 1))</f>
        <v>0</v>
      </c>
      <c r="Q635">
        <f>IF(M635&gt;N635 * 2, IF(M635&gt;N635 * 3, "BUY 100", "BUY 50"), "no")</f>
        <v>0</v>
      </c>
      <c r="R635">
        <f>IF(P635&gt;0,IF(P635&gt;3,IF(P635=5,"BUY","0"),IF(P635=3,"BUY","0")),IF(P635&lt;-3,IF(P635=-5,"SELL","0"),IF(P635=-3,"SELL","0")))</f>
        <v>0</v>
      </c>
    </row>
    <row r="636" spans="1:18">
      <c r="A636" t="s">
        <v>662</v>
      </c>
      <c r="B636" t="s">
        <v>3640</v>
      </c>
      <c r="C636" t="s">
        <v>3709</v>
      </c>
      <c r="D636" t="s">
        <v>28</v>
      </c>
      <c r="E636">
        <f>F625</f>
        <v>0</v>
      </c>
      <c r="F636">
        <v>25.09</v>
      </c>
      <c r="G636">
        <f>F636-F635</f>
        <v>0</v>
      </c>
      <c r="H636">
        <f>F636/E635</f>
        <v>0</v>
      </c>
      <c r="I636">
        <f>F636-F635</f>
        <v>0</v>
      </c>
      <c r="J636">
        <f>I636/F635</f>
        <v>0</v>
      </c>
      <c r="K636">
        <f>AVERAGE(J4:J636)</f>
        <v>0</v>
      </c>
      <c r="L636">
        <f>SUM(M586:M625)</f>
        <v>0</v>
      </c>
      <c r="M636">
        <v>4021</v>
      </c>
      <c r="N636">
        <f>L636/39</f>
        <v>0</v>
      </c>
      <c r="O636">
        <f>IF(N636&lt;M636, -1, 1)</f>
        <v>0</v>
      </c>
      <c r="P636">
        <f>IF(N636&lt;M636, IF(P635 = 10, "0", P635 + 1), IF(P635 = -10, "0", P635 - 1))</f>
        <v>0</v>
      </c>
      <c r="Q636">
        <f>IF(M636&gt;N636 * 2, IF(M636&gt;N636 * 3, "BUY 100", "BUY 50"), "no")</f>
        <v>0</v>
      </c>
      <c r="R636">
        <f>IF(P636&gt;0,IF(P636&gt;3,IF(P636=5,"BUY","0"),IF(P636=3,"BUY","0")),IF(P636&lt;-3,IF(P636=-5,"SELL","0"),IF(P636=-3,"SELL","0")))</f>
        <v>0</v>
      </c>
    </row>
    <row r="637" spans="1:18">
      <c r="A637" t="s">
        <v>663</v>
      </c>
      <c r="B637" t="s">
        <v>3641</v>
      </c>
      <c r="C637" t="s">
        <v>3709</v>
      </c>
      <c r="D637" t="s">
        <v>28</v>
      </c>
      <c r="E637">
        <f>F625</f>
        <v>0</v>
      </c>
      <c r="F637">
        <v>25.11</v>
      </c>
      <c r="G637">
        <f>F637-F636</f>
        <v>0</v>
      </c>
      <c r="H637">
        <f>F637/E636</f>
        <v>0</v>
      </c>
      <c r="I637">
        <f>F637-F636</f>
        <v>0</v>
      </c>
      <c r="J637">
        <f>I637/F636</f>
        <v>0</v>
      </c>
      <c r="K637">
        <f>AVERAGE(J4:J637)</f>
        <v>0</v>
      </c>
      <c r="L637">
        <f>SUM(M586:M625)</f>
        <v>0</v>
      </c>
      <c r="M637">
        <v>5976</v>
      </c>
      <c r="N637">
        <f>L637/39</f>
        <v>0</v>
      </c>
      <c r="O637">
        <f>IF(N637&lt;M637, -1, 1)</f>
        <v>0</v>
      </c>
      <c r="P637">
        <f>IF(N637&lt;M637, IF(P636 = 10, "0", P636 + 1), IF(P636 = -10, "0", P636 - 1))</f>
        <v>0</v>
      </c>
      <c r="Q637">
        <f>IF(M637&gt;N637 * 2, IF(M637&gt;N637 * 3, "BUY 100", "BUY 50"), "no")</f>
        <v>0</v>
      </c>
      <c r="R637">
        <f>IF(P637&gt;0,IF(P637&gt;3,IF(P637=5,"BUY","0"),IF(P637=3,"BUY","0")),IF(P637&lt;-3,IF(P637=-5,"SELL","0"),IF(P637=-3,"SELL","0")))</f>
        <v>0</v>
      </c>
    </row>
    <row r="638" spans="1:18">
      <c r="A638" t="s">
        <v>664</v>
      </c>
      <c r="B638" t="s">
        <v>3642</v>
      </c>
      <c r="C638" t="s">
        <v>3709</v>
      </c>
      <c r="D638" t="s">
        <v>28</v>
      </c>
      <c r="E638">
        <f>F625</f>
        <v>0</v>
      </c>
      <c r="F638">
        <v>25.11</v>
      </c>
      <c r="G638">
        <f>F638-F637</f>
        <v>0</v>
      </c>
      <c r="H638">
        <f>F638/E637</f>
        <v>0</v>
      </c>
      <c r="I638">
        <f>F638-F637</f>
        <v>0</v>
      </c>
      <c r="J638">
        <f>I638/F637</f>
        <v>0</v>
      </c>
      <c r="K638">
        <f>AVERAGE(J4:J638)</f>
        <v>0</v>
      </c>
      <c r="L638">
        <f>SUM(M586:M625)</f>
        <v>0</v>
      </c>
      <c r="M638">
        <v>2816</v>
      </c>
      <c r="N638">
        <f>L638/39</f>
        <v>0</v>
      </c>
      <c r="O638">
        <f>IF(N638&lt;M638, -1, 1)</f>
        <v>0</v>
      </c>
      <c r="P638">
        <f>IF(N638&lt;M638, IF(P637 = 10, "0", P637 + 1), IF(P637 = -10, "0", P637 - 1))</f>
        <v>0</v>
      </c>
      <c r="Q638">
        <f>IF(M638&gt;N638 * 2, IF(M638&gt;N638 * 3, "BUY 100", "BUY 50"), "no")</f>
        <v>0</v>
      </c>
      <c r="R638">
        <f>IF(P638&gt;0,IF(P638&gt;3,IF(P638=5,"BUY","0"),IF(P638=3,"BUY","0")),IF(P638&lt;-3,IF(P638=-5,"SELL","0"),IF(P638=-3,"SELL","0")))</f>
        <v>0</v>
      </c>
    </row>
    <row r="639" spans="1:18">
      <c r="A639" t="s">
        <v>665</v>
      </c>
      <c r="B639" t="s">
        <v>3643</v>
      </c>
      <c r="C639" t="s">
        <v>3709</v>
      </c>
      <c r="D639" t="s">
        <v>28</v>
      </c>
      <c r="E639">
        <f>F625</f>
        <v>0</v>
      </c>
      <c r="F639">
        <v>25.09</v>
      </c>
      <c r="G639">
        <f>F639-F638</f>
        <v>0</v>
      </c>
      <c r="H639">
        <f>F639/E638</f>
        <v>0</v>
      </c>
      <c r="I639">
        <f>F639-F638</f>
        <v>0</v>
      </c>
      <c r="J639">
        <f>I639/F638</f>
        <v>0</v>
      </c>
      <c r="K639">
        <f>AVERAGE(J4:J639)</f>
        <v>0</v>
      </c>
      <c r="L639">
        <f>SUM(M586:M625)</f>
        <v>0</v>
      </c>
      <c r="M639">
        <v>2625</v>
      </c>
      <c r="N639">
        <f>L639/39</f>
        <v>0</v>
      </c>
      <c r="O639">
        <f>IF(N639&lt;M639, -1, 1)</f>
        <v>0</v>
      </c>
      <c r="P639">
        <f>IF(N639&lt;M639, IF(P638 = 10, "0", P638 + 1), IF(P638 = -10, "0", P638 - 1))</f>
        <v>0</v>
      </c>
      <c r="Q639">
        <f>IF(M639&gt;N639 * 2, IF(M639&gt;N639 * 3, "BUY 100", "BUY 50"), "no")</f>
        <v>0</v>
      </c>
      <c r="R639">
        <f>IF(P639&gt;0,IF(P639&gt;3,IF(P639=5,"BUY","0"),IF(P639=3,"BUY","0")),IF(P639&lt;-3,IF(P639=-5,"SELL","0"),IF(P639=-3,"SELL","0")))</f>
        <v>0</v>
      </c>
    </row>
    <row r="640" spans="1:18">
      <c r="A640" t="s">
        <v>666</v>
      </c>
      <c r="B640" t="s">
        <v>3644</v>
      </c>
      <c r="C640" t="s">
        <v>3709</v>
      </c>
      <c r="D640" t="s">
        <v>28</v>
      </c>
      <c r="E640">
        <f>F625</f>
        <v>0</v>
      </c>
      <c r="F640">
        <v>25.09</v>
      </c>
      <c r="G640">
        <f>F640-F639</f>
        <v>0</v>
      </c>
      <c r="H640">
        <f>F640/E639</f>
        <v>0</v>
      </c>
      <c r="I640">
        <f>F640-F639</f>
        <v>0</v>
      </c>
      <c r="J640">
        <f>I640/F639</f>
        <v>0</v>
      </c>
      <c r="K640">
        <f>AVERAGE(J4:J640)</f>
        <v>0</v>
      </c>
      <c r="L640">
        <f>SUM(M586:M625)</f>
        <v>0</v>
      </c>
      <c r="M640">
        <v>6739</v>
      </c>
      <c r="N640">
        <f>L640/39</f>
        <v>0</v>
      </c>
      <c r="O640">
        <f>IF(N640&lt;M640, -1, 1)</f>
        <v>0</v>
      </c>
      <c r="P640">
        <f>IF(N640&lt;M640, IF(P639 = 10, "0", P639 + 1), IF(P639 = -10, "0", P639 - 1))</f>
        <v>0</v>
      </c>
      <c r="Q640">
        <f>IF(M640&gt;N640 * 2, IF(M640&gt;N640 * 3, "BUY 100", "BUY 50"), "no")</f>
        <v>0</v>
      </c>
      <c r="R640">
        <f>IF(P640&gt;0,IF(P640&gt;3,IF(P640=5,"BUY","0"),IF(P640=3,"BUY","0")),IF(P640&lt;-3,IF(P640=-5,"SELL","0"),IF(P640=-3,"SELL","0")))</f>
        <v>0</v>
      </c>
    </row>
    <row r="641" spans="1:18">
      <c r="A641" t="s">
        <v>667</v>
      </c>
      <c r="B641" t="s">
        <v>3645</v>
      </c>
      <c r="C641" t="s">
        <v>3709</v>
      </c>
      <c r="D641" t="s">
        <v>28</v>
      </c>
      <c r="E641">
        <f>F625</f>
        <v>0</v>
      </c>
      <c r="F641">
        <v>25.1</v>
      </c>
      <c r="G641">
        <f>F641-F640</f>
        <v>0</v>
      </c>
      <c r="H641">
        <f>F641/E640</f>
        <v>0</v>
      </c>
      <c r="I641">
        <f>F641-F640</f>
        <v>0</v>
      </c>
      <c r="J641">
        <f>I641/F640</f>
        <v>0</v>
      </c>
      <c r="K641">
        <f>AVERAGE(J4:J641)</f>
        <v>0</v>
      </c>
      <c r="L641">
        <f>SUM(M586:M625)</f>
        <v>0</v>
      </c>
      <c r="M641">
        <v>2377</v>
      </c>
      <c r="N641">
        <f>L641/39</f>
        <v>0</v>
      </c>
      <c r="O641">
        <f>IF(N641&lt;M641, -1, 1)</f>
        <v>0</v>
      </c>
      <c r="P641">
        <f>IF(N641&lt;M641, IF(P640 = 10, "0", P640 + 1), IF(P640 = -10, "0", P640 - 1))</f>
        <v>0</v>
      </c>
      <c r="Q641">
        <f>IF(M641&gt;N641 * 2, IF(M641&gt;N641 * 3, "BUY 100", "BUY 50"), "no")</f>
        <v>0</v>
      </c>
      <c r="R641">
        <f>IF(P641&gt;0,IF(P641&gt;3,IF(P641=5,"BUY","0"),IF(P641=3,"BUY","0")),IF(P641&lt;-3,IF(P641=-5,"SELL","0"),IF(P641=-3,"SELL","0")))</f>
        <v>0</v>
      </c>
    </row>
    <row r="642" spans="1:18">
      <c r="A642" t="s">
        <v>668</v>
      </c>
      <c r="B642" t="s">
        <v>3646</v>
      </c>
      <c r="C642" t="s">
        <v>3709</v>
      </c>
      <c r="D642" t="s">
        <v>28</v>
      </c>
      <c r="E642">
        <f>F625</f>
        <v>0</v>
      </c>
      <c r="F642">
        <v>25.1</v>
      </c>
      <c r="G642">
        <f>F642-F641</f>
        <v>0</v>
      </c>
      <c r="H642">
        <f>F642/E641</f>
        <v>0</v>
      </c>
      <c r="I642">
        <f>F642-F641</f>
        <v>0</v>
      </c>
      <c r="J642">
        <f>I642/F641</f>
        <v>0</v>
      </c>
      <c r="K642">
        <f>AVERAGE(J4:J642)</f>
        <v>0</v>
      </c>
      <c r="L642">
        <f>SUM(M586:M625)</f>
        <v>0</v>
      </c>
      <c r="M642">
        <v>146</v>
      </c>
      <c r="N642">
        <f>L642/39</f>
        <v>0</v>
      </c>
      <c r="O642">
        <f>IF(N642&lt;M642, -1, 1)</f>
        <v>0</v>
      </c>
      <c r="P642">
        <f>IF(N642&lt;M642, IF(P641 = 10, "0", P641 + 1), IF(P641 = -10, "0", P641 - 1))</f>
        <v>0</v>
      </c>
      <c r="Q642">
        <f>IF(M642&gt;N642 * 2, IF(M642&gt;N642 * 3, "BUY 100", "BUY 50"), "no")</f>
        <v>0</v>
      </c>
      <c r="R642">
        <f>IF(P642&gt;0,IF(P642&gt;3,IF(P642=5,"BUY","0"),IF(P642=3,"BUY","0")),IF(P642&lt;-3,IF(P642=-5,"SELL","0"),IF(P642=-3,"SELL","0")))</f>
        <v>0</v>
      </c>
    </row>
    <row r="643" spans="1:18">
      <c r="A643" t="s">
        <v>669</v>
      </c>
      <c r="B643" t="s">
        <v>3647</v>
      </c>
      <c r="C643" t="s">
        <v>3709</v>
      </c>
      <c r="D643" t="s">
        <v>28</v>
      </c>
      <c r="E643">
        <f>F625</f>
        <v>0</v>
      </c>
      <c r="F643">
        <v>25.09</v>
      </c>
      <c r="G643">
        <f>F643-F642</f>
        <v>0</v>
      </c>
      <c r="H643">
        <f>F643/E642</f>
        <v>0</v>
      </c>
      <c r="I643">
        <f>F643-F642</f>
        <v>0</v>
      </c>
      <c r="J643">
        <f>I643/F642</f>
        <v>0</v>
      </c>
      <c r="K643">
        <f>AVERAGE(J4:J643)</f>
        <v>0</v>
      </c>
      <c r="L643">
        <f>SUM(M586:M625)</f>
        <v>0</v>
      </c>
      <c r="M643">
        <v>8309</v>
      </c>
      <c r="N643">
        <f>L643/39</f>
        <v>0</v>
      </c>
      <c r="O643">
        <f>IF(N643&lt;M643, -1, 1)</f>
        <v>0</v>
      </c>
      <c r="P643">
        <f>IF(N643&lt;M643, IF(P642 = 10, "0", P642 + 1), IF(P642 = -10, "0", P642 - 1))</f>
        <v>0</v>
      </c>
      <c r="Q643">
        <f>IF(M643&gt;N643 * 2, IF(M643&gt;N643 * 3, "BUY 100", "BUY 50"), "no")</f>
        <v>0</v>
      </c>
      <c r="R643">
        <f>IF(P643&gt;0,IF(P643&gt;3,IF(P643=5,"BUY","0"),IF(P643=3,"BUY","0")),IF(P643&lt;-3,IF(P643=-5,"SELL","0"),IF(P643=-3,"SELL","0")))</f>
        <v>0</v>
      </c>
    </row>
    <row r="644" spans="1:18">
      <c r="A644" t="s">
        <v>670</v>
      </c>
      <c r="B644" t="s">
        <v>3648</v>
      </c>
      <c r="C644" t="s">
        <v>3709</v>
      </c>
      <c r="D644" t="s">
        <v>28</v>
      </c>
      <c r="E644">
        <f>F625</f>
        <v>0</v>
      </c>
      <c r="F644">
        <v>25.09</v>
      </c>
      <c r="G644">
        <f>F644-F643</f>
        <v>0</v>
      </c>
      <c r="H644">
        <f>F644/E643</f>
        <v>0</v>
      </c>
      <c r="I644">
        <f>F644-F643</f>
        <v>0</v>
      </c>
      <c r="J644">
        <f>I644/F643</f>
        <v>0</v>
      </c>
      <c r="K644">
        <f>AVERAGE(J4:J644)</f>
        <v>0</v>
      </c>
      <c r="L644">
        <f>SUM(M586:M625)</f>
        <v>0</v>
      </c>
      <c r="M644">
        <v>1780</v>
      </c>
      <c r="N644">
        <f>L644/39</f>
        <v>0</v>
      </c>
      <c r="O644">
        <f>IF(N644&lt;M644, -1, 1)</f>
        <v>0</v>
      </c>
      <c r="P644">
        <f>IF(N644&lt;M644, IF(P643 = 10, "0", P643 + 1), IF(P643 = -10, "0", P643 - 1))</f>
        <v>0</v>
      </c>
      <c r="Q644">
        <f>IF(M644&gt;N644 * 2, IF(M644&gt;N644 * 3, "BUY 100", "BUY 50"), "no")</f>
        <v>0</v>
      </c>
      <c r="R644">
        <f>IF(P644&gt;0,IF(P644&gt;3,IF(P644=5,"BUY","0"),IF(P644=3,"BUY","0")),IF(P644&lt;-3,IF(P644=-5,"SELL","0"),IF(P644=-3,"SELL","0")))</f>
        <v>0</v>
      </c>
    </row>
    <row r="645" spans="1:18">
      <c r="A645" t="s">
        <v>671</v>
      </c>
      <c r="B645" t="s">
        <v>3649</v>
      </c>
      <c r="C645" t="s">
        <v>3709</v>
      </c>
      <c r="D645" t="s">
        <v>28</v>
      </c>
      <c r="E645">
        <f>F625</f>
        <v>0</v>
      </c>
      <c r="F645">
        <v>25.09</v>
      </c>
      <c r="G645">
        <f>F645-F644</f>
        <v>0</v>
      </c>
      <c r="H645">
        <f>F645/E644</f>
        <v>0</v>
      </c>
      <c r="I645">
        <f>F645-F644</f>
        <v>0</v>
      </c>
      <c r="J645">
        <f>I645/F644</f>
        <v>0</v>
      </c>
      <c r="K645">
        <f>AVERAGE(J4:J645)</f>
        <v>0</v>
      </c>
      <c r="L645">
        <f>SUM(M586:M625)</f>
        <v>0</v>
      </c>
      <c r="M645">
        <v>1500</v>
      </c>
      <c r="N645">
        <f>L645/39</f>
        <v>0</v>
      </c>
      <c r="O645">
        <f>IF(N645&lt;M645, -1, 1)</f>
        <v>0</v>
      </c>
      <c r="P645">
        <f>IF(N645&lt;M645, IF(P644 = 10, "0", P644 + 1), IF(P644 = -10, "0", P644 - 1))</f>
        <v>0</v>
      </c>
      <c r="Q645">
        <f>IF(M645&gt;N645 * 2, IF(M645&gt;N645 * 3, "BUY 100", "BUY 50"), "no")</f>
        <v>0</v>
      </c>
      <c r="R645">
        <f>IF(P645&gt;0,IF(P645&gt;3,IF(P645=5,"BUY","0"),IF(P645=3,"BUY","0")),IF(P645&lt;-3,IF(P645=-5,"SELL","0"),IF(P645=-3,"SELL","0")))</f>
        <v>0</v>
      </c>
    </row>
    <row r="646" spans="1:18">
      <c r="A646" t="s">
        <v>672</v>
      </c>
      <c r="B646" t="s">
        <v>3650</v>
      </c>
      <c r="C646" t="s">
        <v>3709</v>
      </c>
      <c r="D646" t="s">
        <v>28</v>
      </c>
      <c r="E646">
        <f>F625</f>
        <v>0</v>
      </c>
      <c r="F646">
        <v>25.08</v>
      </c>
      <c r="G646">
        <f>F646-F645</f>
        <v>0</v>
      </c>
      <c r="H646">
        <f>F646/E645</f>
        <v>0</v>
      </c>
      <c r="I646">
        <f>F646-F645</f>
        <v>0</v>
      </c>
      <c r="J646">
        <f>I646/F645</f>
        <v>0</v>
      </c>
      <c r="K646">
        <f>AVERAGE(J4:J646)</f>
        <v>0</v>
      </c>
      <c r="L646">
        <f>SUM(M586:M625)</f>
        <v>0</v>
      </c>
      <c r="M646">
        <v>101</v>
      </c>
      <c r="N646">
        <f>L646/39</f>
        <v>0</v>
      </c>
      <c r="O646">
        <f>IF(N646&lt;M646, -1, 1)</f>
        <v>0</v>
      </c>
      <c r="P646">
        <f>IF(N646&lt;M646, IF(P645 = 10, "0", P645 + 1), IF(P645 = -10, "0", P645 - 1))</f>
        <v>0</v>
      </c>
      <c r="Q646">
        <f>IF(M646&gt;N646 * 2, IF(M646&gt;N646 * 3, "BUY 100", "BUY 50"), "no")</f>
        <v>0</v>
      </c>
      <c r="R646">
        <f>IF(P646&gt;0,IF(P646&gt;3,IF(P646=5,"BUY","0"),IF(P646=3,"BUY","0")),IF(P646&lt;-3,IF(P646=-5,"SELL","0"),IF(P646=-3,"SELL","0")))</f>
        <v>0</v>
      </c>
    </row>
    <row r="647" spans="1:18">
      <c r="A647" t="s">
        <v>673</v>
      </c>
      <c r="B647" t="s">
        <v>3651</v>
      </c>
      <c r="C647" t="s">
        <v>3709</v>
      </c>
      <c r="D647" t="s">
        <v>28</v>
      </c>
      <c r="E647">
        <f>F625</f>
        <v>0</v>
      </c>
      <c r="F647">
        <v>25.09</v>
      </c>
      <c r="G647">
        <f>F647-F646</f>
        <v>0</v>
      </c>
      <c r="H647">
        <f>F647/E646</f>
        <v>0</v>
      </c>
      <c r="I647">
        <f>F647-F646</f>
        <v>0</v>
      </c>
      <c r="J647">
        <f>I647/F646</f>
        <v>0</v>
      </c>
      <c r="K647">
        <f>AVERAGE(J4:J647)</f>
        <v>0</v>
      </c>
      <c r="L647">
        <f>SUM(M586:M625)</f>
        <v>0</v>
      </c>
      <c r="M647">
        <v>500</v>
      </c>
      <c r="N647">
        <f>L647/39</f>
        <v>0</v>
      </c>
      <c r="O647">
        <f>IF(N647&lt;M647, -1, 1)</f>
        <v>0</v>
      </c>
      <c r="P647">
        <f>IF(N647&lt;M647, IF(P646 = 10, "0", P646 + 1), IF(P646 = -10, "0", P646 - 1))</f>
        <v>0</v>
      </c>
      <c r="Q647">
        <f>IF(M647&gt;N647 * 2, IF(M647&gt;N647 * 3, "BUY 100", "BUY 50"), "no")</f>
        <v>0</v>
      </c>
      <c r="R647">
        <f>IF(P647&gt;0,IF(P647&gt;3,IF(P647=5,"BUY","0"),IF(P647=3,"BUY","0")),IF(P647&lt;-3,IF(P647=-5,"SELL","0"),IF(P647=-3,"SELL","0")))</f>
        <v>0</v>
      </c>
    </row>
    <row r="648" spans="1:18">
      <c r="A648" t="s">
        <v>674</v>
      </c>
      <c r="B648" t="s">
        <v>3652</v>
      </c>
      <c r="C648" t="s">
        <v>3709</v>
      </c>
      <c r="D648" t="s">
        <v>28</v>
      </c>
      <c r="E648">
        <f>F625</f>
        <v>0</v>
      </c>
      <c r="F648">
        <v>25.12</v>
      </c>
      <c r="G648">
        <f>F648-F647</f>
        <v>0</v>
      </c>
      <c r="H648">
        <f>F648/E647</f>
        <v>0</v>
      </c>
      <c r="I648">
        <f>F648-F647</f>
        <v>0</v>
      </c>
      <c r="J648">
        <f>I648/F647</f>
        <v>0</v>
      </c>
      <c r="K648">
        <f>AVERAGE(J4:J648)</f>
        <v>0</v>
      </c>
      <c r="L648">
        <f>SUM(M586:M625)</f>
        <v>0</v>
      </c>
      <c r="M648">
        <v>8216</v>
      </c>
      <c r="N648">
        <f>L648/39</f>
        <v>0</v>
      </c>
      <c r="O648">
        <f>IF(N648&lt;M648, -1, 1)</f>
        <v>0</v>
      </c>
      <c r="P648">
        <f>IF(N648&lt;M648, IF(P647 = 10, "0", P647 + 1), IF(P647 = -10, "0", P647 - 1))</f>
        <v>0</v>
      </c>
      <c r="Q648">
        <f>IF(M648&gt;N648 * 2, IF(M648&gt;N648 * 3, "BUY 100", "BUY 50"), "no")</f>
        <v>0</v>
      </c>
      <c r="R648">
        <f>IF(P648&gt;0,IF(P648&gt;3,IF(P648=5,"BUY","0"),IF(P648=3,"BUY","0")),IF(P648&lt;-3,IF(P648=-5,"SELL","0"),IF(P648=-3,"SELL","0")))</f>
        <v>0</v>
      </c>
    </row>
    <row r="649" spans="1:18">
      <c r="A649" t="s">
        <v>675</v>
      </c>
      <c r="B649" t="s">
        <v>3653</v>
      </c>
      <c r="C649" t="s">
        <v>3709</v>
      </c>
      <c r="D649" t="s">
        <v>28</v>
      </c>
      <c r="E649">
        <f>F625</f>
        <v>0</v>
      </c>
      <c r="F649">
        <v>25.14</v>
      </c>
      <c r="G649">
        <f>F649-F648</f>
        <v>0</v>
      </c>
      <c r="H649">
        <f>F649/E648</f>
        <v>0</v>
      </c>
      <c r="I649">
        <f>F649-F648</f>
        <v>0</v>
      </c>
      <c r="J649">
        <f>I649/F648</f>
        <v>0</v>
      </c>
      <c r="K649">
        <f>AVERAGE(J4:J649)</f>
        <v>0</v>
      </c>
      <c r="L649">
        <f>SUM(M586:M625)</f>
        <v>0</v>
      </c>
      <c r="M649">
        <v>2754</v>
      </c>
      <c r="N649">
        <f>L649/39</f>
        <v>0</v>
      </c>
      <c r="O649">
        <f>IF(N649&lt;M649, -1, 1)</f>
        <v>0</v>
      </c>
      <c r="P649">
        <f>IF(N649&lt;M649, IF(P648 = 10, "0", P648 + 1), IF(P648 = -10, "0", P648 - 1))</f>
        <v>0</v>
      </c>
      <c r="Q649">
        <f>IF(M649&gt;N649 * 2, IF(M649&gt;N649 * 3, "BUY 100", "BUY 50"), "no")</f>
        <v>0</v>
      </c>
      <c r="R649">
        <f>IF(P649&gt;0,IF(P649&gt;3,IF(P649=5,"BUY","0"),IF(P649=3,"BUY","0")),IF(P649&lt;-3,IF(P649=-5,"SELL","0"),IF(P649=-3,"SELL","0")))</f>
        <v>0</v>
      </c>
    </row>
    <row r="650" spans="1:18">
      <c r="A650" t="s">
        <v>676</v>
      </c>
      <c r="B650" t="s">
        <v>3654</v>
      </c>
      <c r="C650" t="s">
        <v>3709</v>
      </c>
      <c r="D650" t="s">
        <v>28</v>
      </c>
      <c r="E650">
        <f>F625</f>
        <v>0</v>
      </c>
      <c r="F650">
        <v>25.11</v>
      </c>
      <c r="G650">
        <f>F650-F649</f>
        <v>0</v>
      </c>
      <c r="H650">
        <f>F650/E649</f>
        <v>0</v>
      </c>
      <c r="I650">
        <f>F650-F649</f>
        <v>0</v>
      </c>
      <c r="J650">
        <f>I650/F649</f>
        <v>0</v>
      </c>
      <c r="K650">
        <f>AVERAGE(J4:J650)</f>
        <v>0</v>
      </c>
      <c r="L650">
        <f>SUM(M586:M625)</f>
        <v>0</v>
      </c>
      <c r="M650">
        <v>5950</v>
      </c>
      <c r="N650">
        <f>L650/39</f>
        <v>0</v>
      </c>
      <c r="O650">
        <f>IF(N650&lt;M650, -1, 1)</f>
        <v>0</v>
      </c>
      <c r="P650">
        <f>IF(N650&lt;M650, IF(P649 = 10, "0", P649 + 1), IF(P649 = -10, "0", P649 - 1))</f>
        <v>0</v>
      </c>
      <c r="Q650">
        <f>IF(M650&gt;N650 * 2, IF(M650&gt;N650 * 3, "BUY 100", "BUY 50"), "no")</f>
        <v>0</v>
      </c>
      <c r="R650">
        <f>IF(P650&gt;0,IF(P650&gt;3,IF(P650=5,"BUY","0"),IF(P650=3,"BUY","0")),IF(P650&lt;-3,IF(P650=-5,"SELL","0"),IF(P650=-3,"SELL","0")))</f>
        <v>0</v>
      </c>
    </row>
    <row r="651" spans="1:18">
      <c r="A651" t="s">
        <v>677</v>
      </c>
      <c r="B651" t="s">
        <v>3655</v>
      </c>
      <c r="C651" t="s">
        <v>3709</v>
      </c>
      <c r="D651" t="s">
        <v>28</v>
      </c>
      <c r="E651">
        <f>F625</f>
        <v>0</v>
      </c>
      <c r="F651">
        <v>25.11</v>
      </c>
      <c r="G651">
        <f>F651-F650</f>
        <v>0</v>
      </c>
      <c r="H651">
        <f>F651/E650</f>
        <v>0</v>
      </c>
      <c r="I651">
        <f>F651-F650</f>
        <v>0</v>
      </c>
      <c r="J651">
        <f>I651/F650</f>
        <v>0</v>
      </c>
      <c r="K651">
        <f>AVERAGE(J4:J651)</f>
        <v>0</v>
      </c>
      <c r="L651">
        <f>SUM(M586:M625)</f>
        <v>0</v>
      </c>
      <c r="M651">
        <v>0</v>
      </c>
      <c r="N651">
        <f>L651/39</f>
        <v>0</v>
      </c>
      <c r="O651">
        <f>IF(N651&lt;M651, -1, 1)</f>
        <v>0</v>
      </c>
      <c r="P651">
        <f>IF(N651&lt;M651, IF(P650 = 10, "0", P650 + 1), IF(P650 = -10, "0", P650 - 1))</f>
        <v>0</v>
      </c>
      <c r="Q651">
        <f>IF(M651&gt;N651 * 2, IF(M651&gt;N651 * 3, "BUY 100", "BUY 50"), "no")</f>
        <v>0</v>
      </c>
      <c r="R651">
        <f>IF(P651&gt;0,IF(P651&gt;3,IF(P651=5,"BUY","0"),IF(P651=3,"BUY","0")),IF(P651&lt;-3,IF(P651=-5,"SELL","0"),IF(P651=-3,"SELL","0")))</f>
        <v>0</v>
      </c>
    </row>
    <row r="652" spans="1:18">
      <c r="A652" t="s">
        <v>678</v>
      </c>
      <c r="B652" t="s">
        <v>3656</v>
      </c>
      <c r="C652" t="s">
        <v>3709</v>
      </c>
      <c r="D652" t="s">
        <v>28</v>
      </c>
      <c r="E652">
        <f>F625</f>
        <v>0</v>
      </c>
      <c r="F652">
        <v>25.11</v>
      </c>
      <c r="G652">
        <f>F652-F651</f>
        <v>0</v>
      </c>
      <c r="H652">
        <f>F652/E651</f>
        <v>0</v>
      </c>
      <c r="I652">
        <f>F652-F651</f>
        <v>0</v>
      </c>
      <c r="J652">
        <f>I652/F651</f>
        <v>0</v>
      </c>
      <c r="K652">
        <f>AVERAGE(J4:J652)</f>
        <v>0</v>
      </c>
      <c r="L652">
        <f>SUM(M586:M625)</f>
        <v>0</v>
      </c>
      <c r="M652">
        <v>0</v>
      </c>
      <c r="N652">
        <f>L652/39</f>
        <v>0</v>
      </c>
      <c r="O652">
        <f>IF(N652&lt;M652, -1, 1)</f>
        <v>0</v>
      </c>
      <c r="P652">
        <f>IF(N652&lt;M652, IF(P651 = 10, "0", P651 + 1), IF(P651 = -10, "0", P651 - 1))</f>
        <v>0</v>
      </c>
      <c r="Q652">
        <f>IF(M652&gt;N652 * 2, IF(M652&gt;N652 * 3, "BUY 100", "BUY 50"), "no")</f>
        <v>0</v>
      </c>
      <c r="R652">
        <f>IF(P652&gt;0,IF(P652&gt;3,IF(P652=5,"BUY","0"),IF(P652=3,"BUY","0")),IF(P652&lt;-3,IF(P652=-5,"SELL","0"),IF(P652=-3,"SELL","0")))</f>
        <v>0</v>
      </c>
    </row>
    <row r="653" spans="1:18">
      <c r="A653" t="s">
        <v>679</v>
      </c>
      <c r="B653" t="s">
        <v>3657</v>
      </c>
      <c r="C653" t="s">
        <v>3709</v>
      </c>
      <c r="D653" t="s">
        <v>28</v>
      </c>
      <c r="E653">
        <f>F625</f>
        <v>0</v>
      </c>
      <c r="F653">
        <v>25.1</v>
      </c>
      <c r="G653">
        <f>F653-F652</f>
        <v>0</v>
      </c>
      <c r="H653">
        <f>F653/E652</f>
        <v>0</v>
      </c>
      <c r="I653">
        <f>F653-F652</f>
        <v>0</v>
      </c>
      <c r="J653">
        <f>I653/F652</f>
        <v>0</v>
      </c>
      <c r="K653">
        <f>AVERAGE(J4:J653)</f>
        <v>0</v>
      </c>
      <c r="L653">
        <f>SUM(M586:M625)</f>
        <v>0</v>
      </c>
      <c r="M653">
        <v>4299</v>
      </c>
      <c r="N653">
        <f>L653/39</f>
        <v>0</v>
      </c>
      <c r="O653">
        <f>IF(N653&lt;M653, -1, 1)</f>
        <v>0</v>
      </c>
      <c r="P653">
        <f>IF(N653&lt;M653, IF(P652 = 10, "0", P652 + 1), IF(P652 = -10, "0", P652 - 1))</f>
        <v>0</v>
      </c>
      <c r="Q653">
        <f>IF(M653&gt;N653 * 2, IF(M653&gt;N653 * 3, "BUY 100", "BUY 50"), "no")</f>
        <v>0</v>
      </c>
      <c r="R653">
        <f>IF(P653&gt;0,IF(P653&gt;3,IF(P653=5,"BUY","0"),IF(P653=3,"BUY","0")),IF(P653&lt;-3,IF(P653=-5,"SELL","0"),IF(P653=-3,"SELL","0")))</f>
        <v>0</v>
      </c>
    </row>
    <row r="654" spans="1:18">
      <c r="A654" t="s">
        <v>680</v>
      </c>
      <c r="B654" t="s">
        <v>3658</v>
      </c>
      <c r="C654" t="s">
        <v>3709</v>
      </c>
      <c r="D654" t="s">
        <v>28</v>
      </c>
      <c r="E654">
        <f>F625</f>
        <v>0</v>
      </c>
      <c r="F654">
        <v>25.11</v>
      </c>
      <c r="G654">
        <f>F654-F653</f>
        <v>0</v>
      </c>
      <c r="H654">
        <f>F654/E653</f>
        <v>0</v>
      </c>
      <c r="I654">
        <f>F654-F653</f>
        <v>0</v>
      </c>
      <c r="J654">
        <f>I654/F653</f>
        <v>0</v>
      </c>
      <c r="K654">
        <f>AVERAGE(J4:J654)</f>
        <v>0</v>
      </c>
      <c r="L654">
        <f>SUM(M586:M625)</f>
        <v>0</v>
      </c>
      <c r="M654">
        <v>3521</v>
      </c>
      <c r="N654">
        <f>L654/39</f>
        <v>0</v>
      </c>
      <c r="O654">
        <f>IF(N654&lt;M654, -1, 1)</f>
        <v>0</v>
      </c>
      <c r="P654">
        <f>IF(N654&lt;M654, IF(P653 = 10, "0", P653 + 1), IF(P653 = -10, "0", P653 - 1))</f>
        <v>0</v>
      </c>
      <c r="Q654">
        <f>IF(M654&gt;N654 * 2, IF(M654&gt;N654 * 3, "BUY 100", "BUY 50"), "no")</f>
        <v>0</v>
      </c>
      <c r="R654">
        <f>IF(P654&gt;0,IF(P654&gt;3,IF(P654=5,"BUY","0"),IF(P654=3,"BUY","0")),IF(P654&lt;-3,IF(P654=-5,"SELL","0"),IF(P654=-3,"SELL","0")))</f>
        <v>0</v>
      </c>
    </row>
    <row r="655" spans="1:18">
      <c r="A655" t="s">
        <v>681</v>
      </c>
      <c r="B655" t="s">
        <v>3659</v>
      </c>
      <c r="C655" t="s">
        <v>3709</v>
      </c>
      <c r="D655" t="s">
        <v>28</v>
      </c>
      <c r="E655">
        <f>F625</f>
        <v>0</v>
      </c>
      <c r="F655">
        <v>25.1</v>
      </c>
      <c r="G655">
        <f>F655-F654</f>
        <v>0</v>
      </c>
      <c r="H655">
        <f>F655/E654</f>
        <v>0</v>
      </c>
      <c r="I655">
        <f>F655-F654</f>
        <v>0</v>
      </c>
      <c r="J655">
        <f>I655/F654</f>
        <v>0</v>
      </c>
      <c r="K655">
        <f>AVERAGE(J4:J655)</f>
        <v>0</v>
      </c>
      <c r="L655">
        <f>SUM(M586:M625)</f>
        <v>0</v>
      </c>
      <c r="M655">
        <v>195</v>
      </c>
      <c r="N655">
        <f>L655/39</f>
        <v>0</v>
      </c>
      <c r="O655">
        <f>IF(N655&lt;M655, -1, 1)</f>
        <v>0</v>
      </c>
      <c r="P655">
        <f>IF(N655&lt;M655, IF(P654 = 10, "0", P654 + 1), IF(P654 = -10, "0", P654 - 1))</f>
        <v>0</v>
      </c>
      <c r="Q655">
        <f>IF(M655&gt;N655 * 2, IF(M655&gt;N655 * 3, "BUY 100", "BUY 50"), "no")</f>
        <v>0</v>
      </c>
      <c r="R655">
        <f>IF(P655&gt;0,IF(P655&gt;3,IF(P655=5,"BUY","0"),IF(P655=3,"BUY","0")),IF(P655&lt;-3,IF(P655=-5,"SELL","0"),IF(P655=-3,"SELL","0")))</f>
        <v>0</v>
      </c>
    </row>
    <row r="656" spans="1:18">
      <c r="A656" t="s">
        <v>682</v>
      </c>
      <c r="B656" t="s">
        <v>3660</v>
      </c>
      <c r="C656" t="s">
        <v>3709</v>
      </c>
      <c r="D656" t="s">
        <v>28</v>
      </c>
      <c r="E656">
        <f>F625</f>
        <v>0</v>
      </c>
      <c r="F656">
        <v>25.11</v>
      </c>
      <c r="G656">
        <f>F656-F655</f>
        <v>0</v>
      </c>
      <c r="H656">
        <f>F656/E655</f>
        <v>0</v>
      </c>
      <c r="I656">
        <f>F656-F655</f>
        <v>0</v>
      </c>
      <c r="J656">
        <f>I656/F655</f>
        <v>0</v>
      </c>
      <c r="K656">
        <f>AVERAGE(J4:J656)</f>
        <v>0</v>
      </c>
      <c r="L656">
        <f>SUM(M586:M625)</f>
        <v>0</v>
      </c>
      <c r="M656">
        <v>16638</v>
      </c>
      <c r="N656">
        <f>L656/39</f>
        <v>0</v>
      </c>
      <c r="O656">
        <f>IF(N656&lt;M656, -1, 1)</f>
        <v>0</v>
      </c>
      <c r="P656">
        <f>IF(N656&lt;M656, IF(P655 = 10, "0", P655 + 1), IF(P655 = -10, "0", P655 - 1))</f>
        <v>0</v>
      </c>
      <c r="Q656">
        <f>IF(M656&gt;N656 * 2, IF(M656&gt;N656 * 3, "BUY 100", "BUY 50"), "no")</f>
        <v>0</v>
      </c>
      <c r="R656">
        <f>IF(P656&gt;0,IF(P656&gt;3,IF(P656=5,"BUY","0"),IF(P656=3,"BUY","0")),IF(P656&lt;-3,IF(P656=-5,"SELL","0"),IF(P656=-3,"SELL","0")))</f>
        <v>0</v>
      </c>
    </row>
    <row r="657" spans="1:18">
      <c r="A657" t="s">
        <v>683</v>
      </c>
      <c r="B657" t="s">
        <v>3661</v>
      </c>
      <c r="C657" t="s">
        <v>3709</v>
      </c>
      <c r="D657" t="s">
        <v>28</v>
      </c>
      <c r="E657">
        <f>F625</f>
        <v>0</v>
      </c>
      <c r="F657">
        <v>25.1</v>
      </c>
      <c r="G657">
        <f>F657-F656</f>
        <v>0</v>
      </c>
      <c r="H657">
        <f>F657/E656</f>
        <v>0</v>
      </c>
      <c r="I657">
        <f>F657-F656</f>
        <v>0</v>
      </c>
      <c r="J657">
        <f>I657/F656</f>
        <v>0</v>
      </c>
      <c r="K657">
        <f>AVERAGE(J4:J657)</f>
        <v>0</v>
      </c>
      <c r="L657">
        <f>SUM(M586:M625)</f>
        <v>0</v>
      </c>
      <c r="M657">
        <v>1458</v>
      </c>
      <c r="N657">
        <f>L657/39</f>
        <v>0</v>
      </c>
      <c r="O657">
        <f>IF(N657&lt;M657, -1, 1)</f>
        <v>0</v>
      </c>
      <c r="P657">
        <f>IF(N657&lt;M657, IF(P656 = 10, "0", P656 + 1), IF(P656 = -10, "0", P656 - 1))</f>
        <v>0</v>
      </c>
      <c r="Q657">
        <f>IF(M657&gt;N657 * 2, IF(M657&gt;N657 * 3, "BUY 100", "BUY 50"), "no")</f>
        <v>0</v>
      </c>
      <c r="R657">
        <f>IF(P657&gt;0,IF(P657&gt;3,IF(P657=5,"BUY","0"),IF(P657=3,"BUY","0")),IF(P657&lt;-3,IF(P657=-5,"SELL","0"),IF(P657=-3,"SELL","0")))</f>
        <v>0</v>
      </c>
    </row>
    <row r="658" spans="1:18">
      <c r="A658" t="s">
        <v>684</v>
      </c>
      <c r="B658" t="s">
        <v>3662</v>
      </c>
      <c r="C658" t="s">
        <v>3709</v>
      </c>
      <c r="D658" t="s">
        <v>28</v>
      </c>
      <c r="E658">
        <f>F625</f>
        <v>0</v>
      </c>
      <c r="F658">
        <v>25.11</v>
      </c>
      <c r="G658">
        <f>F658-F657</f>
        <v>0</v>
      </c>
      <c r="H658">
        <f>F658/E657</f>
        <v>0</v>
      </c>
      <c r="I658">
        <f>F658-F657</f>
        <v>0</v>
      </c>
      <c r="J658">
        <f>I658/F657</f>
        <v>0</v>
      </c>
      <c r="K658">
        <f>AVERAGE(J4:J658)</f>
        <v>0</v>
      </c>
      <c r="L658">
        <f>SUM(M586:M625)</f>
        <v>0</v>
      </c>
      <c r="M658">
        <v>442</v>
      </c>
      <c r="N658">
        <f>L658/39</f>
        <v>0</v>
      </c>
      <c r="O658">
        <f>IF(N658&lt;M658, -1, 1)</f>
        <v>0</v>
      </c>
      <c r="P658">
        <f>IF(N658&lt;M658, IF(P657 = 10, "0", P657 + 1), IF(P657 = -10, "0", P657 - 1))</f>
        <v>0</v>
      </c>
      <c r="Q658">
        <f>IF(M658&gt;N658 * 2, IF(M658&gt;N658 * 3, "BUY 100", "BUY 50"), "no")</f>
        <v>0</v>
      </c>
      <c r="R658">
        <f>IF(P658&gt;0,IF(P658&gt;3,IF(P658=5,"BUY","0"),IF(P658=3,"BUY","0")),IF(P658&lt;-3,IF(P658=-5,"SELL","0"),IF(P658=-3,"SELL","0")))</f>
        <v>0</v>
      </c>
    </row>
    <row r="659" spans="1:18">
      <c r="A659" t="s">
        <v>685</v>
      </c>
      <c r="B659" t="s">
        <v>3663</v>
      </c>
      <c r="C659" t="s">
        <v>3709</v>
      </c>
      <c r="D659" t="s">
        <v>28</v>
      </c>
      <c r="E659">
        <f>F625</f>
        <v>0</v>
      </c>
      <c r="F659">
        <v>25.1</v>
      </c>
      <c r="G659">
        <f>F659-F658</f>
        <v>0</v>
      </c>
      <c r="H659">
        <f>F659/E658</f>
        <v>0</v>
      </c>
      <c r="I659">
        <f>F659-F658</f>
        <v>0</v>
      </c>
      <c r="J659">
        <f>I659/F658</f>
        <v>0</v>
      </c>
      <c r="K659">
        <f>AVERAGE(J4:J659)</f>
        <v>0</v>
      </c>
      <c r="L659">
        <f>SUM(M586:M625)</f>
        <v>0</v>
      </c>
      <c r="M659">
        <v>1200</v>
      </c>
      <c r="N659">
        <f>L659/39</f>
        <v>0</v>
      </c>
      <c r="O659">
        <f>IF(N659&lt;M659, -1, 1)</f>
        <v>0</v>
      </c>
      <c r="P659">
        <f>IF(N659&lt;M659, IF(P658 = 10, "0", P658 + 1), IF(P658 = -10, "0", P658 - 1))</f>
        <v>0</v>
      </c>
      <c r="Q659">
        <f>IF(M659&gt;N659 * 2, IF(M659&gt;N659 * 3, "BUY 100", "BUY 50"), "no")</f>
        <v>0</v>
      </c>
      <c r="R659">
        <f>IF(P659&gt;0,IF(P659&gt;3,IF(P659=5,"BUY","0"),IF(P659=3,"BUY","0")),IF(P659&lt;-3,IF(P659=-5,"SELL","0"),IF(P659=-3,"SELL","0")))</f>
        <v>0</v>
      </c>
    </row>
    <row r="660" spans="1:18">
      <c r="A660" t="s">
        <v>686</v>
      </c>
      <c r="B660" t="s">
        <v>3664</v>
      </c>
      <c r="C660" t="s">
        <v>3709</v>
      </c>
      <c r="D660" t="s">
        <v>28</v>
      </c>
      <c r="E660">
        <f>F625</f>
        <v>0</v>
      </c>
      <c r="F660">
        <v>25.08</v>
      </c>
      <c r="G660">
        <f>F660-F659</f>
        <v>0</v>
      </c>
      <c r="H660">
        <f>F660/E659</f>
        <v>0</v>
      </c>
      <c r="I660">
        <f>F660-F659</f>
        <v>0</v>
      </c>
      <c r="J660">
        <f>I660/F659</f>
        <v>0</v>
      </c>
      <c r="K660">
        <f>AVERAGE(J4:J660)</f>
        <v>0</v>
      </c>
      <c r="L660">
        <f>SUM(M586:M625)</f>
        <v>0</v>
      </c>
      <c r="M660">
        <v>3474</v>
      </c>
      <c r="N660">
        <f>L660/39</f>
        <v>0</v>
      </c>
      <c r="O660">
        <f>IF(N660&lt;M660, -1, 1)</f>
        <v>0</v>
      </c>
      <c r="P660">
        <f>IF(N660&lt;M660, IF(P659 = 10, "0", P659 + 1), IF(P659 = -10, "0", P659 - 1))</f>
        <v>0</v>
      </c>
      <c r="Q660">
        <f>IF(M660&gt;N660 * 2, IF(M660&gt;N660 * 3, "BUY 100", "BUY 50"), "no")</f>
        <v>0</v>
      </c>
      <c r="R660">
        <f>IF(P660&gt;0,IF(P660&gt;3,IF(P660=5,"BUY","0"),IF(P660=3,"BUY","0")),IF(P660&lt;-3,IF(P660=-5,"SELL","0"),IF(P660=-3,"SELL","0")))</f>
        <v>0</v>
      </c>
    </row>
    <row r="661" spans="1:18">
      <c r="A661" t="s">
        <v>687</v>
      </c>
      <c r="B661" t="s">
        <v>3665</v>
      </c>
      <c r="C661" t="s">
        <v>3709</v>
      </c>
      <c r="D661" t="s">
        <v>28</v>
      </c>
      <c r="E661">
        <f>F625</f>
        <v>0</v>
      </c>
      <c r="F661">
        <v>25.08</v>
      </c>
      <c r="G661">
        <f>F661-F660</f>
        <v>0</v>
      </c>
      <c r="H661">
        <f>F661/E660</f>
        <v>0</v>
      </c>
      <c r="I661">
        <f>F661-F660</f>
        <v>0</v>
      </c>
      <c r="J661">
        <f>I661/F660</f>
        <v>0</v>
      </c>
      <c r="K661">
        <f>AVERAGE(J4:J661)</f>
        <v>0</v>
      </c>
      <c r="L661">
        <f>SUM(M586:M625)</f>
        <v>0</v>
      </c>
      <c r="M661">
        <v>11245</v>
      </c>
      <c r="N661">
        <f>L661/39</f>
        <v>0</v>
      </c>
      <c r="O661">
        <f>IF(N661&lt;M661, -1, 1)</f>
        <v>0</v>
      </c>
      <c r="P661">
        <f>IF(N661&lt;M661, IF(P660 = 10, "0", P660 + 1), IF(P660 = -10, "0", P660 - 1))</f>
        <v>0</v>
      </c>
      <c r="Q661">
        <f>IF(M661&gt;N661 * 2, IF(M661&gt;N661 * 3, "BUY 100", "BUY 50"), "no")</f>
        <v>0</v>
      </c>
      <c r="R661">
        <f>IF(P661&gt;0,IF(P661&gt;3,IF(P661=5,"BUY","0"),IF(P661=3,"BUY","0")),IF(P661&lt;-3,IF(P661=-5,"SELL","0"),IF(P661=-3,"SELL","0")))</f>
        <v>0</v>
      </c>
    </row>
    <row r="662" spans="1:18">
      <c r="A662" t="s">
        <v>688</v>
      </c>
      <c r="B662" t="s">
        <v>3666</v>
      </c>
      <c r="C662" t="s">
        <v>3709</v>
      </c>
      <c r="D662" t="s">
        <v>28</v>
      </c>
      <c r="E662">
        <f>F625</f>
        <v>0</v>
      </c>
      <c r="F662">
        <v>25.07</v>
      </c>
      <c r="G662">
        <f>F662-F661</f>
        <v>0</v>
      </c>
      <c r="H662">
        <f>F662/E661</f>
        <v>0</v>
      </c>
      <c r="I662">
        <f>F662-F661</f>
        <v>0</v>
      </c>
      <c r="J662">
        <f>I662/F661</f>
        <v>0</v>
      </c>
      <c r="K662">
        <f>AVERAGE(J4:J662)</f>
        <v>0</v>
      </c>
      <c r="L662">
        <f>SUM(M586:M625)</f>
        <v>0</v>
      </c>
      <c r="M662">
        <v>1559</v>
      </c>
      <c r="N662">
        <f>L662/39</f>
        <v>0</v>
      </c>
      <c r="O662">
        <f>IF(N662&lt;M662, -1, 1)</f>
        <v>0</v>
      </c>
      <c r="P662">
        <f>IF(N662&lt;M662, IF(P661 = 10, "0", P661 + 1), IF(P661 = -10, "0", P661 - 1))</f>
        <v>0</v>
      </c>
      <c r="Q662">
        <f>IF(M662&gt;N662 * 2, IF(M662&gt;N662 * 3, "BUY 100", "BUY 50"), "no")</f>
        <v>0</v>
      </c>
      <c r="R662">
        <f>IF(P662&gt;0,IF(P662&gt;3,IF(P662=5,"BUY","0"),IF(P662=3,"BUY","0")),IF(P662&lt;-3,IF(P662=-5,"SELL","0"),IF(P662=-3,"SELL","0")))</f>
        <v>0</v>
      </c>
    </row>
    <row r="663" spans="1:18">
      <c r="A663" t="s">
        <v>689</v>
      </c>
      <c r="B663" t="s">
        <v>3667</v>
      </c>
      <c r="C663" t="s">
        <v>3709</v>
      </c>
      <c r="D663" t="s">
        <v>28</v>
      </c>
      <c r="E663">
        <f>F625</f>
        <v>0</v>
      </c>
      <c r="F663">
        <v>25.07</v>
      </c>
      <c r="G663">
        <f>F663-F662</f>
        <v>0</v>
      </c>
      <c r="H663">
        <f>F663/E662</f>
        <v>0</v>
      </c>
      <c r="I663">
        <f>F663-F662</f>
        <v>0</v>
      </c>
      <c r="J663">
        <f>I663/F662</f>
        <v>0</v>
      </c>
      <c r="K663">
        <f>AVERAGE(J4:J663)</f>
        <v>0</v>
      </c>
      <c r="L663">
        <f>SUM(M586:M625)</f>
        <v>0</v>
      </c>
      <c r="M663">
        <v>2968</v>
      </c>
      <c r="N663">
        <f>L663/39</f>
        <v>0</v>
      </c>
      <c r="O663">
        <f>IF(N663&lt;M663, -1, 1)</f>
        <v>0</v>
      </c>
      <c r="P663">
        <f>IF(N663&lt;M663, IF(P662 = 10, "0", P662 + 1), IF(P662 = -10, "0", P662 - 1))</f>
        <v>0</v>
      </c>
      <c r="Q663">
        <f>IF(M663&gt;N663 * 2, IF(M663&gt;N663 * 3, "BUY 100", "BUY 50"), "no")</f>
        <v>0</v>
      </c>
      <c r="R663">
        <f>IF(P663&gt;0,IF(P663&gt;3,IF(P663=5,"BUY","0"),IF(P663=3,"BUY","0")),IF(P663&lt;-3,IF(P663=-5,"SELL","0"),IF(P663=-3,"SELL","0")))</f>
        <v>0</v>
      </c>
    </row>
    <row r="664" spans="1:18">
      <c r="A664" t="s">
        <v>690</v>
      </c>
      <c r="B664" t="s">
        <v>3668</v>
      </c>
      <c r="C664" t="s">
        <v>3709</v>
      </c>
      <c r="D664" t="s">
        <v>28</v>
      </c>
      <c r="E664">
        <f>F625</f>
        <v>0</v>
      </c>
      <c r="F664">
        <v>25.08</v>
      </c>
      <c r="G664">
        <f>F664-F663</f>
        <v>0</v>
      </c>
      <c r="H664">
        <f>F664/E663</f>
        <v>0</v>
      </c>
      <c r="I664">
        <f>F664-F663</f>
        <v>0</v>
      </c>
      <c r="J664">
        <f>I664/F663</f>
        <v>0</v>
      </c>
      <c r="K664">
        <f>AVERAGE(J4:J664)</f>
        <v>0</v>
      </c>
      <c r="L664">
        <f>SUM(M586:M625)</f>
        <v>0</v>
      </c>
      <c r="M664">
        <v>16872</v>
      </c>
      <c r="N664">
        <f>L664/39</f>
        <v>0</v>
      </c>
      <c r="O664">
        <f>IF(N664&lt;M664, -1, 1)</f>
        <v>0</v>
      </c>
      <c r="P664">
        <f>IF(N664&lt;M664, IF(P663 = 10, "0", P663 + 1), IF(P663 = -10, "0", P663 - 1))</f>
        <v>0</v>
      </c>
      <c r="Q664">
        <f>IF(M664&gt;N664 * 2, IF(M664&gt;N664 * 3, "BUY 100", "BUY 50"), "no")</f>
        <v>0</v>
      </c>
      <c r="R664">
        <f>IF(P664&gt;0,IF(P664&gt;3,IF(P664=5,"BUY","0"),IF(P664=3,"BUY","0")),IF(P664&lt;-3,IF(P664=-5,"SELL","0"),IF(P664=-3,"SELL","0")))</f>
        <v>0</v>
      </c>
    </row>
    <row r="665" spans="1:18">
      <c r="A665" t="s">
        <v>691</v>
      </c>
      <c r="B665" t="s">
        <v>3630</v>
      </c>
      <c r="C665" t="s">
        <v>3711</v>
      </c>
      <c r="D665" t="s">
        <v>28</v>
      </c>
      <c r="E665">
        <f>F664</f>
        <v>0</v>
      </c>
      <c r="F665">
        <v>25.16</v>
      </c>
      <c r="G665">
        <f>F665-F664</f>
        <v>0</v>
      </c>
      <c r="H665">
        <f>F665/E664</f>
        <v>0</v>
      </c>
      <c r="I665">
        <f>F665-F664</f>
        <v>0</v>
      </c>
      <c r="J665">
        <f>I665/F664</f>
        <v>0</v>
      </c>
      <c r="K665">
        <f>AVERAGE(J4:J665)</f>
        <v>0</v>
      </c>
      <c r="L665">
        <f>SUM(M625:M664)</f>
        <v>0</v>
      </c>
      <c r="M665">
        <v>2302</v>
      </c>
      <c r="N665">
        <f>L665/39</f>
        <v>0</v>
      </c>
      <c r="O665">
        <f>IF(N665&lt;M665, -1, 1)</f>
        <v>0</v>
      </c>
      <c r="P665">
        <f>IF(N665&lt;M665, IF(P664 = 10, "0", P664 + 1), IF(P664 = -10, "0", P664 - 1))</f>
        <v>0</v>
      </c>
      <c r="Q665">
        <f>IF(M665&gt;N665 * 2, IF(M665&gt;N665 * 3, "BUY 100", "BUY 50"), "no")</f>
        <v>0</v>
      </c>
      <c r="R665">
        <f>IF(P665&gt;0,IF(P665&gt;3,IF(P665=5,"BUY","0"),IF(P665=3,"BUY","0")),IF(P665&lt;-3,IF(P665=-5,"SELL","0"),IF(P665=-3,"SELL","0")))</f>
        <v>0</v>
      </c>
    </row>
    <row r="666" spans="1:18">
      <c r="A666" t="s">
        <v>692</v>
      </c>
      <c r="B666" t="s">
        <v>3631</v>
      </c>
      <c r="C666" t="s">
        <v>3711</v>
      </c>
      <c r="D666" t="s">
        <v>28</v>
      </c>
      <c r="E666">
        <f>F664</f>
        <v>0</v>
      </c>
      <c r="F666">
        <v>25.09</v>
      </c>
      <c r="G666">
        <f>F666-F665</f>
        <v>0</v>
      </c>
      <c r="H666">
        <f>F666/E665</f>
        <v>0</v>
      </c>
      <c r="I666">
        <f>F666-F665</f>
        <v>0</v>
      </c>
      <c r="J666">
        <f>I666/F665</f>
        <v>0</v>
      </c>
      <c r="K666">
        <f>AVERAGE(J4:J666)</f>
        <v>0</v>
      </c>
      <c r="L666">
        <f>SUM(M625:M664)</f>
        <v>0</v>
      </c>
      <c r="M666">
        <v>1287</v>
      </c>
      <c r="N666">
        <f>L666/39</f>
        <v>0</v>
      </c>
      <c r="O666">
        <f>IF(N666&lt;M666, -1, 1)</f>
        <v>0</v>
      </c>
      <c r="P666">
        <f>IF(N666&lt;M666, IF(P665 = 10, "0", P665 + 1), IF(P665 = -10, "0", P665 - 1))</f>
        <v>0</v>
      </c>
      <c r="Q666">
        <f>IF(M666&gt;N666 * 2, IF(M666&gt;N666 * 3, "BUY 100", "BUY 50"), "no")</f>
        <v>0</v>
      </c>
      <c r="R666">
        <f>IF(P666&gt;0,IF(P666&gt;3,IF(P666=5,"BUY","0"),IF(P666=3,"BUY","0")),IF(P666&lt;-3,IF(P666=-5,"SELL","0"),IF(P666=-3,"SELL","0")))</f>
        <v>0</v>
      </c>
    </row>
    <row r="667" spans="1:18">
      <c r="A667" t="s">
        <v>693</v>
      </c>
      <c r="B667" t="s">
        <v>3632</v>
      </c>
      <c r="C667" t="s">
        <v>3711</v>
      </c>
      <c r="D667" t="s">
        <v>28</v>
      </c>
      <c r="E667">
        <f>F664</f>
        <v>0</v>
      </c>
      <c r="F667">
        <v>25.09</v>
      </c>
      <c r="G667">
        <f>F667-F666</f>
        <v>0</v>
      </c>
      <c r="H667">
        <f>F667/E666</f>
        <v>0</v>
      </c>
      <c r="I667">
        <f>F667-F666</f>
        <v>0</v>
      </c>
      <c r="J667">
        <f>I667/F666</f>
        <v>0</v>
      </c>
      <c r="K667">
        <f>AVERAGE(J4:J667)</f>
        <v>0</v>
      </c>
      <c r="L667">
        <f>SUM(M625:M664)</f>
        <v>0</v>
      </c>
      <c r="M667">
        <v>2184</v>
      </c>
      <c r="N667">
        <f>L667/39</f>
        <v>0</v>
      </c>
      <c r="O667">
        <f>IF(N667&lt;M667, -1, 1)</f>
        <v>0</v>
      </c>
      <c r="P667">
        <f>IF(N667&lt;M667, IF(P666 = 10, "0", P666 + 1), IF(P666 = -10, "0", P666 - 1))</f>
        <v>0</v>
      </c>
      <c r="Q667">
        <f>IF(M667&gt;N667 * 2, IF(M667&gt;N667 * 3, "BUY 100", "BUY 50"), "no")</f>
        <v>0</v>
      </c>
      <c r="R667">
        <f>IF(P667&gt;0,IF(P667&gt;3,IF(P667=5,"BUY","0"),IF(P667=3,"BUY","0")),IF(P667&lt;-3,IF(P667=-5,"SELL","0"),IF(P667=-3,"SELL","0")))</f>
        <v>0</v>
      </c>
    </row>
    <row r="668" spans="1:18">
      <c r="A668" t="s">
        <v>694</v>
      </c>
      <c r="B668" t="s">
        <v>3633</v>
      </c>
      <c r="C668" t="s">
        <v>3711</v>
      </c>
      <c r="D668" t="s">
        <v>28</v>
      </c>
      <c r="E668">
        <f>F664</f>
        <v>0</v>
      </c>
      <c r="F668">
        <v>25.1</v>
      </c>
      <c r="G668">
        <f>F668-F667</f>
        <v>0</v>
      </c>
      <c r="H668">
        <f>F668/E667</f>
        <v>0</v>
      </c>
      <c r="I668">
        <f>F668-F667</f>
        <v>0</v>
      </c>
      <c r="J668">
        <f>I668/F667</f>
        <v>0</v>
      </c>
      <c r="K668">
        <f>AVERAGE(J4:J668)</f>
        <v>0</v>
      </c>
      <c r="L668">
        <f>SUM(M625:M664)</f>
        <v>0</v>
      </c>
      <c r="M668">
        <v>3762</v>
      </c>
      <c r="N668">
        <f>L668/39</f>
        <v>0</v>
      </c>
      <c r="O668">
        <f>IF(N668&lt;M668, -1, 1)</f>
        <v>0</v>
      </c>
      <c r="P668">
        <f>IF(N668&lt;M668, IF(P667 = 10, "0", P667 + 1), IF(P667 = -10, "0", P667 - 1))</f>
        <v>0</v>
      </c>
      <c r="Q668">
        <f>IF(M668&gt;N668 * 2, IF(M668&gt;N668 * 3, "BUY 100", "BUY 50"), "no")</f>
        <v>0</v>
      </c>
      <c r="R668">
        <f>IF(P668&gt;0,IF(P668&gt;3,IF(P668=5,"BUY","0"),IF(P668=3,"BUY","0")),IF(P668&lt;-3,IF(P668=-5,"SELL","0"),IF(P668=-3,"SELL","0")))</f>
        <v>0</v>
      </c>
    </row>
    <row r="669" spans="1:18">
      <c r="A669" t="s">
        <v>695</v>
      </c>
      <c r="B669" t="s">
        <v>3634</v>
      </c>
      <c r="C669" t="s">
        <v>3711</v>
      </c>
      <c r="D669" t="s">
        <v>28</v>
      </c>
      <c r="E669">
        <f>F664</f>
        <v>0</v>
      </c>
      <c r="F669">
        <v>25.14</v>
      </c>
      <c r="G669">
        <f>F669-F668</f>
        <v>0</v>
      </c>
      <c r="H669">
        <f>F669/E668</f>
        <v>0</v>
      </c>
      <c r="I669">
        <f>F669-F668</f>
        <v>0</v>
      </c>
      <c r="J669">
        <f>I669/F668</f>
        <v>0</v>
      </c>
      <c r="K669">
        <f>AVERAGE(J4:J669)</f>
        <v>0</v>
      </c>
      <c r="L669">
        <f>SUM(M625:M664)</f>
        <v>0</v>
      </c>
      <c r="M669">
        <v>297</v>
      </c>
      <c r="N669">
        <f>L669/39</f>
        <v>0</v>
      </c>
      <c r="O669">
        <f>IF(N669&lt;M669, -1, 1)</f>
        <v>0</v>
      </c>
      <c r="P669">
        <f>IF(N669&lt;M669, IF(P668 = 10, "0", P668 + 1), IF(P668 = -10, "0", P668 - 1))</f>
        <v>0</v>
      </c>
      <c r="Q669">
        <f>IF(M669&gt;N669 * 2, IF(M669&gt;N669 * 3, "BUY 100", "BUY 50"), "no")</f>
        <v>0</v>
      </c>
      <c r="R669">
        <f>IF(P669&gt;0,IF(P669&gt;3,IF(P669=5,"BUY","0"),IF(P669=3,"BUY","0")),IF(P669&lt;-3,IF(P669=-5,"SELL","0"),IF(P669=-3,"SELL","0")))</f>
        <v>0</v>
      </c>
    </row>
    <row r="670" spans="1:18">
      <c r="A670" t="s">
        <v>696</v>
      </c>
      <c r="B670" t="s">
        <v>3635</v>
      </c>
      <c r="C670" t="s">
        <v>3711</v>
      </c>
      <c r="D670" t="s">
        <v>28</v>
      </c>
      <c r="E670">
        <f>F664</f>
        <v>0</v>
      </c>
      <c r="F670">
        <v>25.14</v>
      </c>
      <c r="G670">
        <f>F670-F669</f>
        <v>0</v>
      </c>
      <c r="H670">
        <f>F670/E669</f>
        <v>0</v>
      </c>
      <c r="I670">
        <f>F670-F669</f>
        <v>0</v>
      </c>
      <c r="J670">
        <f>I670/F669</f>
        <v>0</v>
      </c>
      <c r="K670">
        <f>AVERAGE(J4:J670)</f>
        <v>0</v>
      </c>
      <c r="L670">
        <f>SUM(M625:M664)</f>
        <v>0</v>
      </c>
      <c r="M670">
        <v>0</v>
      </c>
      <c r="N670">
        <f>L670/39</f>
        <v>0</v>
      </c>
      <c r="O670">
        <f>IF(N670&lt;M670, -1, 1)</f>
        <v>0</v>
      </c>
      <c r="P670">
        <f>IF(N670&lt;M670, IF(P669 = 10, "0", P669 + 1), IF(P669 = -10, "0", P669 - 1))</f>
        <v>0</v>
      </c>
      <c r="Q670">
        <f>IF(M670&gt;N670 * 2, IF(M670&gt;N670 * 3, "BUY 100", "BUY 50"), "no")</f>
        <v>0</v>
      </c>
      <c r="R670">
        <f>IF(P670&gt;0,IF(P670&gt;3,IF(P670=5,"BUY","0"),IF(P670=3,"BUY","0")),IF(P670&lt;-3,IF(P670=-5,"SELL","0"),IF(P670=-3,"SELL","0")))</f>
        <v>0</v>
      </c>
    </row>
    <row r="671" spans="1:18">
      <c r="A671" t="s">
        <v>697</v>
      </c>
      <c r="B671" t="s">
        <v>3636</v>
      </c>
      <c r="C671" t="s">
        <v>3711</v>
      </c>
      <c r="D671" t="s">
        <v>28</v>
      </c>
      <c r="E671">
        <f>F664</f>
        <v>0</v>
      </c>
      <c r="F671">
        <v>25.09</v>
      </c>
      <c r="G671">
        <f>F671-F670</f>
        <v>0</v>
      </c>
      <c r="H671">
        <f>F671/E670</f>
        <v>0</v>
      </c>
      <c r="I671">
        <f>F671-F670</f>
        <v>0</v>
      </c>
      <c r="J671">
        <f>I671/F670</f>
        <v>0</v>
      </c>
      <c r="K671">
        <f>AVERAGE(J4:J671)</f>
        <v>0</v>
      </c>
      <c r="L671">
        <f>SUM(M625:M664)</f>
        <v>0</v>
      </c>
      <c r="M671">
        <v>6838</v>
      </c>
      <c r="N671">
        <f>L671/39</f>
        <v>0</v>
      </c>
      <c r="O671">
        <f>IF(N671&lt;M671, -1, 1)</f>
        <v>0</v>
      </c>
      <c r="P671">
        <f>IF(N671&lt;M671, IF(P670 = 10, "0", P670 + 1), IF(P670 = -10, "0", P670 - 1))</f>
        <v>0</v>
      </c>
      <c r="Q671">
        <f>IF(M671&gt;N671 * 2, IF(M671&gt;N671 * 3, "BUY 100", "BUY 50"), "no")</f>
        <v>0</v>
      </c>
      <c r="R671">
        <f>IF(P671&gt;0,IF(P671&gt;3,IF(P671=5,"BUY","0"),IF(P671=3,"BUY","0")),IF(P671&lt;-3,IF(P671=-5,"SELL","0"),IF(P671=-3,"SELL","0")))</f>
        <v>0</v>
      </c>
    </row>
    <row r="672" spans="1:18">
      <c r="A672" t="s">
        <v>698</v>
      </c>
      <c r="B672" t="s">
        <v>3637</v>
      </c>
      <c r="C672" t="s">
        <v>3711</v>
      </c>
      <c r="D672" t="s">
        <v>28</v>
      </c>
      <c r="E672">
        <f>F664</f>
        <v>0</v>
      </c>
      <c r="F672">
        <v>25.11</v>
      </c>
      <c r="G672">
        <f>F672-F671</f>
        <v>0</v>
      </c>
      <c r="H672">
        <f>F672/E671</f>
        <v>0</v>
      </c>
      <c r="I672">
        <f>F672-F671</f>
        <v>0</v>
      </c>
      <c r="J672">
        <f>I672/F671</f>
        <v>0</v>
      </c>
      <c r="K672">
        <f>AVERAGE(J4:J672)</f>
        <v>0</v>
      </c>
      <c r="L672">
        <f>SUM(M625:M664)</f>
        <v>0</v>
      </c>
      <c r="M672">
        <v>1465</v>
      </c>
      <c r="N672">
        <f>L672/39</f>
        <v>0</v>
      </c>
      <c r="O672">
        <f>IF(N672&lt;M672, -1, 1)</f>
        <v>0</v>
      </c>
      <c r="P672">
        <f>IF(N672&lt;M672, IF(P671 = 10, "0", P671 + 1), IF(P671 = -10, "0", P671 - 1))</f>
        <v>0</v>
      </c>
      <c r="Q672">
        <f>IF(M672&gt;N672 * 2, IF(M672&gt;N672 * 3, "BUY 100", "BUY 50"), "no")</f>
        <v>0</v>
      </c>
      <c r="R672">
        <f>IF(P672&gt;0,IF(P672&gt;3,IF(P672=5,"BUY","0"),IF(P672=3,"BUY","0")),IF(P672&lt;-3,IF(P672=-5,"SELL","0"),IF(P672=-3,"SELL","0")))</f>
        <v>0</v>
      </c>
    </row>
    <row r="673" spans="1:18">
      <c r="A673" t="s">
        <v>699</v>
      </c>
      <c r="B673" t="s">
        <v>3638</v>
      </c>
      <c r="C673" t="s">
        <v>3711</v>
      </c>
      <c r="D673" t="s">
        <v>28</v>
      </c>
      <c r="E673">
        <f>F664</f>
        <v>0</v>
      </c>
      <c r="F673">
        <v>25.09</v>
      </c>
      <c r="G673">
        <f>F673-F672</f>
        <v>0</v>
      </c>
      <c r="H673">
        <f>F673/E672</f>
        <v>0</v>
      </c>
      <c r="I673">
        <f>F673-F672</f>
        <v>0</v>
      </c>
      <c r="J673">
        <f>I673/F672</f>
        <v>0</v>
      </c>
      <c r="K673">
        <f>AVERAGE(J4:J673)</f>
        <v>0</v>
      </c>
      <c r="L673">
        <f>SUM(M625:M664)</f>
        <v>0</v>
      </c>
      <c r="M673">
        <v>3747</v>
      </c>
      <c r="N673">
        <f>L673/39</f>
        <v>0</v>
      </c>
      <c r="O673">
        <f>IF(N673&lt;M673, -1, 1)</f>
        <v>0</v>
      </c>
      <c r="P673">
        <f>IF(N673&lt;M673, IF(P672 = 10, "0", P672 + 1), IF(P672 = -10, "0", P672 - 1))</f>
        <v>0</v>
      </c>
      <c r="Q673">
        <f>IF(M673&gt;N673 * 2, IF(M673&gt;N673 * 3, "BUY 100", "BUY 50"), "no")</f>
        <v>0</v>
      </c>
      <c r="R673">
        <f>IF(P673&gt;0,IF(P673&gt;3,IF(P673=5,"BUY","0"),IF(P673=3,"BUY","0")),IF(P673&lt;-3,IF(P673=-5,"SELL","0"),IF(P673=-3,"SELL","0")))</f>
        <v>0</v>
      </c>
    </row>
    <row r="674" spans="1:18">
      <c r="A674" t="s">
        <v>700</v>
      </c>
      <c r="B674" t="s">
        <v>3639</v>
      </c>
      <c r="C674" t="s">
        <v>3711</v>
      </c>
      <c r="D674" t="s">
        <v>28</v>
      </c>
      <c r="E674">
        <f>F664</f>
        <v>0</v>
      </c>
      <c r="F674">
        <v>25.09</v>
      </c>
      <c r="G674">
        <f>F674-F673</f>
        <v>0</v>
      </c>
      <c r="H674">
        <f>F674/E673</f>
        <v>0</v>
      </c>
      <c r="I674">
        <f>F674-F673</f>
        <v>0</v>
      </c>
      <c r="J674">
        <f>I674/F673</f>
        <v>0</v>
      </c>
      <c r="K674">
        <f>AVERAGE(J4:J674)</f>
        <v>0</v>
      </c>
      <c r="L674">
        <f>SUM(M625:M664)</f>
        <v>0</v>
      </c>
      <c r="M674">
        <v>4164</v>
      </c>
      <c r="N674">
        <f>L674/39</f>
        <v>0</v>
      </c>
      <c r="O674">
        <f>IF(N674&lt;M674, -1, 1)</f>
        <v>0</v>
      </c>
      <c r="P674">
        <f>IF(N674&lt;M674, IF(P673 = 10, "0", P673 + 1), IF(P673 = -10, "0", P673 - 1))</f>
        <v>0</v>
      </c>
      <c r="Q674">
        <f>IF(M674&gt;N674 * 2, IF(M674&gt;N674 * 3, "BUY 100", "BUY 50"), "no")</f>
        <v>0</v>
      </c>
      <c r="R674">
        <f>IF(P674&gt;0,IF(P674&gt;3,IF(P674=5,"BUY","0"),IF(P674=3,"BUY","0")),IF(P674&lt;-3,IF(P674=-5,"SELL","0"),IF(P674=-3,"SELL","0")))</f>
        <v>0</v>
      </c>
    </row>
    <row r="675" spans="1:18">
      <c r="A675" t="s">
        <v>701</v>
      </c>
      <c r="B675" t="s">
        <v>3640</v>
      </c>
      <c r="C675" t="s">
        <v>3711</v>
      </c>
      <c r="D675" t="s">
        <v>28</v>
      </c>
      <c r="E675">
        <f>F664</f>
        <v>0</v>
      </c>
      <c r="F675">
        <v>25.09</v>
      </c>
      <c r="G675">
        <f>F675-F674</f>
        <v>0</v>
      </c>
      <c r="H675">
        <f>F675/E674</f>
        <v>0</v>
      </c>
      <c r="I675">
        <f>F675-F674</f>
        <v>0</v>
      </c>
      <c r="J675">
        <f>I675/F674</f>
        <v>0</v>
      </c>
      <c r="K675">
        <f>AVERAGE(J4:J675)</f>
        <v>0</v>
      </c>
      <c r="L675">
        <f>SUM(M625:M664)</f>
        <v>0</v>
      </c>
      <c r="M675">
        <v>1100</v>
      </c>
      <c r="N675">
        <f>L675/39</f>
        <v>0</v>
      </c>
      <c r="O675">
        <f>IF(N675&lt;M675, -1, 1)</f>
        <v>0</v>
      </c>
      <c r="P675">
        <f>IF(N675&lt;M675, IF(P674 = 10, "0", P674 + 1), IF(P674 = -10, "0", P674 - 1))</f>
        <v>0</v>
      </c>
      <c r="Q675">
        <f>IF(M675&gt;N675 * 2, IF(M675&gt;N675 * 3, "BUY 100", "BUY 50"), "no")</f>
        <v>0</v>
      </c>
      <c r="R675">
        <f>IF(P675&gt;0,IF(P675&gt;3,IF(P675=5,"BUY","0"),IF(P675=3,"BUY","0")),IF(P675&lt;-3,IF(P675=-5,"SELL","0"),IF(P675=-3,"SELL","0")))</f>
        <v>0</v>
      </c>
    </row>
    <row r="676" spans="1:18">
      <c r="A676" t="s">
        <v>702</v>
      </c>
      <c r="B676" t="s">
        <v>3641</v>
      </c>
      <c r="C676" t="s">
        <v>3711</v>
      </c>
      <c r="D676" t="s">
        <v>28</v>
      </c>
      <c r="E676">
        <f>F664</f>
        <v>0</v>
      </c>
      <c r="F676">
        <v>25.07</v>
      </c>
      <c r="G676">
        <f>F676-F675</f>
        <v>0</v>
      </c>
      <c r="H676">
        <f>F676/E675</f>
        <v>0</v>
      </c>
      <c r="I676">
        <f>F676-F675</f>
        <v>0</v>
      </c>
      <c r="J676">
        <f>I676/F675</f>
        <v>0</v>
      </c>
      <c r="K676">
        <f>AVERAGE(J4:J676)</f>
        <v>0</v>
      </c>
      <c r="L676">
        <f>SUM(M625:M664)</f>
        <v>0</v>
      </c>
      <c r="M676">
        <v>2182</v>
      </c>
      <c r="N676">
        <f>L676/39</f>
        <v>0</v>
      </c>
      <c r="O676">
        <f>IF(N676&lt;M676, -1, 1)</f>
        <v>0</v>
      </c>
      <c r="P676">
        <f>IF(N676&lt;M676, IF(P675 = 10, "0", P675 + 1), IF(P675 = -10, "0", P675 - 1))</f>
        <v>0</v>
      </c>
      <c r="Q676">
        <f>IF(M676&gt;N676 * 2, IF(M676&gt;N676 * 3, "BUY 100", "BUY 50"), "no")</f>
        <v>0</v>
      </c>
      <c r="R676">
        <f>IF(P676&gt;0,IF(P676&gt;3,IF(P676=5,"BUY","0"),IF(P676=3,"BUY","0")),IF(P676&lt;-3,IF(P676=-5,"SELL","0"),IF(P676=-3,"SELL","0")))</f>
        <v>0</v>
      </c>
    </row>
    <row r="677" spans="1:18">
      <c r="A677" t="s">
        <v>703</v>
      </c>
      <c r="B677" t="s">
        <v>3642</v>
      </c>
      <c r="C677" t="s">
        <v>3711</v>
      </c>
      <c r="D677" t="s">
        <v>28</v>
      </c>
      <c r="E677">
        <f>F664</f>
        <v>0</v>
      </c>
      <c r="F677">
        <v>25.07</v>
      </c>
      <c r="G677">
        <f>F677-F676</f>
        <v>0</v>
      </c>
      <c r="H677">
        <f>F677/E676</f>
        <v>0</v>
      </c>
      <c r="I677">
        <f>F677-F676</f>
        <v>0</v>
      </c>
      <c r="J677">
        <f>I677/F676</f>
        <v>0</v>
      </c>
      <c r="K677">
        <f>AVERAGE(J4:J677)</f>
        <v>0</v>
      </c>
      <c r="L677">
        <f>SUM(M625:M664)</f>
        <v>0</v>
      </c>
      <c r="M677">
        <v>2826</v>
      </c>
      <c r="N677">
        <f>L677/39</f>
        <v>0</v>
      </c>
      <c r="O677">
        <f>IF(N677&lt;M677, -1, 1)</f>
        <v>0</v>
      </c>
      <c r="P677">
        <f>IF(N677&lt;M677, IF(P676 = 10, "0", P676 + 1), IF(P676 = -10, "0", P676 - 1))</f>
        <v>0</v>
      </c>
      <c r="Q677">
        <f>IF(M677&gt;N677 * 2, IF(M677&gt;N677 * 3, "BUY 100", "BUY 50"), "no")</f>
        <v>0</v>
      </c>
      <c r="R677">
        <f>IF(P677&gt;0,IF(P677&gt;3,IF(P677=5,"BUY","0"),IF(P677=3,"BUY","0")),IF(P677&lt;-3,IF(P677=-5,"SELL","0"),IF(P677=-3,"SELL","0")))</f>
        <v>0</v>
      </c>
    </row>
    <row r="678" spans="1:18">
      <c r="A678" t="s">
        <v>704</v>
      </c>
      <c r="B678" t="s">
        <v>3643</v>
      </c>
      <c r="C678" t="s">
        <v>3711</v>
      </c>
      <c r="D678" t="s">
        <v>28</v>
      </c>
      <c r="E678">
        <f>F664</f>
        <v>0</v>
      </c>
      <c r="F678">
        <v>25.06</v>
      </c>
      <c r="G678">
        <f>F678-F677</f>
        <v>0</v>
      </c>
      <c r="H678">
        <f>F678/E677</f>
        <v>0</v>
      </c>
      <c r="I678">
        <f>F678-F677</f>
        <v>0</v>
      </c>
      <c r="J678">
        <f>I678/F677</f>
        <v>0</v>
      </c>
      <c r="K678">
        <f>AVERAGE(J4:J678)</f>
        <v>0</v>
      </c>
      <c r="L678">
        <f>SUM(M625:M664)</f>
        <v>0</v>
      </c>
      <c r="M678">
        <v>6827</v>
      </c>
      <c r="N678">
        <f>L678/39</f>
        <v>0</v>
      </c>
      <c r="O678">
        <f>IF(N678&lt;M678, -1, 1)</f>
        <v>0</v>
      </c>
      <c r="P678">
        <f>IF(N678&lt;M678, IF(P677 = 10, "0", P677 + 1), IF(P677 = -10, "0", P677 - 1))</f>
        <v>0</v>
      </c>
      <c r="Q678">
        <f>IF(M678&gt;N678 * 2, IF(M678&gt;N678 * 3, "BUY 100", "BUY 50"), "no")</f>
        <v>0</v>
      </c>
      <c r="R678">
        <f>IF(P678&gt;0,IF(P678&gt;3,IF(P678=5,"BUY","0"),IF(P678=3,"BUY","0")),IF(P678&lt;-3,IF(P678=-5,"SELL","0"),IF(P678=-3,"SELL","0")))</f>
        <v>0</v>
      </c>
    </row>
    <row r="679" spans="1:18">
      <c r="A679" t="s">
        <v>705</v>
      </c>
      <c r="B679" t="s">
        <v>3644</v>
      </c>
      <c r="C679" t="s">
        <v>3711</v>
      </c>
      <c r="D679" t="s">
        <v>28</v>
      </c>
      <c r="E679">
        <f>F664</f>
        <v>0</v>
      </c>
      <c r="F679">
        <v>25.06</v>
      </c>
      <c r="G679">
        <f>F679-F678</f>
        <v>0</v>
      </c>
      <c r="H679">
        <f>F679/E678</f>
        <v>0</v>
      </c>
      <c r="I679">
        <f>F679-F678</f>
        <v>0</v>
      </c>
      <c r="J679">
        <f>I679/F678</f>
        <v>0</v>
      </c>
      <c r="K679">
        <f>AVERAGE(J4:J679)</f>
        <v>0</v>
      </c>
      <c r="L679">
        <f>SUM(M625:M664)</f>
        <v>0</v>
      </c>
      <c r="M679">
        <v>1447</v>
      </c>
      <c r="N679">
        <f>L679/39</f>
        <v>0</v>
      </c>
      <c r="O679">
        <f>IF(N679&lt;M679, -1, 1)</f>
        <v>0</v>
      </c>
      <c r="P679">
        <f>IF(N679&lt;M679, IF(P678 = 10, "0", P678 + 1), IF(P678 = -10, "0", P678 - 1))</f>
        <v>0</v>
      </c>
      <c r="Q679">
        <f>IF(M679&gt;N679 * 2, IF(M679&gt;N679 * 3, "BUY 100", "BUY 50"), "no")</f>
        <v>0</v>
      </c>
      <c r="R679">
        <f>IF(P679&gt;0,IF(P679&gt;3,IF(P679=5,"BUY","0"),IF(P679=3,"BUY","0")),IF(P679&lt;-3,IF(P679=-5,"SELL","0"),IF(P679=-3,"SELL","0")))</f>
        <v>0</v>
      </c>
    </row>
    <row r="680" spans="1:18">
      <c r="A680" t="s">
        <v>706</v>
      </c>
      <c r="B680" t="s">
        <v>3645</v>
      </c>
      <c r="C680" t="s">
        <v>3711</v>
      </c>
      <c r="D680" t="s">
        <v>28</v>
      </c>
      <c r="E680">
        <f>F664</f>
        <v>0</v>
      </c>
      <c r="F680">
        <v>25.08</v>
      </c>
      <c r="G680">
        <f>F680-F679</f>
        <v>0</v>
      </c>
      <c r="H680">
        <f>F680/E679</f>
        <v>0</v>
      </c>
      <c r="I680">
        <f>F680-F679</f>
        <v>0</v>
      </c>
      <c r="J680">
        <f>I680/F679</f>
        <v>0</v>
      </c>
      <c r="K680">
        <f>AVERAGE(J4:J680)</f>
        <v>0</v>
      </c>
      <c r="L680">
        <f>SUM(M625:M664)</f>
        <v>0</v>
      </c>
      <c r="M680">
        <v>4113</v>
      </c>
      <c r="N680">
        <f>L680/39</f>
        <v>0</v>
      </c>
      <c r="O680">
        <f>IF(N680&lt;M680, -1, 1)</f>
        <v>0</v>
      </c>
      <c r="P680">
        <f>IF(N680&lt;M680, IF(P679 = 10, "0", P679 + 1), IF(P679 = -10, "0", P679 - 1))</f>
        <v>0</v>
      </c>
      <c r="Q680">
        <f>IF(M680&gt;N680 * 2, IF(M680&gt;N680 * 3, "BUY 100", "BUY 50"), "no")</f>
        <v>0</v>
      </c>
      <c r="R680">
        <f>IF(P680&gt;0,IF(P680&gt;3,IF(P680=5,"BUY","0"),IF(P680=3,"BUY","0")),IF(P680&lt;-3,IF(P680=-5,"SELL","0"),IF(P680=-3,"SELL","0")))</f>
        <v>0</v>
      </c>
    </row>
    <row r="681" spans="1:18">
      <c r="A681" t="s">
        <v>707</v>
      </c>
      <c r="B681" t="s">
        <v>3646</v>
      </c>
      <c r="C681" t="s">
        <v>3711</v>
      </c>
      <c r="D681" t="s">
        <v>28</v>
      </c>
      <c r="E681">
        <f>F664</f>
        <v>0</v>
      </c>
      <c r="F681">
        <v>25.07</v>
      </c>
      <c r="G681">
        <f>F681-F680</f>
        <v>0</v>
      </c>
      <c r="H681">
        <f>F681/E680</f>
        <v>0</v>
      </c>
      <c r="I681">
        <f>F681-F680</f>
        <v>0</v>
      </c>
      <c r="J681">
        <f>I681/F680</f>
        <v>0</v>
      </c>
      <c r="K681">
        <f>AVERAGE(J4:J681)</f>
        <v>0</v>
      </c>
      <c r="L681">
        <f>SUM(M625:M664)</f>
        <v>0</v>
      </c>
      <c r="M681">
        <v>1041</v>
      </c>
      <c r="N681">
        <f>L681/39</f>
        <v>0</v>
      </c>
      <c r="O681">
        <f>IF(N681&lt;M681, -1, 1)</f>
        <v>0</v>
      </c>
      <c r="P681">
        <f>IF(N681&lt;M681, IF(P680 = 10, "0", P680 + 1), IF(P680 = -10, "0", P680 - 1))</f>
        <v>0</v>
      </c>
      <c r="Q681">
        <f>IF(M681&gt;N681 * 2, IF(M681&gt;N681 * 3, "BUY 100", "BUY 50"), "no")</f>
        <v>0</v>
      </c>
      <c r="R681">
        <f>IF(P681&gt;0,IF(P681&gt;3,IF(P681=5,"BUY","0"),IF(P681=3,"BUY","0")),IF(P681&lt;-3,IF(P681=-5,"SELL","0"),IF(P681=-3,"SELL","0")))</f>
        <v>0</v>
      </c>
    </row>
    <row r="682" spans="1:18">
      <c r="A682" t="s">
        <v>708</v>
      </c>
      <c r="B682" t="s">
        <v>3647</v>
      </c>
      <c r="C682" t="s">
        <v>3711</v>
      </c>
      <c r="D682" t="s">
        <v>28</v>
      </c>
      <c r="E682">
        <f>F664</f>
        <v>0</v>
      </c>
      <c r="F682">
        <v>25.07</v>
      </c>
      <c r="G682">
        <f>F682-F681</f>
        <v>0</v>
      </c>
      <c r="H682">
        <f>F682/E681</f>
        <v>0</v>
      </c>
      <c r="I682">
        <f>F682-F681</f>
        <v>0</v>
      </c>
      <c r="J682">
        <f>I682/F681</f>
        <v>0</v>
      </c>
      <c r="K682">
        <f>AVERAGE(J4:J682)</f>
        <v>0</v>
      </c>
      <c r="L682">
        <f>SUM(M625:M664)</f>
        <v>0</v>
      </c>
      <c r="M682">
        <v>3011</v>
      </c>
      <c r="N682">
        <f>L682/39</f>
        <v>0</v>
      </c>
      <c r="O682">
        <f>IF(N682&lt;M682, -1, 1)</f>
        <v>0</v>
      </c>
      <c r="P682">
        <f>IF(N682&lt;M682, IF(P681 = 10, "0", P681 + 1), IF(P681 = -10, "0", P681 - 1))</f>
        <v>0</v>
      </c>
      <c r="Q682">
        <f>IF(M682&gt;N682 * 2, IF(M682&gt;N682 * 3, "BUY 100", "BUY 50"), "no")</f>
        <v>0</v>
      </c>
      <c r="R682">
        <f>IF(P682&gt;0,IF(P682&gt;3,IF(P682=5,"BUY","0"),IF(P682=3,"BUY","0")),IF(P682&lt;-3,IF(P682=-5,"SELL","0"),IF(P682=-3,"SELL","0")))</f>
        <v>0</v>
      </c>
    </row>
    <row r="683" spans="1:18">
      <c r="A683" t="s">
        <v>709</v>
      </c>
      <c r="B683" t="s">
        <v>3648</v>
      </c>
      <c r="C683" t="s">
        <v>3711</v>
      </c>
      <c r="D683" t="s">
        <v>28</v>
      </c>
      <c r="E683">
        <f>F664</f>
        <v>0</v>
      </c>
      <c r="F683">
        <v>25.06</v>
      </c>
      <c r="G683">
        <f>F683-F682</f>
        <v>0</v>
      </c>
      <c r="H683">
        <f>F683/E682</f>
        <v>0</v>
      </c>
      <c r="I683">
        <f>F683-F682</f>
        <v>0</v>
      </c>
      <c r="J683">
        <f>I683/F682</f>
        <v>0</v>
      </c>
      <c r="K683">
        <f>AVERAGE(J4:J683)</f>
        <v>0</v>
      </c>
      <c r="L683">
        <f>SUM(M625:M664)</f>
        <v>0</v>
      </c>
      <c r="M683">
        <v>7594</v>
      </c>
      <c r="N683">
        <f>L683/39</f>
        <v>0</v>
      </c>
      <c r="O683">
        <f>IF(N683&lt;M683, -1, 1)</f>
        <v>0</v>
      </c>
      <c r="P683">
        <f>IF(N683&lt;M683, IF(P682 = 10, "0", P682 + 1), IF(P682 = -10, "0", P682 - 1))</f>
        <v>0</v>
      </c>
      <c r="Q683">
        <f>IF(M683&gt;N683 * 2, IF(M683&gt;N683 * 3, "BUY 100", "BUY 50"), "no")</f>
        <v>0</v>
      </c>
      <c r="R683">
        <f>IF(P683&gt;0,IF(P683&gt;3,IF(P683=5,"BUY","0"),IF(P683=3,"BUY","0")),IF(P683&lt;-3,IF(P683=-5,"SELL","0"),IF(P683=-3,"SELL","0")))</f>
        <v>0</v>
      </c>
    </row>
    <row r="684" spans="1:18">
      <c r="A684" t="s">
        <v>710</v>
      </c>
      <c r="B684" t="s">
        <v>3649</v>
      </c>
      <c r="C684" t="s">
        <v>3711</v>
      </c>
      <c r="D684" t="s">
        <v>28</v>
      </c>
      <c r="E684">
        <f>F664</f>
        <v>0</v>
      </c>
      <c r="F684">
        <v>25.07</v>
      </c>
      <c r="G684">
        <f>F684-F683</f>
        <v>0</v>
      </c>
      <c r="H684">
        <f>F684/E683</f>
        <v>0</v>
      </c>
      <c r="I684">
        <f>F684-F683</f>
        <v>0</v>
      </c>
      <c r="J684">
        <f>I684/F683</f>
        <v>0</v>
      </c>
      <c r="K684">
        <f>AVERAGE(J4:J684)</f>
        <v>0</v>
      </c>
      <c r="L684">
        <f>SUM(M625:M664)</f>
        <v>0</v>
      </c>
      <c r="M684">
        <v>722</v>
      </c>
      <c r="N684">
        <f>L684/39</f>
        <v>0</v>
      </c>
      <c r="O684">
        <f>IF(N684&lt;M684, -1, 1)</f>
        <v>0</v>
      </c>
      <c r="P684">
        <f>IF(N684&lt;M684, IF(P683 = 10, "0", P683 + 1), IF(P683 = -10, "0", P683 - 1))</f>
        <v>0</v>
      </c>
      <c r="Q684">
        <f>IF(M684&gt;N684 * 2, IF(M684&gt;N684 * 3, "BUY 100", "BUY 50"), "no")</f>
        <v>0</v>
      </c>
      <c r="R684">
        <f>IF(P684&gt;0,IF(P684&gt;3,IF(P684=5,"BUY","0"),IF(P684=3,"BUY","0")),IF(P684&lt;-3,IF(P684=-5,"SELL","0"),IF(P684=-3,"SELL","0")))</f>
        <v>0</v>
      </c>
    </row>
    <row r="685" spans="1:18">
      <c r="A685" t="s">
        <v>711</v>
      </c>
      <c r="B685" t="s">
        <v>3650</v>
      </c>
      <c r="C685" t="s">
        <v>3711</v>
      </c>
      <c r="D685" t="s">
        <v>28</v>
      </c>
      <c r="E685">
        <f>F664</f>
        <v>0</v>
      </c>
      <c r="F685">
        <v>25.07</v>
      </c>
      <c r="G685">
        <f>F685-F684</f>
        <v>0</v>
      </c>
      <c r="H685">
        <f>F685/E684</f>
        <v>0</v>
      </c>
      <c r="I685">
        <f>F685-F684</f>
        <v>0</v>
      </c>
      <c r="J685">
        <f>I685/F684</f>
        <v>0</v>
      </c>
      <c r="K685">
        <f>AVERAGE(J4:J685)</f>
        <v>0</v>
      </c>
      <c r="L685">
        <f>SUM(M625:M664)</f>
        <v>0</v>
      </c>
      <c r="M685">
        <v>107</v>
      </c>
      <c r="N685">
        <f>L685/39</f>
        <v>0</v>
      </c>
      <c r="O685">
        <f>IF(N685&lt;M685, -1, 1)</f>
        <v>0</v>
      </c>
      <c r="P685">
        <f>IF(N685&lt;M685, IF(P684 = 10, "0", P684 + 1), IF(P684 = -10, "0", P684 - 1))</f>
        <v>0</v>
      </c>
      <c r="Q685">
        <f>IF(M685&gt;N685 * 2, IF(M685&gt;N685 * 3, "BUY 100", "BUY 50"), "no")</f>
        <v>0</v>
      </c>
      <c r="R685">
        <f>IF(P685&gt;0,IF(P685&gt;3,IF(P685=5,"BUY","0"),IF(P685=3,"BUY","0")),IF(P685&lt;-3,IF(P685=-5,"SELL","0"),IF(P685=-3,"SELL","0")))</f>
        <v>0</v>
      </c>
    </row>
    <row r="686" spans="1:18">
      <c r="A686" t="s">
        <v>712</v>
      </c>
      <c r="B686" t="s">
        <v>3651</v>
      </c>
      <c r="C686" t="s">
        <v>3711</v>
      </c>
      <c r="D686" t="s">
        <v>28</v>
      </c>
      <c r="E686">
        <f>F664</f>
        <v>0</v>
      </c>
      <c r="F686">
        <v>25.07</v>
      </c>
      <c r="G686">
        <f>F686-F685</f>
        <v>0</v>
      </c>
      <c r="H686">
        <f>F686/E685</f>
        <v>0</v>
      </c>
      <c r="I686">
        <f>F686-F685</f>
        <v>0</v>
      </c>
      <c r="J686">
        <f>I686/F685</f>
        <v>0</v>
      </c>
      <c r="K686">
        <f>AVERAGE(J4:J686)</f>
        <v>0</v>
      </c>
      <c r="L686">
        <f>SUM(M625:M664)</f>
        <v>0</v>
      </c>
      <c r="M686">
        <v>1850</v>
      </c>
      <c r="N686">
        <f>L686/39</f>
        <v>0</v>
      </c>
      <c r="O686">
        <f>IF(N686&lt;M686, -1, 1)</f>
        <v>0</v>
      </c>
      <c r="P686">
        <f>IF(N686&lt;M686, IF(P685 = 10, "0", P685 + 1), IF(P685 = -10, "0", P685 - 1))</f>
        <v>0</v>
      </c>
      <c r="Q686">
        <f>IF(M686&gt;N686 * 2, IF(M686&gt;N686 * 3, "BUY 100", "BUY 50"), "no")</f>
        <v>0</v>
      </c>
      <c r="R686">
        <f>IF(P686&gt;0,IF(P686&gt;3,IF(P686=5,"BUY","0"),IF(P686=3,"BUY","0")),IF(P686&lt;-3,IF(P686=-5,"SELL","0"),IF(P686=-3,"SELL","0")))</f>
        <v>0</v>
      </c>
    </row>
    <row r="687" spans="1:18">
      <c r="A687" t="s">
        <v>713</v>
      </c>
      <c r="B687" t="s">
        <v>3652</v>
      </c>
      <c r="C687" t="s">
        <v>3711</v>
      </c>
      <c r="D687" t="s">
        <v>28</v>
      </c>
      <c r="E687">
        <f>F664</f>
        <v>0</v>
      </c>
      <c r="F687">
        <v>25.06</v>
      </c>
      <c r="G687">
        <f>F687-F686</f>
        <v>0</v>
      </c>
      <c r="H687">
        <f>F687/E686</f>
        <v>0</v>
      </c>
      <c r="I687">
        <f>F687-F686</f>
        <v>0</v>
      </c>
      <c r="J687">
        <f>I687/F686</f>
        <v>0</v>
      </c>
      <c r="K687">
        <f>AVERAGE(J4:J687)</f>
        <v>0</v>
      </c>
      <c r="L687">
        <f>SUM(M625:M664)</f>
        <v>0</v>
      </c>
      <c r="M687">
        <v>687</v>
      </c>
      <c r="N687">
        <f>L687/39</f>
        <v>0</v>
      </c>
      <c r="O687">
        <f>IF(N687&lt;M687, -1, 1)</f>
        <v>0</v>
      </c>
      <c r="P687">
        <f>IF(N687&lt;M687, IF(P686 = 10, "0", P686 + 1), IF(P686 = -10, "0", P686 - 1))</f>
        <v>0</v>
      </c>
      <c r="Q687">
        <f>IF(M687&gt;N687 * 2, IF(M687&gt;N687 * 3, "BUY 100", "BUY 50"), "no")</f>
        <v>0</v>
      </c>
      <c r="R687">
        <f>IF(P687&gt;0,IF(P687&gt;3,IF(P687=5,"BUY","0"),IF(P687=3,"BUY","0")),IF(P687&lt;-3,IF(P687=-5,"SELL","0"),IF(P687=-3,"SELL","0")))</f>
        <v>0</v>
      </c>
    </row>
    <row r="688" spans="1:18">
      <c r="A688" t="s">
        <v>714</v>
      </c>
      <c r="B688" t="s">
        <v>3653</v>
      </c>
      <c r="C688" t="s">
        <v>3711</v>
      </c>
      <c r="D688" t="s">
        <v>28</v>
      </c>
      <c r="E688">
        <f>F664</f>
        <v>0</v>
      </c>
      <c r="F688">
        <v>25.05</v>
      </c>
      <c r="G688">
        <f>F688-F687</f>
        <v>0</v>
      </c>
      <c r="H688">
        <f>F688/E687</f>
        <v>0</v>
      </c>
      <c r="I688">
        <f>F688-F687</f>
        <v>0</v>
      </c>
      <c r="J688">
        <f>I688/F687</f>
        <v>0</v>
      </c>
      <c r="K688">
        <f>AVERAGE(J4:J688)</f>
        <v>0</v>
      </c>
      <c r="L688">
        <f>SUM(M625:M664)</f>
        <v>0</v>
      </c>
      <c r="M688">
        <v>870</v>
      </c>
      <c r="N688">
        <f>L688/39</f>
        <v>0</v>
      </c>
      <c r="O688">
        <f>IF(N688&lt;M688, -1, 1)</f>
        <v>0</v>
      </c>
      <c r="P688">
        <f>IF(N688&lt;M688, IF(P687 = 10, "0", P687 + 1), IF(P687 = -10, "0", P687 - 1))</f>
        <v>0</v>
      </c>
      <c r="Q688">
        <f>IF(M688&gt;N688 * 2, IF(M688&gt;N688 * 3, "BUY 100", "BUY 50"), "no")</f>
        <v>0</v>
      </c>
      <c r="R688">
        <f>IF(P688&gt;0,IF(P688&gt;3,IF(P688=5,"BUY","0"),IF(P688=3,"BUY","0")),IF(P688&lt;-3,IF(P688=-5,"SELL","0"),IF(P688=-3,"SELL","0")))</f>
        <v>0</v>
      </c>
    </row>
    <row r="689" spans="1:18">
      <c r="A689" t="s">
        <v>715</v>
      </c>
      <c r="B689" t="s">
        <v>3654</v>
      </c>
      <c r="C689" t="s">
        <v>3711</v>
      </c>
      <c r="D689" t="s">
        <v>28</v>
      </c>
      <c r="E689">
        <f>F664</f>
        <v>0</v>
      </c>
      <c r="F689">
        <v>25.05</v>
      </c>
      <c r="G689">
        <f>F689-F688</f>
        <v>0</v>
      </c>
      <c r="H689">
        <f>F689/E688</f>
        <v>0</v>
      </c>
      <c r="I689">
        <f>F689-F688</f>
        <v>0</v>
      </c>
      <c r="J689">
        <f>I689/F688</f>
        <v>0</v>
      </c>
      <c r="K689">
        <f>AVERAGE(J4:J689)</f>
        <v>0</v>
      </c>
      <c r="L689">
        <f>SUM(M625:M664)</f>
        <v>0</v>
      </c>
      <c r="M689">
        <v>2799</v>
      </c>
      <c r="N689">
        <f>L689/39</f>
        <v>0</v>
      </c>
      <c r="O689">
        <f>IF(N689&lt;M689, -1, 1)</f>
        <v>0</v>
      </c>
      <c r="P689">
        <f>IF(N689&lt;M689, IF(P688 = 10, "0", P688 + 1), IF(P688 = -10, "0", P688 - 1))</f>
        <v>0</v>
      </c>
      <c r="Q689">
        <f>IF(M689&gt;N689 * 2, IF(M689&gt;N689 * 3, "BUY 100", "BUY 50"), "no")</f>
        <v>0</v>
      </c>
      <c r="R689">
        <f>IF(P689&gt;0,IF(P689&gt;3,IF(P689=5,"BUY","0"),IF(P689=3,"BUY","0")),IF(P689&lt;-3,IF(P689=-5,"SELL","0"),IF(P689=-3,"SELL","0")))</f>
        <v>0</v>
      </c>
    </row>
    <row r="690" spans="1:18">
      <c r="A690" t="s">
        <v>716</v>
      </c>
      <c r="B690" t="s">
        <v>3655</v>
      </c>
      <c r="C690" t="s">
        <v>3711</v>
      </c>
      <c r="D690" t="s">
        <v>28</v>
      </c>
      <c r="E690">
        <f>F664</f>
        <v>0</v>
      </c>
      <c r="F690">
        <v>25.09</v>
      </c>
      <c r="G690">
        <f>F690-F689</f>
        <v>0</v>
      </c>
      <c r="H690">
        <f>F690/E689</f>
        <v>0</v>
      </c>
      <c r="I690">
        <f>F690-F689</f>
        <v>0</v>
      </c>
      <c r="J690">
        <f>I690/F689</f>
        <v>0</v>
      </c>
      <c r="K690">
        <f>AVERAGE(J4:J690)</f>
        <v>0</v>
      </c>
      <c r="L690">
        <f>SUM(M625:M664)</f>
        <v>0</v>
      </c>
      <c r="M690">
        <v>3100</v>
      </c>
      <c r="N690">
        <f>L690/39</f>
        <v>0</v>
      </c>
      <c r="O690">
        <f>IF(N690&lt;M690, -1, 1)</f>
        <v>0</v>
      </c>
      <c r="P690">
        <f>IF(N690&lt;M690, IF(P689 = 10, "0", P689 + 1), IF(P689 = -10, "0", P689 - 1))</f>
        <v>0</v>
      </c>
      <c r="Q690">
        <f>IF(M690&gt;N690 * 2, IF(M690&gt;N690 * 3, "BUY 100", "BUY 50"), "no")</f>
        <v>0</v>
      </c>
      <c r="R690">
        <f>IF(P690&gt;0,IF(P690&gt;3,IF(P690=5,"BUY","0"),IF(P690=3,"BUY","0")),IF(P690&lt;-3,IF(P690=-5,"SELL","0"),IF(P690=-3,"SELL","0")))</f>
        <v>0</v>
      </c>
    </row>
    <row r="691" spans="1:18">
      <c r="A691" t="s">
        <v>717</v>
      </c>
      <c r="B691" t="s">
        <v>3656</v>
      </c>
      <c r="C691" t="s">
        <v>3711</v>
      </c>
      <c r="D691" t="s">
        <v>28</v>
      </c>
      <c r="E691">
        <f>F664</f>
        <v>0</v>
      </c>
      <c r="F691">
        <v>25.07</v>
      </c>
      <c r="G691">
        <f>F691-F690</f>
        <v>0</v>
      </c>
      <c r="H691">
        <f>F691/E690</f>
        <v>0</v>
      </c>
      <c r="I691">
        <f>F691-F690</f>
        <v>0</v>
      </c>
      <c r="J691">
        <f>I691/F690</f>
        <v>0</v>
      </c>
      <c r="K691">
        <f>AVERAGE(J4:J691)</f>
        <v>0</v>
      </c>
      <c r="L691">
        <f>SUM(M625:M664)</f>
        <v>0</v>
      </c>
      <c r="M691">
        <v>4440</v>
      </c>
      <c r="N691">
        <f>L691/39</f>
        <v>0</v>
      </c>
      <c r="O691">
        <f>IF(N691&lt;M691, -1, 1)</f>
        <v>0</v>
      </c>
      <c r="P691">
        <f>IF(N691&lt;M691, IF(P690 = 10, "0", P690 + 1), IF(P690 = -10, "0", P690 - 1))</f>
        <v>0</v>
      </c>
      <c r="Q691">
        <f>IF(M691&gt;N691 * 2, IF(M691&gt;N691 * 3, "BUY 100", "BUY 50"), "no")</f>
        <v>0</v>
      </c>
      <c r="R691">
        <f>IF(P691&gt;0,IF(P691&gt;3,IF(P691=5,"BUY","0"),IF(P691=3,"BUY","0")),IF(P691&lt;-3,IF(P691=-5,"SELL","0"),IF(P691=-3,"SELL","0")))</f>
        <v>0</v>
      </c>
    </row>
    <row r="692" spans="1:18">
      <c r="A692" t="s">
        <v>718</v>
      </c>
      <c r="B692" t="s">
        <v>3657</v>
      </c>
      <c r="C692" t="s">
        <v>3711</v>
      </c>
      <c r="D692" t="s">
        <v>28</v>
      </c>
      <c r="E692">
        <f>F664</f>
        <v>0</v>
      </c>
      <c r="F692">
        <v>25.07</v>
      </c>
      <c r="G692">
        <f>F692-F691</f>
        <v>0</v>
      </c>
      <c r="H692">
        <f>F692/E691</f>
        <v>0</v>
      </c>
      <c r="I692">
        <f>F692-F691</f>
        <v>0</v>
      </c>
      <c r="J692">
        <f>I692/F691</f>
        <v>0</v>
      </c>
      <c r="K692">
        <f>AVERAGE(J4:J692)</f>
        <v>0</v>
      </c>
      <c r="L692">
        <f>SUM(M625:M664)</f>
        <v>0</v>
      </c>
      <c r="M692">
        <v>1788</v>
      </c>
      <c r="N692">
        <f>L692/39</f>
        <v>0</v>
      </c>
      <c r="O692">
        <f>IF(N692&lt;M692, -1, 1)</f>
        <v>0</v>
      </c>
      <c r="P692">
        <f>IF(N692&lt;M692, IF(P691 = 10, "0", P691 + 1), IF(P691 = -10, "0", P691 - 1))</f>
        <v>0</v>
      </c>
      <c r="Q692">
        <f>IF(M692&gt;N692 * 2, IF(M692&gt;N692 * 3, "BUY 100", "BUY 50"), "no")</f>
        <v>0</v>
      </c>
      <c r="R692">
        <f>IF(P692&gt;0,IF(P692&gt;3,IF(P692=5,"BUY","0"),IF(P692=3,"BUY","0")),IF(P692&lt;-3,IF(P692=-5,"SELL","0"),IF(P692=-3,"SELL","0")))</f>
        <v>0</v>
      </c>
    </row>
    <row r="693" spans="1:18">
      <c r="A693" t="s">
        <v>719</v>
      </c>
      <c r="B693" t="s">
        <v>3658</v>
      </c>
      <c r="C693" t="s">
        <v>3711</v>
      </c>
      <c r="D693" t="s">
        <v>28</v>
      </c>
      <c r="E693">
        <f>F664</f>
        <v>0</v>
      </c>
      <c r="F693">
        <v>25.06</v>
      </c>
      <c r="G693">
        <f>F693-F692</f>
        <v>0</v>
      </c>
      <c r="H693">
        <f>F693/E692</f>
        <v>0</v>
      </c>
      <c r="I693">
        <f>F693-F692</f>
        <v>0</v>
      </c>
      <c r="J693">
        <f>I693/F692</f>
        <v>0</v>
      </c>
      <c r="K693">
        <f>AVERAGE(J4:J693)</f>
        <v>0</v>
      </c>
      <c r="L693">
        <f>SUM(M625:M664)</f>
        <v>0</v>
      </c>
      <c r="M693">
        <v>4024</v>
      </c>
      <c r="N693">
        <f>L693/39</f>
        <v>0</v>
      </c>
      <c r="O693">
        <f>IF(N693&lt;M693, -1, 1)</f>
        <v>0</v>
      </c>
      <c r="P693">
        <f>IF(N693&lt;M693, IF(P692 = 10, "0", P692 + 1), IF(P692 = -10, "0", P692 - 1))</f>
        <v>0</v>
      </c>
      <c r="Q693">
        <f>IF(M693&gt;N693 * 2, IF(M693&gt;N693 * 3, "BUY 100", "BUY 50"), "no")</f>
        <v>0</v>
      </c>
      <c r="R693">
        <f>IF(P693&gt;0,IF(P693&gt;3,IF(P693=5,"BUY","0"),IF(P693=3,"BUY","0")),IF(P693&lt;-3,IF(P693=-5,"SELL","0"),IF(P693=-3,"SELL","0")))</f>
        <v>0</v>
      </c>
    </row>
    <row r="694" spans="1:18">
      <c r="A694" t="s">
        <v>720</v>
      </c>
      <c r="B694" t="s">
        <v>3659</v>
      </c>
      <c r="C694" t="s">
        <v>3711</v>
      </c>
      <c r="D694" t="s">
        <v>28</v>
      </c>
      <c r="E694">
        <f>F664</f>
        <v>0</v>
      </c>
      <c r="F694">
        <v>25.06</v>
      </c>
      <c r="G694">
        <f>F694-F693</f>
        <v>0</v>
      </c>
      <c r="H694">
        <f>F694/E693</f>
        <v>0</v>
      </c>
      <c r="I694">
        <f>F694-F693</f>
        <v>0</v>
      </c>
      <c r="J694">
        <f>I694/F693</f>
        <v>0</v>
      </c>
      <c r="K694">
        <f>AVERAGE(J4:J694)</f>
        <v>0</v>
      </c>
      <c r="L694">
        <f>SUM(M625:M664)</f>
        <v>0</v>
      </c>
      <c r="M694">
        <v>2584</v>
      </c>
      <c r="N694">
        <f>L694/39</f>
        <v>0</v>
      </c>
      <c r="O694">
        <f>IF(N694&lt;M694, -1, 1)</f>
        <v>0</v>
      </c>
      <c r="P694">
        <f>IF(N694&lt;M694, IF(P693 = 10, "0", P693 + 1), IF(P693 = -10, "0", P693 - 1))</f>
        <v>0</v>
      </c>
      <c r="Q694">
        <f>IF(M694&gt;N694 * 2, IF(M694&gt;N694 * 3, "BUY 100", "BUY 50"), "no")</f>
        <v>0</v>
      </c>
      <c r="R694">
        <f>IF(P694&gt;0,IF(P694&gt;3,IF(P694=5,"BUY","0"),IF(P694=3,"BUY","0")),IF(P694&lt;-3,IF(P694=-5,"SELL","0"),IF(P694=-3,"SELL","0")))</f>
        <v>0</v>
      </c>
    </row>
    <row r="695" spans="1:18">
      <c r="A695" t="s">
        <v>721</v>
      </c>
      <c r="B695" t="s">
        <v>3660</v>
      </c>
      <c r="C695" t="s">
        <v>3711</v>
      </c>
      <c r="D695" t="s">
        <v>28</v>
      </c>
      <c r="E695">
        <f>F664</f>
        <v>0</v>
      </c>
      <c r="F695">
        <v>25.06</v>
      </c>
      <c r="G695">
        <f>F695-F694</f>
        <v>0</v>
      </c>
      <c r="H695">
        <f>F695/E694</f>
        <v>0</v>
      </c>
      <c r="I695">
        <f>F695-F694</f>
        <v>0</v>
      </c>
      <c r="J695">
        <f>I695/F694</f>
        <v>0</v>
      </c>
      <c r="K695">
        <f>AVERAGE(J4:J695)</f>
        <v>0</v>
      </c>
      <c r="L695">
        <f>SUM(M625:M664)</f>
        <v>0</v>
      </c>
      <c r="M695">
        <v>2421</v>
      </c>
      <c r="N695">
        <f>L695/39</f>
        <v>0</v>
      </c>
      <c r="O695">
        <f>IF(N695&lt;M695, -1, 1)</f>
        <v>0</v>
      </c>
      <c r="P695">
        <f>IF(N695&lt;M695, IF(P694 = 10, "0", P694 + 1), IF(P694 = -10, "0", P694 - 1))</f>
        <v>0</v>
      </c>
      <c r="Q695">
        <f>IF(M695&gt;N695 * 2, IF(M695&gt;N695 * 3, "BUY 100", "BUY 50"), "no")</f>
        <v>0</v>
      </c>
      <c r="R695">
        <f>IF(P695&gt;0,IF(P695&gt;3,IF(P695=5,"BUY","0"),IF(P695=3,"BUY","0")),IF(P695&lt;-3,IF(P695=-5,"SELL","0"),IF(P695=-3,"SELL","0")))</f>
        <v>0</v>
      </c>
    </row>
    <row r="696" spans="1:18">
      <c r="A696" t="s">
        <v>722</v>
      </c>
      <c r="B696" t="s">
        <v>3661</v>
      </c>
      <c r="C696" t="s">
        <v>3711</v>
      </c>
      <c r="D696" t="s">
        <v>28</v>
      </c>
      <c r="E696">
        <f>F664</f>
        <v>0</v>
      </c>
      <c r="F696">
        <v>25.05</v>
      </c>
      <c r="G696">
        <f>F696-F695</f>
        <v>0</v>
      </c>
      <c r="H696">
        <f>F696/E695</f>
        <v>0</v>
      </c>
      <c r="I696">
        <f>F696-F695</f>
        <v>0</v>
      </c>
      <c r="J696">
        <f>I696/F695</f>
        <v>0</v>
      </c>
      <c r="K696">
        <f>AVERAGE(J4:J696)</f>
        <v>0</v>
      </c>
      <c r="L696">
        <f>SUM(M625:M664)</f>
        <v>0</v>
      </c>
      <c r="M696">
        <v>2338</v>
      </c>
      <c r="N696">
        <f>L696/39</f>
        <v>0</v>
      </c>
      <c r="O696">
        <f>IF(N696&lt;M696, -1, 1)</f>
        <v>0</v>
      </c>
      <c r="P696">
        <f>IF(N696&lt;M696, IF(P695 = 10, "0", P695 + 1), IF(P695 = -10, "0", P695 - 1))</f>
        <v>0</v>
      </c>
      <c r="Q696">
        <f>IF(M696&gt;N696 * 2, IF(M696&gt;N696 * 3, "BUY 100", "BUY 50"), "no")</f>
        <v>0</v>
      </c>
      <c r="R696">
        <f>IF(P696&gt;0,IF(P696&gt;3,IF(P696=5,"BUY","0"),IF(P696=3,"BUY","0")),IF(P696&lt;-3,IF(P696=-5,"SELL","0"),IF(P696=-3,"SELL","0")))</f>
        <v>0</v>
      </c>
    </row>
    <row r="697" spans="1:18">
      <c r="A697" t="s">
        <v>723</v>
      </c>
      <c r="B697" t="s">
        <v>3662</v>
      </c>
      <c r="C697" t="s">
        <v>3711</v>
      </c>
      <c r="D697" t="s">
        <v>28</v>
      </c>
      <c r="E697">
        <f>F664</f>
        <v>0</v>
      </c>
      <c r="F697">
        <v>25.07</v>
      </c>
      <c r="G697">
        <f>F697-F696</f>
        <v>0</v>
      </c>
      <c r="H697">
        <f>F697/E696</f>
        <v>0</v>
      </c>
      <c r="I697">
        <f>F697-F696</f>
        <v>0</v>
      </c>
      <c r="J697">
        <f>I697/F696</f>
        <v>0</v>
      </c>
      <c r="K697">
        <f>AVERAGE(J4:J697)</f>
        <v>0</v>
      </c>
      <c r="L697">
        <f>SUM(M625:M664)</f>
        <v>0</v>
      </c>
      <c r="M697">
        <v>3965</v>
      </c>
      <c r="N697">
        <f>L697/39</f>
        <v>0</v>
      </c>
      <c r="O697">
        <f>IF(N697&lt;M697, -1, 1)</f>
        <v>0</v>
      </c>
      <c r="P697">
        <f>IF(N697&lt;M697, IF(P696 = 10, "0", P696 + 1), IF(P696 = -10, "0", P696 - 1))</f>
        <v>0</v>
      </c>
      <c r="Q697">
        <f>IF(M697&gt;N697 * 2, IF(M697&gt;N697 * 3, "BUY 100", "BUY 50"), "no")</f>
        <v>0</v>
      </c>
      <c r="R697">
        <f>IF(P697&gt;0,IF(P697&gt;3,IF(P697=5,"BUY","0"),IF(P697=3,"BUY","0")),IF(P697&lt;-3,IF(P697=-5,"SELL","0"),IF(P697=-3,"SELL","0")))</f>
        <v>0</v>
      </c>
    </row>
    <row r="698" spans="1:18">
      <c r="A698" t="s">
        <v>724</v>
      </c>
      <c r="B698" t="s">
        <v>3663</v>
      </c>
      <c r="C698" t="s">
        <v>3711</v>
      </c>
      <c r="D698" t="s">
        <v>28</v>
      </c>
      <c r="E698">
        <f>F664</f>
        <v>0</v>
      </c>
      <c r="F698">
        <v>25.05</v>
      </c>
      <c r="G698">
        <f>F698-F697</f>
        <v>0</v>
      </c>
      <c r="H698">
        <f>F698/E697</f>
        <v>0</v>
      </c>
      <c r="I698">
        <f>F698-F697</f>
        <v>0</v>
      </c>
      <c r="J698">
        <f>I698/F697</f>
        <v>0</v>
      </c>
      <c r="K698">
        <f>AVERAGE(J4:J698)</f>
        <v>0</v>
      </c>
      <c r="L698">
        <f>SUM(M625:M664)</f>
        <v>0</v>
      </c>
      <c r="M698">
        <v>2337</v>
      </c>
      <c r="N698">
        <f>L698/39</f>
        <v>0</v>
      </c>
      <c r="O698">
        <f>IF(N698&lt;M698, -1, 1)</f>
        <v>0</v>
      </c>
      <c r="P698">
        <f>IF(N698&lt;M698, IF(P697 = 10, "0", P697 + 1), IF(P697 = -10, "0", P697 - 1))</f>
        <v>0</v>
      </c>
      <c r="Q698">
        <f>IF(M698&gt;N698 * 2, IF(M698&gt;N698 * 3, "BUY 100", "BUY 50"), "no")</f>
        <v>0</v>
      </c>
      <c r="R698">
        <f>IF(P698&gt;0,IF(P698&gt;3,IF(P698=5,"BUY","0"),IF(P698=3,"BUY","0")),IF(P698&lt;-3,IF(P698=-5,"SELL","0"),IF(P698=-3,"SELL","0")))</f>
        <v>0</v>
      </c>
    </row>
    <row r="699" spans="1:18">
      <c r="A699" t="s">
        <v>725</v>
      </c>
      <c r="B699" t="s">
        <v>3664</v>
      </c>
      <c r="C699" t="s">
        <v>3711</v>
      </c>
      <c r="D699" t="s">
        <v>28</v>
      </c>
      <c r="E699">
        <f>F664</f>
        <v>0</v>
      </c>
      <c r="F699">
        <v>25.05</v>
      </c>
      <c r="G699">
        <f>F699-F698</f>
        <v>0</v>
      </c>
      <c r="H699">
        <f>F699/E698</f>
        <v>0</v>
      </c>
      <c r="I699">
        <f>F699-F698</f>
        <v>0</v>
      </c>
      <c r="J699">
        <f>I699/F698</f>
        <v>0</v>
      </c>
      <c r="K699">
        <f>AVERAGE(J4:J699)</f>
        <v>0</v>
      </c>
      <c r="L699">
        <f>SUM(M625:M664)</f>
        <v>0</v>
      </c>
      <c r="M699">
        <v>5474</v>
      </c>
      <c r="N699">
        <f>L699/39</f>
        <v>0</v>
      </c>
      <c r="O699">
        <f>IF(N699&lt;M699, -1, 1)</f>
        <v>0</v>
      </c>
      <c r="P699">
        <f>IF(N699&lt;M699, IF(P698 = 10, "0", P698 + 1), IF(P698 = -10, "0", P698 - 1))</f>
        <v>0</v>
      </c>
      <c r="Q699">
        <f>IF(M699&gt;N699 * 2, IF(M699&gt;N699 * 3, "BUY 100", "BUY 50"), "no")</f>
        <v>0</v>
      </c>
      <c r="R699">
        <f>IF(P699&gt;0,IF(P699&gt;3,IF(P699=5,"BUY","0"),IF(P699=3,"BUY","0")),IF(P699&lt;-3,IF(P699=-5,"SELL","0"),IF(P699=-3,"SELL","0")))</f>
        <v>0</v>
      </c>
    </row>
    <row r="700" spans="1:18">
      <c r="A700" t="s">
        <v>726</v>
      </c>
      <c r="B700" t="s">
        <v>3665</v>
      </c>
      <c r="C700" t="s">
        <v>3711</v>
      </c>
      <c r="D700" t="s">
        <v>28</v>
      </c>
      <c r="E700">
        <f>F664</f>
        <v>0</v>
      </c>
      <c r="F700">
        <v>25.05</v>
      </c>
      <c r="G700">
        <f>F700-F699</f>
        <v>0</v>
      </c>
      <c r="H700">
        <f>F700/E699</f>
        <v>0</v>
      </c>
      <c r="I700">
        <f>F700-F699</f>
        <v>0</v>
      </c>
      <c r="J700">
        <f>I700/F699</f>
        <v>0</v>
      </c>
      <c r="K700">
        <f>AVERAGE(J4:J700)</f>
        <v>0</v>
      </c>
      <c r="L700">
        <f>SUM(M625:M664)</f>
        <v>0</v>
      </c>
      <c r="M700">
        <v>6532</v>
      </c>
      <c r="N700">
        <f>L700/39</f>
        <v>0</v>
      </c>
      <c r="O700">
        <f>IF(N700&lt;M700, -1, 1)</f>
        <v>0</v>
      </c>
      <c r="P700">
        <f>IF(N700&lt;M700, IF(P699 = 10, "0", P699 + 1), IF(P699 = -10, "0", P699 - 1))</f>
        <v>0</v>
      </c>
      <c r="Q700">
        <f>IF(M700&gt;N700 * 2, IF(M700&gt;N700 * 3, "BUY 100", "BUY 50"), "no")</f>
        <v>0</v>
      </c>
      <c r="R700">
        <f>IF(P700&gt;0,IF(P700&gt;3,IF(P700=5,"BUY","0"),IF(P700=3,"BUY","0")),IF(P700&lt;-3,IF(P700=-5,"SELL","0"),IF(P700=-3,"SELL","0")))</f>
        <v>0</v>
      </c>
    </row>
    <row r="701" spans="1:18">
      <c r="A701" t="s">
        <v>727</v>
      </c>
      <c r="B701" t="s">
        <v>3666</v>
      </c>
      <c r="C701" t="s">
        <v>3711</v>
      </c>
      <c r="D701" t="s">
        <v>28</v>
      </c>
      <c r="E701">
        <f>F664</f>
        <v>0</v>
      </c>
      <c r="F701">
        <v>25.04</v>
      </c>
      <c r="G701">
        <f>F701-F700</f>
        <v>0</v>
      </c>
      <c r="H701">
        <f>F701/E700</f>
        <v>0</v>
      </c>
      <c r="I701">
        <f>F701-F700</f>
        <v>0</v>
      </c>
      <c r="J701">
        <f>I701/F700</f>
        <v>0</v>
      </c>
      <c r="K701">
        <f>AVERAGE(J4:J701)</f>
        <v>0</v>
      </c>
      <c r="L701">
        <f>SUM(M625:M664)</f>
        <v>0</v>
      </c>
      <c r="M701">
        <v>8356</v>
      </c>
      <c r="N701">
        <f>L701/39</f>
        <v>0</v>
      </c>
      <c r="O701">
        <f>IF(N701&lt;M701, -1, 1)</f>
        <v>0</v>
      </c>
      <c r="P701">
        <f>IF(N701&lt;M701, IF(P700 = 10, "0", P700 + 1), IF(P700 = -10, "0", P700 - 1))</f>
        <v>0</v>
      </c>
      <c r="Q701">
        <f>IF(M701&gt;N701 * 2, IF(M701&gt;N701 * 3, "BUY 100", "BUY 50"), "no")</f>
        <v>0</v>
      </c>
      <c r="R701">
        <f>IF(P701&gt;0,IF(P701&gt;3,IF(P701=5,"BUY","0"),IF(P701=3,"BUY","0")),IF(P701&lt;-3,IF(P701=-5,"SELL","0"),IF(P701=-3,"SELL","0")))</f>
        <v>0</v>
      </c>
    </row>
    <row r="702" spans="1:18">
      <c r="A702" t="s">
        <v>728</v>
      </c>
      <c r="B702" t="s">
        <v>3667</v>
      </c>
      <c r="C702" t="s">
        <v>3711</v>
      </c>
      <c r="D702" t="s">
        <v>28</v>
      </c>
      <c r="E702">
        <f>F664</f>
        <v>0</v>
      </c>
      <c r="F702">
        <v>25.04</v>
      </c>
      <c r="G702">
        <f>F702-F701</f>
        <v>0</v>
      </c>
      <c r="H702">
        <f>F702/E701</f>
        <v>0</v>
      </c>
      <c r="I702">
        <f>F702-F701</f>
        <v>0</v>
      </c>
      <c r="J702">
        <f>I702/F701</f>
        <v>0</v>
      </c>
      <c r="K702">
        <f>AVERAGE(J4:J702)</f>
        <v>0</v>
      </c>
      <c r="L702">
        <f>SUM(M625:M664)</f>
        <v>0</v>
      </c>
      <c r="M702">
        <v>2667</v>
      </c>
      <c r="N702">
        <f>L702/39</f>
        <v>0</v>
      </c>
      <c r="O702">
        <f>IF(N702&lt;M702, -1, 1)</f>
        <v>0</v>
      </c>
      <c r="P702">
        <f>IF(N702&lt;M702, IF(P701 = 10, "0", P701 + 1), IF(P701 = -10, "0", P701 - 1))</f>
        <v>0</v>
      </c>
      <c r="Q702">
        <f>IF(M702&gt;N702 * 2, IF(M702&gt;N702 * 3, "BUY 100", "BUY 50"), "no")</f>
        <v>0</v>
      </c>
      <c r="R702">
        <f>IF(P702&gt;0,IF(P702&gt;3,IF(P702=5,"BUY","0"),IF(P702=3,"BUY","0")),IF(P702&lt;-3,IF(P702=-5,"SELL","0"),IF(P702=-3,"SELL","0")))</f>
        <v>0</v>
      </c>
    </row>
    <row r="703" spans="1:18">
      <c r="A703" t="s">
        <v>729</v>
      </c>
      <c r="B703" t="s">
        <v>3668</v>
      </c>
      <c r="C703" t="s">
        <v>3711</v>
      </c>
      <c r="D703" t="s">
        <v>28</v>
      </c>
      <c r="E703">
        <f>F664</f>
        <v>0</v>
      </c>
      <c r="F703">
        <v>25.05</v>
      </c>
      <c r="G703">
        <f>F703-F702</f>
        <v>0</v>
      </c>
      <c r="H703">
        <f>F703/E702</f>
        <v>0</v>
      </c>
      <c r="I703">
        <f>F703-F702</f>
        <v>0</v>
      </c>
      <c r="J703">
        <f>I703/F702</f>
        <v>0</v>
      </c>
      <c r="K703">
        <f>AVERAGE(J4:J703)</f>
        <v>0</v>
      </c>
      <c r="L703">
        <f>SUM(M625:M664)</f>
        <v>0</v>
      </c>
      <c r="M703">
        <v>7040</v>
      </c>
      <c r="N703">
        <f>L703/39</f>
        <v>0</v>
      </c>
      <c r="O703">
        <f>IF(N703&lt;M703, -1, 1)</f>
        <v>0</v>
      </c>
      <c r="P703">
        <f>IF(N703&lt;M703, IF(P702 = 10, "0", P702 + 1), IF(P702 = -10, "0", P702 - 1))</f>
        <v>0</v>
      </c>
      <c r="Q703">
        <f>IF(M703&gt;N703 * 2, IF(M703&gt;N703 * 3, "BUY 100", "BUY 50"), "no")</f>
        <v>0</v>
      </c>
      <c r="R703">
        <f>IF(P703&gt;0,IF(P703&gt;3,IF(P703=5,"BUY","0"),IF(P703=3,"BUY","0")),IF(P703&lt;-3,IF(P703=-5,"SELL","0"),IF(P703=-3,"SELL","0")))</f>
        <v>0</v>
      </c>
    </row>
    <row r="704" spans="1:18">
      <c r="A704" t="s">
        <v>730</v>
      </c>
      <c r="B704" t="s">
        <v>3630</v>
      </c>
      <c r="C704" t="s">
        <v>3713</v>
      </c>
      <c r="D704" t="s">
        <v>28</v>
      </c>
      <c r="E704">
        <f>F703</f>
        <v>0</v>
      </c>
      <c r="F704">
        <v>25.11</v>
      </c>
      <c r="G704">
        <f>F704-F703</f>
        <v>0</v>
      </c>
      <c r="H704">
        <f>F704/E703</f>
        <v>0</v>
      </c>
      <c r="I704">
        <f>F704-F703</f>
        <v>0</v>
      </c>
      <c r="J704">
        <f>I704/F703</f>
        <v>0</v>
      </c>
      <c r="K704">
        <f>AVERAGE(J4:J704)</f>
        <v>0</v>
      </c>
      <c r="L704">
        <f>SUM(M664:M703)</f>
        <v>0</v>
      </c>
      <c r="M704">
        <v>3979</v>
      </c>
      <c r="N704">
        <f>L704/39</f>
        <v>0</v>
      </c>
      <c r="O704">
        <f>IF(N704&lt;M704, -1, 1)</f>
        <v>0</v>
      </c>
      <c r="P704">
        <f>IF(N704&lt;M704, IF(P703 = 10, "0", P703 + 1), IF(P703 = -10, "0", P703 - 1))</f>
        <v>0</v>
      </c>
      <c r="Q704">
        <f>IF(M704&gt;N704 * 2, IF(M704&gt;N704 * 3, "BUY 100", "BUY 50"), "no")</f>
        <v>0</v>
      </c>
      <c r="R704">
        <f>IF(P704&gt;0,IF(P704&gt;3,IF(P704=5,"BUY","0"),IF(P704=3,"BUY","0")),IF(P704&lt;-3,IF(P704=-5,"SELL","0"),IF(P704=-3,"SELL","0")))</f>
        <v>0</v>
      </c>
    </row>
    <row r="705" spans="1:18">
      <c r="A705" t="s">
        <v>731</v>
      </c>
      <c r="B705" t="s">
        <v>3631</v>
      </c>
      <c r="C705" t="s">
        <v>3713</v>
      </c>
      <c r="D705" t="s">
        <v>28</v>
      </c>
      <c r="E705">
        <f>F703</f>
        <v>0</v>
      </c>
      <c r="F705">
        <v>25.06</v>
      </c>
      <c r="G705">
        <f>F705-F704</f>
        <v>0</v>
      </c>
      <c r="H705">
        <f>F705/E704</f>
        <v>0</v>
      </c>
      <c r="I705">
        <f>F705-F704</f>
        <v>0</v>
      </c>
      <c r="J705">
        <f>I705/F704</f>
        <v>0</v>
      </c>
      <c r="K705">
        <f>AVERAGE(J4:J705)</f>
        <v>0</v>
      </c>
      <c r="L705">
        <f>SUM(M664:M703)</f>
        <v>0</v>
      </c>
      <c r="M705">
        <v>1063</v>
      </c>
      <c r="N705">
        <f>L705/39</f>
        <v>0</v>
      </c>
      <c r="O705">
        <f>IF(N705&lt;M705, -1, 1)</f>
        <v>0</v>
      </c>
      <c r="P705">
        <f>IF(N705&lt;M705, IF(P704 = 10, "0", P704 + 1), IF(P704 = -10, "0", P704 - 1))</f>
        <v>0</v>
      </c>
      <c r="Q705">
        <f>IF(M705&gt;N705 * 2, IF(M705&gt;N705 * 3, "BUY 100", "BUY 50"), "no")</f>
        <v>0</v>
      </c>
      <c r="R705">
        <f>IF(P705&gt;0,IF(P705&gt;3,IF(P705=5,"BUY","0"),IF(P705=3,"BUY","0")),IF(P705&lt;-3,IF(P705=-5,"SELL","0"),IF(P705=-3,"SELL","0")))</f>
        <v>0</v>
      </c>
    </row>
    <row r="706" spans="1:18">
      <c r="A706" t="s">
        <v>732</v>
      </c>
      <c r="B706" t="s">
        <v>3632</v>
      </c>
      <c r="C706" t="s">
        <v>3713</v>
      </c>
      <c r="D706" t="s">
        <v>28</v>
      </c>
      <c r="E706">
        <f>F703</f>
        <v>0</v>
      </c>
      <c r="F706">
        <v>25.12</v>
      </c>
      <c r="G706">
        <f>F706-F705</f>
        <v>0</v>
      </c>
      <c r="H706">
        <f>F706/E705</f>
        <v>0</v>
      </c>
      <c r="I706">
        <f>F706-F705</f>
        <v>0</v>
      </c>
      <c r="J706">
        <f>I706/F705</f>
        <v>0</v>
      </c>
      <c r="K706">
        <f>AVERAGE(J4:J706)</f>
        <v>0</v>
      </c>
      <c r="L706">
        <f>SUM(M664:M703)</f>
        <v>0</v>
      </c>
      <c r="M706">
        <v>245</v>
      </c>
      <c r="N706">
        <f>L706/39</f>
        <v>0</v>
      </c>
      <c r="O706">
        <f>IF(N706&lt;M706, -1, 1)</f>
        <v>0</v>
      </c>
      <c r="P706">
        <f>IF(N706&lt;M706, IF(P705 = 10, "0", P705 + 1), IF(P705 = -10, "0", P705 - 1))</f>
        <v>0</v>
      </c>
      <c r="Q706">
        <f>IF(M706&gt;N706 * 2, IF(M706&gt;N706 * 3, "BUY 100", "BUY 50"), "no")</f>
        <v>0</v>
      </c>
      <c r="R706">
        <f>IF(P706&gt;0,IF(P706&gt;3,IF(P706=5,"BUY","0"),IF(P706=3,"BUY","0")),IF(P706&lt;-3,IF(P706=-5,"SELL","0"),IF(P706=-3,"SELL","0")))</f>
        <v>0</v>
      </c>
    </row>
    <row r="707" spans="1:18">
      <c r="A707" t="s">
        <v>733</v>
      </c>
      <c r="B707" t="s">
        <v>3633</v>
      </c>
      <c r="C707" t="s">
        <v>3713</v>
      </c>
      <c r="D707" t="s">
        <v>28</v>
      </c>
      <c r="E707">
        <f>F703</f>
        <v>0</v>
      </c>
      <c r="F707">
        <v>25.08</v>
      </c>
      <c r="G707">
        <f>F707-F706</f>
        <v>0</v>
      </c>
      <c r="H707">
        <f>F707/E706</f>
        <v>0</v>
      </c>
      <c r="I707">
        <f>F707-F706</f>
        <v>0</v>
      </c>
      <c r="J707">
        <f>I707/F706</f>
        <v>0</v>
      </c>
      <c r="K707">
        <f>AVERAGE(J4:J707)</f>
        <v>0</v>
      </c>
      <c r="L707">
        <f>SUM(M664:M703)</f>
        <v>0</v>
      </c>
      <c r="M707">
        <v>1759</v>
      </c>
      <c r="N707">
        <f>L707/39</f>
        <v>0</v>
      </c>
      <c r="O707">
        <f>IF(N707&lt;M707, -1, 1)</f>
        <v>0</v>
      </c>
      <c r="P707">
        <f>IF(N707&lt;M707, IF(P706 = 10, "0", P706 + 1), IF(P706 = -10, "0", P706 - 1))</f>
        <v>0</v>
      </c>
      <c r="Q707">
        <f>IF(M707&gt;N707 * 2, IF(M707&gt;N707 * 3, "BUY 100", "BUY 50"), "no")</f>
        <v>0</v>
      </c>
      <c r="R707">
        <f>IF(P707&gt;0,IF(P707&gt;3,IF(P707=5,"BUY","0"),IF(P707=3,"BUY","0")),IF(P707&lt;-3,IF(P707=-5,"SELL","0"),IF(P707=-3,"SELL","0")))</f>
        <v>0</v>
      </c>
    </row>
    <row r="708" spans="1:18">
      <c r="A708" t="s">
        <v>734</v>
      </c>
      <c r="B708" t="s">
        <v>3634</v>
      </c>
      <c r="C708" t="s">
        <v>3713</v>
      </c>
      <c r="D708" t="s">
        <v>28</v>
      </c>
      <c r="E708">
        <f>F703</f>
        <v>0</v>
      </c>
      <c r="F708">
        <v>25.07</v>
      </c>
      <c r="G708">
        <f>F708-F707</f>
        <v>0</v>
      </c>
      <c r="H708">
        <f>F708/E707</f>
        <v>0</v>
      </c>
      <c r="I708">
        <f>F708-F707</f>
        <v>0</v>
      </c>
      <c r="J708">
        <f>I708/F707</f>
        <v>0</v>
      </c>
      <c r="K708">
        <f>AVERAGE(J4:J708)</f>
        <v>0</v>
      </c>
      <c r="L708">
        <f>SUM(M664:M703)</f>
        <v>0</v>
      </c>
      <c r="M708">
        <v>491</v>
      </c>
      <c r="N708">
        <f>L708/39</f>
        <v>0</v>
      </c>
      <c r="O708">
        <f>IF(N708&lt;M708, -1, 1)</f>
        <v>0</v>
      </c>
      <c r="P708">
        <f>IF(N708&lt;M708, IF(P707 = 10, "0", P707 + 1), IF(P707 = -10, "0", P707 - 1))</f>
        <v>0</v>
      </c>
      <c r="Q708">
        <f>IF(M708&gt;N708 * 2, IF(M708&gt;N708 * 3, "BUY 100", "BUY 50"), "no")</f>
        <v>0</v>
      </c>
      <c r="R708">
        <f>IF(P708&gt;0,IF(P708&gt;3,IF(P708=5,"BUY","0"),IF(P708=3,"BUY","0")),IF(P708&lt;-3,IF(P708=-5,"SELL","0"),IF(P708=-3,"SELL","0")))</f>
        <v>0</v>
      </c>
    </row>
    <row r="709" spans="1:18">
      <c r="A709" t="s">
        <v>735</v>
      </c>
      <c r="B709" t="s">
        <v>3635</v>
      </c>
      <c r="C709" t="s">
        <v>3713</v>
      </c>
      <c r="D709" t="s">
        <v>28</v>
      </c>
      <c r="E709">
        <f>F703</f>
        <v>0</v>
      </c>
      <c r="F709">
        <v>25.09</v>
      </c>
      <c r="G709">
        <f>F709-F708</f>
        <v>0</v>
      </c>
      <c r="H709">
        <f>F709/E708</f>
        <v>0</v>
      </c>
      <c r="I709">
        <f>F709-F708</f>
        <v>0</v>
      </c>
      <c r="J709">
        <f>I709/F708</f>
        <v>0</v>
      </c>
      <c r="K709">
        <f>AVERAGE(J4:J709)</f>
        <v>0</v>
      </c>
      <c r="L709">
        <f>SUM(M664:M703)</f>
        <v>0</v>
      </c>
      <c r="M709">
        <v>420</v>
      </c>
      <c r="N709">
        <f>L709/39</f>
        <v>0</v>
      </c>
      <c r="O709">
        <f>IF(N709&lt;M709, -1, 1)</f>
        <v>0</v>
      </c>
      <c r="P709">
        <f>IF(N709&lt;M709, IF(P708 = 10, "0", P708 + 1), IF(P708 = -10, "0", P708 - 1))</f>
        <v>0</v>
      </c>
      <c r="Q709">
        <f>IF(M709&gt;N709 * 2, IF(M709&gt;N709 * 3, "BUY 100", "BUY 50"), "no")</f>
        <v>0</v>
      </c>
      <c r="R709">
        <f>IF(P709&gt;0,IF(P709&gt;3,IF(P709=5,"BUY","0"),IF(P709=3,"BUY","0")),IF(P709&lt;-3,IF(P709=-5,"SELL","0"),IF(P709=-3,"SELL","0")))</f>
        <v>0</v>
      </c>
    </row>
    <row r="710" spans="1:18">
      <c r="A710" t="s">
        <v>736</v>
      </c>
      <c r="B710" t="s">
        <v>3636</v>
      </c>
      <c r="C710" t="s">
        <v>3713</v>
      </c>
      <c r="D710" t="s">
        <v>28</v>
      </c>
      <c r="E710">
        <f>F703</f>
        <v>0</v>
      </c>
      <c r="F710">
        <v>25.09</v>
      </c>
      <c r="G710">
        <f>F710-F709</f>
        <v>0</v>
      </c>
      <c r="H710">
        <f>F710/E709</f>
        <v>0</v>
      </c>
      <c r="I710">
        <f>F710-F709</f>
        <v>0</v>
      </c>
      <c r="J710">
        <f>I710/F709</f>
        <v>0</v>
      </c>
      <c r="K710">
        <f>AVERAGE(J4:J710)</f>
        <v>0</v>
      </c>
      <c r="L710">
        <f>SUM(M664:M703)</f>
        <v>0</v>
      </c>
      <c r="M710">
        <v>0</v>
      </c>
      <c r="N710">
        <f>L710/39</f>
        <v>0</v>
      </c>
      <c r="O710">
        <f>IF(N710&lt;M710, -1, 1)</f>
        <v>0</v>
      </c>
      <c r="P710">
        <f>IF(N710&lt;M710, IF(P709 = 10, "0", P709 + 1), IF(P709 = -10, "0", P709 - 1))</f>
        <v>0</v>
      </c>
      <c r="Q710">
        <f>IF(M710&gt;N710 * 2, IF(M710&gt;N710 * 3, "BUY 100", "BUY 50"), "no")</f>
        <v>0</v>
      </c>
      <c r="R710">
        <f>IF(P710&gt;0,IF(P710&gt;3,IF(P710=5,"BUY","0"),IF(P710=3,"BUY","0")),IF(P710&lt;-3,IF(P710=-5,"SELL","0"),IF(P710=-3,"SELL","0")))</f>
        <v>0</v>
      </c>
    </row>
    <row r="711" spans="1:18">
      <c r="A711" t="s">
        <v>737</v>
      </c>
      <c r="B711" t="s">
        <v>3637</v>
      </c>
      <c r="C711" t="s">
        <v>3713</v>
      </c>
      <c r="D711" t="s">
        <v>28</v>
      </c>
      <c r="E711">
        <f>F703</f>
        <v>0</v>
      </c>
      <c r="F711">
        <v>25.09</v>
      </c>
      <c r="G711">
        <f>F711-F710</f>
        <v>0</v>
      </c>
      <c r="H711">
        <f>F711/E710</f>
        <v>0</v>
      </c>
      <c r="I711">
        <f>F711-F710</f>
        <v>0</v>
      </c>
      <c r="J711">
        <f>I711/F710</f>
        <v>0</v>
      </c>
      <c r="K711">
        <f>AVERAGE(J4:J711)</f>
        <v>0</v>
      </c>
      <c r="L711">
        <f>SUM(M664:M703)</f>
        <v>0</v>
      </c>
      <c r="M711">
        <v>0</v>
      </c>
      <c r="N711">
        <f>L711/39</f>
        <v>0</v>
      </c>
      <c r="O711">
        <f>IF(N711&lt;M711, -1, 1)</f>
        <v>0</v>
      </c>
      <c r="P711">
        <f>IF(N711&lt;M711, IF(P710 = 10, "0", P710 + 1), IF(P710 = -10, "0", P710 - 1))</f>
        <v>0</v>
      </c>
      <c r="Q711">
        <f>IF(M711&gt;N711 * 2, IF(M711&gt;N711 * 3, "BUY 100", "BUY 50"), "no")</f>
        <v>0</v>
      </c>
      <c r="R711">
        <f>IF(P711&gt;0,IF(P711&gt;3,IF(P711=5,"BUY","0"),IF(P711=3,"BUY","0")),IF(P711&lt;-3,IF(P711=-5,"SELL","0"),IF(P711=-3,"SELL","0")))</f>
        <v>0</v>
      </c>
    </row>
    <row r="712" spans="1:18">
      <c r="A712" t="s">
        <v>738</v>
      </c>
      <c r="B712" t="s">
        <v>3638</v>
      </c>
      <c r="C712" t="s">
        <v>3713</v>
      </c>
      <c r="D712" t="s">
        <v>28</v>
      </c>
      <c r="E712">
        <f>F703</f>
        <v>0</v>
      </c>
      <c r="F712">
        <v>25.09</v>
      </c>
      <c r="G712">
        <f>F712-F711</f>
        <v>0</v>
      </c>
      <c r="H712">
        <f>F712/E711</f>
        <v>0</v>
      </c>
      <c r="I712">
        <f>F712-F711</f>
        <v>0</v>
      </c>
      <c r="J712">
        <f>I712/F711</f>
        <v>0</v>
      </c>
      <c r="K712">
        <f>AVERAGE(J4:J712)</f>
        <v>0</v>
      </c>
      <c r="L712">
        <f>SUM(M664:M703)</f>
        <v>0</v>
      </c>
      <c r="M712">
        <v>1249</v>
      </c>
      <c r="N712">
        <f>L712/39</f>
        <v>0</v>
      </c>
      <c r="O712">
        <f>IF(N712&lt;M712, -1, 1)</f>
        <v>0</v>
      </c>
      <c r="P712">
        <f>IF(N712&lt;M712, IF(P711 = 10, "0", P711 + 1), IF(P711 = -10, "0", P711 - 1))</f>
        <v>0</v>
      </c>
      <c r="Q712">
        <f>IF(M712&gt;N712 * 2, IF(M712&gt;N712 * 3, "BUY 100", "BUY 50"), "no")</f>
        <v>0</v>
      </c>
      <c r="R712">
        <f>IF(P712&gt;0,IF(P712&gt;3,IF(P712=5,"BUY","0"),IF(P712=3,"BUY","0")),IF(P712&lt;-3,IF(P712=-5,"SELL","0"),IF(P712=-3,"SELL","0")))</f>
        <v>0</v>
      </c>
    </row>
    <row r="713" spans="1:18">
      <c r="A713" t="s">
        <v>739</v>
      </c>
      <c r="B713" t="s">
        <v>3639</v>
      </c>
      <c r="C713" t="s">
        <v>3713</v>
      </c>
      <c r="D713" t="s">
        <v>28</v>
      </c>
      <c r="E713">
        <f>F703</f>
        <v>0</v>
      </c>
      <c r="F713">
        <v>25.1</v>
      </c>
      <c r="G713">
        <f>F713-F712</f>
        <v>0</v>
      </c>
      <c r="H713">
        <f>F713/E712</f>
        <v>0</v>
      </c>
      <c r="I713">
        <f>F713-F712</f>
        <v>0</v>
      </c>
      <c r="J713">
        <f>I713/F712</f>
        <v>0</v>
      </c>
      <c r="K713">
        <f>AVERAGE(J4:J713)</f>
        <v>0</v>
      </c>
      <c r="L713">
        <f>SUM(M664:M703)</f>
        <v>0</v>
      </c>
      <c r="M713">
        <v>2020</v>
      </c>
      <c r="N713">
        <f>L713/39</f>
        <v>0</v>
      </c>
      <c r="O713">
        <f>IF(N713&lt;M713, -1, 1)</f>
        <v>0</v>
      </c>
      <c r="P713">
        <f>IF(N713&lt;M713, IF(P712 = 10, "0", P712 + 1), IF(P712 = -10, "0", P712 - 1))</f>
        <v>0</v>
      </c>
      <c r="Q713">
        <f>IF(M713&gt;N713 * 2, IF(M713&gt;N713 * 3, "BUY 100", "BUY 50"), "no")</f>
        <v>0</v>
      </c>
      <c r="R713">
        <f>IF(P713&gt;0,IF(P713&gt;3,IF(P713=5,"BUY","0"),IF(P713=3,"BUY","0")),IF(P713&lt;-3,IF(P713=-5,"SELL","0"),IF(P713=-3,"SELL","0")))</f>
        <v>0</v>
      </c>
    </row>
    <row r="714" spans="1:18">
      <c r="A714" t="s">
        <v>740</v>
      </c>
      <c r="B714" t="s">
        <v>3640</v>
      </c>
      <c r="C714" t="s">
        <v>3713</v>
      </c>
      <c r="D714" t="s">
        <v>28</v>
      </c>
      <c r="E714">
        <f>F703</f>
        <v>0</v>
      </c>
      <c r="F714">
        <v>25.1</v>
      </c>
      <c r="G714">
        <f>F714-F713</f>
        <v>0</v>
      </c>
      <c r="H714">
        <f>F714/E713</f>
        <v>0</v>
      </c>
      <c r="I714">
        <f>F714-F713</f>
        <v>0</v>
      </c>
      <c r="J714">
        <f>I714/F713</f>
        <v>0</v>
      </c>
      <c r="K714">
        <f>AVERAGE(J4:J714)</f>
        <v>0</v>
      </c>
      <c r="L714">
        <f>SUM(M664:M703)</f>
        <v>0</v>
      </c>
      <c r="M714">
        <v>0</v>
      </c>
      <c r="N714">
        <f>L714/39</f>
        <v>0</v>
      </c>
      <c r="O714">
        <f>IF(N714&lt;M714, -1, 1)</f>
        <v>0</v>
      </c>
      <c r="P714">
        <f>IF(N714&lt;M714, IF(P713 = 10, "0", P713 + 1), IF(P713 = -10, "0", P713 - 1))</f>
        <v>0</v>
      </c>
      <c r="Q714">
        <f>IF(M714&gt;N714 * 2, IF(M714&gt;N714 * 3, "BUY 100", "BUY 50"), "no")</f>
        <v>0</v>
      </c>
      <c r="R714">
        <f>IF(P714&gt;0,IF(P714&gt;3,IF(P714=5,"BUY","0"),IF(P714=3,"BUY","0")),IF(P714&lt;-3,IF(P714=-5,"SELL","0"),IF(P714=-3,"SELL","0")))</f>
        <v>0</v>
      </c>
    </row>
    <row r="715" spans="1:18">
      <c r="A715" t="s">
        <v>741</v>
      </c>
      <c r="B715" t="s">
        <v>3641</v>
      </c>
      <c r="C715" t="s">
        <v>3713</v>
      </c>
      <c r="D715" t="s">
        <v>28</v>
      </c>
      <c r="E715">
        <f>F703</f>
        <v>0</v>
      </c>
      <c r="F715">
        <v>25.08</v>
      </c>
      <c r="G715">
        <f>F715-F714</f>
        <v>0</v>
      </c>
      <c r="H715">
        <f>F715/E714</f>
        <v>0</v>
      </c>
      <c r="I715">
        <f>F715-F714</f>
        <v>0</v>
      </c>
      <c r="J715">
        <f>I715/F714</f>
        <v>0</v>
      </c>
      <c r="K715">
        <f>AVERAGE(J4:J715)</f>
        <v>0</v>
      </c>
      <c r="L715">
        <f>SUM(M664:M703)</f>
        <v>0</v>
      </c>
      <c r="M715">
        <v>523</v>
      </c>
      <c r="N715">
        <f>L715/39</f>
        <v>0</v>
      </c>
      <c r="O715">
        <f>IF(N715&lt;M715, -1, 1)</f>
        <v>0</v>
      </c>
      <c r="P715">
        <f>IF(N715&lt;M715, IF(P714 = 10, "0", P714 + 1), IF(P714 = -10, "0", P714 - 1))</f>
        <v>0</v>
      </c>
      <c r="Q715">
        <f>IF(M715&gt;N715 * 2, IF(M715&gt;N715 * 3, "BUY 100", "BUY 50"), "no")</f>
        <v>0</v>
      </c>
      <c r="R715">
        <f>IF(P715&gt;0,IF(P715&gt;3,IF(P715=5,"BUY","0"),IF(P715=3,"BUY","0")),IF(P715&lt;-3,IF(P715=-5,"SELL","0"),IF(P715=-3,"SELL","0")))</f>
        <v>0</v>
      </c>
    </row>
    <row r="716" spans="1:18">
      <c r="A716" t="s">
        <v>742</v>
      </c>
      <c r="B716" t="s">
        <v>3642</v>
      </c>
      <c r="C716" t="s">
        <v>3713</v>
      </c>
      <c r="D716" t="s">
        <v>28</v>
      </c>
      <c r="E716">
        <f>F703</f>
        <v>0</v>
      </c>
      <c r="F716">
        <v>25.09</v>
      </c>
      <c r="G716">
        <f>F716-F715</f>
        <v>0</v>
      </c>
      <c r="H716">
        <f>F716/E715</f>
        <v>0</v>
      </c>
      <c r="I716">
        <f>F716-F715</f>
        <v>0</v>
      </c>
      <c r="J716">
        <f>I716/F715</f>
        <v>0</v>
      </c>
      <c r="K716">
        <f>AVERAGE(J4:J716)</f>
        <v>0</v>
      </c>
      <c r="L716">
        <f>SUM(M664:M703)</f>
        <v>0</v>
      </c>
      <c r="M716">
        <v>695</v>
      </c>
      <c r="N716">
        <f>L716/39</f>
        <v>0</v>
      </c>
      <c r="O716">
        <f>IF(N716&lt;M716, -1, 1)</f>
        <v>0</v>
      </c>
      <c r="P716">
        <f>IF(N716&lt;M716, IF(P715 = 10, "0", P715 + 1), IF(P715 = -10, "0", P715 - 1))</f>
        <v>0</v>
      </c>
      <c r="Q716">
        <f>IF(M716&gt;N716 * 2, IF(M716&gt;N716 * 3, "BUY 100", "BUY 50"), "no")</f>
        <v>0</v>
      </c>
      <c r="R716">
        <f>IF(P716&gt;0,IF(P716&gt;3,IF(P716=5,"BUY","0"),IF(P716=3,"BUY","0")),IF(P716&lt;-3,IF(P716=-5,"SELL","0"),IF(P716=-3,"SELL","0")))</f>
        <v>0</v>
      </c>
    </row>
    <row r="717" spans="1:18">
      <c r="A717" t="s">
        <v>743</v>
      </c>
      <c r="B717" t="s">
        <v>3643</v>
      </c>
      <c r="C717" t="s">
        <v>3713</v>
      </c>
      <c r="D717" t="s">
        <v>28</v>
      </c>
      <c r="E717">
        <f>F703</f>
        <v>0</v>
      </c>
      <c r="F717">
        <v>25.1</v>
      </c>
      <c r="G717">
        <f>F717-F716</f>
        <v>0</v>
      </c>
      <c r="H717">
        <f>F717/E716</f>
        <v>0</v>
      </c>
      <c r="I717">
        <f>F717-F716</f>
        <v>0</v>
      </c>
      <c r="J717">
        <f>I717/F716</f>
        <v>0</v>
      </c>
      <c r="K717">
        <f>AVERAGE(J4:J717)</f>
        <v>0</v>
      </c>
      <c r="L717">
        <f>SUM(M664:M703)</f>
        <v>0</v>
      </c>
      <c r="M717">
        <v>4000</v>
      </c>
      <c r="N717">
        <f>L717/39</f>
        <v>0</v>
      </c>
      <c r="O717">
        <f>IF(N717&lt;M717, -1, 1)</f>
        <v>0</v>
      </c>
      <c r="P717">
        <f>IF(N717&lt;M717, IF(P716 = 10, "0", P716 + 1), IF(P716 = -10, "0", P716 - 1))</f>
        <v>0</v>
      </c>
      <c r="Q717">
        <f>IF(M717&gt;N717 * 2, IF(M717&gt;N717 * 3, "BUY 100", "BUY 50"), "no")</f>
        <v>0</v>
      </c>
      <c r="R717">
        <f>IF(P717&gt;0,IF(P717&gt;3,IF(P717=5,"BUY","0"),IF(P717=3,"BUY","0")),IF(P717&lt;-3,IF(P717=-5,"SELL","0"),IF(P717=-3,"SELL","0")))</f>
        <v>0</v>
      </c>
    </row>
    <row r="718" spans="1:18">
      <c r="A718" t="s">
        <v>744</v>
      </c>
      <c r="B718" t="s">
        <v>3644</v>
      </c>
      <c r="C718" t="s">
        <v>3713</v>
      </c>
      <c r="D718" t="s">
        <v>28</v>
      </c>
      <c r="E718">
        <f>F703</f>
        <v>0</v>
      </c>
      <c r="F718">
        <v>25.1</v>
      </c>
      <c r="G718">
        <f>F718-F717</f>
        <v>0</v>
      </c>
      <c r="H718">
        <f>F718/E717</f>
        <v>0</v>
      </c>
      <c r="I718">
        <f>F718-F717</f>
        <v>0</v>
      </c>
      <c r="J718">
        <f>I718/F717</f>
        <v>0</v>
      </c>
      <c r="K718">
        <f>AVERAGE(J4:J718)</f>
        <v>0</v>
      </c>
      <c r="L718">
        <f>SUM(M664:M703)</f>
        <v>0</v>
      </c>
      <c r="M718">
        <v>2526</v>
      </c>
      <c r="N718">
        <f>L718/39</f>
        <v>0</v>
      </c>
      <c r="O718">
        <f>IF(N718&lt;M718, -1, 1)</f>
        <v>0</v>
      </c>
      <c r="P718">
        <f>IF(N718&lt;M718, IF(P717 = 10, "0", P717 + 1), IF(P717 = -10, "0", P717 - 1))</f>
        <v>0</v>
      </c>
      <c r="Q718">
        <f>IF(M718&gt;N718 * 2, IF(M718&gt;N718 * 3, "BUY 100", "BUY 50"), "no")</f>
        <v>0</v>
      </c>
      <c r="R718">
        <f>IF(P718&gt;0,IF(P718&gt;3,IF(P718=5,"BUY","0"),IF(P718=3,"BUY","0")),IF(P718&lt;-3,IF(P718=-5,"SELL","0"),IF(P718=-3,"SELL","0")))</f>
        <v>0</v>
      </c>
    </row>
    <row r="719" spans="1:18">
      <c r="A719" t="s">
        <v>745</v>
      </c>
      <c r="B719" t="s">
        <v>3645</v>
      </c>
      <c r="C719" t="s">
        <v>3713</v>
      </c>
      <c r="D719" t="s">
        <v>28</v>
      </c>
      <c r="E719">
        <f>F703</f>
        <v>0</v>
      </c>
      <c r="F719">
        <v>25.09</v>
      </c>
      <c r="G719">
        <f>F719-F718</f>
        <v>0</v>
      </c>
      <c r="H719">
        <f>F719/E718</f>
        <v>0</v>
      </c>
      <c r="I719">
        <f>F719-F718</f>
        <v>0</v>
      </c>
      <c r="J719">
        <f>I719/F718</f>
        <v>0</v>
      </c>
      <c r="K719">
        <f>AVERAGE(J4:J719)</f>
        <v>0</v>
      </c>
      <c r="L719">
        <f>SUM(M664:M703)</f>
        <v>0</v>
      </c>
      <c r="M719">
        <v>3800</v>
      </c>
      <c r="N719">
        <f>L719/39</f>
        <v>0</v>
      </c>
      <c r="O719">
        <f>IF(N719&lt;M719, -1, 1)</f>
        <v>0</v>
      </c>
      <c r="P719">
        <f>IF(N719&lt;M719, IF(P718 = 10, "0", P718 + 1), IF(P718 = -10, "0", P718 - 1))</f>
        <v>0</v>
      </c>
      <c r="Q719">
        <f>IF(M719&gt;N719 * 2, IF(M719&gt;N719 * 3, "BUY 100", "BUY 50"), "no")</f>
        <v>0</v>
      </c>
      <c r="R719">
        <f>IF(P719&gt;0,IF(P719&gt;3,IF(P719=5,"BUY","0"),IF(P719=3,"BUY","0")),IF(P719&lt;-3,IF(P719=-5,"SELL","0"),IF(P719=-3,"SELL","0")))</f>
        <v>0</v>
      </c>
    </row>
    <row r="720" spans="1:18">
      <c r="A720" t="s">
        <v>746</v>
      </c>
      <c r="B720" t="s">
        <v>3646</v>
      </c>
      <c r="C720" t="s">
        <v>3713</v>
      </c>
      <c r="D720" t="s">
        <v>28</v>
      </c>
      <c r="E720">
        <f>F703</f>
        <v>0</v>
      </c>
      <c r="F720">
        <v>25.1</v>
      </c>
      <c r="G720">
        <f>F720-F719</f>
        <v>0</v>
      </c>
      <c r="H720">
        <f>F720/E719</f>
        <v>0</v>
      </c>
      <c r="I720">
        <f>F720-F719</f>
        <v>0</v>
      </c>
      <c r="J720">
        <f>I720/F719</f>
        <v>0</v>
      </c>
      <c r="K720">
        <f>AVERAGE(J4:J720)</f>
        <v>0</v>
      </c>
      <c r="L720">
        <f>SUM(M664:M703)</f>
        <v>0</v>
      </c>
      <c r="M720">
        <v>513</v>
      </c>
      <c r="N720">
        <f>L720/39</f>
        <v>0</v>
      </c>
      <c r="O720">
        <f>IF(N720&lt;M720, -1, 1)</f>
        <v>0</v>
      </c>
      <c r="P720">
        <f>IF(N720&lt;M720, IF(P719 = 10, "0", P719 + 1), IF(P719 = -10, "0", P719 - 1))</f>
        <v>0</v>
      </c>
      <c r="Q720">
        <f>IF(M720&gt;N720 * 2, IF(M720&gt;N720 * 3, "BUY 100", "BUY 50"), "no")</f>
        <v>0</v>
      </c>
      <c r="R720">
        <f>IF(P720&gt;0,IF(P720&gt;3,IF(P720=5,"BUY","0"),IF(P720=3,"BUY","0")),IF(P720&lt;-3,IF(P720=-5,"SELL","0"),IF(P720=-3,"SELL","0")))</f>
        <v>0</v>
      </c>
    </row>
    <row r="721" spans="1:18">
      <c r="A721" t="s">
        <v>747</v>
      </c>
      <c r="B721" t="s">
        <v>3647</v>
      </c>
      <c r="C721" t="s">
        <v>3713</v>
      </c>
      <c r="D721" t="s">
        <v>28</v>
      </c>
      <c r="E721">
        <f>F703</f>
        <v>0</v>
      </c>
      <c r="F721">
        <v>25.07</v>
      </c>
      <c r="G721">
        <f>F721-F720</f>
        <v>0</v>
      </c>
      <c r="H721">
        <f>F721/E720</f>
        <v>0</v>
      </c>
      <c r="I721">
        <f>F721-F720</f>
        <v>0</v>
      </c>
      <c r="J721">
        <f>I721/F720</f>
        <v>0</v>
      </c>
      <c r="K721">
        <f>AVERAGE(J4:J721)</f>
        <v>0</v>
      </c>
      <c r="L721">
        <f>SUM(M664:M703)</f>
        <v>0</v>
      </c>
      <c r="M721">
        <v>5657</v>
      </c>
      <c r="N721">
        <f>L721/39</f>
        <v>0</v>
      </c>
      <c r="O721">
        <f>IF(N721&lt;M721, -1, 1)</f>
        <v>0</v>
      </c>
      <c r="P721">
        <f>IF(N721&lt;M721, IF(P720 = 10, "0", P720 + 1), IF(P720 = -10, "0", P720 - 1))</f>
        <v>0</v>
      </c>
      <c r="Q721">
        <f>IF(M721&gt;N721 * 2, IF(M721&gt;N721 * 3, "BUY 100", "BUY 50"), "no")</f>
        <v>0</v>
      </c>
      <c r="R721">
        <f>IF(P721&gt;0,IF(P721&gt;3,IF(P721=5,"BUY","0"),IF(P721=3,"BUY","0")),IF(P721&lt;-3,IF(P721=-5,"SELL","0"),IF(P721=-3,"SELL","0")))</f>
        <v>0</v>
      </c>
    </row>
    <row r="722" spans="1:18">
      <c r="A722" t="s">
        <v>748</v>
      </c>
      <c r="B722" t="s">
        <v>3648</v>
      </c>
      <c r="C722" t="s">
        <v>3713</v>
      </c>
      <c r="D722" t="s">
        <v>28</v>
      </c>
      <c r="E722">
        <f>F703</f>
        <v>0</v>
      </c>
      <c r="F722">
        <v>25.05</v>
      </c>
      <c r="G722">
        <f>F722-F721</f>
        <v>0</v>
      </c>
      <c r="H722">
        <f>F722/E721</f>
        <v>0</v>
      </c>
      <c r="I722">
        <f>F722-F721</f>
        <v>0</v>
      </c>
      <c r="J722">
        <f>I722/F721</f>
        <v>0</v>
      </c>
      <c r="K722">
        <f>AVERAGE(J4:J722)</f>
        <v>0</v>
      </c>
      <c r="L722">
        <f>SUM(M664:M703)</f>
        <v>0</v>
      </c>
      <c r="M722">
        <v>549</v>
      </c>
      <c r="N722">
        <f>L722/39</f>
        <v>0</v>
      </c>
      <c r="O722">
        <f>IF(N722&lt;M722, -1, 1)</f>
        <v>0</v>
      </c>
      <c r="P722">
        <f>IF(N722&lt;M722, IF(P721 = 10, "0", P721 + 1), IF(P721 = -10, "0", P721 - 1))</f>
        <v>0</v>
      </c>
      <c r="Q722">
        <f>IF(M722&gt;N722 * 2, IF(M722&gt;N722 * 3, "BUY 100", "BUY 50"), "no")</f>
        <v>0</v>
      </c>
      <c r="R722">
        <f>IF(P722&gt;0,IF(P722&gt;3,IF(P722=5,"BUY","0"),IF(P722=3,"BUY","0")),IF(P722&lt;-3,IF(P722=-5,"SELL","0"),IF(P722=-3,"SELL","0")))</f>
        <v>0</v>
      </c>
    </row>
    <row r="723" spans="1:18">
      <c r="A723" t="s">
        <v>749</v>
      </c>
      <c r="B723" t="s">
        <v>3649</v>
      </c>
      <c r="C723" t="s">
        <v>3713</v>
      </c>
      <c r="D723" t="s">
        <v>28</v>
      </c>
      <c r="E723">
        <f>F703</f>
        <v>0</v>
      </c>
      <c r="F723">
        <v>25.05</v>
      </c>
      <c r="G723">
        <f>F723-F722</f>
        <v>0</v>
      </c>
      <c r="H723">
        <f>F723/E722</f>
        <v>0</v>
      </c>
      <c r="I723">
        <f>F723-F722</f>
        <v>0</v>
      </c>
      <c r="J723">
        <f>I723/F722</f>
        <v>0</v>
      </c>
      <c r="K723">
        <f>AVERAGE(J4:J723)</f>
        <v>0</v>
      </c>
      <c r="L723">
        <f>SUM(M664:M703)</f>
        <v>0</v>
      </c>
      <c r="M723">
        <v>0</v>
      </c>
      <c r="N723">
        <f>L723/39</f>
        <v>0</v>
      </c>
      <c r="O723">
        <f>IF(N723&lt;M723, -1, 1)</f>
        <v>0</v>
      </c>
      <c r="P723">
        <f>IF(N723&lt;M723, IF(P722 = 10, "0", P722 + 1), IF(P722 = -10, "0", P722 - 1))</f>
        <v>0</v>
      </c>
      <c r="Q723">
        <f>IF(M723&gt;N723 * 2, IF(M723&gt;N723 * 3, "BUY 100", "BUY 50"), "no")</f>
        <v>0</v>
      </c>
      <c r="R723">
        <f>IF(P723&gt;0,IF(P723&gt;3,IF(P723=5,"BUY","0"),IF(P723=3,"BUY","0")),IF(P723&lt;-3,IF(P723=-5,"SELL","0"),IF(P723=-3,"SELL","0")))</f>
        <v>0</v>
      </c>
    </row>
    <row r="724" spans="1:18">
      <c r="A724" t="s">
        <v>750</v>
      </c>
      <c r="B724" t="s">
        <v>3650</v>
      </c>
      <c r="C724" t="s">
        <v>3713</v>
      </c>
      <c r="D724" t="s">
        <v>28</v>
      </c>
      <c r="E724">
        <f>F703</f>
        <v>0</v>
      </c>
      <c r="F724">
        <v>25.05</v>
      </c>
      <c r="G724">
        <f>F724-F723</f>
        <v>0</v>
      </c>
      <c r="H724">
        <f>F724/E723</f>
        <v>0</v>
      </c>
      <c r="I724">
        <f>F724-F723</f>
        <v>0</v>
      </c>
      <c r="J724">
        <f>I724/F723</f>
        <v>0</v>
      </c>
      <c r="K724">
        <f>AVERAGE(J4:J724)</f>
        <v>0</v>
      </c>
      <c r="L724">
        <f>SUM(M664:M703)</f>
        <v>0</v>
      </c>
      <c r="M724">
        <v>0</v>
      </c>
      <c r="N724">
        <f>L724/39</f>
        <v>0</v>
      </c>
      <c r="O724">
        <f>IF(N724&lt;M724, -1, 1)</f>
        <v>0</v>
      </c>
      <c r="P724">
        <f>IF(N724&lt;M724, IF(P723 = 10, "0", P723 + 1), IF(P723 = -10, "0", P723 - 1))</f>
        <v>0</v>
      </c>
      <c r="Q724">
        <f>IF(M724&gt;N724 * 2, IF(M724&gt;N724 * 3, "BUY 100", "BUY 50"), "no")</f>
        <v>0</v>
      </c>
      <c r="R724">
        <f>IF(P724&gt;0,IF(P724&gt;3,IF(P724=5,"BUY","0"),IF(P724=3,"BUY","0")),IF(P724&lt;-3,IF(P724=-5,"SELL","0"),IF(P724=-3,"SELL","0")))</f>
        <v>0</v>
      </c>
    </row>
    <row r="725" spans="1:18">
      <c r="A725" t="s">
        <v>751</v>
      </c>
      <c r="B725" t="s">
        <v>3651</v>
      </c>
      <c r="C725" t="s">
        <v>3713</v>
      </c>
      <c r="D725" t="s">
        <v>28</v>
      </c>
      <c r="E725">
        <f>F703</f>
        <v>0</v>
      </c>
      <c r="F725">
        <v>25.05</v>
      </c>
      <c r="G725">
        <f>F725-F724</f>
        <v>0</v>
      </c>
      <c r="H725">
        <f>F725/E724</f>
        <v>0</v>
      </c>
      <c r="I725">
        <f>F725-F724</f>
        <v>0</v>
      </c>
      <c r="J725">
        <f>I725/F724</f>
        <v>0</v>
      </c>
      <c r="K725">
        <f>AVERAGE(J4:J725)</f>
        <v>0</v>
      </c>
      <c r="L725">
        <f>SUM(M664:M703)</f>
        <v>0</v>
      </c>
      <c r="M725">
        <v>2190</v>
      </c>
      <c r="N725">
        <f>L725/39</f>
        <v>0</v>
      </c>
      <c r="O725">
        <f>IF(N725&lt;M725, -1, 1)</f>
        <v>0</v>
      </c>
      <c r="P725">
        <f>IF(N725&lt;M725, IF(P724 = 10, "0", P724 + 1), IF(P724 = -10, "0", P724 - 1))</f>
        <v>0</v>
      </c>
      <c r="Q725">
        <f>IF(M725&gt;N725 * 2, IF(M725&gt;N725 * 3, "BUY 100", "BUY 50"), "no")</f>
        <v>0</v>
      </c>
      <c r="R725">
        <f>IF(P725&gt;0,IF(P725&gt;3,IF(P725=5,"BUY","0"),IF(P725=3,"BUY","0")),IF(P725&lt;-3,IF(P725=-5,"SELL","0"),IF(P725=-3,"SELL","0")))</f>
        <v>0</v>
      </c>
    </row>
    <row r="726" spans="1:18">
      <c r="A726" t="s">
        <v>752</v>
      </c>
      <c r="B726" t="s">
        <v>3652</v>
      </c>
      <c r="C726" t="s">
        <v>3713</v>
      </c>
      <c r="D726" t="s">
        <v>28</v>
      </c>
      <c r="E726">
        <f>F703</f>
        <v>0</v>
      </c>
      <c r="F726">
        <v>25.06</v>
      </c>
      <c r="G726">
        <f>F726-F725</f>
        <v>0</v>
      </c>
      <c r="H726">
        <f>F726/E725</f>
        <v>0</v>
      </c>
      <c r="I726">
        <f>F726-F725</f>
        <v>0</v>
      </c>
      <c r="J726">
        <f>I726/F725</f>
        <v>0</v>
      </c>
      <c r="K726">
        <f>AVERAGE(J4:J726)</f>
        <v>0</v>
      </c>
      <c r="L726">
        <f>SUM(M664:M703)</f>
        <v>0</v>
      </c>
      <c r="M726">
        <v>1100</v>
      </c>
      <c r="N726">
        <f>L726/39</f>
        <v>0</v>
      </c>
      <c r="O726">
        <f>IF(N726&lt;M726, -1, 1)</f>
        <v>0</v>
      </c>
      <c r="P726">
        <f>IF(N726&lt;M726, IF(P725 = 10, "0", P725 + 1), IF(P725 = -10, "0", P725 - 1))</f>
        <v>0</v>
      </c>
      <c r="Q726">
        <f>IF(M726&gt;N726 * 2, IF(M726&gt;N726 * 3, "BUY 100", "BUY 50"), "no")</f>
        <v>0</v>
      </c>
      <c r="R726">
        <f>IF(P726&gt;0,IF(P726&gt;3,IF(P726=5,"BUY","0"),IF(P726=3,"BUY","0")),IF(P726&lt;-3,IF(P726=-5,"SELL","0"),IF(P726=-3,"SELL","0")))</f>
        <v>0</v>
      </c>
    </row>
    <row r="727" spans="1:18">
      <c r="A727" t="s">
        <v>753</v>
      </c>
      <c r="B727" t="s">
        <v>3653</v>
      </c>
      <c r="C727" t="s">
        <v>3713</v>
      </c>
      <c r="D727" t="s">
        <v>28</v>
      </c>
      <c r="E727">
        <f>F703</f>
        <v>0</v>
      </c>
      <c r="F727">
        <v>25.06</v>
      </c>
      <c r="G727">
        <f>F727-F726</f>
        <v>0</v>
      </c>
      <c r="H727">
        <f>F727/E726</f>
        <v>0</v>
      </c>
      <c r="I727">
        <f>F727-F726</f>
        <v>0</v>
      </c>
      <c r="J727">
        <f>I727/F726</f>
        <v>0</v>
      </c>
      <c r="K727">
        <f>AVERAGE(J4:J727)</f>
        <v>0</v>
      </c>
      <c r="L727">
        <f>SUM(M664:M703)</f>
        <v>0</v>
      </c>
      <c r="M727">
        <v>909</v>
      </c>
      <c r="N727">
        <f>L727/39</f>
        <v>0</v>
      </c>
      <c r="O727">
        <f>IF(N727&lt;M727, -1, 1)</f>
        <v>0</v>
      </c>
      <c r="P727">
        <f>IF(N727&lt;M727, IF(P726 = 10, "0", P726 + 1), IF(P726 = -10, "0", P726 - 1))</f>
        <v>0</v>
      </c>
      <c r="Q727">
        <f>IF(M727&gt;N727 * 2, IF(M727&gt;N727 * 3, "BUY 100", "BUY 50"), "no")</f>
        <v>0</v>
      </c>
      <c r="R727">
        <f>IF(P727&gt;0,IF(P727&gt;3,IF(P727=5,"BUY","0"),IF(P727=3,"BUY","0")),IF(P727&lt;-3,IF(P727=-5,"SELL","0"),IF(P727=-3,"SELL","0")))</f>
        <v>0</v>
      </c>
    </row>
    <row r="728" spans="1:18">
      <c r="A728" t="s">
        <v>754</v>
      </c>
      <c r="B728" t="s">
        <v>3654</v>
      </c>
      <c r="C728" t="s">
        <v>3713</v>
      </c>
      <c r="D728" t="s">
        <v>28</v>
      </c>
      <c r="E728">
        <f>F703</f>
        <v>0</v>
      </c>
      <c r="F728">
        <v>25.06</v>
      </c>
      <c r="G728">
        <f>F728-F727</f>
        <v>0</v>
      </c>
      <c r="H728">
        <f>F728/E727</f>
        <v>0</v>
      </c>
      <c r="I728">
        <f>F728-F727</f>
        <v>0</v>
      </c>
      <c r="J728">
        <f>I728/F727</f>
        <v>0</v>
      </c>
      <c r="K728">
        <f>AVERAGE(J4:J728)</f>
        <v>0</v>
      </c>
      <c r="L728">
        <f>SUM(M664:M703)</f>
        <v>0</v>
      </c>
      <c r="M728">
        <v>600</v>
      </c>
      <c r="N728">
        <f>L728/39</f>
        <v>0</v>
      </c>
      <c r="O728">
        <f>IF(N728&lt;M728, -1, 1)</f>
        <v>0</v>
      </c>
      <c r="P728">
        <f>IF(N728&lt;M728, IF(P727 = 10, "0", P727 + 1), IF(P727 = -10, "0", P727 - 1))</f>
        <v>0</v>
      </c>
      <c r="Q728">
        <f>IF(M728&gt;N728 * 2, IF(M728&gt;N728 * 3, "BUY 100", "BUY 50"), "no")</f>
        <v>0</v>
      </c>
      <c r="R728">
        <f>IF(P728&gt;0,IF(P728&gt;3,IF(P728=5,"BUY","0"),IF(P728=3,"BUY","0")),IF(P728&lt;-3,IF(P728=-5,"SELL","0"),IF(P728=-3,"SELL","0")))</f>
        <v>0</v>
      </c>
    </row>
    <row r="729" spans="1:18">
      <c r="A729" t="s">
        <v>755</v>
      </c>
      <c r="B729" t="s">
        <v>3655</v>
      </c>
      <c r="C729" t="s">
        <v>3713</v>
      </c>
      <c r="D729" t="s">
        <v>28</v>
      </c>
      <c r="E729">
        <f>F703</f>
        <v>0</v>
      </c>
      <c r="F729">
        <v>25.06</v>
      </c>
      <c r="G729">
        <f>F729-F728</f>
        <v>0</v>
      </c>
      <c r="H729">
        <f>F729/E728</f>
        <v>0</v>
      </c>
      <c r="I729">
        <f>F729-F728</f>
        <v>0</v>
      </c>
      <c r="J729">
        <f>I729/F728</f>
        <v>0</v>
      </c>
      <c r="K729">
        <f>AVERAGE(J4:J729)</f>
        <v>0</v>
      </c>
      <c r="L729">
        <f>SUM(M664:M703)</f>
        <v>0</v>
      </c>
      <c r="M729">
        <v>0</v>
      </c>
      <c r="N729">
        <f>L729/39</f>
        <v>0</v>
      </c>
      <c r="O729">
        <f>IF(N729&lt;M729, -1, 1)</f>
        <v>0</v>
      </c>
      <c r="P729">
        <f>IF(N729&lt;M729, IF(P728 = 10, "0", P728 + 1), IF(P728 = -10, "0", P728 - 1))</f>
        <v>0</v>
      </c>
      <c r="Q729">
        <f>IF(M729&gt;N729 * 2, IF(M729&gt;N729 * 3, "BUY 100", "BUY 50"), "no")</f>
        <v>0</v>
      </c>
      <c r="R729">
        <f>IF(P729&gt;0,IF(P729&gt;3,IF(P729=5,"BUY","0"),IF(P729=3,"BUY","0")),IF(P729&lt;-3,IF(P729=-5,"SELL","0"),IF(P729=-3,"SELL","0")))</f>
        <v>0</v>
      </c>
    </row>
    <row r="730" spans="1:18">
      <c r="A730" t="s">
        <v>756</v>
      </c>
      <c r="B730" t="s">
        <v>3656</v>
      </c>
      <c r="C730" t="s">
        <v>3713</v>
      </c>
      <c r="D730" t="s">
        <v>28</v>
      </c>
      <c r="E730">
        <f>F703</f>
        <v>0</v>
      </c>
      <c r="F730">
        <v>25.07</v>
      </c>
      <c r="G730">
        <f>F730-F729</f>
        <v>0</v>
      </c>
      <c r="H730">
        <f>F730/E729</f>
        <v>0</v>
      </c>
      <c r="I730">
        <f>F730-F729</f>
        <v>0</v>
      </c>
      <c r="J730">
        <f>I730/F729</f>
        <v>0</v>
      </c>
      <c r="K730">
        <f>AVERAGE(J4:J730)</f>
        <v>0</v>
      </c>
      <c r="L730">
        <f>SUM(M664:M703)</f>
        <v>0</v>
      </c>
      <c r="M730">
        <v>2174</v>
      </c>
      <c r="N730">
        <f>L730/39</f>
        <v>0</v>
      </c>
      <c r="O730">
        <f>IF(N730&lt;M730, -1, 1)</f>
        <v>0</v>
      </c>
      <c r="P730">
        <f>IF(N730&lt;M730, IF(P729 = 10, "0", P729 + 1), IF(P729 = -10, "0", P729 - 1))</f>
        <v>0</v>
      </c>
      <c r="Q730">
        <f>IF(M730&gt;N730 * 2, IF(M730&gt;N730 * 3, "BUY 100", "BUY 50"), "no")</f>
        <v>0</v>
      </c>
      <c r="R730">
        <f>IF(P730&gt;0,IF(P730&gt;3,IF(P730=5,"BUY","0"),IF(P730=3,"BUY","0")),IF(P730&lt;-3,IF(P730=-5,"SELL","0"),IF(P730=-3,"SELL","0")))</f>
        <v>0</v>
      </c>
    </row>
    <row r="731" spans="1:18">
      <c r="A731" t="s">
        <v>757</v>
      </c>
      <c r="B731" t="s">
        <v>3657</v>
      </c>
      <c r="C731" t="s">
        <v>3713</v>
      </c>
      <c r="D731" t="s">
        <v>28</v>
      </c>
      <c r="E731">
        <f>F703</f>
        <v>0</v>
      </c>
      <c r="F731">
        <v>25.07</v>
      </c>
      <c r="G731">
        <f>F731-F730</f>
        <v>0</v>
      </c>
      <c r="H731">
        <f>F731/E730</f>
        <v>0</v>
      </c>
      <c r="I731">
        <f>F731-F730</f>
        <v>0</v>
      </c>
      <c r="J731">
        <f>I731/F730</f>
        <v>0</v>
      </c>
      <c r="K731">
        <f>AVERAGE(J4:J731)</f>
        <v>0</v>
      </c>
      <c r="L731">
        <f>SUM(M664:M703)</f>
        <v>0</v>
      </c>
      <c r="M731">
        <v>0</v>
      </c>
      <c r="N731">
        <f>L731/39</f>
        <v>0</v>
      </c>
      <c r="O731">
        <f>IF(N731&lt;M731, -1, 1)</f>
        <v>0</v>
      </c>
      <c r="P731">
        <f>IF(N731&lt;M731, IF(P730 = 10, "0", P730 + 1), IF(P730 = -10, "0", P730 - 1))</f>
        <v>0</v>
      </c>
      <c r="Q731">
        <f>IF(M731&gt;N731 * 2, IF(M731&gt;N731 * 3, "BUY 100", "BUY 50"), "no")</f>
        <v>0</v>
      </c>
      <c r="R731">
        <f>IF(P731&gt;0,IF(P731&gt;3,IF(P731=5,"BUY","0"),IF(P731=3,"BUY","0")),IF(P731&lt;-3,IF(P731=-5,"SELL","0"),IF(P731=-3,"SELL","0")))</f>
        <v>0</v>
      </c>
    </row>
    <row r="732" spans="1:18">
      <c r="A732" t="s">
        <v>758</v>
      </c>
      <c r="B732" t="s">
        <v>3658</v>
      </c>
      <c r="C732" t="s">
        <v>3713</v>
      </c>
      <c r="D732" t="s">
        <v>28</v>
      </c>
      <c r="E732">
        <f>F703</f>
        <v>0</v>
      </c>
      <c r="F732">
        <v>25.06</v>
      </c>
      <c r="G732">
        <f>F732-F731</f>
        <v>0</v>
      </c>
      <c r="H732">
        <f>F732/E731</f>
        <v>0</v>
      </c>
      <c r="I732">
        <f>F732-F731</f>
        <v>0</v>
      </c>
      <c r="J732">
        <f>I732/F731</f>
        <v>0</v>
      </c>
      <c r="K732">
        <f>AVERAGE(J4:J732)</f>
        <v>0</v>
      </c>
      <c r="L732">
        <f>SUM(M664:M703)</f>
        <v>0</v>
      </c>
      <c r="M732">
        <v>3229</v>
      </c>
      <c r="N732">
        <f>L732/39</f>
        <v>0</v>
      </c>
      <c r="O732">
        <f>IF(N732&lt;M732, -1, 1)</f>
        <v>0</v>
      </c>
      <c r="P732">
        <f>IF(N732&lt;M732, IF(P731 = 10, "0", P731 + 1), IF(P731 = -10, "0", P731 - 1))</f>
        <v>0</v>
      </c>
      <c r="Q732">
        <f>IF(M732&gt;N732 * 2, IF(M732&gt;N732 * 3, "BUY 100", "BUY 50"), "no")</f>
        <v>0</v>
      </c>
      <c r="R732">
        <f>IF(P732&gt;0,IF(P732&gt;3,IF(P732=5,"BUY","0"),IF(P732=3,"BUY","0")),IF(P732&lt;-3,IF(P732=-5,"SELL","0"),IF(P732=-3,"SELL","0")))</f>
        <v>0</v>
      </c>
    </row>
    <row r="733" spans="1:18">
      <c r="A733" t="s">
        <v>759</v>
      </c>
      <c r="B733" t="s">
        <v>3659</v>
      </c>
      <c r="C733" t="s">
        <v>3713</v>
      </c>
      <c r="D733" t="s">
        <v>28</v>
      </c>
      <c r="E733">
        <f>F703</f>
        <v>0</v>
      </c>
      <c r="F733">
        <v>25.06</v>
      </c>
      <c r="G733">
        <f>F733-F732</f>
        <v>0</v>
      </c>
      <c r="H733">
        <f>F733/E732</f>
        <v>0</v>
      </c>
      <c r="I733">
        <f>F733-F732</f>
        <v>0</v>
      </c>
      <c r="J733">
        <f>I733/F732</f>
        <v>0</v>
      </c>
      <c r="K733">
        <f>AVERAGE(J4:J733)</f>
        <v>0</v>
      </c>
      <c r="L733">
        <f>SUM(M664:M703)</f>
        <v>0</v>
      </c>
      <c r="M733">
        <v>988</v>
      </c>
      <c r="N733">
        <f>L733/39</f>
        <v>0</v>
      </c>
      <c r="O733">
        <f>IF(N733&lt;M733, -1, 1)</f>
        <v>0</v>
      </c>
      <c r="P733">
        <f>IF(N733&lt;M733, IF(P732 = 10, "0", P732 + 1), IF(P732 = -10, "0", P732 - 1))</f>
        <v>0</v>
      </c>
      <c r="Q733">
        <f>IF(M733&gt;N733 * 2, IF(M733&gt;N733 * 3, "BUY 100", "BUY 50"), "no")</f>
        <v>0</v>
      </c>
      <c r="R733">
        <f>IF(P733&gt;0,IF(P733&gt;3,IF(P733=5,"BUY","0"),IF(P733=3,"BUY","0")),IF(P733&lt;-3,IF(P733=-5,"SELL","0"),IF(P733=-3,"SELL","0")))</f>
        <v>0</v>
      </c>
    </row>
    <row r="734" spans="1:18">
      <c r="A734" t="s">
        <v>760</v>
      </c>
      <c r="B734" t="s">
        <v>3660</v>
      </c>
      <c r="C734" t="s">
        <v>3713</v>
      </c>
      <c r="D734" t="s">
        <v>28</v>
      </c>
      <c r="E734">
        <f>F703</f>
        <v>0</v>
      </c>
      <c r="F734">
        <v>25.07</v>
      </c>
      <c r="G734">
        <f>F734-F733</f>
        <v>0</v>
      </c>
      <c r="H734">
        <f>F734/E733</f>
        <v>0</v>
      </c>
      <c r="I734">
        <f>F734-F733</f>
        <v>0</v>
      </c>
      <c r="J734">
        <f>I734/F733</f>
        <v>0</v>
      </c>
      <c r="K734">
        <f>AVERAGE(J4:J734)</f>
        <v>0</v>
      </c>
      <c r="L734">
        <f>SUM(M664:M703)</f>
        <v>0</v>
      </c>
      <c r="M734">
        <v>3497</v>
      </c>
      <c r="N734">
        <f>L734/39</f>
        <v>0</v>
      </c>
      <c r="O734">
        <f>IF(N734&lt;M734, -1, 1)</f>
        <v>0</v>
      </c>
      <c r="P734">
        <f>IF(N734&lt;M734, IF(P733 = 10, "0", P733 + 1), IF(P733 = -10, "0", P733 - 1))</f>
        <v>0</v>
      </c>
      <c r="Q734">
        <f>IF(M734&gt;N734 * 2, IF(M734&gt;N734 * 3, "BUY 100", "BUY 50"), "no")</f>
        <v>0</v>
      </c>
      <c r="R734">
        <f>IF(P734&gt;0,IF(P734&gt;3,IF(P734=5,"BUY","0"),IF(P734=3,"BUY","0")),IF(P734&lt;-3,IF(P734=-5,"SELL","0"),IF(P734=-3,"SELL","0")))</f>
        <v>0</v>
      </c>
    </row>
    <row r="735" spans="1:18">
      <c r="A735" t="s">
        <v>761</v>
      </c>
      <c r="B735" t="s">
        <v>3661</v>
      </c>
      <c r="C735" t="s">
        <v>3713</v>
      </c>
      <c r="D735" t="s">
        <v>28</v>
      </c>
      <c r="E735">
        <f>F703</f>
        <v>0</v>
      </c>
      <c r="F735">
        <v>25.07</v>
      </c>
      <c r="G735">
        <f>F735-F734</f>
        <v>0</v>
      </c>
      <c r="H735">
        <f>F735/E734</f>
        <v>0</v>
      </c>
      <c r="I735">
        <f>F735-F734</f>
        <v>0</v>
      </c>
      <c r="J735">
        <f>I735/F734</f>
        <v>0</v>
      </c>
      <c r="K735">
        <f>AVERAGE(J4:J735)</f>
        <v>0</v>
      </c>
      <c r="L735">
        <f>SUM(M664:M703)</f>
        <v>0</v>
      </c>
      <c r="M735">
        <v>400</v>
      </c>
      <c r="N735">
        <f>L735/39</f>
        <v>0</v>
      </c>
      <c r="O735">
        <f>IF(N735&lt;M735, -1, 1)</f>
        <v>0</v>
      </c>
      <c r="P735">
        <f>IF(N735&lt;M735, IF(P734 = 10, "0", P734 + 1), IF(P734 = -10, "0", P734 - 1))</f>
        <v>0</v>
      </c>
      <c r="Q735">
        <f>IF(M735&gt;N735 * 2, IF(M735&gt;N735 * 3, "BUY 100", "BUY 50"), "no")</f>
        <v>0</v>
      </c>
      <c r="R735">
        <f>IF(P735&gt;0,IF(P735&gt;3,IF(P735=5,"BUY","0"),IF(P735=3,"BUY","0")),IF(P735&lt;-3,IF(P735=-5,"SELL","0"),IF(P735=-3,"SELL","0")))</f>
        <v>0</v>
      </c>
    </row>
    <row r="736" spans="1:18">
      <c r="A736" t="s">
        <v>762</v>
      </c>
      <c r="B736" t="s">
        <v>3662</v>
      </c>
      <c r="C736" t="s">
        <v>3713</v>
      </c>
      <c r="D736" t="s">
        <v>28</v>
      </c>
      <c r="E736">
        <f>F703</f>
        <v>0</v>
      </c>
      <c r="F736">
        <v>25.07</v>
      </c>
      <c r="G736">
        <f>F736-F735</f>
        <v>0</v>
      </c>
      <c r="H736">
        <f>F736/E735</f>
        <v>0</v>
      </c>
      <c r="I736">
        <f>F736-F735</f>
        <v>0</v>
      </c>
      <c r="J736">
        <f>I736/F735</f>
        <v>0</v>
      </c>
      <c r="K736">
        <f>AVERAGE(J4:J736)</f>
        <v>0</v>
      </c>
      <c r="L736">
        <f>SUM(M664:M703)</f>
        <v>0</v>
      </c>
      <c r="M736">
        <v>1114</v>
      </c>
      <c r="N736">
        <f>L736/39</f>
        <v>0</v>
      </c>
      <c r="O736">
        <f>IF(N736&lt;M736, -1, 1)</f>
        <v>0</v>
      </c>
      <c r="P736">
        <f>IF(N736&lt;M736, IF(P735 = 10, "0", P735 + 1), IF(P735 = -10, "0", P735 - 1))</f>
        <v>0</v>
      </c>
      <c r="Q736">
        <f>IF(M736&gt;N736 * 2, IF(M736&gt;N736 * 3, "BUY 100", "BUY 50"), "no")</f>
        <v>0</v>
      </c>
      <c r="R736">
        <f>IF(P736&gt;0,IF(P736&gt;3,IF(P736=5,"BUY","0"),IF(P736=3,"BUY","0")),IF(P736&lt;-3,IF(P736=-5,"SELL","0"),IF(P736=-3,"SELL","0")))</f>
        <v>0</v>
      </c>
    </row>
    <row r="737" spans="1:18">
      <c r="A737" t="s">
        <v>763</v>
      </c>
      <c r="B737" t="s">
        <v>3663</v>
      </c>
      <c r="C737" t="s">
        <v>3713</v>
      </c>
      <c r="D737" t="s">
        <v>28</v>
      </c>
      <c r="E737">
        <f>F703</f>
        <v>0</v>
      </c>
      <c r="F737">
        <v>25.07</v>
      </c>
      <c r="G737">
        <f>F737-F736</f>
        <v>0</v>
      </c>
      <c r="H737">
        <f>F737/E736</f>
        <v>0</v>
      </c>
      <c r="I737">
        <f>F737-F736</f>
        <v>0</v>
      </c>
      <c r="J737">
        <f>I737/F736</f>
        <v>0</v>
      </c>
      <c r="K737">
        <f>AVERAGE(J4:J737)</f>
        <v>0</v>
      </c>
      <c r="L737">
        <f>SUM(M664:M703)</f>
        <v>0</v>
      </c>
      <c r="M737">
        <v>1274</v>
      </c>
      <c r="N737">
        <f>L737/39</f>
        <v>0</v>
      </c>
      <c r="O737">
        <f>IF(N737&lt;M737, -1, 1)</f>
        <v>0</v>
      </c>
      <c r="P737">
        <f>IF(N737&lt;M737, IF(P736 = 10, "0", P736 + 1), IF(P736 = -10, "0", P736 - 1))</f>
        <v>0</v>
      </c>
      <c r="Q737">
        <f>IF(M737&gt;N737 * 2, IF(M737&gt;N737 * 3, "BUY 100", "BUY 50"), "no")</f>
        <v>0</v>
      </c>
      <c r="R737">
        <f>IF(P737&gt;0,IF(P737&gt;3,IF(P737=5,"BUY","0"),IF(P737=3,"BUY","0")),IF(P737&lt;-3,IF(P737=-5,"SELL","0"),IF(P737=-3,"SELL","0")))</f>
        <v>0</v>
      </c>
    </row>
    <row r="738" spans="1:18">
      <c r="A738" t="s">
        <v>764</v>
      </c>
      <c r="B738" t="s">
        <v>3664</v>
      </c>
      <c r="C738" t="s">
        <v>3713</v>
      </c>
      <c r="D738" t="s">
        <v>28</v>
      </c>
      <c r="E738">
        <f>F703</f>
        <v>0</v>
      </c>
      <c r="F738">
        <v>25.07</v>
      </c>
      <c r="G738">
        <f>F738-F737</f>
        <v>0</v>
      </c>
      <c r="H738">
        <f>F738/E737</f>
        <v>0</v>
      </c>
      <c r="I738">
        <f>F738-F737</f>
        <v>0</v>
      </c>
      <c r="J738">
        <f>I738/F737</f>
        <v>0</v>
      </c>
      <c r="K738">
        <f>AVERAGE(J4:J738)</f>
        <v>0</v>
      </c>
      <c r="L738">
        <f>SUM(M664:M703)</f>
        <v>0</v>
      </c>
      <c r="M738">
        <v>2162</v>
      </c>
      <c r="N738">
        <f>L738/39</f>
        <v>0</v>
      </c>
      <c r="O738">
        <f>IF(N738&lt;M738, -1, 1)</f>
        <v>0</v>
      </c>
      <c r="P738">
        <f>IF(N738&lt;M738, IF(P737 = 10, "0", P737 + 1), IF(P737 = -10, "0", P737 - 1))</f>
        <v>0</v>
      </c>
      <c r="Q738">
        <f>IF(M738&gt;N738 * 2, IF(M738&gt;N738 * 3, "BUY 100", "BUY 50"), "no")</f>
        <v>0</v>
      </c>
      <c r="R738">
        <f>IF(P738&gt;0,IF(P738&gt;3,IF(P738=5,"BUY","0"),IF(P738=3,"BUY","0")),IF(P738&lt;-3,IF(P738=-5,"SELL","0"),IF(P738=-3,"SELL","0")))</f>
        <v>0</v>
      </c>
    </row>
    <row r="739" spans="1:18">
      <c r="A739" t="s">
        <v>765</v>
      </c>
      <c r="B739" t="s">
        <v>3665</v>
      </c>
      <c r="C739" t="s">
        <v>3713</v>
      </c>
      <c r="D739" t="s">
        <v>28</v>
      </c>
      <c r="E739">
        <f>F703</f>
        <v>0</v>
      </c>
      <c r="F739">
        <v>25.06</v>
      </c>
      <c r="G739">
        <f>F739-F738</f>
        <v>0</v>
      </c>
      <c r="H739">
        <f>F739/E738</f>
        <v>0</v>
      </c>
      <c r="I739">
        <f>F739-F738</f>
        <v>0</v>
      </c>
      <c r="J739">
        <f>I739/F738</f>
        <v>0</v>
      </c>
      <c r="K739">
        <f>AVERAGE(J4:J739)</f>
        <v>0</v>
      </c>
      <c r="L739">
        <f>SUM(M664:M703)</f>
        <v>0</v>
      </c>
      <c r="M739">
        <v>405</v>
      </c>
      <c r="N739">
        <f>L739/39</f>
        <v>0</v>
      </c>
      <c r="O739">
        <f>IF(N739&lt;M739, -1, 1)</f>
        <v>0</v>
      </c>
      <c r="P739">
        <f>IF(N739&lt;M739, IF(P738 = 10, "0", P738 + 1), IF(P738 = -10, "0", P738 - 1))</f>
        <v>0</v>
      </c>
      <c r="Q739">
        <f>IF(M739&gt;N739 * 2, IF(M739&gt;N739 * 3, "BUY 100", "BUY 50"), "no")</f>
        <v>0</v>
      </c>
      <c r="R739">
        <f>IF(P739&gt;0,IF(P739&gt;3,IF(P739=5,"BUY","0"),IF(P739=3,"BUY","0")),IF(P739&lt;-3,IF(P739=-5,"SELL","0"),IF(P739=-3,"SELL","0")))</f>
        <v>0</v>
      </c>
    </row>
    <row r="740" spans="1:18">
      <c r="A740" t="s">
        <v>766</v>
      </c>
      <c r="B740" t="s">
        <v>3666</v>
      </c>
      <c r="C740" t="s">
        <v>3713</v>
      </c>
      <c r="D740" t="s">
        <v>28</v>
      </c>
      <c r="E740">
        <f>F703</f>
        <v>0</v>
      </c>
      <c r="F740">
        <v>25.04</v>
      </c>
      <c r="G740">
        <f>F740-F739</f>
        <v>0</v>
      </c>
      <c r="H740">
        <f>F740/E739</f>
        <v>0</v>
      </c>
      <c r="I740">
        <f>F740-F739</f>
        <v>0</v>
      </c>
      <c r="J740">
        <f>I740/F739</f>
        <v>0</v>
      </c>
      <c r="K740">
        <f>AVERAGE(J4:J740)</f>
        <v>0</v>
      </c>
      <c r="L740">
        <f>SUM(M664:M703)</f>
        <v>0</v>
      </c>
      <c r="M740">
        <v>3034</v>
      </c>
      <c r="N740">
        <f>L740/39</f>
        <v>0</v>
      </c>
      <c r="O740">
        <f>IF(N740&lt;M740, -1, 1)</f>
        <v>0</v>
      </c>
      <c r="P740">
        <f>IF(N740&lt;M740, IF(P739 = 10, "0", P739 + 1), IF(P739 = -10, "0", P739 - 1))</f>
        <v>0</v>
      </c>
      <c r="Q740">
        <f>IF(M740&gt;N740 * 2, IF(M740&gt;N740 * 3, "BUY 100", "BUY 50"), "no")</f>
        <v>0</v>
      </c>
      <c r="R740">
        <f>IF(P740&gt;0,IF(P740&gt;3,IF(P740=5,"BUY","0"),IF(P740=3,"BUY","0")),IF(P740&lt;-3,IF(P740=-5,"SELL","0"),IF(P740=-3,"SELL","0")))</f>
        <v>0</v>
      </c>
    </row>
    <row r="741" spans="1:18">
      <c r="A741" t="s">
        <v>767</v>
      </c>
      <c r="B741" t="s">
        <v>3667</v>
      </c>
      <c r="C741" t="s">
        <v>3713</v>
      </c>
      <c r="D741" t="s">
        <v>28</v>
      </c>
      <c r="E741">
        <f>F703</f>
        <v>0</v>
      </c>
      <c r="F741">
        <v>25.04</v>
      </c>
      <c r="G741">
        <f>F741-F740</f>
        <v>0</v>
      </c>
      <c r="H741">
        <f>F741/E740</f>
        <v>0</v>
      </c>
      <c r="I741">
        <f>F741-F740</f>
        <v>0</v>
      </c>
      <c r="J741">
        <f>I741/F740</f>
        <v>0</v>
      </c>
      <c r="K741">
        <f>AVERAGE(J4:J741)</f>
        <v>0</v>
      </c>
      <c r="L741">
        <f>SUM(M664:M703)</f>
        <v>0</v>
      </c>
      <c r="M741">
        <v>513</v>
      </c>
      <c r="N741">
        <f>L741/39</f>
        <v>0</v>
      </c>
      <c r="O741">
        <f>IF(N741&lt;M741, -1, 1)</f>
        <v>0</v>
      </c>
      <c r="P741">
        <f>IF(N741&lt;M741, IF(P740 = 10, "0", P740 + 1), IF(P740 = -10, "0", P740 - 1))</f>
        <v>0</v>
      </c>
      <c r="Q741">
        <f>IF(M741&gt;N741 * 2, IF(M741&gt;N741 * 3, "BUY 100", "BUY 50"), "no")</f>
        <v>0</v>
      </c>
      <c r="R741">
        <f>IF(P741&gt;0,IF(P741&gt;3,IF(P741=5,"BUY","0"),IF(P741=3,"BUY","0")),IF(P741&lt;-3,IF(P741=-5,"SELL","0"),IF(P741=-3,"SELL","0")))</f>
        <v>0</v>
      </c>
    </row>
    <row r="742" spans="1:18">
      <c r="A742" t="s">
        <v>768</v>
      </c>
      <c r="B742" t="s">
        <v>3668</v>
      </c>
      <c r="C742" t="s">
        <v>3713</v>
      </c>
      <c r="D742" t="s">
        <v>28</v>
      </c>
      <c r="E742">
        <f>F703</f>
        <v>0</v>
      </c>
      <c r="F742">
        <v>25.05</v>
      </c>
      <c r="G742">
        <f>F742-F741</f>
        <v>0</v>
      </c>
      <c r="H742">
        <f>F742/E741</f>
        <v>0</v>
      </c>
      <c r="I742">
        <f>F742-F741</f>
        <v>0</v>
      </c>
      <c r="J742">
        <f>I742/F741</f>
        <v>0</v>
      </c>
      <c r="K742">
        <f>AVERAGE(J4:J742)</f>
        <v>0</v>
      </c>
      <c r="L742">
        <f>SUM(M664:M703)</f>
        <v>0</v>
      </c>
      <c r="M742">
        <v>7561</v>
      </c>
      <c r="N742">
        <f>L742/39</f>
        <v>0</v>
      </c>
      <c r="O742">
        <f>IF(N742&lt;M742, -1, 1)</f>
        <v>0</v>
      </c>
      <c r="P742">
        <f>IF(N742&lt;M742, IF(P741 = 10, "0", P741 + 1), IF(P741 = -10, "0", P741 - 1))</f>
        <v>0</v>
      </c>
      <c r="Q742">
        <f>IF(M742&gt;N742 * 2, IF(M742&gt;N742 * 3, "BUY 100", "BUY 50"), "no")</f>
        <v>0</v>
      </c>
      <c r="R742">
        <f>IF(P742&gt;0,IF(P742&gt;3,IF(P742=5,"BUY","0"),IF(P742=3,"BUY","0")),IF(P742&lt;-3,IF(P742=-5,"SELL","0"),IF(P742=-3,"SELL","0")))</f>
        <v>0</v>
      </c>
    </row>
    <row r="743" spans="1:18">
      <c r="A743" t="s">
        <v>769</v>
      </c>
      <c r="B743" t="s">
        <v>3630</v>
      </c>
      <c r="C743" t="s">
        <v>3715</v>
      </c>
      <c r="D743" t="s">
        <v>28</v>
      </c>
      <c r="E743">
        <f>F742</f>
        <v>0</v>
      </c>
      <c r="F743">
        <v>25.05</v>
      </c>
      <c r="G743">
        <f>F743-F742</f>
        <v>0</v>
      </c>
      <c r="H743">
        <f>F743/E742</f>
        <v>0</v>
      </c>
      <c r="I743">
        <f>F743-F742</f>
        <v>0</v>
      </c>
      <c r="J743">
        <f>I743/F742</f>
        <v>0</v>
      </c>
      <c r="K743">
        <f>AVERAGE(J4:J743)</f>
        <v>0</v>
      </c>
      <c r="L743">
        <f>SUM(M703:M742)</f>
        <v>0</v>
      </c>
      <c r="M743">
        <v>4134</v>
      </c>
      <c r="N743">
        <f>L743/39</f>
        <v>0</v>
      </c>
      <c r="O743">
        <f>IF(N743&lt;M743, -1, 1)</f>
        <v>0</v>
      </c>
      <c r="P743">
        <f>IF(N743&lt;M743, IF(P742 = 10, "0", P742 + 1), IF(P742 = -10, "0", P742 - 1))</f>
        <v>0</v>
      </c>
      <c r="Q743">
        <f>IF(M743&gt;N743 * 2, IF(M743&gt;N743 * 3, "BUY 100", "BUY 50"), "no")</f>
        <v>0</v>
      </c>
      <c r="R743">
        <f>IF(P743&gt;0,IF(P743&gt;3,IF(P743=5,"BUY","0"),IF(P743=3,"BUY","0")),IF(P743&lt;-3,IF(P743=-5,"SELL","0"),IF(P743=-3,"SELL","0")))</f>
        <v>0</v>
      </c>
    </row>
    <row r="744" spans="1:18">
      <c r="A744" t="s">
        <v>770</v>
      </c>
      <c r="B744" t="s">
        <v>3631</v>
      </c>
      <c r="C744" t="s">
        <v>3715</v>
      </c>
      <c r="D744" t="s">
        <v>28</v>
      </c>
      <c r="E744">
        <f>F742</f>
        <v>0</v>
      </c>
      <c r="F744">
        <v>25.04</v>
      </c>
      <c r="G744">
        <f>F744-F743</f>
        <v>0</v>
      </c>
      <c r="H744">
        <f>F744/E743</f>
        <v>0</v>
      </c>
      <c r="I744">
        <f>F744-F743</f>
        <v>0</v>
      </c>
      <c r="J744">
        <f>I744/F743</f>
        <v>0</v>
      </c>
      <c r="K744">
        <f>AVERAGE(J4:J744)</f>
        <v>0</v>
      </c>
      <c r="L744">
        <f>SUM(M703:M742)</f>
        <v>0</v>
      </c>
      <c r="M744">
        <v>505</v>
      </c>
      <c r="N744">
        <f>L744/39</f>
        <v>0</v>
      </c>
      <c r="O744">
        <f>IF(N744&lt;M744, -1, 1)</f>
        <v>0</v>
      </c>
      <c r="P744">
        <f>IF(N744&lt;M744, IF(P743 = 10, "0", P743 + 1), IF(P743 = -10, "0", P743 - 1))</f>
        <v>0</v>
      </c>
      <c r="Q744">
        <f>IF(M744&gt;N744 * 2, IF(M744&gt;N744 * 3, "BUY 100", "BUY 50"), "no")</f>
        <v>0</v>
      </c>
      <c r="R744">
        <f>IF(P744&gt;0,IF(P744&gt;3,IF(P744=5,"BUY","0"),IF(P744=3,"BUY","0")),IF(P744&lt;-3,IF(P744=-5,"SELL","0"),IF(P744=-3,"SELL","0")))</f>
        <v>0</v>
      </c>
    </row>
    <row r="745" spans="1:18">
      <c r="A745" t="s">
        <v>771</v>
      </c>
      <c r="B745" t="s">
        <v>3632</v>
      </c>
      <c r="C745" t="s">
        <v>3715</v>
      </c>
      <c r="D745" t="s">
        <v>28</v>
      </c>
      <c r="E745">
        <f>F742</f>
        <v>0</v>
      </c>
      <c r="F745">
        <v>25.05</v>
      </c>
      <c r="G745">
        <f>F745-F744</f>
        <v>0</v>
      </c>
      <c r="H745">
        <f>F745/E744</f>
        <v>0</v>
      </c>
      <c r="I745">
        <f>F745-F744</f>
        <v>0</v>
      </c>
      <c r="J745">
        <f>I745/F744</f>
        <v>0</v>
      </c>
      <c r="K745">
        <f>AVERAGE(J4:J745)</f>
        <v>0</v>
      </c>
      <c r="L745">
        <f>SUM(M703:M742)</f>
        <v>0</v>
      </c>
      <c r="M745">
        <v>1712</v>
      </c>
      <c r="N745">
        <f>L745/39</f>
        <v>0</v>
      </c>
      <c r="O745">
        <f>IF(N745&lt;M745, -1, 1)</f>
        <v>0</v>
      </c>
      <c r="P745">
        <f>IF(N745&lt;M745, IF(P744 = 10, "0", P744 + 1), IF(P744 = -10, "0", P744 - 1))</f>
        <v>0</v>
      </c>
      <c r="Q745">
        <f>IF(M745&gt;N745 * 2, IF(M745&gt;N745 * 3, "BUY 100", "BUY 50"), "no")</f>
        <v>0</v>
      </c>
      <c r="R745">
        <f>IF(P745&gt;0,IF(P745&gt;3,IF(P745=5,"BUY","0"),IF(P745=3,"BUY","0")),IF(P745&lt;-3,IF(P745=-5,"SELL","0"),IF(P745=-3,"SELL","0")))</f>
        <v>0</v>
      </c>
    </row>
    <row r="746" spans="1:18">
      <c r="A746" t="s">
        <v>772</v>
      </c>
      <c r="B746" t="s">
        <v>3633</v>
      </c>
      <c r="C746" t="s">
        <v>3715</v>
      </c>
      <c r="D746" t="s">
        <v>28</v>
      </c>
      <c r="E746">
        <f>F742</f>
        <v>0</v>
      </c>
      <c r="F746">
        <v>25.04</v>
      </c>
      <c r="G746">
        <f>F746-F745</f>
        <v>0</v>
      </c>
      <c r="H746">
        <f>F746/E745</f>
        <v>0</v>
      </c>
      <c r="I746">
        <f>F746-F745</f>
        <v>0</v>
      </c>
      <c r="J746">
        <f>I746/F745</f>
        <v>0</v>
      </c>
      <c r="K746">
        <f>AVERAGE(J4:J746)</f>
        <v>0</v>
      </c>
      <c r="L746">
        <f>SUM(M703:M742)</f>
        <v>0</v>
      </c>
      <c r="M746">
        <v>415</v>
      </c>
      <c r="N746">
        <f>L746/39</f>
        <v>0</v>
      </c>
      <c r="O746">
        <f>IF(N746&lt;M746, -1, 1)</f>
        <v>0</v>
      </c>
      <c r="P746">
        <f>IF(N746&lt;M746, IF(P745 = 10, "0", P745 + 1), IF(P745 = -10, "0", P745 - 1))</f>
        <v>0</v>
      </c>
      <c r="Q746">
        <f>IF(M746&gt;N746 * 2, IF(M746&gt;N746 * 3, "BUY 100", "BUY 50"), "no")</f>
        <v>0</v>
      </c>
      <c r="R746">
        <f>IF(P746&gt;0,IF(P746&gt;3,IF(P746=5,"BUY","0"),IF(P746=3,"BUY","0")),IF(P746&lt;-3,IF(P746=-5,"SELL","0"),IF(P746=-3,"SELL","0")))</f>
        <v>0</v>
      </c>
    </row>
    <row r="747" spans="1:18">
      <c r="A747" t="s">
        <v>773</v>
      </c>
      <c r="B747" t="s">
        <v>3634</v>
      </c>
      <c r="C747" t="s">
        <v>3715</v>
      </c>
      <c r="D747" t="s">
        <v>28</v>
      </c>
      <c r="E747">
        <f>F742</f>
        <v>0</v>
      </c>
      <c r="F747">
        <v>25.04</v>
      </c>
      <c r="G747">
        <f>F747-F746</f>
        <v>0</v>
      </c>
      <c r="H747">
        <f>F747/E746</f>
        <v>0</v>
      </c>
      <c r="I747">
        <f>F747-F746</f>
        <v>0</v>
      </c>
      <c r="J747">
        <f>I747/F746</f>
        <v>0</v>
      </c>
      <c r="K747">
        <f>AVERAGE(J4:J747)</f>
        <v>0</v>
      </c>
      <c r="L747">
        <f>SUM(M703:M742)</f>
        <v>0</v>
      </c>
      <c r="M747">
        <v>0</v>
      </c>
      <c r="N747">
        <f>L747/39</f>
        <v>0</v>
      </c>
      <c r="O747">
        <f>IF(N747&lt;M747, -1, 1)</f>
        <v>0</v>
      </c>
      <c r="P747">
        <f>IF(N747&lt;M747, IF(P746 = 10, "0", P746 + 1), IF(P746 = -10, "0", P746 - 1))</f>
        <v>0</v>
      </c>
      <c r="Q747">
        <f>IF(M747&gt;N747 * 2, IF(M747&gt;N747 * 3, "BUY 100", "BUY 50"), "no")</f>
        <v>0</v>
      </c>
      <c r="R747">
        <f>IF(P747&gt;0,IF(P747&gt;3,IF(P747=5,"BUY","0"),IF(P747=3,"BUY","0")),IF(P747&lt;-3,IF(P747=-5,"SELL","0"),IF(P747=-3,"SELL","0")))</f>
        <v>0</v>
      </c>
    </row>
    <row r="748" spans="1:18">
      <c r="A748" t="s">
        <v>774</v>
      </c>
      <c r="B748" t="s">
        <v>3635</v>
      </c>
      <c r="C748" t="s">
        <v>3715</v>
      </c>
      <c r="D748" t="s">
        <v>28</v>
      </c>
      <c r="E748">
        <f>F742</f>
        <v>0</v>
      </c>
      <c r="F748">
        <v>25.06</v>
      </c>
      <c r="G748">
        <f>F748-F747</f>
        <v>0</v>
      </c>
      <c r="H748">
        <f>F748/E747</f>
        <v>0</v>
      </c>
      <c r="I748">
        <f>F748-F747</f>
        <v>0</v>
      </c>
      <c r="J748">
        <f>I748/F747</f>
        <v>0</v>
      </c>
      <c r="K748">
        <f>AVERAGE(J4:J748)</f>
        <v>0</v>
      </c>
      <c r="L748">
        <f>SUM(M703:M742)</f>
        <v>0</v>
      </c>
      <c r="M748">
        <v>430</v>
      </c>
      <c r="N748">
        <f>L748/39</f>
        <v>0</v>
      </c>
      <c r="O748">
        <f>IF(N748&lt;M748, -1, 1)</f>
        <v>0</v>
      </c>
      <c r="P748">
        <f>IF(N748&lt;M748, IF(P747 = 10, "0", P747 + 1), IF(P747 = -10, "0", P747 - 1))</f>
        <v>0</v>
      </c>
      <c r="Q748">
        <f>IF(M748&gt;N748 * 2, IF(M748&gt;N748 * 3, "BUY 100", "BUY 50"), "no")</f>
        <v>0</v>
      </c>
      <c r="R748">
        <f>IF(P748&gt;0,IF(P748&gt;3,IF(P748=5,"BUY","0"),IF(P748=3,"BUY","0")),IF(P748&lt;-3,IF(P748=-5,"SELL","0"),IF(P748=-3,"SELL","0")))</f>
        <v>0</v>
      </c>
    </row>
    <row r="749" spans="1:18">
      <c r="A749" t="s">
        <v>775</v>
      </c>
      <c r="B749" t="s">
        <v>3636</v>
      </c>
      <c r="C749" t="s">
        <v>3715</v>
      </c>
      <c r="D749" t="s">
        <v>28</v>
      </c>
      <c r="E749">
        <f>F742</f>
        <v>0</v>
      </c>
      <c r="F749">
        <v>25.05</v>
      </c>
      <c r="G749">
        <f>F749-F748</f>
        <v>0</v>
      </c>
      <c r="H749">
        <f>F749/E748</f>
        <v>0</v>
      </c>
      <c r="I749">
        <f>F749-F748</f>
        <v>0</v>
      </c>
      <c r="J749">
        <f>I749/F748</f>
        <v>0</v>
      </c>
      <c r="K749">
        <f>AVERAGE(J4:J749)</f>
        <v>0</v>
      </c>
      <c r="L749">
        <f>SUM(M703:M742)</f>
        <v>0</v>
      </c>
      <c r="M749">
        <v>130</v>
      </c>
      <c r="N749">
        <f>L749/39</f>
        <v>0</v>
      </c>
      <c r="O749">
        <f>IF(N749&lt;M749, -1, 1)</f>
        <v>0</v>
      </c>
      <c r="P749">
        <f>IF(N749&lt;M749, IF(P748 = 10, "0", P748 + 1), IF(P748 = -10, "0", P748 - 1))</f>
        <v>0</v>
      </c>
      <c r="Q749">
        <f>IF(M749&gt;N749 * 2, IF(M749&gt;N749 * 3, "BUY 100", "BUY 50"), "no")</f>
        <v>0</v>
      </c>
      <c r="R749">
        <f>IF(P749&gt;0,IF(P749&gt;3,IF(P749=5,"BUY","0"),IF(P749=3,"BUY","0")),IF(P749&lt;-3,IF(P749=-5,"SELL","0"),IF(P749=-3,"SELL","0")))</f>
        <v>0</v>
      </c>
    </row>
    <row r="750" spans="1:18">
      <c r="A750" t="s">
        <v>776</v>
      </c>
      <c r="B750" t="s">
        <v>3637</v>
      </c>
      <c r="C750" t="s">
        <v>3715</v>
      </c>
      <c r="D750" t="s">
        <v>28</v>
      </c>
      <c r="E750">
        <f>F742</f>
        <v>0</v>
      </c>
      <c r="F750">
        <v>25.05</v>
      </c>
      <c r="G750">
        <f>F750-F749</f>
        <v>0</v>
      </c>
      <c r="H750">
        <f>F750/E749</f>
        <v>0</v>
      </c>
      <c r="I750">
        <f>F750-F749</f>
        <v>0</v>
      </c>
      <c r="J750">
        <f>I750/F749</f>
        <v>0</v>
      </c>
      <c r="K750">
        <f>AVERAGE(J4:J750)</f>
        <v>0</v>
      </c>
      <c r="L750">
        <f>SUM(M703:M742)</f>
        <v>0</v>
      </c>
      <c r="M750">
        <v>0</v>
      </c>
      <c r="N750">
        <f>L750/39</f>
        <v>0</v>
      </c>
      <c r="O750">
        <f>IF(N750&lt;M750, -1, 1)</f>
        <v>0</v>
      </c>
      <c r="P750">
        <f>IF(N750&lt;M750, IF(P749 = 10, "0", P749 + 1), IF(P749 = -10, "0", P749 - 1))</f>
        <v>0</v>
      </c>
      <c r="Q750">
        <f>IF(M750&gt;N750 * 2, IF(M750&gt;N750 * 3, "BUY 100", "BUY 50"), "no")</f>
        <v>0</v>
      </c>
      <c r="R750">
        <f>IF(P750&gt;0,IF(P750&gt;3,IF(P750=5,"BUY","0"),IF(P750=3,"BUY","0")),IF(P750&lt;-3,IF(P750=-5,"SELL","0"),IF(P750=-3,"SELL","0")))</f>
        <v>0</v>
      </c>
    </row>
    <row r="751" spans="1:18">
      <c r="A751" t="s">
        <v>777</v>
      </c>
      <c r="B751" t="s">
        <v>3638</v>
      </c>
      <c r="C751" t="s">
        <v>3715</v>
      </c>
      <c r="D751" t="s">
        <v>28</v>
      </c>
      <c r="E751">
        <f>F742</f>
        <v>0</v>
      </c>
      <c r="F751">
        <v>25.09</v>
      </c>
      <c r="G751">
        <f>F751-F750</f>
        <v>0</v>
      </c>
      <c r="H751">
        <f>F751/E750</f>
        <v>0</v>
      </c>
      <c r="I751">
        <f>F751-F750</f>
        <v>0</v>
      </c>
      <c r="J751">
        <f>I751/F750</f>
        <v>0</v>
      </c>
      <c r="K751">
        <f>AVERAGE(J4:J751)</f>
        <v>0</v>
      </c>
      <c r="L751">
        <f>SUM(M703:M742)</f>
        <v>0</v>
      </c>
      <c r="M751">
        <v>1471</v>
      </c>
      <c r="N751">
        <f>L751/39</f>
        <v>0</v>
      </c>
      <c r="O751">
        <f>IF(N751&lt;M751, -1, 1)</f>
        <v>0</v>
      </c>
      <c r="P751">
        <f>IF(N751&lt;M751, IF(P750 = 10, "0", P750 + 1), IF(P750 = -10, "0", P750 - 1))</f>
        <v>0</v>
      </c>
      <c r="Q751">
        <f>IF(M751&gt;N751 * 2, IF(M751&gt;N751 * 3, "BUY 100", "BUY 50"), "no")</f>
        <v>0</v>
      </c>
      <c r="R751">
        <f>IF(P751&gt;0,IF(P751&gt;3,IF(P751=5,"BUY","0"),IF(P751=3,"BUY","0")),IF(P751&lt;-3,IF(P751=-5,"SELL","0"),IF(P751=-3,"SELL","0")))</f>
        <v>0</v>
      </c>
    </row>
    <row r="752" spans="1:18">
      <c r="A752" t="s">
        <v>778</v>
      </c>
      <c r="B752" t="s">
        <v>3639</v>
      </c>
      <c r="C752" t="s">
        <v>3715</v>
      </c>
      <c r="D752" t="s">
        <v>28</v>
      </c>
      <c r="E752">
        <f>F742</f>
        <v>0</v>
      </c>
      <c r="F752">
        <v>25.1</v>
      </c>
      <c r="G752">
        <f>F752-F751</f>
        <v>0</v>
      </c>
      <c r="H752">
        <f>F752/E751</f>
        <v>0</v>
      </c>
      <c r="I752">
        <f>F752-F751</f>
        <v>0</v>
      </c>
      <c r="J752">
        <f>I752/F751</f>
        <v>0</v>
      </c>
      <c r="K752">
        <f>AVERAGE(J4:J752)</f>
        <v>0</v>
      </c>
      <c r="L752">
        <f>SUM(M703:M742)</f>
        <v>0</v>
      </c>
      <c r="M752">
        <v>500</v>
      </c>
      <c r="N752">
        <f>L752/39</f>
        <v>0</v>
      </c>
      <c r="O752">
        <f>IF(N752&lt;M752, -1, 1)</f>
        <v>0</v>
      </c>
      <c r="P752">
        <f>IF(N752&lt;M752, IF(P751 = 10, "0", P751 + 1), IF(P751 = -10, "0", P751 - 1))</f>
        <v>0</v>
      </c>
      <c r="Q752">
        <f>IF(M752&gt;N752 * 2, IF(M752&gt;N752 * 3, "BUY 100", "BUY 50"), "no")</f>
        <v>0</v>
      </c>
      <c r="R752">
        <f>IF(P752&gt;0,IF(P752&gt;3,IF(P752=5,"BUY","0"),IF(P752=3,"BUY","0")),IF(P752&lt;-3,IF(P752=-5,"SELL","0"),IF(P752=-3,"SELL","0")))</f>
        <v>0</v>
      </c>
    </row>
    <row r="753" spans="1:18">
      <c r="A753" t="s">
        <v>779</v>
      </c>
      <c r="B753" t="s">
        <v>3640</v>
      </c>
      <c r="C753" t="s">
        <v>3715</v>
      </c>
      <c r="D753" t="s">
        <v>28</v>
      </c>
      <c r="E753">
        <f>F742</f>
        <v>0</v>
      </c>
      <c r="F753">
        <v>25.08</v>
      </c>
      <c r="G753">
        <f>F753-F752</f>
        <v>0</v>
      </c>
      <c r="H753">
        <f>F753/E752</f>
        <v>0</v>
      </c>
      <c r="I753">
        <f>F753-F752</f>
        <v>0</v>
      </c>
      <c r="J753">
        <f>I753/F752</f>
        <v>0</v>
      </c>
      <c r="K753">
        <f>AVERAGE(J4:J753)</f>
        <v>0</v>
      </c>
      <c r="L753">
        <f>SUM(M703:M742)</f>
        <v>0</v>
      </c>
      <c r="M753">
        <v>1000</v>
      </c>
      <c r="N753">
        <f>L753/39</f>
        <v>0</v>
      </c>
      <c r="O753">
        <f>IF(N753&lt;M753, -1, 1)</f>
        <v>0</v>
      </c>
      <c r="P753">
        <f>IF(N753&lt;M753, IF(P752 = 10, "0", P752 + 1), IF(P752 = -10, "0", P752 - 1))</f>
        <v>0</v>
      </c>
      <c r="Q753">
        <f>IF(M753&gt;N753 * 2, IF(M753&gt;N753 * 3, "BUY 100", "BUY 50"), "no")</f>
        <v>0</v>
      </c>
      <c r="R753">
        <f>IF(P753&gt;0,IF(P753&gt;3,IF(P753=5,"BUY","0"),IF(P753=3,"BUY","0")),IF(P753&lt;-3,IF(P753=-5,"SELL","0"),IF(P753=-3,"SELL","0")))</f>
        <v>0</v>
      </c>
    </row>
    <row r="754" spans="1:18">
      <c r="A754" t="s">
        <v>780</v>
      </c>
      <c r="B754" t="s">
        <v>3641</v>
      </c>
      <c r="C754" t="s">
        <v>3715</v>
      </c>
      <c r="D754" t="s">
        <v>28</v>
      </c>
      <c r="E754">
        <f>F742</f>
        <v>0</v>
      </c>
      <c r="F754">
        <v>25.07</v>
      </c>
      <c r="G754">
        <f>F754-F753</f>
        <v>0</v>
      </c>
      <c r="H754">
        <f>F754/E753</f>
        <v>0</v>
      </c>
      <c r="I754">
        <f>F754-F753</f>
        <v>0</v>
      </c>
      <c r="J754">
        <f>I754/F753</f>
        <v>0</v>
      </c>
      <c r="K754">
        <f>AVERAGE(J4:J754)</f>
        <v>0</v>
      </c>
      <c r="L754">
        <f>SUM(M703:M742)</f>
        <v>0</v>
      </c>
      <c r="M754">
        <v>372</v>
      </c>
      <c r="N754">
        <f>L754/39</f>
        <v>0</v>
      </c>
      <c r="O754">
        <f>IF(N754&lt;M754, -1, 1)</f>
        <v>0</v>
      </c>
      <c r="P754">
        <f>IF(N754&lt;M754, IF(P753 = 10, "0", P753 + 1), IF(P753 = -10, "0", P753 - 1))</f>
        <v>0</v>
      </c>
      <c r="Q754">
        <f>IF(M754&gt;N754 * 2, IF(M754&gt;N754 * 3, "BUY 100", "BUY 50"), "no")</f>
        <v>0</v>
      </c>
      <c r="R754">
        <f>IF(P754&gt;0,IF(P754&gt;3,IF(P754=5,"BUY","0"),IF(P754=3,"BUY","0")),IF(P754&lt;-3,IF(P754=-5,"SELL","0"),IF(P754=-3,"SELL","0")))</f>
        <v>0</v>
      </c>
    </row>
    <row r="755" spans="1:18">
      <c r="A755" t="s">
        <v>781</v>
      </c>
      <c r="B755" t="s">
        <v>3642</v>
      </c>
      <c r="C755" t="s">
        <v>3715</v>
      </c>
      <c r="D755" t="s">
        <v>28</v>
      </c>
      <c r="E755">
        <f>F742</f>
        <v>0</v>
      </c>
      <c r="F755">
        <v>25.08</v>
      </c>
      <c r="G755">
        <f>F755-F754</f>
        <v>0</v>
      </c>
      <c r="H755">
        <f>F755/E754</f>
        <v>0</v>
      </c>
      <c r="I755">
        <f>F755-F754</f>
        <v>0</v>
      </c>
      <c r="J755">
        <f>I755/F754</f>
        <v>0</v>
      </c>
      <c r="K755">
        <f>AVERAGE(J4:J755)</f>
        <v>0</v>
      </c>
      <c r="L755">
        <f>SUM(M703:M742)</f>
        <v>0</v>
      </c>
      <c r="M755">
        <v>1227</v>
      </c>
      <c r="N755">
        <f>L755/39</f>
        <v>0</v>
      </c>
      <c r="O755">
        <f>IF(N755&lt;M755, -1, 1)</f>
        <v>0</v>
      </c>
      <c r="P755">
        <f>IF(N755&lt;M755, IF(P754 = 10, "0", P754 + 1), IF(P754 = -10, "0", P754 - 1))</f>
        <v>0</v>
      </c>
      <c r="Q755">
        <f>IF(M755&gt;N755 * 2, IF(M755&gt;N755 * 3, "BUY 100", "BUY 50"), "no")</f>
        <v>0</v>
      </c>
      <c r="R755">
        <f>IF(P755&gt;0,IF(P755&gt;3,IF(P755=5,"BUY","0"),IF(P755=3,"BUY","0")),IF(P755&lt;-3,IF(P755=-5,"SELL","0"),IF(P755=-3,"SELL","0")))</f>
        <v>0</v>
      </c>
    </row>
    <row r="756" spans="1:18">
      <c r="A756" t="s">
        <v>782</v>
      </c>
      <c r="B756" t="s">
        <v>3643</v>
      </c>
      <c r="C756" t="s">
        <v>3715</v>
      </c>
      <c r="D756" t="s">
        <v>28</v>
      </c>
      <c r="E756">
        <f>F742</f>
        <v>0</v>
      </c>
      <c r="F756">
        <v>25.08</v>
      </c>
      <c r="G756">
        <f>F756-F755</f>
        <v>0</v>
      </c>
      <c r="H756">
        <f>F756/E755</f>
        <v>0</v>
      </c>
      <c r="I756">
        <f>F756-F755</f>
        <v>0</v>
      </c>
      <c r="J756">
        <f>I756/F755</f>
        <v>0</v>
      </c>
      <c r="K756">
        <f>AVERAGE(J4:J756)</f>
        <v>0</v>
      </c>
      <c r="L756">
        <f>SUM(M703:M742)</f>
        <v>0</v>
      </c>
      <c r="M756">
        <v>0</v>
      </c>
      <c r="N756">
        <f>L756/39</f>
        <v>0</v>
      </c>
      <c r="O756">
        <f>IF(N756&lt;M756, -1, 1)</f>
        <v>0</v>
      </c>
      <c r="P756">
        <f>IF(N756&lt;M756, IF(P755 = 10, "0", P755 + 1), IF(P755 = -10, "0", P755 - 1))</f>
        <v>0</v>
      </c>
      <c r="Q756">
        <f>IF(M756&gt;N756 * 2, IF(M756&gt;N756 * 3, "BUY 100", "BUY 50"), "no")</f>
        <v>0</v>
      </c>
      <c r="R756">
        <f>IF(P756&gt;0,IF(P756&gt;3,IF(P756=5,"BUY","0"),IF(P756=3,"BUY","0")),IF(P756&lt;-3,IF(P756=-5,"SELL","0"),IF(P756=-3,"SELL","0")))</f>
        <v>0</v>
      </c>
    </row>
    <row r="757" spans="1:18">
      <c r="A757" t="s">
        <v>783</v>
      </c>
      <c r="B757" t="s">
        <v>3644</v>
      </c>
      <c r="C757" t="s">
        <v>3715</v>
      </c>
      <c r="D757" t="s">
        <v>28</v>
      </c>
      <c r="E757">
        <f>F742</f>
        <v>0</v>
      </c>
      <c r="F757">
        <v>25.08</v>
      </c>
      <c r="G757">
        <f>F757-F756</f>
        <v>0</v>
      </c>
      <c r="H757">
        <f>F757/E756</f>
        <v>0</v>
      </c>
      <c r="I757">
        <f>F757-F756</f>
        <v>0</v>
      </c>
      <c r="J757">
        <f>I757/F756</f>
        <v>0</v>
      </c>
      <c r="K757">
        <f>AVERAGE(J4:J757)</f>
        <v>0</v>
      </c>
      <c r="L757">
        <f>SUM(M703:M742)</f>
        <v>0</v>
      </c>
      <c r="M757">
        <v>861</v>
      </c>
      <c r="N757">
        <f>L757/39</f>
        <v>0</v>
      </c>
      <c r="O757">
        <f>IF(N757&lt;M757, -1, 1)</f>
        <v>0</v>
      </c>
      <c r="P757">
        <f>IF(N757&lt;M757, IF(P756 = 10, "0", P756 + 1), IF(P756 = -10, "0", P756 - 1))</f>
        <v>0</v>
      </c>
      <c r="Q757">
        <f>IF(M757&gt;N757 * 2, IF(M757&gt;N757 * 3, "BUY 100", "BUY 50"), "no")</f>
        <v>0</v>
      </c>
      <c r="R757">
        <f>IF(P757&gt;0,IF(P757&gt;3,IF(P757=5,"BUY","0"),IF(P757=3,"BUY","0")),IF(P757&lt;-3,IF(P757=-5,"SELL","0"),IF(P757=-3,"SELL","0")))</f>
        <v>0</v>
      </c>
    </row>
    <row r="758" spans="1:18">
      <c r="A758" t="s">
        <v>784</v>
      </c>
      <c r="B758" t="s">
        <v>3645</v>
      </c>
      <c r="C758" t="s">
        <v>3715</v>
      </c>
      <c r="D758" t="s">
        <v>28</v>
      </c>
      <c r="E758">
        <f>F742</f>
        <v>0</v>
      </c>
      <c r="F758">
        <v>25.08</v>
      </c>
      <c r="G758">
        <f>F758-F757</f>
        <v>0</v>
      </c>
      <c r="H758">
        <f>F758/E757</f>
        <v>0</v>
      </c>
      <c r="I758">
        <f>F758-F757</f>
        <v>0</v>
      </c>
      <c r="J758">
        <f>I758/F757</f>
        <v>0</v>
      </c>
      <c r="K758">
        <f>AVERAGE(J4:J758)</f>
        <v>0</v>
      </c>
      <c r="L758">
        <f>SUM(M703:M742)</f>
        <v>0</v>
      </c>
      <c r="M758">
        <v>3325</v>
      </c>
      <c r="N758">
        <f>L758/39</f>
        <v>0</v>
      </c>
      <c r="O758">
        <f>IF(N758&lt;M758, -1, 1)</f>
        <v>0</v>
      </c>
      <c r="P758">
        <f>IF(N758&lt;M758, IF(P757 = 10, "0", P757 + 1), IF(P757 = -10, "0", P757 - 1))</f>
        <v>0</v>
      </c>
      <c r="Q758">
        <f>IF(M758&gt;N758 * 2, IF(M758&gt;N758 * 3, "BUY 100", "BUY 50"), "no")</f>
        <v>0</v>
      </c>
      <c r="R758">
        <f>IF(P758&gt;0,IF(P758&gt;3,IF(P758=5,"BUY","0"),IF(P758=3,"BUY","0")),IF(P758&lt;-3,IF(P758=-5,"SELL","0"),IF(P758=-3,"SELL","0")))</f>
        <v>0</v>
      </c>
    </row>
    <row r="759" spans="1:18">
      <c r="A759" t="s">
        <v>785</v>
      </c>
      <c r="B759" t="s">
        <v>3646</v>
      </c>
      <c r="C759" t="s">
        <v>3715</v>
      </c>
      <c r="D759" t="s">
        <v>28</v>
      </c>
      <c r="E759">
        <f>F742</f>
        <v>0</v>
      </c>
      <c r="F759">
        <v>25.07</v>
      </c>
      <c r="G759">
        <f>F759-F758</f>
        <v>0</v>
      </c>
      <c r="H759">
        <f>F759/E758</f>
        <v>0</v>
      </c>
      <c r="I759">
        <f>F759-F758</f>
        <v>0</v>
      </c>
      <c r="J759">
        <f>I759/F758</f>
        <v>0</v>
      </c>
      <c r="K759">
        <f>AVERAGE(J4:J759)</f>
        <v>0</v>
      </c>
      <c r="L759">
        <f>SUM(M703:M742)</f>
        <v>0</v>
      </c>
      <c r="M759">
        <v>1179</v>
      </c>
      <c r="N759">
        <f>L759/39</f>
        <v>0</v>
      </c>
      <c r="O759">
        <f>IF(N759&lt;M759, -1, 1)</f>
        <v>0</v>
      </c>
      <c r="P759">
        <f>IF(N759&lt;M759, IF(P758 = 10, "0", P758 + 1), IF(P758 = -10, "0", P758 - 1))</f>
        <v>0</v>
      </c>
      <c r="Q759">
        <f>IF(M759&gt;N759 * 2, IF(M759&gt;N759 * 3, "BUY 100", "BUY 50"), "no")</f>
        <v>0</v>
      </c>
      <c r="R759">
        <f>IF(P759&gt;0,IF(P759&gt;3,IF(P759=5,"BUY","0"),IF(P759=3,"BUY","0")),IF(P759&lt;-3,IF(P759=-5,"SELL","0"),IF(P759=-3,"SELL","0")))</f>
        <v>0</v>
      </c>
    </row>
    <row r="760" spans="1:18">
      <c r="A760" t="s">
        <v>786</v>
      </c>
      <c r="B760" t="s">
        <v>3647</v>
      </c>
      <c r="C760" t="s">
        <v>3715</v>
      </c>
      <c r="D760" t="s">
        <v>28</v>
      </c>
      <c r="E760">
        <f>F742</f>
        <v>0</v>
      </c>
      <c r="F760">
        <v>25.06</v>
      </c>
      <c r="G760">
        <f>F760-F759</f>
        <v>0</v>
      </c>
      <c r="H760">
        <f>F760/E759</f>
        <v>0</v>
      </c>
      <c r="I760">
        <f>F760-F759</f>
        <v>0</v>
      </c>
      <c r="J760">
        <f>I760/F759</f>
        <v>0</v>
      </c>
      <c r="K760">
        <f>AVERAGE(J4:J760)</f>
        <v>0</v>
      </c>
      <c r="L760">
        <f>SUM(M703:M742)</f>
        <v>0</v>
      </c>
      <c r="M760">
        <v>244</v>
      </c>
      <c r="N760">
        <f>L760/39</f>
        <v>0</v>
      </c>
      <c r="O760">
        <f>IF(N760&lt;M760, -1, 1)</f>
        <v>0</v>
      </c>
      <c r="P760">
        <f>IF(N760&lt;M760, IF(P759 = 10, "0", P759 + 1), IF(P759 = -10, "0", P759 - 1))</f>
        <v>0</v>
      </c>
      <c r="Q760">
        <f>IF(M760&gt;N760 * 2, IF(M760&gt;N760 * 3, "BUY 100", "BUY 50"), "no")</f>
        <v>0</v>
      </c>
      <c r="R760">
        <f>IF(P760&gt;0,IF(P760&gt;3,IF(P760=5,"BUY","0"),IF(P760=3,"BUY","0")),IF(P760&lt;-3,IF(P760=-5,"SELL","0"),IF(P760=-3,"SELL","0")))</f>
        <v>0</v>
      </c>
    </row>
    <row r="761" spans="1:18">
      <c r="A761" t="s">
        <v>787</v>
      </c>
      <c r="B761" t="s">
        <v>3648</v>
      </c>
      <c r="C761" t="s">
        <v>3715</v>
      </c>
      <c r="D761" t="s">
        <v>28</v>
      </c>
      <c r="E761">
        <f>F742</f>
        <v>0</v>
      </c>
      <c r="F761">
        <v>25.06</v>
      </c>
      <c r="G761">
        <f>F761-F760</f>
        <v>0</v>
      </c>
      <c r="H761">
        <f>F761/E760</f>
        <v>0</v>
      </c>
      <c r="I761">
        <f>F761-F760</f>
        <v>0</v>
      </c>
      <c r="J761">
        <f>I761/F760</f>
        <v>0</v>
      </c>
      <c r="K761">
        <f>AVERAGE(J4:J761)</f>
        <v>0</v>
      </c>
      <c r="L761">
        <f>SUM(M703:M742)</f>
        <v>0</v>
      </c>
      <c r="M761">
        <v>1178</v>
      </c>
      <c r="N761">
        <f>L761/39</f>
        <v>0</v>
      </c>
      <c r="O761">
        <f>IF(N761&lt;M761, -1, 1)</f>
        <v>0</v>
      </c>
      <c r="P761">
        <f>IF(N761&lt;M761, IF(P760 = 10, "0", P760 + 1), IF(P760 = -10, "0", P760 - 1))</f>
        <v>0</v>
      </c>
      <c r="Q761">
        <f>IF(M761&gt;N761 * 2, IF(M761&gt;N761 * 3, "BUY 100", "BUY 50"), "no")</f>
        <v>0</v>
      </c>
      <c r="R761">
        <f>IF(P761&gt;0,IF(P761&gt;3,IF(P761=5,"BUY","0"),IF(P761=3,"BUY","0")),IF(P761&lt;-3,IF(P761=-5,"SELL","0"),IF(P761=-3,"SELL","0")))</f>
        <v>0</v>
      </c>
    </row>
    <row r="762" spans="1:18">
      <c r="A762" t="s">
        <v>788</v>
      </c>
      <c r="B762" t="s">
        <v>3649</v>
      </c>
      <c r="C762" t="s">
        <v>3715</v>
      </c>
      <c r="D762" t="s">
        <v>28</v>
      </c>
      <c r="E762">
        <f>F742</f>
        <v>0</v>
      </c>
      <c r="F762">
        <v>25.06</v>
      </c>
      <c r="G762">
        <f>F762-F761</f>
        <v>0</v>
      </c>
      <c r="H762">
        <f>F762/E761</f>
        <v>0</v>
      </c>
      <c r="I762">
        <f>F762-F761</f>
        <v>0</v>
      </c>
      <c r="J762">
        <f>I762/F761</f>
        <v>0</v>
      </c>
      <c r="K762">
        <f>AVERAGE(J4:J762)</f>
        <v>0</v>
      </c>
      <c r="L762">
        <f>SUM(M703:M742)</f>
        <v>0</v>
      </c>
      <c r="M762">
        <v>481</v>
      </c>
      <c r="N762">
        <f>L762/39</f>
        <v>0</v>
      </c>
      <c r="O762">
        <f>IF(N762&lt;M762, -1, 1)</f>
        <v>0</v>
      </c>
      <c r="P762">
        <f>IF(N762&lt;M762, IF(P761 = 10, "0", P761 + 1), IF(P761 = -10, "0", P761 - 1))</f>
        <v>0</v>
      </c>
      <c r="Q762">
        <f>IF(M762&gt;N762 * 2, IF(M762&gt;N762 * 3, "BUY 100", "BUY 50"), "no")</f>
        <v>0</v>
      </c>
      <c r="R762">
        <f>IF(P762&gt;0,IF(P762&gt;3,IF(P762=5,"BUY","0"),IF(P762=3,"BUY","0")),IF(P762&lt;-3,IF(P762=-5,"SELL","0"),IF(P762=-3,"SELL","0")))</f>
        <v>0</v>
      </c>
    </row>
    <row r="763" spans="1:18">
      <c r="A763" t="s">
        <v>789</v>
      </c>
      <c r="B763" t="s">
        <v>3650</v>
      </c>
      <c r="C763" t="s">
        <v>3715</v>
      </c>
      <c r="D763" t="s">
        <v>28</v>
      </c>
      <c r="E763">
        <f>F742</f>
        <v>0</v>
      </c>
      <c r="F763">
        <v>25.1</v>
      </c>
      <c r="G763">
        <f>F763-F762</f>
        <v>0</v>
      </c>
      <c r="H763">
        <f>F763/E762</f>
        <v>0</v>
      </c>
      <c r="I763">
        <f>F763-F762</f>
        <v>0</v>
      </c>
      <c r="J763">
        <f>I763/F762</f>
        <v>0</v>
      </c>
      <c r="K763">
        <f>AVERAGE(J4:J763)</f>
        <v>0</v>
      </c>
      <c r="L763">
        <f>SUM(M703:M742)</f>
        <v>0</v>
      </c>
      <c r="M763">
        <v>3598</v>
      </c>
      <c r="N763">
        <f>L763/39</f>
        <v>0</v>
      </c>
      <c r="O763">
        <f>IF(N763&lt;M763, -1, 1)</f>
        <v>0</v>
      </c>
      <c r="P763">
        <f>IF(N763&lt;M763, IF(P762 = 10, "0", P762 + 1), IF(P762 = -10, "0", P762 - 1))</f>
        <v>0</v>
      </c>
      <c r="Q763">
        <f>IF(M763&gt;N763 * 2, IF(M763&gt;N763 * 3, "BUY 100", "BUY 50"), "no")</f>
        <v>0</v>
      </c>
      <c r="R763">
        <f>IF(P763&gt;0,IF(P763&gt;3,IF(P763=5,"BUY","0"),IF(P763=3,"BUY","0")),IF(P763&lt;-3,IF(P763=-5,"SELL","0"),IF(P763=-3,"SELL","0")))</f>
        <v>0</v>
      </c>
    </row>
    <row r="764" spans="1:18">
      <c r="A764" t="s">
        <v>790</v>
      </c>
      <c r="B764" t="s">
        <v>3651</v>
      </c>
      <c r="C764" t="s">
        <v>3715</v>
      </c>
      <c r="D764" t="s">
        <v>28</v>
      </c>
      <c r="E764">
        <f>F742</f>
        <v>0</v>
      </c>
      <c r="F764">
        <v>25.1</v>
      </c>
      <c r="G764">
        <f>F764-F763</f>
        <v>0</v>
      </c>
      <c r="H764">
        <f>F764/E763</f>
        <v>0</v>
      </c>
      <c r="I764">
        <f>F764-F763</f>
        <v>0</v>
      </c>
      <c r="J764">
        <f>I764/F763</f>
        <v>0</v>
      </c>
      <c r="K764">
        <f>AVERAGE(J4:J764)</f>
        <v>0</v>
      </c>
      <c r="L764">
        <f>SUM(M703:M742)</f>
        <v>0</v>
      </c>
      <c r="M764">
        <v>0</v>
      </c>
      <c r="N764">
        <f>L764/39</f>
        <v>0</v>
      </c>
      <c r="O764">
        <f>IF(N764&lt;M764, -1, 1)</f>
        <v>0</v>
      </c>
      <c r="P764">
        <f>IF(N764&lt;M764, IF(P763 = 10, "0", P763 + 1), IF(P763 = -10, "0", P763 - 1))</f>
        <v>0</v>
      </c>
      <c r="Q764">
        <f>IF(M764&gt;N764 * 2, IF(M764&gt;N764 * 3, "BUY 100", "BUY 50"), "no")</f>
        <v>0</v>
      </c>
      <c r="R764">
        <f>IF(P764&gt;0,IF(P764&gt;3,IF(P764=5,"BUY","0"),IF(P764=3,"BUY","0")),IF(P764&lt;-3,IF(P764=-5,"SELL","0"),IF(P764=-3,"SELL","0")))</f>
        <v>0</v>
      </c>
    </row>
    <row r="765" spans="1:18">
      <c r="A765" t="s">
        <v>791</v>
      </c>
      <c r="B765" t="s">
        <v>3652</v>
      </c>
      <c r="C765" t="s">
        <v>3715</v>
      </c>
      <c r="D765" t="s">
        <v>28</v>
      </c>
      <c r="E765">
        <f>F742</f>
        <v>0</v>
      </c>
      <c r="F765">
        <v>25.11</v>
      </c>
      <c r="G765">
        <f>F765-F764</f>
        <v>0</v>
      </c>
      <c r="H765">
        <f>F765/E764</f>
        <v>0</v>
      </c>
      <c r="I765">
        <f>F765-F764</f>
        <v>0</v>
      </c>
      <c r="J765">
        <f>I765/F764</f>
        <v>0</v>
      </c>
      <c r="K765">
        <f>AVERAGE(J4:J765)</f>
        <v>0</v>
      </c>
      <c r="L765">
        <f>SUM(M703:M742)</f>
        <v>0</v>
      </c>
      <c r="M765">
        <v>1844</v>
      </c>
      <c r="N765">
        <f>L765/39</f>
        <v>0</v>
      </c>
      <c r="O765">
        <f>IF(N765&lt;M765, -1, 1)</f>
        <v>0</v>
      </c>
      <c r="P765">
        <f>IF(N765&lt;M765, IF(P764 = 10, "0", P764 + 1), IF(P764 = -10, "0", P764 - 1))</f>
        <v>0</v>
      </c>
      <c r="Q765">
        <f>IF(M765&gt;N765 * 2, IF(M765&gt;N765 * 3, "BUY 100", "BUY 50"), "no")</f>
        <v>0</v>
      </c>
      <c r="R765">
        <f>IF(P765&gt;0,IF(P765&gt;3,IF(P765=5,"BUY","0"),IF(P765=3,"BUY","0")),IF(P765&lt;-3,IF(P765=-5,"SELL","0"),IF(P765=-3,"SELL","0")))</f>
        <v>0</v>
      </c>
    </row>
    <row r="766" spans="1:18">
      <c r="A766" t="s">
        <v>792</v>
      </c>
      <c r="B766" t="s">
        <v>3653</v>
      </c>
      <c r="C766" t="s">
        <v>3715</v>
      </c>
      <c r="D766" t="s">
        <v>28</v>
      </c>
      <c r="E766">
        <f>F742</f>
        <v>0</v>
      </c>
      <c r="F766">
        <v>25.09</v>
      </c>
      <c r="G766">
        <f>F766-F765</f>
        <v>0</v>
      </c>
      <c r="H766">
        <f>F766/E765</f>
        <v>0</v>
      </c>
      <c r="I766">
        <f>F766-F765</f>
        <v>0</v>
      </c>
      <c r="J766">
        <f>I766/F765</f>
        <v>0</v>
      </c>
      <c r="K766">
        <f>AVERAGE(J4:J766)</f>
        <v>0</v>
      </c>
      <c r="L766">
        <f>SUM(M703:M742)</f>
        <v>0</v>
      </c>
      <c r="M766">
        <v>409</v>
      </c>
      <c r="N766">
        <f>L766/39</f>
        <v>0</v>
      </c>
      <c r="O766">
        <f>IF(N766&lt;M766, -1, 1)</f>
        <v>0</v>
      </c>
      <c r="P766">
        <f>IF(N766&lt;M766, IF(P765 = 10, "0", P765 + 1), IF(P765 = -10, "0", P765 - 1))</f>
        <v>0</v>
      </c>
      <c r="Q766">
        <f>IF(M766&gt;N766 * 2, IF(M766&gt;N766 * 3, "BUY 100", "BUY 50"), "no")</f>
        <v>0</v>
      </c>
      <c r="R766">
        <f>IF(P766&gt;0,IF(P766&gt;3,IF(P766=5,"BUY","0"),IF(P766=3,"BUY","0")),IF(P766&lt;-3,IF(P766=-5,"SELL","0"),IF(P766=-3,"SELL","0")))</f>
        <v>0</v>
      </c>
    </row>
    <row r="767" spans="1:18">
      <c r="A767" t="s">
        <v>793</v>
      </c>
      <c r="B767" t="s">
        <v>3654</v>
      </c>
      <c r="C767" t="s">
        <v>3715</v>
      </c>
      <c r="D767" t="s">
        <v>28</v>
      </c>
      <c r="E767">
        <f>F742</f>
        <v>0</v>
      </c>
      <c r="F767">
        <v>25.09</v>
      </c>
      <c r="G767">
        <f>F767-F766</f>
        <v>0</v>
      </c>
      <c r="H767">
        <f>F767/E766</f>
        <v>0</v>
      </c>
      <c r="I767">
        <f>F767-F766</f>
        <v>0</v>
      </c>
      <c r="J767">
        <f>I767/F766</f>
        <v>0</v>
      </c>
      <c r="K767">
        <f>AVERAGE(J4:J767)</f>
        <v>0</v>
      </c>
      <c r="L767">
        <f>SUM(M703:M742)</f>
        <v>0</v>
      </c>
      <c r="M767">
        <v>0</v>
      </c>
      <c r="N767">
        <f>L767/39</f>
        <v>0</v>
      </c>
      <c r="O767">
        <f>IF(N767&lt;M767, -1, 1)</f>
        <v>0</v>
      </c>
      <c r="P767">
        <f>IF(N767&lt;M767, IF(P766 = 10, "0", P766 + 1), IF(P766 = -10, "0", P766 - 1))</f>
        <v>0</v>
      </c>
      <c r="Q767">
        <f>IF(M767&gt;N767 * 2, IF(M767&gt;N767 * 3, "BUY 100", "BUY 50"), "no")</f>
        <v>0</v>
      </c>
      <c r="R767">
        <f>IF(P767&gt;0,IF(P767&gt;3,IF(P767=5,"BUY","0"),IF(P767=3,"BUY","0")),IF(P767&lt;-3,IF(P767=-5,"SELL","0"),IF(P767=-3,"SELL","0")))</f>
        <v>0</v>
      </c>
    </row>
    <row r="768" spans="1:18">
      <c r="A768" t="s">
        <v>794</v>
      </c>
      <c r="B768" t="s">
        <v>3655</v>
      </c>
      <c r="C768" t="s">
        <v>3715</v>
      </c>
      <c r="D768" t="s">
        <v>28</v>
      </c>
      <c r="E768">
        <f>F742</f>
        <v>0</v>
      </c>
      <c r="F768">
        <v>25.09</v>
      </c>
      <c r="G768">
        <f>F768-F767</f>
        <v>0</v>
      </c>
      <c r="H768">
        <f>F768/E767</f>
        <v>0</v>
      </c>
      <c r="I768">
        <f>F768-F767</f>
        <v>0</v>
      </c>
      <c r="J768">
        <f>I768/F767</f>
        <v>0</v>
      </c>
      <c r="K768">
        <f>AVERAGE(J4:J768)</f>
        <v>0</v>
      </c>
      <c r="L768">
        <f>SUM(M703:M742)</f>
        <v>0</v>
      </c>
      <c r="M768">
        <v>308</v>
      </c>
      <c r="N768">
        <f>L768/39</f>
        <v>0</v>
      </c>
      <c r="O768">
        <f>IF(N768&lt;M768, -1, 1)</f>
        <v>0</v>
      </c>
      <c r="P768">
        <f>IF(N768&lt;M768, IF(P767 = 10, "0", P767 + 1), IF(P767 = -10, "0", P767 - 1))</f>
        <v>0</v>
      </c>
      <c r="Q768">
        <f>IF(M768&gt;N768 * 2, IF(M768&gt;N768 * 3, "BUY 100", "BUY 50"), "no")</f>
        <v>0</v>
      </c>
      <c r="R768">
        <f>IF(P768&gt;0,IF(P768&gt;3,IF(P768=5,"BUY","0"),IF(P768=3,"BUY","0")),IF(P768&lt;-3,IF(P768=-5,"SELL","0"),IF(P768=-3,"SELL","0")))</f>
        <v>0</v>
      </c>
    </row>
    <row r="769" spans="1:18">
      <c r="A769" t="s">
        <v>795</v>
      </c>
      <c r="B769" t="s">
        <v>3656</v>
      </c>
      <c r="C769" t="s">
        <v>3715</v>
      </c>
      <c r="D769" t="s">
        <v>28</v>
      </c>
      <c r="E769">
        <f>F742</f>
        <v>0</v>
      </c>
      <c r="F769">
        <v>25.09</v>
      </c>
      <c r="G769">
        <f>F769-F768</f>
        <v>0</v>
      </c>
      <c r="H769">
        <f>F769/E768</f>
        <v>0</v>
      </c>
      <c r="I769">
        <f>F769-F768</f>
        <v>0</v>
      </c>
      <c r="J769">
        <f>I769/F768</f>
        <v>0</v>
      </c>
      <c r="K769">
        <f>AVERAGE(J4:J769)</f>
        <v>0</v>
      </c>
      <c r="L769">
        <f>SUM(M703:M742)</f>
        <v>0</v>
      </c>
      <c r="M769">
        <v>0</v>
      </c>
      <c r="N769">
        <f>L769/39</f>
        <v>0</v>
      </c>
      <c r="O769">
        <f>IF(N769&lt;M769, -1, 1)</f>
        <v>0</v>
      </c>
      <c r="P769">
        <f>IF(N769&lt;M769, IF(P768 = 10, "0", P768 + 1), IF(P768 = -10, "0", P768 - 1))</f>
        <v>0</v>
      </c>
      <c r="Q769">
        <f>IF(M769&gt;N769 * 2, IF(M769&gt;N769 * 3, "BUY 100", "BUY 50"), "no")</f>
        <v>0</v>
      </c>
      <c r="R769">
        <f>IF(P769&gt;0,IF(P769&gt;3,IF(P769=5,"BUY","0"),IF(P769=3,"BUY","0")),IF(P769&lt;-3,IF(P769=-5,"SELL","0"),IF(P769=-3,"SELL","0")))</f>
        <v>0</v>
      </c>
    </row>
    <row r="770" spans="1:18">
      <c r="A770" t="s">
        <v>796</v>
      </c>
      <c r="B770" t="s">
        <v>3657</v>
      </c>
      <c r="C770" t="s">
        <v>3715</v>
      </c>
      <c r="D770" t="s">
        <v>28</v>
      </c>
      <c r="E770">
        <f>F742</f>
        <v>0</v>
      </c>
      <c r="F770">
        <v>25.13</v>
      </c>
      <c r="G770">
        <f>F770-F769</f>
        <v>0</v>
      </c>
      <c r="H770">
        <f>F770/E769</f>
        <v>0</v>
      </c>
      <c r="I770">
        <f>F770-F769</f>
        <v>0</v>
      </c>
      <c r="J770">
        <f>I770/F769</f>
        <v>0</v>
      </c>
      <c r="K770">
        <f>AVERAGE(J4:J770)</f>
        <v>0</v>
      </c>
      <c r="L770">
        <f>SUM(M703:M742)</f>
        <v>0</v>
      </c>
      <c r="M770">
        <v>6133</v>
      </c>
      <c r="N770">
        <f>L770/39</f>
        <v>0</v>
      </c>
      <c r="O770">
        <f>IF(N770&lt;M770, -1, 1)</f>
        <v>0</v>
      </c>
      <c r="P770">
        <f>IF(N770&lt;M770, IF(P769 = 10, "0", P769 + 1), IF(P769 = -10, "0", P769 - 1))</f>
        <v>0</v>
      </c>
      <c r="Q770">
        <f>IF(M770&gt;N770 * 2, IF(M770&gt;N770 * 3, "BUY 100", "BUY 50"), "no")</f>
        <v>0</v>
      </c>
      <c r="R770">
        <f>IF(P770&gt;0,IF(P770&gt;3,IF(P770=5,"BUY","0"),IF(P770=3,"BUY","0")),IF(P770&lt;-3,IF(P770=-5,"SELL","0"),IF(P770=-3,"SELL","0")))</f>
        <v>0</v>
      </c>
    </row>
    <row r="771" spans="1:18">
      <c r="A771" t="s">
        <v>797</v>
      </c>
      <c r="B771" t="s">
        <v>3658</v>
      </c>
      <c r="C771" t="s">
        <v>3715</v>
      </c>
      <c r="D771" t="s">
        <v>28</v>
      </c>
      <c r="E771">
        <f>F742</f>
        <v>0</v>
      </c>
      <c r="F771">
        <v>25.12</v>
      </c>
      <c r="G771">
        <f>F771-F770</f>
        <v>0</v>
      </c>
      <c r="H771">
        <f>F771/E770</f>
        <v>0</v>
      </c>
      <c r="I771">
        <f>F771-F770</f>
        <v>0</v>
      </c>
      <c r="J771">
        <f>I771/F770</f>
        <v>0</v>
      </c>
      <c r="K771">
        <f>AVERAGE(J4:J771)</f>
        <v>0</v>
      </c>
      <c r="L771">
        <f>SUM(M703:M742)</f>
        <v>0</v>
      </c>
      <c r="M771">
        <v>607</v>
      </c>
      <c r="N771">
        <f>L771/39</f>
        <v>0</v>
      </c>
      <c r="O771">
        <f>IF(N771&lt;M771, -1, 1)</f>
        <v>0</v>
      </c>
      <c r="P771">
        <f>IF(N771&lt;M771, IF(P770 = 10, "0", P770 + 1), IF(P770 = -10, "0", P770 - 1))</f>
        <v>0</v>
      </c>
      <c r="Q771">
        <f>IF(M771&gt;N771 * 2, IF(M771&gt;N771 * 3, "BUY 100", "BUY 50"), "no")</f>
        <v>0</v>
      </c>
      <c r="R771">
        <f>IF(P771&gt;0,IF(P771&gt;3,IF(P771=5,"BUY","0"),IF(P771=3,"BUY","0")),IF(P771&lt;-3,IF(P771=-5,"SELL","0"),IF(P771=-3,"SELL","0")))</f>
        <v>0</v>
      </c>
    </row>
    <row r="772" spans="1:18">
      <c r="A772" t="s">
        <v>798</v>
      </c>
      <c r="B772" t="s">
        <v>3659</v>
      </c>
      <c r="C772" t="s">
        <v>3715</v>
      </c>
      <c r="D772" t="s">
        <v>28</v>
      </c>
      <c r="E772">
        <f>F742</f>
        <v>0</v>
      </c>
      <c r="F772">
        <v>25.12</v>
      </c>
      <c r="G772">
        <f>F772-F771</f>
        <v>0</v>
      </c>
      <c r="H772">
        <f>F772/E771</f>
        <v>0</v>
      </c>
      <c r="I772">
        <f>F772-F771</f>
        <v>0</v>
      </c>
      <c r="J772">
        <f>I772/F771</f>
        <v>0</v>
      </c>
      <c r="K772">
        <f>AVERAGE(J4:J772)</f>
        <v>0</v>
      </c>
      <c r="L772">
        <f>SUM(M703:M742)</f>
        <v>0</v>
      </c>
      <c r="M772">
        <v>0</v>
      </c>
      <c r="N772">
        <f>L772/39</f>
        <v>0</v>
      </c>
      <c r="O772">
        <f>IF(N772&lt;M772, -1, 1)</f>
        <v>0</v>
      </c>
      <c r="P772">
        <f>IF(N772&lt;M772, IF(P771 = 10, "0", P771 + 1), IF(P771 = -10, "0", P771 - 1))</f>
        <v>0</v>
      </c>
      <c r="Q772">
        <f>IF(M772&gt;N772 * 2, IF(M772&gt;N772 * 3, "BUY 100", "BUY 50"), "no")</f>
        <v>0</v>
      </c>
      <c r="R772">
        <f>IF(P772&gt;0,IF(P772&gt;3,IF(P772=5,"BUY","0"),IF(P772=3,"BUY","0")),IF(P772&lt;-3,IF(P772=-5,"SELL","0"),IF(P772=-3,"SELL","0")))</f>
        <v>0</v>
      </c>
    </row>
    <row r="773" spans="1:18">
      <c r="A773" t="s">
        <v>799</v>
      </c>
      <c r="B773" t="s">
        <v>3660</v>
      </c>
      <c r="C773" t="s">
        <v>3715</v>
      </c>
      <c r="D773" t="s">
        <v>28</v>
      </c>
      <c r="E773">
        <f>F742</f>
        <v>0</v>
      </c>
      <c r="F773">
        <v>25.12</v>
      </c>
      <c r="G773">
        <f>F773-F772</f>
        <v>0</v>
      </c>
      <c r="H773">
        <f>F773/E772</f>
        <v>0</v>
      </c>
      <c r="I773">
        <f>F773-F772</f>
        <v>0</v>
      </c>
      <c r="J773">
        <f>I773/F772</f>
        <v>0</v>
      </c>
      <c r="K773">
        <f>AVERAGE(J4:J773)</f>
        <v>0</v>
      </c>
      <c r="L773">
        <f>SUM(M703:M742)</f>
        <v>0</v>
      </c>
      <c r="M773">
        <v>0</v>
      </c>
      <c r="N773">
        <f>L773/39</f>
        <v>0</v>
      </c>
      <c r="O773">
        <f>IF(N773&lt;M773, -1, 1)</f>
        <v>0</v>
      </c>
      <c r="P773">
        <f>IF(N773&lt;M773, IF(P772 = 10, "0", P772 + 1), IF(P772 = -10, "0", P772 - 1))</f>
        <v>0</v>
      </c>
      <c r="Q773">
        <f>IF(M773&gt;N773 * 2, IF(M773&gt;N773 * 3, "BUY 100", "BUY 50"), "no")</f>
        <v>0</v>
      </c>
      <c r="R773">
        <f>IF(P773&gt;0,IF(P773&gt;3,IF(P773=5,"BUY","0"),IF(P773=3,"BUY","0")),IF(P773&lt;-3,IF(P773=-5,"SELL","0"),IF(P773=-3,"SELL","0")))</f>
        <v>0</v>
      </c>
    </row>
    <row r="774" spans="1:18">
      <c r="A774" t="s">
        <v>800</v>
      </c>
      <c r="B774" t="s">
        <v>3661</v>
      </c>
      <c r="C774" t="s">
        <v>3715</v>
      </c>
      <c r="D774" t="s">
        <v>28</v>
      </c>
      <c r="E774">
        <f>F742</f>
        <v>0</v>
      </c>
      <c r="F774">
        <v>25.16</v>
      </c>
      <c r="G774">
        <f>F774-F773</f>
        <v>0</v>
      </c>
      <c r="H774">
        <f>F774/E773</f>
        <v>0</v>
      </c>
      <c r="I774">
        <f>F774-F773</f>
        <v>0</v>
      </c>
      <c r="J774">
        <f>I774/F773</f>
        <v>0</v>
      </c>
      <c r="K774">
        <f>AVERAGE(J4:J774)</f>
        <v>0</v>
      </c>
      <c r="L774">
        <f>SUM(M703:M742)</f>
        <v>0</v>
      </c>
      <c r="M774">
        <v>3246</v>
      </c>
      <c r="N774">
        <f>L774/39</f>
        <v>0</v>
      </c>
      <c r="O774">
        <f>IF(N774&lt;M774, -1, 1)</f>
        <v>0</v>
      </c>
      <c r="P774">
        <f>IF(N774&lt;M774, IF(P773 = 10, "0", P773 + 1), IF(P773 = -10, "0", P773 - 1))</f>
        <v>0</v>
      </c>
      <c r="Q774">
        <f>IF(M774&gt;N774 * 2, IF(M774&gt;N774 * 3, "BUY 100", "BUY 50"), "no")</f>
        <v>0</v>
      </c>
      <c r="R774">
        <f>IF(P774&gt;0,IF(P774&gt;3,IF(P774=5,"BUY","0"),IF(P774=3,"BUY","0")),IF(P774&lt;-3,IF(P774=-5,"SELL","0"),IF(P774=-3,"SELL","0")))</f>
        <v>0</v>
      </c>
    </row>
    <row r="775" spans="1:18">
      <c r="A775" t="s">
        <v>801</v>
      </c>
      <c r="B775" t="s">
        <v>3662</v>
      </c>
      <c r="C775" t="s">
        <v>3715</v>
      </c>
      <c r="D775" t="s">
        <v>28</v>
      </c>
      <c r="E775">
        <f>F742</f>
        <v>0</v>
      </c>
      <c r="F775">
        <v>25.14</v>
      </c>
      <c r="G775">
        <f>F775-F774</f>
        <v>0</v>
      </c>
      <c r="H775">
        <f>F775/E774</f>
        <v>0</v>
      </c>
      <c r="I775">
        <f>F775-F774</f>
        <v>0</v>
      </c>
      <c r="J775">
        <f>I775/F774</f>
        <v>0</v>
      </c>
      <c r="K775">
        <f>AVERAGE(J4:J775)</f>
        <v>0</v>
      </c>
      <c r="L775">
        <f>SUM(M703:M742)</f>
        <v>0</v>
      </c>
      <c r="M775">
        <v>819</v>
      </c>
      <c r="N775">
        <f>L775/39</f>
        <v>0</v>
      </c>
      <c r="O775">
        <f>IF(N775&lt;M775, -1, 1)</f>
        <v>0</v>
      </c>
      <c r="P775">
        <f>IF(N775&lt;M775, IF(P774 = 10, "0", P774 + 1), IF(P774 = -10, "0", P774 - 1))</f>
        <v>0</v>
      </c>
      <c r="Q775">
        <f>IF(M775&gt;N775 * 2, IF(M775&gt;N775 * 3, "BUY 100", "BUY 50"), "no")</f>
        <v>0</v>
      </c>
      <c r="R775">
        <f>IF(P775&gt;0,IF(P775&gt;3,IF(P775=5,"BUY","0"),IF(P775=3,"BUY","0")),IF(P775&lt;-3,IF(P775=-5,"SELL","0"),IF(P775=-3,"SELL","0")))</f>
        <v>0</v>
      </c>
    </row>
    <row r="776" spans="1:18">
      <c r="A776" t="s">
        <v>802</v>
      </c>
      <c r="B776" t="s">
        <v>3663</v>
      </c>
      <c r="C776" t="s">
        <v>3715</v>
      </c>
      <c r="D776" t="s">
        <v>28</v>
      </c>
      <c r="E776">
        <f>F742</f>
        <v>0</v>
      </c>
      <c r="F776">
        <v>25.13</v>
      </c>
      <c r="G776">
        <f>F776-F775</f>
        <v>0</v>
      </c>
      <c r="H776">
        <f>F776/E775</f>
        <v>0</v>
      </c>
      <c r="I776">
        <f>F776-F775</f>
        <v>0</v>
      </c>
      <c r="J776">
        <f>I776/F775</f>
        <v>0</v>
      </c>
      <c r="K776">
        <f>AVERAGE(J4:J776)</f>
        <v>0</v>
      </c>
      <c r="L776">
        <f>SUM(M703:M742)</f>
        <v>0</v>
      </c>
      <c r="M776">
        <v>140</v>
      </c>
      <c r="N776">
        <f>L776/39</f>
        <v>0</v>
      </c>
      <c r="O776">
        <f>IF(N776&lt;M776, -1, 1)</f>
        <v>0</v>
      </c>
      <c r="P776">
        <f>IF(N776&lt;M776, IF(P775 = 10, "0", P775 + 1), IF(P775 = -10, "0", P775 - 1))</f>
        <v>0</v>
      </c>
      <c r="Q776">
        <f>IF(M776&gt;N776 * 2, IF(M776&gt;N776 * 3, "BUY 100", "BUY 50"), "no")</f>
        <v>0</v>
      </c>
      <c r="R776">
        <f>IF(P776&gt;0,IF(P776&gt;3,IF(P776=5,"BUY","0"),IF(P776=3,"BUY","0")),IF(P776&lt;-3,IF(P776=-5,"SELL","0"),IF(P776=-3,"SELL","0")))</f>
        <v>0</v>
      </c>
    </row>
    <row r="777" spans="1:18">
      <c r="A777" t="s">
        <v>803</v>
      </c>
      <c r="B777" t="s">
        <v>3664</v>
      </c>
      <c r="C777" t="s">
        <v>3715</v>
      </c>
      <c r="D777" t="s">
        <v>28</v>
      </c>
      <c r="E777">
        <f>F742</f>
        <v>0</v>
      </c>
      <c r="F777">
        <v>25.13</v>
      </c>
      <c r="G777">
        <f>F777-F776</f>
        <v>0</v>
      </c>
      <c r="H777">
        <f>F777/E776</f>
        <v>0</v>
      </c>
      <c r="I777">
        <f>F777-F776</f>
        <v>0</v>
      </c>
      <c r="J777">
        <f>I777/F776</f>
        <v>0</v>
      </c>
      <c r="K777">
        <f>AVERAGE(J4:J777)</f>
        <v>0</v>
      </c>
      <c r="L777">
        <f>SUM(M703:M742)</f>
        <v>0</v>
      </c>
      <c r="M777">
        <v>950</v>
      </c>
      <c r="N777">
        <f>L777/39</f>
        <v>0</v>
      </c>
      <c r="O777">
        <f>IF(N777&lt;M777, -1, 1)</f>
        <v>0</v>
      </c>
      <c r="P777">
        <f>IF(N777&lt;M777, IF(P776 = 10, "0", P776 + 1), IF(P776 = -10, "0", P776 - 1))</f>
        <v>0</v>
      </c>
      <c r="Q777">
        <f>IF(M777&gt;N777 * 2, IF(M777&gt;N777 * 3, "BUY 100", "BUY 50"), "no")</f>
        <v>0</v>
      </c>
      <c r="R777">
        <f>IF(P777&gt;0,IF(P777&gt;3,IF(P777=5,"BUY","0"),IF(P777=3,"BUY","0")),IF(P777&lt;-3,IF(P777=-5,"SELL","0"),IF(P777=-3,"SELL","0")))</f>
        <v>0</v>
      </c>
    </row>
    <row r="778" spans="1:18">
      <c r="A778" t="s">
        <v>804</v>
      </c>
      <c r="B778" t="s">
        <v>3665</v>
      </c>
      <c r="C778" t="s">
        <v>3715</v>
      </c>
      <c r="D778" t="s">
        <v>28</v>
      </c>
      <c r="E778">
        <f>F742</f>
        <v>0</v>
      </c>
      <c r="F778">
        <v>25.13</v>
      </c>
      <c r="G778">
        <f>F778-F777</f>
        <v>0</v>
      </c>
      <c r="H778">
        <f>F778/E777</f>
        <v>0</v>
      </c>
      <c r="I778">
        <f>F778-F777</f>
        <v>0</v>
      </c>
      <c r="J778">
        <f>I778/F777</f>
        <v>0</v>
      </c>
      <c r="K778">
        <f>AVERAGE(J4:J778)</f>
        <v>0</v>
      </c>
      <c r="L778">
        <f>SUM(M703:M742)</f>
        <v>0</v>
      </c>
      <c r="M778">
        <v>4710</v>
      </c>
      <c r="N778">
        <f>L778/39</f>
        <v>0</v>
      </c>
      <c r="O778">
        <f>IF(N778&lt;M778, -1, 1)</f>
        <v>0</v>
      </c>
      <c r="P778">
        <f>IF(N778&lt;M778, IF(P777 = 10, "0", P777 + 1), IF(P777 = -10, "0", P777 - 1))</f>
        <v>0</v>
      </c>
      <c r="Q778">
        <f>IF(M778&gt;N778 * 2, IF(M778&gt;N778 * 3, "BUY 100", "BUY 50"), "no")</f>
        <v>0</v>
      </c>
      <c r="R778">
        <f>IF(P778&gt;0,IF(P778&gt;3,IF(P778=5,"BUY","0"),IF(P778=3,"BUY","0")),IF(P778&lt;-3,IF(P778=-5,"SELL","0"),IF(P778=-3,"SELL","0")))</f>
        <v>0</v>
      </c>
    </row>
    <row r="779" spans="1:18">
      <c r="A779" t="s">
        <v>805</v>
      </c>
      <c r="B779" t="s">
        <v>3666</v>
      </c>
      <c r="C779" t="s">
        <v>3715</v>
      </c>
      <c r="D779" t="s">
        <v>28</v>
      </c>
      <c r="E779">
        <f>F742</f>
        <v>0</v>
      </c>
      <c r="F779">
        <v>25.12</v>
      </c>
      <c r="G779">
        <f>F779-F778</f>
        <v>0</v>
      </c>
      <c r="H779">
        <f>F779/E778</f>
        <v>0</v>
      </c>
      <c r="I779">
        <f>F779-F778</f>
        <v>0</v>
      </c>
      <c r="J779">
        <f>I779/F778</f>
        <v>0</v>
      </c>
      <c r="K779">
        <f>AVERAGE(J4:J779)</f>
        <v>0</v>
      </c>
      <c r="L779">
        <f>SUM(M703:M742)</f>
        <v>0</v>
      </c>
      <c r="M779">
        <v>7319</v>
      </c>
      <c r="N779">
        <f>L779/39</f>
        <v>0</v>
      </c>
      <c r="O779">
        <f>IF(N779&lt;M779, -1, 1)</f>
        <v>0</v>
      </c>
      <c r="P779">
        <f>IF(N779&lt;M779, IF(P778 = 10, "0", P778 + 1), IF(P778 = -10, "0", P778 - 1))</f>
        <v>0</v>
      </c>
      <c r="Q779">
        <f>IF(M779&gt;N779 * 2, IF(M779&gt;N779 * 3, "BUY 100", "BUY 50"), "no")</f>
        <v>0</v>
      </c>
      <c r="R779">
        <f>IF(P779&gt;0,IF(P779&gt;3,IF(P779=5,"BUY","0"),IF(P779=3,"BUY","0")),IF(P779&lt;-3,IF(P779=-5,"SELL","0"),IF(P779=-3,"SELL","0")))</f>
        <v>0</v>
      </c>
    </row>
    <row r="780" spans="1:18">
      <c r="A780" t="s">
        <v>806</v>
      </c>
      <c r="B780" t="s">
        <v>3667</v>
      </c>
      <c r="C780" t="s">
        <v>3715</v>
      </c>
      <c r="D780" t="s">
        <v>28</v>
      </c>
      <c r="E780">
        <f>F742</f>
        <v>0</v>
      </c>
      <c r="F780">
        <v>25.13</v>
      </c>
      <c r="G780">
        <f>F780-F779</f>
        <v>0</v>
      </c>
      <c r="H780">
        <f>F780/E779</f>
        <v>0</v>
      </c>
      <c r="I780">
        <f>F780-F779</f>
        <v>0</v>
      </c>
      <c r="J780">
        <f>I780/F779</f>
        <v>0</v>
      </c>
      <c r="K780">
        <f>AVERAGE(J4:J780)</f>
        <v>0</v>
      </c>
      <c r="L780">
        <f>SUM(M703:M742)</f>
        <v>0</v>
      </c>
      <c r="M780">
        <v>513</v>
      </c>
      <c r="N780">
        <f>L780/39</f>
        <v>0</v>
      </c>
      <c r="O780">
        <f>IF(N780&lt;M780, -1, 1)</f>
        <v>0</v>
      </c>
      <c r="P780">
        <f>IF(N780&lt;M780, IF(P779 = 10, "0", P779 + 1), IF(P779 = -10, "0", P779 - 1))</f>
        <v>0</v>
      </c>
      <c r="Q780">
        <f>IF(M780&gt;N780 * 2, IF(M780&gt;N780 * 3, "BUY 100", "BUY 50"), "no")</f>
        <v>0</v>
      </c>
      <c r="R780">
        <f>IF(P780&gt;0,IF(P780&gt;3,IF(P780=5,"BUY","0"),IF(P780=3,"BUY","0")),IF(P780&lt;-3,IF(P780=-5,"SELL","0"),IF(P780=-3,"SELL","0")))</f>
        <v>0</v>
      </c>
    </row>
    <row r="781" spans="1:18">
      <c r="A781" t="s">
        <v>807</v>
      </c>
      <c r="B781" t="s">
        <v>3668</v>
      </c>
      <c r="C781" t="s">
        <v>3715</v>
      </c>
      <c r="D781" t="s">
        <v>28</v>
      </c>
      <c r="E781">
        <f>F742</f>
        <v>0</v>
      </c>
      <c r="F781">
        <v>25.13</v>
      </c>
      <c r="G781">
        <f>F781-F780</f>
        <v>0</v>
      </c>
      <c r="H781">
        <f>F781/E780</f>
        <v>0</v>
      </c>
      <c r="I781">
        <f>F781-F780</f>
        <v>0</v>
      </c>
      <c r="J781">
        <f>I781/F780</f>
        <v>0</v>
      </c>
      <c r="K781">
        <f>AVERAGE(J4:J781)</f>
        <v>0</v>
      </c>
      <c r="L781">
        <f>SUM(M703:M742)</f>
        <v>0</v>
      </c>
      <c r="M781">
        <v>309</v>
      </c>
      <c r="N781">
        <f>L781/39</f>
        <v>0</v>
      </c>
      <c r="O781">
        <f>IF(N781&lt;M781, -1, 1)</f>
        <v>0</v>
      </c>
      <c r="P781">
        <f>IF(N781&lt;M781, IF(P780 = 10, "0", P780 + 1), IF(P780 = -10, "0", P780 - 1))</f>
        <v>0</v>
      </c>
      <c r="Q781">
        <f>IF(M781&gt;N781 * 2, IF(M781&gt;N781 * 3, "BUY 100", "BUY 50"), "no")</f>
        <v>0</v>
      </c>
      <c r="R781">
        <f>IF(P781&gt;0,IF(P781&gt;3,IF(P781=5,"BUY","0"),IF(P781=3,"BUY","0")),IF(P781&lt;-3,IF(P781=-5,"SELL","0"),IF(P781=-3,"SELL","0")))</f>
        <v>0</v>
      </c>
    </row>
    <row r="782" spans="1:18">
      <c r="A782" t="s">
        <v>808</v>
      </c>
      <c r="B782" t="s">
        <v>3630</v>
      </c>
      <c r="C782" t="s">
        <v>3629</v>
      </c>
      <c r="D782" t="s">
        <v>28</v>
      </c>
      <c r="E782">
        <f>F781</f>
        <v>0</v>
      </c>
      <c r="F782">
        <v>25.08</v>
      </c>
      <c r="G782">
        <f>F782-F781</f>
        <v>0</v>
      </c>
      <c r="H782">
        <f>F782/E781</f>
        <v>0</v>
      </c>
      <c r="I782">
        <f>F782-F781</f>
        <v>0</v>
      </c>
      <c r="J782">
        <f>I782/F781</f>
        <v>0</v>
      </c>
      <c r="K782">
        <f>AVERAGE(J4:J782)</f>
        <v>0</v>
      </c>
      <c r="L782">
        <f>SUM(M742:M781)</f>
        <v>0</v>
      </c>
      <c r="M782">
        <v>2908</v>
      </c>
      <c r="N782">
        <f>L782/39</f>
        <v>0</v>
      </c>
      <c r="O782">
        <f>IF(N782&lt;M782, -1, 1)</f>
        <v>0</v>
      </c>
      <c r="P782">
        <f>IF(N782&lt;M782, IF(P781 = 10, "0", P781 + 1), IF(P781 = -10, "0", P781 - 1))</f>
        <v>0</v>
      </c>
      <c r="Q782">
        <f>IF(M782&gt;N782 * 2, IF(M782&gt;N782 * 3, "BUY 100", "BUY 50"), "no")</f>
        <v>0</v>
      </c>
      <c r="R782">
        <f>IF(P782&gt;0,IF(P782&gt;3,IF(P782=5,"BUY","0"),IF(P782=3,"BUY","0")),IF(P782&lt;-3,IF(P782=-5,"SELL","0"),IF(P782=-3,"SELL","0")))</f>
        <v>0</v>
      </c>
    </row>
    <row r="783" spans="1:18">
      <c r="A783" t="s">
        <v>809</v>
      </c>
      <c r="B783" t="s">
        <v>3631</v>
      </c>
      <c r="C783" t="s">
        <v>3629</v>
      </c>
      <c r="D783" t="s">
        <v>28</v>
      </c>
      <c r="E783">
        <f>F781</f>
        <v>0</v>
      </c>
      <c r="F783">
        <v>25.06</v>
      </c>
      <c r="G783">
        <f>F783-F782</f>
        <v>0</v>
      </c>
      <c r="H783">
        <f>F783/E782</f>
        <v>0</v>
      </c>
      <c r="I783">
        <f>F783-F782</f>
        <v>0</v>
      </c>
      <c r="J783">
        <f>I783/F782</f>
        <v>0</v>
      </c>
      <c r="K783">
        <f>AVERAGE(J4:J783)</f>
        <v>0</v>
      </c>
      <c r="L783">
        <f>SUM(M742:M781)</f>
        <v>0</v>
      </c>
      <c r="M783">
        <v>2302</v>
      </c>
      <c r="N783">
        <f>L783/39</f>
        <v>0</v>
      </c>
      <c r="O783">
        <f>IF(N783&lt;M783, -1, 1)</f>
        <v>0</v>
      </c>
      <c r="P783">
        <f>IF(N783&lt;M783, IF(P782 = 10, "0", P782 + 1), IF(P782 = -10, "0", P782 - 1))</f>
        <v>0</v>
      </c>
      <c r="Q783">
        <f>IF(M783&gt;N783 * 2, IF(M783&gt;N783 * 3, "BUY 100", "BUY 50"), "no")</f>
        <v>0</v>
      </c>
      <c r="R783">
        <f>IF(P783&gt;0,IF(P783&gt;3,IF(P783=5,"BUY","0"),IF(P783=3,"BUY","0")),IF(P783&lt;-3,IF(P783=-5,"SELL","0"),IF(P783=-3,"SELL","0")))</f>
        <v>0</v>
      </c>
    </row>
    <row r="784" spans="1:18">
      <c r="A784" t="s">
        <v>810</v>
      </c>
      <c r="B784" t="s">
        <v>3632</v>
      </c>
      <c r="C784" t="s">
        <v>3629</v>
      </c>
      <c r="D784" t="s">
        <v>28</v>
      </c>
      <c r="E784">
        <f>F781</f>
        <v>0</v>
      </c>
      <c r="F784">
        <v>25.1</v>
      </c>
      <c r="G784">
        <f>F784-F783</f>
        <v>0</v>
      </c>
      <c r="H784">
        <f>F784/E783</f>
        <v>0</v>
      </c>
      <c r="I784">
        <f>F784-F783</f>
        <v>0</v>
      </c>
      <c r="J784">
        <f>I784/F783</f>
        <v>0</v>
      </c>
      <c r="K784">
        <f>AVERAGE(J4:J784)</f>
        <v>0</v>
      </c>
      <c r="L784">
        <f>SUM(M742:M781)</f>
        <v>0</v>
      </c>
      <c r="M784">
        <v>6865</v>
      </c>
      <c r="N784">
        <f>L784/39</f>
        <v>0</v>
      </c>
      <c r="O784">
        <f>IF(N784&lt;M784, -1, 1)</f>
        <v>0</v>
      </c>
      <c r="P784">
        <f>IF(N784&lt;M784, IF(P783 = 10, "0", P783 + 1), IF(P783 = -10, "0", P783 - 1))</f>
        <v>0</v>
      </c>
      <c r="Q784">
        <f>IF(M784&gt;N784 * 2, IF(M784&gt;N784 * 3, "BUY 100", "BUY 50"), "no")</f>
        <v>0</v>
      </c>
      <c r="R784">
        <f>IF(P784&gt;0,IF(P784&gt;3,IF(P784=5,"BUY","0"),IF(P784=3,"BUY","0")),IF(P784&lt;-3,IF(P784=-5,"SELL","0"),IF(P784=-3,"SELL","0")))</f>
        <v>0</v>
      </c>
    </row>
    <row r="785" spans="1:18">
      <c r="A785" t="s">
        <v>811</v>
      </c>
      <c r="B785" t="s">
        <v>3633</v>
      </c>
      <c r="C785" t="s">
        <v>3629</v>
      </c>
      <c r="D785" t="s">
        <v>28</v>
      </c>
      <c r="E785">
        <f>F781</f>
        <v>0</v>
      </c>
      <c r="F785">
        <v>25.08</v>
      </c>
      <c r="G785">
        <f>F785-F784</f>
        <v>0</v>
      </c>
      <c r="H785">
        <f>F785/E784</f>
        <v>0</v>
      </c>
      <c r="I785">
        <f>F785-F784</f>
        <v>0</v>
      </c>
      <c r="J785">
        <f>I785/F784</f>
        <v>0</v>
      </c>
      <c r="K785">
        <f>AVERAGE(J4:J785)</f>
        <v>0</v>
      </c>
      <c r="L785">
        <f>SUM(M742:M781)</f>
        <v>0</v>
      </c>
      <c r="M785">
        <v>854</v>
      </c>
      <c r="N785">
        <f>L785/39</f>
        <v>0</v>
      </c>
      <c r="O785">
        <f>IF(N785&lt;M785, -1, 1)</f>
        <v>0</v>
      </c>
      <c r="P785">
        <f>IF(N785&lt;M785, IF(P784 = 10, "0", P784 + 1), IF(P784 = -10, "0", P784 - 1))</f>
        <v>0</v>
      </c>
      <c r="Q785">
        <f>IF(M785&gt;N785 * 2, IF(M785&gt;N785 * 3, "BUY 100", "BUY 50"), "no")</f>
        <v>0</v>
      </c>
      <c r="R785">
        <f>IF(P785&gt;0,IF(P785&gt;3,IF(P785=5,"BUY","0"),IF(P785=3,"BUY","0")),IF(P785&lt;-3,IF(P785=-5,"SELL","0"),IF(P785=-3,"SELL","0")))</f>
        <v>0</v>
      </c>
    </row>
    <row r="786" spans="1:18">
      <c r="A786" t="s">
        <v>812</v>
      </c>
      <c r="B786" t="s">
        <v>3634</v>
      </c>
      <c r="C786" t="s">
        <v>3629</v>
      </c>
      <c r="D786" t="s">
        <v>28</v>
      </c>
      <c r="E786">
        <f>F781</f>
        <v>0</v>
      </c>
      <c r="F786">
        <v>25.07</v>
      </c>
      <c r="G786">
        <f>F786-F785</f>
        <v>0</v>
      </c>
      <c r="H786">
        <f>F786/E785</f>
        <v>0</v>
      </c>
      <c r="I786">
        <f>F786-F785</f>
        <v>0</v>
      </c>
      <c r="J786">
        <f>I786/F785</f>
        <v>0</v>
      </c>
      <c r="K786">
        <f>AVERAGE(J4:J786)</f>
        <v>0</v>
      </c>
      <c r="L786">
        <f>SUM(M742:M781)</f>
        <v>0</v>
      </c>
      <c r="M786">
        <v>4775</v>
      </c>
      <c r="N786">
        <f>L786/39</f>
        <v>0</v>
      </c>
      <c r="O786">
        <f>IF(N786&lt;M786, -1, 1)</f>
        <v>0</v>
      </c>
      <c r="P786">
        <f>IF(N786&lt;M786, IF(P785 = 10, "0", P785 + 1), IF(P785 = -10, "0", P785 - 1))</f>
        <v>0</v>
      </c>
      <c r="Q786">
        <f>IF(M786&gt;N786 * 2, IF(M786&gt;N786 * 3, "BUY 100", "BUY 50"), "no")</f>
        <v>0</v>
      </c>
      <c r="R786">
        <f>IF(P786&gt;0,IF(P786&gt;3,IF(P786=5,"BUY","0"),IF(P786=3,"BUY","0")),IF(P786&lt;-3,IF(P786=-5,"SELL","0"),IF(P786=-3,"SELL","0")))</f>
        <v>0</v>
      </c>
    </row>
    <row r="787" spans="1:18">
      <c r="A787" t="s">
        <v>813</v>
      </c>
      <c r="B787" t="s">
        <v>3635</v>
      </c>
      <c r="C787" t="s">
        <v>3629</v>
      </c>
      <c r="D787" t="s">
        <v>28</v>
      </c>
      <c r="E787">
        <f>F781</f>
        <v>0</v>
      </c>
      <c r="F787">
        <v>25.05</v>
      </c>
      <c r="G787">
        <f>F787-F786</f>
        <v>0</v>
      </c>
      <c r="H787">
        <f>F787/E786</f>
        <v>0</v>
      </c>
      <c r="I787">
        <f>F787-F786</f>
        <v>0</v>
      </c>
      <c r="J787">
        <f>I787/F786</f>
        <v>0</v>
      </c>
      <c r="K787">
        <f>AVERAGE(J4:J787)</f>
        <v>0</v>
      </c>
      <c r="L787">
        <f>SUM(M742:M781)</f>
        <v>0</v>
      </c>
      <c r="M787">
        <v>7119</v>
      </c>
      <c r="N787">
        <f>L787/39</f>
        <v>0</v>
      </c>
      <c r="O787">
        <f>IF(N787&lt;M787, -1, 1)</f>
        <v>0</v>
      </c>
      <c r="P787">
        <f>IF(N787&lt;M787, IF(P786 = 10, "0", P786 + 1), IF(P786 = -10, "0", P786 - 1))</f>
        <v>0</v>
      </c>
      <c r="Q787">
        <f>IF(M787&gt;N787 * 2, IF(M787&gt;N787 * 3, "BUY 100", "BUY 50"), "no")</f>
        <v>0</v>
      </c>
      <c r="R787">
        <f>IF(P787&gt;0,IF(P787&gt;3,IF(P787=5,"BUY","0"),IF(P787=3,"BUY","0")),IF(P787&lt;-3,IF(P787=-5,"SELL","0"),IF(P787=-3,"SELL","0")))</f>
        <v>0</v>
      </c>
    </row>
    <row r="788" spans="1:18">
      <c r="A788" t="s">
        <v>814</v>
      </c>
      <c r="B788" t="s">
        <v>3636</v>
      </c>
      <c r="C788" t="s">
        <v>3629</v>
      </c>
      <c r="D788" t="s">
        <v>28</v>
      </c>
      <c r="E788">
        <f>F781</f>
        <v>0</v>
      </c>
      <c r="F788">
        <v>25.04</v>
      </c>
      <c r="G788">
        <f>F788-F787</f>
        <v>0</v>
      </c>
      <c r="H788">
        <f>F788/E787</f>
        <v>0</v>
      </c>
      <c r="I788">
        <f>F788-F787</f>
        <v>0</v>
      </c>
      <c r="J788">
        <f>I788/F787</f>
        <v>0</v>
      </c>
      <c r="K788">
        <f>AVERAGE(J4:J788)</f>
        <v>0</v>
      </c>
      <c r="L788">
        <f>SUM(M742:M781)</f>
        <v>0</v>
      </c>
      <c r="M788">
        <v>4370</v>
      </c>
      <c r="N788">
        <f>L788/39</f>
        <v>0</v>
      </c>
      <c r="O788">
        <f>IF(N788&lt;M788, -1, 1)</f>
        <v>0</v>
      </c>
      <c r="P788">
        <f>IF(N788&lt;M788, IF(P787 = 10, "0", P787 + 1), IF(P787 = -10, "0", P787 - 1))</f>
        <v>0</v>
      </c>
      <c r="Q788">
        <f>IF(M788&gt;N788 * 2, IF(M788&gt;N788 * 3, "BUY 100", "BUY 50"), "no")</f>
        <v>0</v>
      </c>
      <c r="R788">
        <f>IF(P788&gt;0,IF(P788&gt;3,IF(P788=5,"BUY","0"),IF(P788=3,"BUY","0")),IF(P788&lt;-3,IF(P788=-5,"SELL","0"),IF(P788=-3,"SELL","0")))</f>
        <v>0</v>
      </c>
    </row>
    <row r="789" spans="1:18">
      <c r="A789" t="s">
        <v>815</v>
      </c>
      <c r="B789" t="s">
        <v>3637</v>
      </c>
      <c r="C789" t="s">
        <v>3629</v>
      </c>
      <c r="D789" t="s">
        <v>28</v>
      </c>
      <c r="E789">
        <f>F781</f>
        <v>0</v>
      </c>
      <c r="F789">
        <v>25.05</v>
      </c>
      <c r="G789">
        <f>F789-F788</f>
        <v>0</v>
      </c>
      <c r="H789">
        <f>F789/E788</f>
        <v>0</v>
      </c>
      <c r="I789">
        <f>F789-F788</f>
        <v>0</v>
      </c>
      <c r="J789">
        <f>I789/F788</f>
        <v>0</v>
      </c>
      <c r="K789">
        <f>AVERAGE(J4:J789)</f>
        <v>0</v>
      </c>
      <c r="L789">
        <f>SUM(M742:M781)</f>
        <v>0</v>
      </c>
      <c r="M789">
        <v>2203</v>
      </c>
      <c r="N789">
        <f>L789/39</f>
        <v>0</v>
      </c>
      <c r="O789">
        <f>IF(N789&lt;M789, -1, 1)</f>
        <v>0</v>
      </c>
      <c r="P789">
        <f>IF(N789&lt;M789, IF(P788 = 10, "0", P788 + 1), IF(P788 = -10, "0", P788 - 1))</f>
        <v>0</v>
      </c>
      <c r="Q789">
        <f>IF(M789&gt;N789 * 2, IF(M789&gt;N789 * 3, "BUY 100", "BUY 50"), "no")</f>
        <v>0</v>
      </c>
      <c r="R789">
        <f>IF(P789&gt;0,IF(P789&gt;3,IF(P789=5,"BUY","0"),IF(P789=3,"BUY","0")),IF(P789&lt;-3,IF(P789=-5,"SELL","0"),IF(P789=-3,"SELL","0")))</f>
        <v>0</v>
      </c>
    </row>
    <row r="790" spans="1:18">
      <c r="A790" t="s">
        <v>816</v>
      </c>
      <c r="B790" t="s">
        <v>3638</v>
      </c>
      <c r="C790" t="s">
        <v>3629</v>
      </c>
      <c r="D790" t="s">
        <v>28</v>
      </c>
      <c r="E790">
        <f>F781</f>
        <v>0</v>
      </c>
      <c r="F790">
        <v>25.04</v>
      </c>
      <c r="G790">
        <f>F790-F789</f>
        <v>0</v>
      </c>
      <c r="H790">
        <f>F790/E789</f>
        <v>0</v>
      </c>
      <c r="I790">
        <f>F790-F789</f>
        <v>0</v>
      </c>
      <c r="J790">
        <f>I790/F789</f>
        <v>0</v>
      </c>
      <c r="K790">
        <f>AVERAGE(J4:J790)</f>
        <v>0</v>
      </c>
      <c r="L790">
        <f>SUM(M742:M781)</f>
        <v>0</v>
      </c>
      <c r="M790">
        <v>1905</v>
      </c>
      <c r="N790">
        <f>L790/39</f>
        <v>0</v>
      </c>
      <c r="O790">
        <f>IF(N790&lt;M790, -1, 1)</f>
        <v>0</v>
      </c>
      <c r="P790">
        <f>IF(N790&lt;M790, IF(P789 = 10, "0", P789 + 1), IF(P789 = -10, "0", P789 - 1))</f>
        <v>0</v>
      </c>
      <c r="Q790">
        <f>IF(M790&gt;N790 * 2, IF(M790&gt;N790 * 3, "BUY 100", "BUY 50"), "no")</f>
        <v>0</v>
      </c>
      <c r="R790">
        <f>IF(P790&gt;0,IF(P790&gt;3,IF(P790=5,"BUY","0"),IF(P790=3,"BUY","0")),IF(P790&lt;-3,IF(P790=-5,"SELL","0"),IF(P790=-3,"SELL","0")))</f>
        <v>0</v>
      </c>
    </row>
    <row r="791" spans="1:18">
      <c r="A791" t="s">
        <v>817</v>
      </c>
      <c r="B791" t="s">
        <v>3639</v>
      </c>
      <c r="C791" t="s">
        <v>3629</v>
      </c>
      <c r="D791" t="s">
        <v>28</v>
      </c>
      <c r="E791">
        <f>F781</f>
        <v>0</v>
      </c>
      <c r="F791">
        <v>25.04</v>
      </c>
      <c r="G791">
        <f>F791-F790</f>
        <v>0</v>
      </c>
      <c r="H791">
        <f>F791/E790</f>
        <v>0</v>
      </c>
      <c r="I791">
        <f>F791-F790</f>
        <v>0</v>
      </c>
      <c r="J791">
        <f>I791/F790</f>
        <v>0</v>
      </c>
      <c r="K791">
        <f>AVERAGE(J4:J791)</f>
        <v>0</v>
      </c>
      <c r="L791">
        <f>SUM(M742:M781)</f>
        <v>0</v>
      </c>
      <c r="M791">
        <v>7616</v>
      </c>
      <c r="N791">
        <f>L791/39</f>
        <v>0</v>
      </c>
      <c r="O791">
        <f>IF(N791&lt;M791, -1, 1)</f>
        <v>0</v>
      </c>
      <c r="P791">
        <f>IF(N791&lt;M791, IF(P790 = 10, "0", P790 + 1), IF(P790 = -10, "0", P790 - 1))</f>
        <v>0</v>
      </c>
      <c r="Q791">
        <f>IF(M791&gt;N791 * 2, IF(M791&gt;N791 * 3, "BUY 100", "BUY 50"), "no")</f>
        <v>0</v>
      </c>
      <c r="R791">
        <f>IF(P791&gt;0,IF(P791&gt;3,IF(P791=5,"BUY","0"),IF(P791=3,"BUY","0")),IF(P791&lt;-3,IF(P791=-5,"SELL","0"),IF(P791=-3,"SELL","0")))</f>
        <v>0</v>
      </c>
    </row>
    <row r="792" spans="1:18">
      <c r="A792" t="s">
        <v>818</v>
      </c>
      <c r="B792" t="s">
        <v>3640</v>
      </c>
      <c r="C792" t="s">
        <v>3629</v>
      </c>
      <c r="D792" t="s">
        <v>28</v>
      </c>
      <c r="E792">
        <f>F781</f>
        <v>0</v>
      </c>
      <c r="F792">
        <v>25.05</v>
      </c>
      <c r="G792">
        <f>F792-F791</f>
        <v>0</v>
      </c>
      <c r="H792">
        <f>F792/E791</f>
        <v>0</v>
      </c>
      <c r="I792">
        <f>F792-F791</f>
        <v>0</v>
      </c>
      <c r="J792">
        <f>I792/F791</f>
        <v>0</v>
      </c>
      <c r="K792">
        <f>AVERAGE(J4:J792)</f>
        <v>0</v>
      </c>
      <c r="L792">
        <f>SUM(M742:M781)</f>
        <v>0</v>
      </c>
      <c r="M792">
        <v>883</v>
      </c>
      <c r="N792">
        <f>L792/39</f>
        <v>0</v>
      </c>
      <c r="O792">
        <f>IF(N792&lt;M792, -1, 1)</f>
        <v>0</v>
      </c>
      <c r="P792">
        <f>IF(N792&lt;M792, IF(P791 = 10, "0", P791 + 1), IF(P791 = -10, "0", P791 - 1))</f>
        <v>0</v>
      </c>
      <c r="Q792">
        <f>IF(M792&gt;N792 * 2, IF(M792&gt;N792 * 3, "BUY 100", "BUY 50"), "no")</f>
        <v>0</v>
      </c>
      <c r="R792">
        <f>IF(P792&gt;0,IF(P792&gt;3,IF(P792=5,"BUY","0"),IF(P792=3,"BUY","0")),IF(P792&lt;-3,IF(P792=-5,"SELL","0"),IF(P792=-3,"SELL","0")))</f>
        <v>0</v>
      </c>
    </row>
    <row r="793" spans="1:18">
      <c r="A793" t="s">
        <v>819</v>
      </c>
      <c r="B793" t="s">
        <v>3641</v>
      </c>
      <c r="C793" t="s">
        <v>3629</v>
      </c>
      <c r="D793" t="s">
        <v>28</v>
      </c>
      <c r="E793">
        <f>F781</f>
        <v>0</v>
      </c>
      <c r="F793">
        <v>25.03</v>
      </c>
      <c r="G793">
        <f>F793-F792</f>
        <v>0</v>
      </c>
      <c r="H793">
        <f>F793/E792</f>
        <v>0</v>
      </c>
      <c r="I793">
        <f>F793-F792</f>
        <v>0</v>
      </c>
      <c r="J793">
        <f>I793/F792</f>
        <v>0</v>
      </c>
      <c r="K793">
        <f>AVERAGE(J4:J793)</f>
        <v>0</v>
      </c>
      <c r="L793">
        <f>SUM(M742:M781)</f>
        <v>0</v>
      </c>
      <c r="M793">
        <v>113</v>
      </c>
      <c r="N793">
        <f>L793/39</f>
        <v>0</v>
      </c>
      <c r="O793">
        <f>IF(N793&lt;M793, -1, 1)</f>
        <v>0</v>
      </c>
      <c r="P793">
        <f>IF(N793&lt;M793, IF(P792 = 10, "0", P792 + 1), IF(P792 = -10, "0", P792 - 1))</f>
        <v>0</v>
      </c>
      <c r="Q793">
        <f>IF(M793&gt;N793 * 2, IF(M793&gt;N793 * 3, "BUY 100", "BUY 50"), "no")</f>
        <v>0</v>
      </c>
      <c r="R793">
        <f>IF(P793&gt;0,IF(P793&gt;3,IF(P793=5,"BUY","0"),IF(P793=3,"BUY","0")),IF(P793&lt;-3,IF(P793=-5,"SELL","0"),IF(P793=-3,"SELL","0")))</f>
        <v>0</v>
      </c>
    </row>
    <row r="794" spans="1:18">
      <c r="A794" t="s">
        <v>820</v>
      </c>
      <c r="B794" t="s">
        <v>3642</v>
      </c>
      <c r="C794" t="s">
        <v>3629</v>
      </c>
      <c r="D794" t="s">
        <v>28</v>
      </c>
      <c r="E794">
        <f>F781</f>
        <v>0</v>
      </c>
      <c r="F794">
        <v>25.05</v>
      </c>
      <c r="G794">
        <f>F794-F793</f>
        <v>0</v>
      </c>
      <c r="H794">
        <f>F794/E793</f>
        <v>0</v>
      </c>
      <c r="I794">
        <f>F794-F793</f>
        <v>0</v>
      </c>
      <c r="J794">
        <f>I794/F793</f>
        <v>0</v>
      </c>
      <c r="K794">
        <f>AVERAGE(J4:J794)</f>
        <v>0</v>
      </c>
      <c r="L794">
        <f>SUM(M742:M781)</f>
        <v>0</v>
      </c>
      <c r="M794">
        <v>100</v>
      </c>
      <c r="N794">
        <f>L794/39</f>
        <v>0</v>
      </c>
      <c r="O794">
        <f>IF(N794&lt;M794, -1, 1)</f>
        <v>0</v>
      </c>
      <c r="P794">
        <f>IF(N794&lt;M794, IF(P793 = 10, "0", P793 + 1), IF(P793 = -10, "0", P793 - 1))</f>
        <v>0</v>
      </c>
      <c r="Q794">
        <f>IF(M794&gt;N794 * 2, IF(M794&gt;N794 * 3, "BUY 100", "BUY 50"), "no")</f>
        <v>0</v>
      </c>
      <c r="R794">
        <f>IF(P794&gt;0,IF(P794&gt;3,IF(P794=5,"BUY","0"),IF(P794=3,"BUY","0")),IF(P794&lt;-3,IF(P794=-5,"SELL","0"),IF(P794=-3,"SELL","0")))</f>
        <v>0</v>
      </c>
    </row>
    <row r="795" spans="1:18">
      <c r="A795" t="s">
        <v>821</v>
      </c>
      <c r="B795" t="s">
        <v>3643</v>
      </c>
      <c r="C795" t="s">
        <v>3629</v>
      </c>
      <c r="D795" t="s">
        <v>28</v>
      </c>
      <c r="E795">
        <f>F781</f>
        <v>0</v>
      </c>
      <c r="F795">
        <v>25.05</v>
      </c>
      <c r="G795">
        <f>F795-F794</f>
        <v>0</v>
      </c>
      <c r="H795">
        <f>F795/E794</f>
        <v>0</v>
      </c>
      <c r="I795">
        <f>F795-F794</f>
        <v>0</v>
      </c>
      <c r="J795">
        <f>I795/F794</f>
        <v>0</v>
      </c>
      <c r="K795">
        <f>AVERAGE(J4:J795)</f>
        <v>0</v>
      </c>
      <c r="L795">
        <f>SUM(M742:M781)</f>
        <v>0</v>
      </c>
      <c r="M795">
        <v>100</v>
      </c>
      <c r="N795">
        <f>L795/39</f>
        <v>0</v>
      </c>
      <c r="O795">
        <f>IF(N795&lt;M795, -1, 1)</f>
        <v>0</v>
      </c>
      <c r="P795">
        <f>IF(N795&lt;M795, IF(P794 = 10, "0", P794 + 1), IF(P794 = -10, "0", P794 - 1))</f>
        <v>0</v>
      </c>
      <c r="Q795">
        <f>IF(M795&gt;N795 * 2, IF(M795&gt;N795 * 3, "BUY 100", "BUY 50"), "no")</f>
        <v>0</v>
      </c>
      <c r="R795">
        <f>IF(P795&gt;0,IF(P795&gt;3,IF(P795=5,"BUY","0"),IF(P795=3,"BUY","0")),IF(P795&lt;-3,IF(P795=-5,"SELL","0"),IF(P795=-3,"SELL","0")))</f>
        <v>0</v>
      </c>
    </row>
    <row r="796" spans="1:18">
      <c r="A796" t="s">
        <v>822</v>
      </c>
      <c r="B796" t="s">
        <v>3644</v>
      </c>
      <c r="C796" t="s">
        <v>3629</v>
      </c>
      <c r="D796" t="s">
        <v>28</v>
      </c>
      <c r="E796">
        <f>F781</f>
        <v>0</v>
      </c>
      <c r="F796">
        <v>25.04</v>
      </c>
      <c r="G796">
        <f>F796-F795</f>
        <v>0</v>
      </c>
      <c r="H796">
        <f>F796/E795</f>
        <v>0</v>
      </c>
      <c r="I796">
        <f>F796-F795</f>
        <v>0</v>
      </c>
      <c r="J796">
        <f>I796/F795</f>
        <v>0</v>
      </c>
      <c r="K796">
        <f>AVERAGE(J4:J796)</f>
        <v>0</v>
      </c>
      <c r="L796">
        <f>SUM(M742:M781)</f>
        <v>0</v>
      </c>
      <c r="M796">
        <v>5654</v>
      </c>
      <c r="N796">
        <f>L796/39</f>
        <v>0</v>
      </c>
      <c r="O796">
        <f>IF(N796&lt;M796, -1, 1)</f>
        <v>0</v>
      </c>
      <c r="P796">
        <f>IF(N796&lt;M796, IF(P795 = 10, "0", P795 + 1), IF(P795 = -10, "0", P795 - 1))</f>
        <v>0</v>
      </c>
      <c r="Q796">
        <f>IF(M796&gt;N796 * 2, IF(M796&gt;N796 * 3, "BUY 100", "BUY 50"), "no")</f>
        <v>0</v>
      </c>
      <c r="R796">
        <f>IF(P796&gt;0,IF(P796&gt;3,IF(P796=5,"BUY","0"),IF(P796=3,"BUY","0")),IF(P796&lt;-3,IF(P796=-5,"SELL","0"),IF(P796=-3,"SELL","0")))</f>
        <v>0</v>
      </c>
    </row>
    <row r="797" spans="1:18">
      <c r="A797" t="s">
        <v>823</v>
      </c>
      <c r="B797" t="s">
        <v>3645</v>
      </c>
      <c r="C797" t="s">
        <v>3629</v>
      </c>
      <c r="D797" t="s">
        <v>28</v>
      </c>
      <c r="E797">
        <f>F781</f>
        <v>0</v>
      </c>
      <c r="F797">
        <v>25.05</v>
      </c>
      <c r="G797">
        <f>F797-F796</f>
        <v>0</v>
      </c>
      <c r="H797">
        <f>F797/E796</f>
        <v>0</v>
      </c>
      <c r="I797">
        <f>F797-F796</f>
        <v>0</v>
      </c>
      <c r="J797">
        <f>I797/F796</f>
        <v>0</v>
      </c>
      <c r="K797">
        <f>AVERAGE(J4:J797)</f>
        <v>0</v>
      </c>
      <c r="L797">
        <f>SUM(M742:M781)</f>
        <v>0</v>
      </c>
      <c r="M797">
        <v>10456</v>
      </c>
      <c r="N797">
        <f>L797/39</f>
        <v>0</v>
      </c>
      <c r="O797">
        <f>IF(N797&lt;M797, -1, 1)</f>
        <v>0</v>
      </c>
      <c r="P797">
        <f>IF(N797&lt;M797, IF(P796 = 10, "0", P796 + 1), IF(P796 = -10, "0", P796 - 1))</f>
        <v>0</v>
      </c>
      <c r="Q797">
        <f>IF(M797&gt;N797 * 2, IF(M797&gt;N797 * 3, "BUY 100", "BUY 50"), "no")</f>
        <v>0</v>
      </c>
      <c r="R797">
        <f>IF(P797&gt;0,IF(P797&gt;3,IF(P797=5,"BUY","0"),IF(P797=3,"BUY","0")),IF(P797&lt;-3,IF(P797=-5,"SELL","0"),IF(P797=-3,"SELL","0")))</f>
        <v>0</v>
      </c>
    </row>
    <row r="798" spans="1:18">
      <c r="A798" t="s">
        <v>824</v>
      </c>
      <c r="B798" t="s">
        <v>3646</v>
      </c>
      <c r="C798" t="s">
        <v>3629</v>
      </c>
      <c r="D798" t="s">
        <v>28</v>
      </c>
      <c r="E798">
        <f>F781</f>
        <v>0</v>
      </c>
      <c r="F798">
        <v>25.05</v>
      </c>
      <c r="G798">
        <f>F798-F797</f>
        <v>0</v>
      </c>
      <c r="H798">
        <f>F798/E797</f>
        <v>0</v>
      </c>
      <c r="I798">
        <f>F798-F797</f>
        <v>0</v>
      </c>
      <c r="J798">
        <f>I798/F797</f>
        <v>0</v>
      </c>
      <c r="K798">
        <f>AVERAGE(J4:J798)</f>
        <v>0</v>
      </c>
      <c r="L798">
        <f>SUM(M742:M781)</f>
        <v>0</v>
      </c>
      <c r="M798">
        <v>5183</v>
      </c>
      <c r="N798">
        <f>L798/39</f>
        <v>0</v>
      </c>
      <c r="O798">
        <f>IF(N798&lt;M798, -1, 1)</f>
        <v>0</v>
      </c>
      <c r="P798">
        <f>IF(N798&lt;M798, IF(P797 = 10, "0", P797 + 1), IF(P797 = -10, "0", P797 - 1))</f>
        <v>0</v>
      </c>
      <c r="Q798">
        <f>IF(M798&gt;N798 * 2, IF(M798&gt;N798 * 3, "BUY 100", "BUY 50"), "no")</f>
        <v>0</v>
      </c>
      <c r="R798">
        <f>IF(P798&gt;0,IF(P798&gt;3,IF(P798=5,"BUY","0"),IF(P798=3,"BUY","0")),IF(P798&lt;-3,IF(P798=-5,"SELL","0"),IF(P798=-3,"SELL","0")))</f>
        <v>0</v>
      </c>
    </row>
    <row r="799" spans="1:18">
      <c r="A799" t="s">
        <v>825</v>
      </c>
      <c r="B799" t="s">
        <v>3647</v>
      </c>
      <c r="C799" t="s">
        <v>3629</v>
      </c>
      <c r="D799" t="s">
        <v>28</v>
      </c>
      <c r="E799">
        <f>F781</f>
        <v>0</v>
      </c>
      <c r="F799">
        <v>25.05</v>
      </c>
      <c r="G799">
        <f>F799-F798</f>
        <v>0</v>
      </c>
      <c r="H799">
        <f>F799/E798</f>
        <v>0</v>
      </c>
      <c r="I799">
        <f>F799-F798</f>
        <v>0</v>
      </c>
      <c r="J799">
        <f>I799/F798</f>
        <v>0</v>
      </c>
      <c r="K799">
        <f>AVERAGE(J4:J799)</f>
        <v>0</v>
      </c>
      <c r="L799">
        <f>SUM(M742:M781)</f>
        <v>0</v>
      </c>
      <c r="M799">
        <v>2208</v>
      </c>
      <c r="N799">
        <f>L799/39</f>
        <v>0</v>
      </c>
      <c r="O799">
        <f>IF(N799&lt;M799, -1, 1)</f>
        <v>0</v>
      </c>
      <c r="P799">
        <f>IF(N799&lt;M799, IF(P798 = 10, "0", P798 + 1), IF(P798 = -10, "0", P798 - 1))</f>
        <v>0</v>
      </c>
      <c r="Q799">
        <f>IF(M799&gt;N799 * 2, IF(M799&gt;N799 * 3, "BUY 100", "BUY 50"), "no")</f>
        <v>0</v>
      </c>
      <c r="R799">
        <f>IF(P799&gt;0,IF(P799&gt;3,IF(P799=5,"BUY","0"),IF(P799=3,"BUY","0")),IF(P799&lt;-3,IF(P799=-5,"SELL","0"),IF(P799=-3,"SELL","0")))</f>
        <v>0</v>
      </c>
    </row>
    <row r="800" spans="1:18">
      <c r="A800" t="s">
        <v>826</v>
      </c>
      <c r="B800" t="s">
        <v>3648</v>
      </c>
      <c r="C800" t="s">
        <v>3629</v>
      </c>
      <c r="D800" t="s">
        <v>28</v>
      </c>
      <c r="E800">
        <f>F781</f>
        <v>0</v>
      </c>
      <c r="F800">
        <v>25.05</v>
      </c>
      <c r="G800">
        <f>F800-F799</f>
        <v>0</v>
      </c>
      <c r="H800">
        <f>F800/E799</f>
        <v>0</v>
      </c>
      <c r="I800">
        <f>F800-F799</f>
        <v>0</v>
      </c>
      <c r="J800">
        <f>I800/F799</f>
        <v>0</v>
      </c>
      <c r="K800">
        <f>AVERAGE(J4:J800)</f>
        <v>0</v>
      </c>
      <c r="L800">
        <f>SUM(M742:M781)</f>
        <v>0</v>
      </c>
      <c r="M800">
        <v>1515</v>
      </c>
      <c r="N800">
        <f>L800/39</f>
        <v>0</v>
      </c>
      <c r="O800">
        <f>IF(N800&lt;M800, -1, 1)</f>
        <v>0</v>
      </c>
      <c r="P800">
        <f>IF(N800&lt;M800, IF(P799 = 10, "0", P799 + 1), IF(P799 = -10, "0", P799 - 1))</f>
        <v>0</v>
      </c>
      <c r="Q800">
        <f>IF(M800&gt;N800 * 2, IF(M800&gt;N800 * 3, "BUY 100", "BUY 50"), "no")</f>
        <v>0</v>
      </c>
      <c r="R800">
        <f>IF(P800&gt;0,IF(P800&gt;3,IF(P800=5,"BUY","0"),IF(P800=3,"BUY","0")),IF(P800&lt;-3,IF(P800=-5,"SELL","0"),IF(P800=-3,"SELL","0")))</f>
        <v>0</v>
      </c>
    </row>
    <row r="801" spans="1:18">
      <c r="A801" t="s">
        <v>827</v>
      </c>
      <c r="B801" t="s">
        <v>3649</v>
      </c>
      <c r="C801" t="s">
        <v>3629</v>
      </c>
      <c r="D801" t="s">
        <v>28</v>
      </c>
      <c r="E801">
        <f>F781</f>
        <v>0</v>
      </c>
      <c r="F801">
        <v>25.08</v>
      </c>
      <c r="G801">
        <f>F801-F800</f>
        <v>0</v>
      </c>
      <c r="H801">
        <f>F801/E800</f>
        <v>0</v>
      </c>
      <c r="I801">
        <f>F801-F800</f>
        <v>0</v>
      </c>
      <c r="J801">
        <f>I801/F800</f>
        <v>0</v>
      </c>
      <c r="K801">
        <f>AVERAGE(J4:J801)</f>
        <v>0</v>
      </c>
      <c r="L801">
        <f>SUM(M742:M781)</f>
        <v>0</v>
      </c>
      <c r="M801">
        <v>1571</v>
      </c>
      <c r="N801">
        <f>L801/39</f>
        <v>0</v>
      </c>
      <c r="O801">
        <f>IF(N801&lt;M801, -1, 1)</f>
        <v>0</v>
      </c>
      <c r="P801">
        <f>IF(N801&lt;M801, IF(P800 = 10, "0", P800 + 1), IF(P800 = -10, "0", P800 - 1))</f>
        <v>0</v>
      </c>
      <c r="Q801">
        <f>IF(M801&gt;N801 * 2, IF(M801&gt;N801 * 3, "BUY 100", "BUY 50"), "no")</f>
        <v>0</v>
      </c>
      <c r="R801">
        <f>IF(P801&gt;0,IF(P801&gt;3,IF(P801=5,"BUY","0"),IF(P801=3,"BUY","0")),IF(P801&lt;-3,IF(P801=-5,"SELL","0"),IF(P801=-3,"SELL","0")))</f>
        <v>0</v>
      </c>
    </row>
    <row r="802" spans="1:18">
      <c r="A802" t="s">
        <v>828</v>
      </c>
      <c r="B802" t="s">
        <v>3650</v>
      </c>
      <c r="C802" t="s">
        <v>3629</v>
      </c>
      <c r="D802" t="s">
        <v>28</v>
      </c>
      <c r="E802">
        <f>F781</f>
        <v>0</v>
      </c>
      <c r="F802">
        <v>25.08</v>
      </c>
      <c r="G802">
        <f>F802-F801</f>
        <v>0</v>
      </c>
      <c r="H802">
        <f>F802/E801</f>
        <v>0</v>
      </c>
      <c r="I802">
        <f>F802-F801</f>
        <v>0</v>
      </c>
      <c r="J802">
        <f>I802/F801</f>
        <v>0</v>
      </c>
      <c r="K802">
        <f>AVERAGE(J4:J802)</f>
        <v>0</v>
      </c>
      <c r="L802">
        <f>SUM(M742:M781)</f>
        <v>0</v>
      </c>
      <c r="M802">
        <v>3142</v>
      </c>
      <c r="N802">
        <f>L802/39</f>
        <v>0</v>
      </c>
      <c r="O802">
        <f>IF(N802&lt;M802, -1, 1)</f>
        <v>0</v>
      </c>
      <c r="P802">
        <f>IF(N802&lt;M802, IF(P801 = 10, "0", P801 + 1), IF(P801 = -10, "0", P801 - 1))</f>
        <v>0</v>
      </c>
      <c r="Q802">
        <f>IF(M802&gt;N802 * 2, IF(M802&gt;N802 * 3, "BUY 100", "BUY 50"), "no")</f>
        <v>0</v>
      </c>
      <c r="R802">
        <f>IF(P802&gt;0,IF(P802&gt;3,IF(P802=5,"BUY","0"),IF(P802=3,"BUY","0")),IF(P802&lt;-3,IF(P802=-5,"SELL","0"),IF(P802=-3,"SELL","0")))</f>
        <v>0</v>
      </c>
    </row>
    <row r="803" spans="1:18">
      <c r="A803" t="s">
        <v>829</v>
      </c>
      <c r="B803" t="s">
        <v>3651</v>
      </c>
      <c r="C803" t="s">
        <v>3629</v>
      </c>
      <c r="D803" t="s">
        <v>28</v>
      </c>
      <c r="E803">
        <f>F781</f>
        <v>0</v>
      </c>
      <c r="F803">
        <v>25.08</v>
      </c>
      <c r="G803">
        <f>F803-F802</f>
        <v>0</v>
      </c>
      <c r="H803">
        <f>F803/E802</f>
        <v>0</v>
      </c>
      <c r="I803">
        <f>F803-F802</f>
        <v>0</v>
      </c>
      <c r="J803">
        <f>I803/F802</f>
        <v>0</v>
      </c>
      <c r="K803">
        <f>AVERAGE(J4:J803)</f>
        <v>0</v>
      </c>
      <c r="L803">
        <f>SUM(M742:M781)</f>
        <v>0</v>
      </c>
      <c r="M803">
        <v>250</v>
      </c>
      <c r="N803">
        <f>L803/39</f>
        <v>0</v>
      </c>
      <c r="O803">
        <f>IF(N803&lt;M803, -1, 1)</f>
        <v>0</v>
      </c>
      <c r="P803">
        <f>IF(N803&lt;M803, IF(P802 = 10, "0", P802 + 1), IF(P802 = -10, "0", P802 - 1))</f>
        <v>0</v>
      </c>
      <c r="Q803">
        <f>IF(M803&gt;N803 * 2, IF(M803&gt;N803 * 3, "BUY 100", "BUY 50"), "no")</f>
        <v>0</v>
      </c>
      <c r="R803">
        <f>IF(P803&gt;0,IF(P803&gt;3,IF(P803=5,"BUY","0"),IF(P803=3,"BUY","0")),IF(P803&lt;-3,IF(P803=-5,"SELL","0"),IF(P803=-3,"SELL","0")))</f>
        <v>0</v>
      </c>
    </row>
    <row r="804" spans="1:18">
      <c r="A804" t="s">
        <v>830</v>
      </c>
      <c r="B804" t="s">
        <v>3652</v>
      </c>
      <c r="C804" t="s">
        <v>3629</v>
      </c>
      <c r="D804" t="s">
        <v>28</v>
      </c>
      <c r="E804">
        <f>F781</f>
        <v>0</v>
      </c>
      <c r="F804">
        <v>25.08</v>
      </c>
      <c r="G804">
        <f>F804-F803</f>
        <v>0</v>
      </c>
      <c r="H804">
        <f>F804/E803</f>
        <v>0</v>
      </c>
      <c r="I804">
        <f>F804-F803</f>
        <v>0</v>
      </c>
      <c r="J804">
        <f>I804/F803</f>
        <v>0</v>
      </c>
      <c r="K804">
        <f>AVERAGE(J4:J804)</f>
        <v>0</v>
      </c>
      <c r="L804">
        <f>SUM(M742:M781)</f>
        <v>0</v>
      </c>
      <c r="M804">
        <v>1000</v>
      </c>
      <c r="N804">
        <f>L804/39</f>
        <v>0</v>
      </c>
      <c r="O804">
        <f>IF(N804&lt;M804, -1, 1)</f>
        <v>0</v>
      </c>
      <c r="P804">
        <f>IF(N804&lt;M804, IF(P803 = 10, "0", P803 + 1), IF(P803 = -10, "0", P803 - 1))</f>
        <v>0</v>
      </c>
      <c r="Q804">
        <f>IF(M804&gt;N804 * 2, IF(M804&gt;N804 * 3, "BUY 100", "BUY 50"), "no")</f>
        <v>0</v>
      </c>
      <c r="R804">
        <f>IF(P804&gt;0,IF(P804&gt;3,IF(P804=5,"BUY","0"),IF(P804=3,"BUY","0")),IF(P804&lt;-3,IF(P804=-5,"SELL","0"),IF(P804=-3,"SELL","0")))</f>
        <v>0</v>
      </c>
    </row>
    <row r="805" spans="1:18">
      <c r="A805" t="s">
        <v>831</v>
      </c>
      <c r="B805" t="s">
        <v>3653</v>
      </c>
      <c r="C805" t="s">
        <v>3629</v>
      </c>
      <c r="D805" t="s">
        <v>28</v>
      </c>
      <c r="E805">
        <f>F781</f>
        <v>0</v>
      </c>
      <c r="F805">
        <v>25.07</v>
      </c>
      <c r="G805">
        <f>F805-F804</f>
        <v>0</v>
      </c>
      <c r="H805">
        <f>F805/E804</f>
        <v>0</v>
      </c>
      <c r="I805">
        <f>F805-F804</f>
        <v>0</v>
      </c>
      <c r="J805">
        <f>I805/F804</f>
        <v>0</v>
      </c>
      <c r="K805">
        <f>AVERAGE(J4:J805)</f>
        <v>0</v>
      </c>
      <c r="L805">
        <f>SUM(M742:M781)</f>
        <v>0</v>
      </c>
      <c r="M805">
        <v>112</v>
      </c>
      <c r="N805">
        <f>L805/39</f>
        <v>0</v>
      </c>
      <c r="O805">
        <f>IF(N805&lt;M805, -1, 1)</f>
        <v>0</v>
      </c>
      <c r="P805">
        <f>IF(N805&lt;M805, IF(P804 = 10, "0", P804 + 1), IF(P804 = -10, "0", P804 - 1))</f>
        <v>0</v>
      </c>
      <c r="Q805">
        <f>IF(M805&gt;N805 * 2, IF(M805&gt;N805 * 3, "BUY 100", "BUY 50"), "no")</f>
        <v>0</v>
      </c>
      <c r="R805">
        <f>IF(P805&gt;0,IF(P805&gt;3,IF(P805=5,"BUY","0"),IF(P805=3,"BUY","0")),IF(P805&lt;-3,IF(P805=-5,"SELL","0"),IF(P805=-3,"SELL","0")))</f>
        <v>0</v>
      </c>
    </row>
    <row r="806" spans="1:18">
      <c r="A806" t="s">
        <v>832</v>
      </c>
      <c r="B806" t="s">
        <v>3654</v>
      </c>
      <c r="C806" t="s">
        <v>3629</v>
      </c>
      <c r="D806" t="s">
        <v>28</v>
      </c>
      <c r="E806">
        <f>F781</f>
        <v>0</v>
      </c>
      <c r="F806">
        <v>25.06</v>
      </c>
      <c r="G806">
        <f>F806-F805</f>
        <v>0</v>
      </c>
      <c r="H806">
        <f>F806/E805</f>
        <v>0</v>
      </c>
      <c r="I806">
        <f>F806-F805</f>
        <v>0</v>
      </c>
      <c r="J806">
        <f>I806/F805</f>
        <v>0</v>
      </c>
      <c r="K806">
        <f>AVERAGE(J4:J806)</f>
        <v>0</v>
      </c>
      <c r="L806">
        <f>SUM(M742:M781)</f>
        <v>0</v>
      </c>
      <c r="M806">
        <v>2000</v>
      </c>
      <c r="N806">
        <f>L806/39</f>
        <v>0</v>
      </c>
      <c r="O806">
        <f>IF(N806&lt;M806, -1, 1)</f>
        <v>0</v>
      </c>
      <c r="P806">
        <f>IF(N806&lt;M806, IF(P805 = 10, "0", P805 + 1), IF(P805 = -10, "0", P805 - 1))</f>
        <v>0</v>
      </c>
      <c r="Q806">
        <f>IF(M806&gt;N806 * 2, IF(M806&gt;N806 * 3, "BUY 100", "BUY 50"), "no")</f>
        <v>0</v>
      </c>
      <c r="R806">
        <f>IF(P806&gt;0,IF(P806&gt;3,IF(P806=5,"BUY","0"),IF(P806=3,"BUY","0")),IF(P806&lt;-3,IF(P806=-5,"SELL","0"),IF(P806=-3,"SELL","0")))</f>
        <v>0</v>
      </c>
    </row>
    <row r="807" spans="1:18">
      <c r="A807" t="s">
        <v>833</v>
      </c>
      <c r="B807" t="s">
        <v>3655</v>
      </c>
      <c r="C807" t="s">
        <v>3629</v>
      </c>
      <c r="D807" t="s">
        <v>28</v>
      </c>
      <c r="E807">
        <f>F781</f>
        <v>0</v>
      </c>
      <c r="F807">
        <v>25.08</v>
      </c>
      <c r="G807">
        <f>F807-F806</f>
        <v>0</v>
      </c>
      <c r="H807">
        <f>F807/E806</f>
        <v>0</v>
      </c>
      <c r="I807">
        <f>F807-F806</f>
        <v>0</v>
      </c>
      <c r="J807">
        <f>I807/F806</f>
        <v>0</v>
      </c>
      <c r="K807">
        <f>AVERAGE(J4:J807)</f>
        <v>0</v>
      </c>
      <c r="L807">
        <f>SUM(M742:M781)</f>
        <v>0</v>
      </c>
      <c r="M807">
        <v>1918</v>
      </c>
      <c r="N807">
        <f>L807/39</f>
        <v>0</v>
      </c>
      <c r="O807">
        <f>IF(N807&lt;M807, -1, 1)</f>
        <v>0</v>
      </c>
      <c r="P807">
        <f>IF(N807&lt;M807, IF(P806 = 10, "0", P806 + 1), IF(P806 = -10, "0", P806 - 1))</f>
        <v>0</v>
      </c>
      <c r="Q807">
        <f>IF(M807&gt;N807 * 2, IF(M807&gt;N807 * 3, "BUY 100", "BUY 50"), "no")</f>
        <v>0</v>
      </c>
      <c r="R807">
        <f>IF(P807&gt;0,IF(P807&gt;3,IF(P807=5,"BUY","0"),IF(P807=3,"BUY","0")),IF(P807&lt;-3,IF(P807=-5,"SELL","0"),IF(P807=-3,"SELL","0")))</f>
        <v>0</v>
      </c>
    </row>
    <row r="808" spans="1:18">
      <c r="A808" t="s">
        <v>834</v>
      </c>
      <c r="B808" t="s">
        <v>3656</v>
      </c>
      <c r="C808" t="s">
        <v>3629</v>
      </c>
      <c r="D808" t="s">
        <v>28</v>
      </c>
      <c r="E808">
        <f>F781</f>
        <v>0</v>
      </c>
      <c r="F808">
        <v>25.07</v>
      </c>
      <c r="G808">
        <f>F808-F807</f>
        <v>0</v>
      </c>
      <c r="H808">
        <f>F808/E807</f>
        <v>0</v>
      </c>
      <c r="I808">
        <f>F808-F807</f>
        <v>0</v>
      </c>
      <c r="J808">
        <f>I808/F807</f>
        <v>0</v>
      </c>
      <c r="K808">
        <f>AVERAGE(J4:J808)</f>
        <v>0</v>
      </c>
      <c r="L808">
        <f>SUM(M742:M781)</f>
        <v>0</v>
      </c>
      <c r="M808">
        <v>2236</v>
      </c>
      <c r="N808">
        <f>L808/39</f>
        <v>0</v>
      </c>
      <c r="O808">
        <f>IF(N808&lt;M808, -1, 1)</f>
        <v>0</v>
      </c>
      <c r="P808">
        <f>IF(N808&lt;M808, IF(P807 = 10, "0", P807 + 1), IF(P807 = -10, "0", P807 - 1))</f>
        <v>0</v>
      </c>
      <c r="Q808">
        <f>IF(M808&gt;N808 * 2, IF(M808&gt;N808 * 3, "BUY 100", "BUY 50"), "no")</f>
        <v>0</v>
      </c>
      <c r="R808">
        <f>IF(P808&gt;0,IF(P808&gt;3,IF(P808=5,"BUY","0"),IF(P808=3,"BUY","0")),IF(P808&lt;-3,IF(P808=-5,"SELL","0"),IF(P808=-3,"SELL","0")))</f>
        <v>0</v>
      </c>
    </row>
    <row r="809" spans="1:18">
      <c r="A809" t="s">
        <v>835</v>
      </c>
      <c r="B809" t="s">
        <v>3657</v>
      </c>
      <c r="C809" t="s">
        <v>3629</v>
      </c>
      <c r="D809" t="s">
        <v>28</v>
      </c>
      <c r="E809">
        <f>F781</f>
        <v>0</v>
      </c>
      <c r="F809">
        <v>25.05</v>
      </c>
      <c r="G809">
        <f>F809-F808</f>
        <v>0</v>
      </c>
      <c r="H809">
        <f>F809/E808</f>
        <v>0</v>
      </c>
      <c r="I809">
        <f>F809-F808</f>
        <v>0</v>
      </c>
      <c r="J809">
        <f>I809/F808</f>
        <v>0</v>
      </c>
      <c r="K809">
        <f>AVERAGE(J4:J809)</f>
        <v>0</v>
      </c>
      <c r="L809">
        <f>SUM(M742:M781)</f>
        <v>0</v>
      </c>
      <c r="M809">
        <v>1978</v>
      </c>
      <c r="N809">
        <f>L809/39</f>
        <v>0</v>
      </c>
      <c r="O809">
        <f>IF(N809&lt;M809, -1, 1)</f>
        <v>0</v>
      </c>
      <c r="P809">
        <f>IF(N809&lt;M809, IF(P808 = 10, "0", P808 + 1), IF(P808 = -10, "0", P808 - 1))</f>
        <v>0</v>
      </c>
      <c r="Q809">
        <f>IF(M809&gt;N809 * 2, IF(M809&gt;N809 * 3, "BUY 100", "BUY 50"), "no")</f>
        <v>0</v>
      </c>
      <c r="R809">
        <f>IF(P809&gt;0,IF(P809&gt;3,IF(P809=5,"BUY","0"),IF(P809=3,"BUY","0")),IF(P809&lt;-3,IF(P809=-5,"SELL","0"),IF(P809=-3,"SELL","0")))</f>
        <v>0</v>
      </c>
    </row>
    <row r="810" spans="1:18">
      <c r="A810" t="s">
        <v>836</v>
      </c>
      <c r="B810" t="s">
        <v>3658</v>
      </c>
      <c r="C810" t="s">
        <v>3629</v>
      </c>
      <c r="D810" t="s">
        <v>28</v>
      </c>
      <c r="E810">
        <f>F781</f>
        <v>0</v>
      </c>
      <c r="F810">
        <v>25.05</v>
      </c>
      <c r="G810">
        <f>F810-F809</f>
        <v>0</v>
      </c>
      <c r="H810">
        <f>F810/E809</f>
        <v>0</v>
      </c>
      <c r="I810">
        <f>F810-F809</f>
        <v>0</v>
      </c>
      <c r="J810">
        <f>I810/F809</f>
        <v>0</v>
      </c>
      <c r="K810">
        <f>AVERAGE(J4:J810)</f>
        <v>0</v>
      </c>
      <c r="L810">
        <f>SUM(M742:M781)</f>
        <v>0</v>
      </c>
      <c r="M810">
        <v>1338</v>
      </c>
      <c r="N810">
        <f>L810/39</f>
        <v>0</v>
      </c>
      <c r="O810">
        <f>IF(N810&lt;M810, -1, 1)</f>
        <v>0</v>
      </c>
      <c r="P810">
        <f>IF(N810&lt;M810, IF(P809 = 10, "0", P809 + 1), IF(P809 = -10, "0", P809 - 1))</f>
        <v>0</v>
      </c>
      <c r="Q810">
        <f>IF(M810&gt;N810 * 2, IF(M810&gt;N810 * 3, "BUY 100", "BUY 50"), "no")</f>
        <v>0</v>
      </c>
      <c r="R810">
        <f>IF(P810&gt;0,IF(P810&gt;3,IF(P810=5,"BUY","0"),IF(P810=3,"BUY","0")),IF(P810&lt;-3,IF(P810=-5,"SELL","0"),IF(P810=-3,"SELL","0")))</f>
        <v>0</v>
      </c>
    </row>
    <row r="811" spans="1:18">
      <c r="A811" t="s">
        <v>837</v>
      </c>
      <c r="B811" t="s">
        <v>3659</v>
      </c>
      <c r="C811" t="s">
        <v>3629</v>
      </c>
      <c r="D811" t="s">
        <v>28</v>
      </c>
      <c r="E811">
        <f>F781</f>
        <v>0</v>
      </c>
      <c r="F811">
        <v>25.04</v>
      </c>
      <c r="G811">
        <f>F811-F810</f>
        <v>0</v>
      </c>
      <c r="H811">
        <f>F811/E810</f>
        <v>0</v>
      </c>
      <c r="I811">
        <f>F811-F810</f>
        <v>0</v>
      </c>
      <c r="J811">
        <f>I811/F810</f>
        <v>0</v>
      </c>
      <c r="K811">
        <f>AVERAGE(J4:J811)</f>
        <v>0</v>
      </c>
      <c r="L811">
        <f>SUM(M742:M781)</f>
        <v>0</v>
      </c>
      <c r="M811">
        <v>8518</v>
      </c>
      <c r="N811">
        <f>L811/39</f>
        <v>0</v>
      </c>
      <c r="O811">
        <f>IF(N811&lt;M811, -1, 1)</f>
        <v>0</v>
      </c>
      <c r="P811">
        <f>IF(N811&lt;M811, IF(P810 = 10, "0", P810 + 1), IF(P810 = -10, "0", P810 - 1))</f>
        <v>0</v>
      </c>
      <c r="Q811">
        <f>IF(M811&gt;N811 * 2, IF(M811&gt;N811 * 3, "BUY 100", "BUY 50"), "no")</f>
        <v>0</v>
      </c>
      <c r="R811">
        <f>IF(P811&gt;0,IF(P811&gt;3,IF(P811=5,"BUY","0"),IF(P811=3,"BUY","0")),IF(P811&lt;-3,IF(P811=-5,"SELL","0"),IF(P811=-3,"SELL","0")))</f>
        <v>0</v>
      </c>
    </row>
    <row r="812" spans="1:18">
      <c r="A812" t="s">
        <v>838</v>
      </c>
      <c r="B812" t="s">
        <v>3660</v>
      </c>
      <c r="C812" t="s">
        <v>3629</v>
      </c>
      <c r="D812" t="s">
        <v>28</v>
      </c>
      <c r="E812">
        <f>F781</f>
        <v>0</v>
      </c>
      <c r="F812">
        <v>25.03</v>
      </c>
      <c r="G812">
        <f>F812-F811</f>
        <v>0</v>
      </c>
      <c r="H812">
        <f>F812/E811</f>
        <v>0</v>
      </c>
      <c r="I812">
        <f>F812-F811</f>
        <v>0</v>
      </c>
      <c r="J812">
        <f>I812/F811</f>
        <v>0</v>
      </c>
      <c r="K812">
        <f>AVERAGE(J4:J812)</f>
        <v>0</v>
      </c>
      <c r="L812">
        <f>SUM(M742:M781)</f>
        <v>0</v>
      </c>
      <c r="M812">
        <v>10783</v>
      </c>
      <c r="N812">
        <f>L812/39</f>
        <v>0</v>
      </c>
      <c r="O812">
        <f>IF(N812&lt;M812, -1, 1)</f>
        <v>0</v>
      </c>
      <c r="P812">
        <f>IF(N812&lt;M812, IF(P811 = 10, "0", P811 + 1), IF(P811 = -10, "0", P811 - 1))</f>
        <v>0</v>
      </c>
      <c r="Q812">
        <f>IF(M812&gt;N812 * 2, IF(M812&gt;N812 * 3, "BUY 100", "BUY 50"), "no")</f>
        <v>0</v>
      </c>
      <c r="R812">
        <f>IF(P812&gt;0,IF(P812&gt;3,IF(P812=5,"BUY","0"),IF(P812=3,"BUY","0")),IF(P812&lt;-3,IF(P812=-5,"SELL","0"),IF(P812=-3,"SELL","0")))</f>
        <v>0</v>
      </c>
    </row>
    <row r="813" spans="1:18">
      <c r="A813" t="s">
        <v>839</v>
      </c>
      <c r="B813" t="s">
        <v>3661</v>
      </c>
      <c r="C813" t="s">
        <v>3629</v>
      </c>
      <c r="D813" t="s">
        <v>28</v>
      </c>
      <c r="E813">
        <f>F781</f>
        <v>0</v>
      </c>
      <c r="F813">
        <v>25.05</v>
      </c>
      <c r="G813">
        <f>F813-F812</f>
        <v>0</v>
      </c>
      <c r="H813">
        <f>F813/E812</f>
        <v>0</v>
      </c>
      <c r="I813">
        <f>F813-F812</f>
        <v>0</v>
      </c>
      <c r="J813">
        <f>I813/F812</f>
        <v>0</v>
      </c>
      <c r="K813">
        <f>AVERAGE(J4:J813)</f>
        <v>0</v>
      </c>
      <c r="L813">
        <f>SUM(M742:M781)</f>
        <v>0</v>
      </c>
      <c r="M813">
        <v>1600</v>
      </c>
      <c r="N813">
        <f>L813/39</f>
        <v>0</v>
      </c>
      <c r="O813">
        <f>IF(N813&lt;M813, -1, 1)</f>
        <v>0</v>
      </c>
      <c r="P813">
        <f>IF(N813&lt;M813, IF(P812 = 10, "0", P812 + 1), IF(P812 = -10, "0", P812 - 1))</f>
        <v>0</v>
      </c>
      <c r="Q813">
        <f>IF(M813&gt;N813 * 2, IF(M813&gt;N813 * 3, "BUY 100", "BUY 50"), "no")</f>
        <v>0</v>
      </c>
      <c r="R813">
        <f>IF(P813&gt;0,IF(P813&gt;3,IF(P813=5,"BUY","0"),IF(P813=3,"BUY","0")),IF(P813&lt;-3,IF(P813=-5,"SELL","0"),IF(P813=-3,"SELL","0")))</f>
        <v>0</v>
      </c>
    </row>
    <row r="814" spans="1:18">
      <c r="A814" t="s">
        <v>840</v>
      </c>
      <c r="B814" t="s">
        <v>3662</v>
      </c>
      <c r="C814" t="s">
        <v>3629</v>
      </c>
      <c r="D814" t="s">
        <v>28</v>
      </c>
      <c r="E814">
        <f>F781</f>
        <v>0</v>
      </c>
      <c r="F814">
        <v>25.05</v>
      </c>
      <c r="G814">
        <f>F814-F813</f>
        <v>0</v>
      </c>
      <c r="H814">
        <f>F814/E813</f>
        <v>0</v>
      </c>
      <c r="I814">
        <f>F814-F813</f>
        <v>0</v>
      </c>
      <c r="J814">
        <f>I814/F813</f>
        <v>0</v>
      </c>
      <c r="K814">
        <f>AVERAGE(J4:J814)</f>
        <v>0</v>
      </c>
      <c r="L814">
        <f>SUM(M742:M781)</f>
        <v>0</v>
      </c>
      <c r="M814">
        <v>432</v>
      </c>
      <c r="N814">
        <f>L814/39</f>
        <v>0</v>
      </c>
      <c r="O814">
        <f>IF(N814&lt;M814, -1, 1)</f>
        <v>0</v>
      </c>
      <c r="P814">
        <f>IF(N814&lt;M814, IF(P813 = 10, "0", P813 + 1), IF(P813 = -10, "0", P813 - 1))</f>
        <v>0</v>
      </c>
      <c r="Q814">
        <f>IF(M814&gt;N814 * 2, IF(M814&gt;N814 * 3, "BUY 100", "BUY 50"), "no")</f>
        <v>0</v>
      </c>
      <c r="R814">
        <f>IF(P814&gt;0,IF(P814&gt;3,IF(P814=5,"BUY","0"),IF(P814=3,"BUY","0")),IF(P814&lt;-3,IF(P814=-5,"SELL","0"),IF(P814=-3,"SELL","0")))</f>
        <v>0</v>
      </c>
    </row>
    <row r="815" spans="1:18">
      <c r="A815" t="s">
        <v>841</v>
      </c>
      <c r="B815" t="s">
        <v>3663</v>
      </c>
      <c r="C815" t="s">
        <v>3629</v>
      </c>
      <c r="D815" t="s">
        <v>28</v>
      </c>
      <c r="E815">
        <f>F781</f>
        <v>0</v>
      </c>
      <c r="F815">
        <v>25.05</v>
      </c>
      <c r="G815">
        <f>F815-F814</f>
        <v>0</v>
      </c>
      <c r="H815">
        <f>F815/E814</f>
        <v>0</v>
      </c>
      <c r="I815">
        <f>F815-F814</f>
        <v>0</v>
      </c>
      <c r="J815">
        <f>I815/F814</f>
        <v>0</v>
      </c>
      <c r="K815">
        <f>AVERAGE(J4:J815)</f>
        <v>0</v>
      </c>
      <c r="L815">
        <f>SUM(M742:M781)</f>
        <v>0</v>
      </c>
      <c r="M815">
        <v>1170</v>
      </c>
      <c r="N815">
        <f>L815/39</f>
        <v>0</v>
      </c>
      <c r="O815">
        <f>IF(N815&lt;M815, -1, 1)</f>
        <v>0</v>
      </c>
      <c r="P815">
        <f>IF(N815&lt;M815, IF(P814 = 10, "0", P814 + 1), IF(P814 = -10, "0", P814 - 1))</f>
        <v>0</v>
      </c>
      <c r="Q815">
        <f>IF(M815&gt;N815 * 2, IF(M815&gt;N815 * 3, "BUY 100", "BUY 50"), "no")</f>
        <v>0</v>
      </c>
      <c r="R815">
        <f>IF(P815&gt;0,IF(P815&gt;3,IF(P815=5,"BUY","0"),IF(P815=3,"BUY","0")),IF(P815&lt;-3,IF(P815=-5,"SELL","0"),IF(P815=-3,"SELL","0")))</f>
        <v>0</v>
      </c>
    </row>
    <row r="816" spans="1:18">
      <c r="A816" t="s">
        <v>842</v>
      </c>
      <c r="B816" t="s">
        <v>3664</v>
      </c>
      <c r="C816" t="s">
        <v>3629</v>
      </c>
      <c r="D816" t="s">
        <v>28</v>
      </c>
      <c r="E816">
        <f>F781</f>
        <v>0</v>
      </c>
      <c r="F816">
        <v>25.05</v>
      </c>
      <c r="G816">
        <f>F816-F815</f>
        <v>0</v>
      </c>
      <c r="H816">
        <f>F816/E815</f>
        <v>0</v>
      </c>
      <c r="I816">
        <f>F816-F815</f>
        <v>0</v>
      </c>
      <c r="J816">
        <f>I816/F815</f>
        <v>0</v>
      </c>
      <c r="K816">
        <f>AVERAGE(J4:J816)</f>
        <v>0</v>
      </c>
      <c r="L816">
        <f>SUM(M742:M781)</f>
        <v>0</v>
      </c>
      <c r="M816">
        <v>8210</v>
      </c>
      <c r="N816">
        <f>L816/39</f>
        <v>0</v>
      </c>
      <c r="O816">
        <f>IF(N816&lt;M816, -1, 1)</f>
        <v>0</v>
      </c>
      <c r="P816">
        <f>IF(N816&lt;M816, IF(P815 = 10, "0", P815 + 1), IF(P815 = -10, "0", P815 - 1))</f>
        <v>0</v>
      </c>
      <c r="Q816">
        <f>IF(M816&gt;N816 * 2, IF(M816&gt;N816 * 3, "BUY 100", "BUY 50"), "no")</f>
        <v>0</v>
      </c>
      <c r="R816">
        <f>IF(P816&gt;0,IF(P816&gt;3,IF(P816=5,"BUY","0"),IF(P816=3,"BUY","0")),IF(P816&lt;-3,IF(P816=-5,"SELL","0"),IF(P816=-3,"SELL","0")))</f>
        <v>0</v>
      </c>
    </row>
    <row r="817" spans="1:18">
      <c r="A817" t="s">
        <v>843</v>
      </c>
      <c r="B817" t="s">
        <v>3665</v>
      </c>
      <c r="C817" t="s">
        <v>3629</v>
      </c>
      <c r="D817" t="s">
        <v>28</v>
      </c>
      <c r="E817">
        <f>F781</f>
        <v>0</v>
      </c>
      <c r="F817">
        <v>25.05</v>
      </c>
      <c r="G817">
        <f>F817-F816</f>
        <v>0</v>
      </c>
      <c r="H817">
        <f>F817/E816</f>
        <v>0</v>
      </c>
      <c r="I817">
        <f>F817-F816</f>
        <v>0</v>
      </c>
      <c r="J817">
        <f>I817/F816</f>
        <v>0</v>
      </c>
      <c r="K817">
        <f>AVERAGE(J4:J817)</f>
        <v>0</v>
      </c>
      <c r="L817">
        <f>SUM(M742:M781)</f>
        <v>0</v>
      </c>
      <c r="M817">
        <v>11843</v>
      </c>
      <c r="N817">
        <f>L817/39</f>
        <v>0</v>
      </c>
      <c r="O817">
        <f>IF(N817&lt;M817, -1, 1)</f>
        <v>0</v>
      </c>
      <c r="P817">
        <f>IF(N817&lt;M817, IF(P816 = 10, "0", P816 + 1), IF(P816 = -10, "0", P816 - 1))</f>
        <v>0</v>
      </c>
      <c r="Q817">
        <f>IF(M817&gt;N817 * 2, IF(M817&gt;N817 * 3, "BUY 100", "BUY 50"), "no")</f>
        <v>0</v>
      </c>
      <c r="R817">
        <f>IF(P817&gt;0,IF(P817&gt;3,IF(P817=5,"BUY","0"),IF(P817=3,"BUY","0")),IF(P817&lt;-3,IF(P817=-5,"SELL","0"),IF(P817=-3,"SELL","0")))</f>
        <v>0</v>
      </c>
    </row>
    <row r="818" spans="1:18">
      <c r="A818" t="s">
        <v>844</v>
      </c>
      <c r="B818" t="s">
        <v>3666</v>
      </c>
      <c r="C818" t="s">
        <v>3629</v>
      </c>
      <c r="D818" t="s">
        <v>28</v>
      </c>
      <c r="E818">
        <f>F781</f>
        <v>0</v>
      </c>
      <c r="F818">
        <v>25.09</v>
      </c>
      <c r="G818">
        <f>F818-F817</f>
        <v>0</v>
      </c>
      <c r="H818">
        <f>F818/E817</f>
        <v>0</v>
      </c>
      <c r="I818">
        <f>F818-F817</f>
        <v>0</v>
      </c>
      <c r="J818">
        <f>I818/F817</f>
        <v>0</v>
      </c>
      <c r="K818">
        <f>AVERAGE(J4:J818)</f>
        <v>0</v>
      </c>
      <c r="L818">
        <f>SUM(M742:M781)</f>
        <v>0</v>
      </c>
      <c r="M818">
        <v>1987</v>
      </c>
      <c r="N818">
        <f>L818/39</f>
        <v>0</v>
      </c>
      <c r="O818">
        <f>IF(N818&lt;M818, -1, 1)</f>
        <v>0</v>
      </c>
      <c r="P818">
        <f>IF(N818&lt;M818, IF(P817 = 10, "0", P817 + 1), IF(P817 = -10, "0", P817 - 1))</f>
        <v>0</v>
      </c>
      <c r="Q818">
        <f>IF(M818&gt;N818 * 2, IF(M818&gt;N818 * 3, "BUY 100", "BUY 50"), "no")</f>
        <v>0</v>
      </c>
      <c r="R818">
        <f>IF(P818&gt;0,IF(P818&gt;3,IF(P818=5,"BUY","0"),IF(P818=3,"BUY","0")),IF(P818&lt;-3,IF(P818=-5,"SELL","0"),IF(P818=-3,"SELL","0")))</f>
        <v>0</v>
      </c>
    </row>
    <row r="819" spans="1:18">
      <c r="A819" t="s">
        <v>845</v>
      </c>
      <c r="B819" t="s">
        <v>3667</v>
      </c>
      <c r="C819" t="s">
        <v>3629</v>
      </c>
      <c r="D819" t="s">
        <v>28</v>
      </c>
      <c r="E819">
        <f>F781</f>
        <v>0</v>
      </c>
      <c r="F819">
        <v>25.07</v>
      </c>
      <c r="G819">
        <f>F819-F818</f>
        <v>0</v>
      </c>
      <c r="H819">
        <f>F819/E818</f>
        <v>0</v>
      </c>
      <c r="I819">
        <f>F819-F818</f>
        <v>0</v>
      </c>
      <c r="J819">
        <f>I819/F818</f>
        <v>0</v>
      </c>
      <c r="K819">
        <f>AVERAGE(J4:J819)</f>
        <v>0</v>
      </c>
      <c r="L819">
        <f>SUM(M742:M781)</f>
        <v>0</v>
      </c>
      <c r="M819">
        <v>1966</v>
      </c>
      <c r="N819">
        <f>L819/39</f>
        <v>0</v>
      </c>
      <c r="O819">
        <f>IF(N819&lt;M819, -1, 1)</f>
        <v>0</v>
      </c>
      <c r="P819">
        <f>IF(N819&lt;M819, IF(P818 = 10, "0", P818 + 1), IF(P818 = -10, "0", P818 - 1))</f>
        <v>0</v>
      </c>
      <c r="Q819">
        <f>IF(M819&gt;N819 * 2, IF(M819&gt;N819 * 3, "BUY 100", "BUY 50"), "no")</f>
        <v>0</v>
      </c>
      <c r="R819">
        <f>IF(P819&gt;0,IF(P819&gt;3,IF(P819=5,"BUY","0"),IF(P819=3,"BUY","0")),IF(P819&lt;-3,IF(P819=-5,"SELL","0"),IF(P819=-3,"SELL","0")))</f>
        <v>0</v>
      </c>
    </row>
    <row r="820" spans="1:18">
      <c r="A820" t="s">
        <v>846</v>
      </c>
      <c r="B820" t="s">
        <v>3668</v>
      </c>
      <c r="C820" t="s">
        <v>3629</v>
      </c>
      <c r="D820" t="s">
        <v>28</v>
      </c>
      <c r="E820">
        <f>F781</f>
        <v>0</v>
      </c>
      <c r="F820">
        <v>25.05</v>
      </c>
      <c r="G820">
        <f>F820-F819</f>
        <v>0</v>
      </c>
      <c r="H820">
        <f>F820/E819</f>
        <v>0</v>
      </c>
      <c r="I820">
        <f>F820-F819</f>
        <v>0</v>
      </c>
      <c r="J820">
        <f>I820/F819</f>
        <v>0</v>
      </c>
      <c r="K820">
        <f>AVERAGE(J4:J820)</f>
        <v>0</v>
      </c>
      <c r="L820">
        <f>SUM(M742:M781)</f>
        <v>0</v>
      </c>
      <c r="M820">
        <v>1024</v>
      </c>
      <c r="N820">
        <f>L820/39</f>
        <v>0</v>
      </c>
      <c r="O820">
        <f>IF(N820&lt;M820, -1, 1)</f>
        <v>0</v>
      </c>
      <c r="P820">
        <f>IF(N820&lt;M820, IF(P819 = 10, "0", P819 + 1), IF(P819 = -10, "0", P819 - 1))</f>
        <v>0</v>
      </c>
      <c r="Q820">
        <f>IF(M820&gt;N820 * 2, IF(M820&gt;N820 * 3, "BUY 100", "BUY 50"), "no")</f>
        <v>0</v>
      </c>
      <c r="R820">
        <f>IF(P820&gt;0,IF(P820&gt;3,IF(P820=5,"BUY","0"),IF(P820=3,"BUY","0")),IF(P820&lt;-3,IF(P820=-5,"SELL","0"),IF(P820=-3,"SELL","0")))</f>
        <v>0</v>
      </c>
    </row>
    <row r="821" spans="1:18">
      <c r="A821" t="s">
        <v>847</v>
      </c>
      <c r="B821" t="s">
        <v>3630</v>
      </c>
      <c r="C821" t="s">
        <v>3669</v>
      </c>
      <c r="D821" t="s">
        <v>28</v>
      </c>
      <c r="E821">
        <f>F820</f>
        <v>0</v>
      </c>
      <c r="F821">
        <v>25.08</v>
      </c>
      <c r="G821">
        <f>F821-F820</f>
        <v>0</v>
      </c>
      <c r="H821">
        <f>F821/E820</f>
        <v>0</v>
      </c>
      <c r="I821">
        <f>F821-F820</f>
        <v>0</v>
      </c>
      <c r="J821">
        <f>I821/F820</f>
        <v>0</v>
      </c>
      <c r="K821">
        <f>AVERAGE(J4:J821)</f>
        <v>0</v>
      </c>
      <c r="L821">
        <f>SUM(M781:M820)</f>
        <v>0</v>
      </c>
      <c r="M821">
        <v>3848</v>
      </c>
      <c r="N821">
        <f>L821/39</f>
        <v>0</v>
      </c>
      <c r="O821">
        <f>IF(N821&lt;M821, -1, 1)</f>
        <v>0</v>
      </c>
      <c r="P821">
        <f>IF(N821&lt;M821, IF(P820 = 10, "0", P820 + 1), IF(P820 = -10, "0", P820 - 1))</f>
        <v>0</v>
      </c>
      <c r="Q821">
        <f>IF(M821&gt;N821 * 2, IF(M821&gt;N821 * 3, "BUY 100", "BUY 50"), "no")</f>
        <v>0</v>
      </c>
      <c r="R821">
        <f>IF(P821&gt;0,IF(P821&gt;3,IF(P821=5,"BUY","0"),IF(P821=3,"BUY","0")),IF(P821&lt;-3,IF(P821=-5,"SELL","0"),IF(P821=-3,"SELL","0")))</f>
        <v>0</v>
      </c>
    </row>
    <row r="822" spans="1:18">
      <c r="A822" t="s">
        <v>848</v>
      </c>
      <c r="B822" t="s">
        <v>3631</v>
      </c>
      <c r="C822" t="s">
        <v>3669</v>
      </c>
      <c r="D822" t="s">
        <v>28</v>
      </c>
      <c r="E822">
        <f>F820</f>
        <v>0</v>
      </c>
      <c r="F822">
        <v>25.08</v>
      </c>
      <c r="G822">
        <f>F822-F821</f>
        <v>0</v>
      </c>
      <c r="H822">
        <f>F822/E821</f>
        <v>0</v>
      </c>
      <c r="I822">
        <f>F822-F821</f>
        <v>0</v>
      </c>
      <c r="J822">
        <f>I822/F821</f>
        <v>0</v>
      </c>
      <c r="K822">
        <f>AVERAGE(J4:J822)</f>
        <v>0</v>
      </c>
      <c r="L822">
        <f>SUM(M781:M820)</f>
        <v>0</v>
      </c>
      <c r="M822">
        <v>3316</v>
      </c>
      <c r="N822">
        <f>L822/39</f>
        <v>0</v>
      </c>
      <c r="O822">
        <f>IF(N822&lt;M822, -1, 1)</f>
        <v>0</v>
      </c>
      <c r="P822">
        <f>IF(N822&lt;M822, IF(P821 = 10, "0", P821 + 1), IF(P821 = -10, "0", P821 - 1))</f>
        <v>0</v>
      </c>
      <c r="Q822">
        <f>IF(M822&gt;N822 * 2, IF(M822&gt;N822 * 3, "BUY 100", "BUY 50"), "no")</f>
        <v>0</v>
      </c>
      <c r="R822">
        <f>IF(P822&gt;0,IF(P822&gt;3,IF(P822=5,"BUY","0"),IF(P822=3,"BUY","0")),IF(P822&lt;-3,IF(P822=-5,"SELL","0"),IF(P822=-3,"SELL","0")))</f>
        <v>0</v>
      </c>
    </row>
    <row r="823" spans="1:18">
      <c r="A823" t="s">
        <v>849</v>
      </c>
      <c r="B823" t="s">
        <v>3632</v>
      </c>
      <c r="C823" t="s">
        <v>3669</v>
      </c>
      <c r="D823" t="s">
        <v>28</v>
      </c>
      <c r="E823">
        <f>F820</f>
        <v>0</v>
      </c>
      <c r="F823">
        <v>25.08</v>
      </c>
      <c r="G823">
        <f>F823-F822</f>
        <v>0</v>
      </c>
      <c r="H823">
        <f>F823/E822</f>
        <v>0</v>
      </c>
      <c r="I823">
        <f>F823-F822</f>
        <v>0</v>
      </c>
      <c r="J823">
        <f>I823/F822</f>
        <v>0</v>
      </c>
      <c r="K823">
        <f>AVERAGE(J4:J823)</f>
        <v>0</v>
      </c>
      <c r="L823">
        <f>SUM(M781:M820)</f>
        <v>0</v>
      </c>
      <c r="M823">
        <v>2034</v>
      </c>
      <c r="N823">
        <f>L823/39</f>
        <v>0</v>
      </c>
      <c r="O823">
        <f>IF(N823&lt;M823, -1, 1)</f>
        <v>0</v>
      </c>
      <c r="P823">
        <f>IF(N823&lt;M823, IF(P822 = 10, "0", P822 + 1), IF(P822 = -10, "0", P822 - 1))</f>
        <v>0</v>
      </c>
      <c r="Q823">
        <f>IF(M823&gt;N823 * 2, IF(M823&gt;N823 * 3, "BUY 100", "BUY 50"), "no")</f>
        <v>0</v>
      </c>
      <c r="R823">
        <f>IF(P823&gt;0,IF(P823&gt;3,IF(P823=5,"BUY","0"),IF(P823=3,"BUY","0")),IF(P823&lt;-3,IF(P823=-5,"SELL","0"),IF(P823=-3,"SELL","0")))</f>
        <v>0</v>
      </c>
    </row>
    <row r="824" spans="1:18">
      <c r="A824" t="s">
        <v>850</v>
      </c>
      <c r="B824" t="s">
        <v>3633</v>
      </c>
      <c r="C824" t="s">
        <v>3669</v>
      </c>
      <c r="D824" t="s">
        <v>28</v>
      </c>
      <c r="E824">
        <f>F820</f>
        <v>0</v>
      </c>
      <c r="F824">
        <v>25.06</v>
      </c>
      <c r="G824">
        <f>F824-F823</f>
        <v>0</v>
      </c>
      <c r="H824">
        <f>F824/E823</f>
        <v>0</v>
      </c>
      <c r="I824">
        <f>F824-F823</f>
        <v>0</v>
      </c>
      <c r="J824">
        <f>I824/F823</f>
        <v>0</v>
      </c>
      <c r="K824">
        <f>AVERAGE(J4:J824)</f>
        <v>0</v>
      </c>
      <c r="L824">
        <f>SUM(M781:M820)</f>
        <v>0</v>
      </c>
      <c r="M824">
        <v>3029</v>
      </c>
      <c r="N824">
        <f>L824/39</f>
        <v>0</v>
      </c>
      <c r="O824">
        <f>IF(N824&lt;M824, -1, 1)</f>
        <v>0</v>
      </c>
      <c r="P824">
        <f>IF(N824&lt;M824, IF(P823 = 10, "0", P823 + 1), IF(P823 = -10, "0", P823 - 1))</f>
        <v>0</v>
      </c>
      <c r="Q824">
        <f>IF(M824&gt;N824 * 2, IF(M824&gt;N824 * 3, "BUY 100", "BUY 50"), "no")</f>
        <v>0</v>
      </c>
      <c r="R824">
        <f>IF(P824&gt;0,IF(P824&gt;3,IF(P824=5,"BUY","0"),IF(P824=3,"BUY","0")),IF(P824&lt;-3,IF(P824=-5,"SELL","0"),IF(P824=-3,"SELL","0")))</f>
        <v>0</v>
      </c>
    </row>
    <row r="825" spans="1:18">
      <c r="A825" t="s">
        <v>851</v>
      </c>
      <c r="B825" t="s">
        <v>3634</v>
      </c>
      <c r="C825" t="s">
        <v>3669</v>
      </c>
      <c r="D825" t="s">
        <v>28</v>
      </c>
      <c r="E825">
        <f>F820</f>
        <v>0</v>
      </c>
      <c r="F825">
        <v>25.07</v>
      </c>
      <c r="G825">
        <f>F825-F824</f>
        <v>0</v>
      </c>
      <c r="H825">
        <f>F825/E824</f>
        <v>0</v>
      </c>
      <c r="I825">
        <f>F825-F824</f>
        <v>0</v>
      </c>
      <c r="J825">
        <f>I825/F824</f>
        <v>0</v>
      </c>
      <c r="K825">
        <f>AVERAGE(J4:J825)</f>
        <v>0</v>
      </c>
      <c r="L825">
        <f>SUM(M781:M820)</f>
        <v>0</v>
      </c>
      <c r="M825">
        <v>2449</v>
      </c>
      <c r="N825">
        <f>L825/39</f>
        <v>0</v>
      </c>
      <c r="O825">
        <f>IF(N825&lt;M825, -1, 1)</f>
        <v>0</v>
      </c>
      <c r="P825">
        <f>IF(N825&lt;M825, IF(P824 = 10, "0", P824 + 1), IF(P824 = -10, "0", P824 - 1))</f>
        <v>0</v>
      </c>
      <c r="Q825">
        <f>IF(M825&gt;N825 * 2, IF(M825&gt;N825 * 3, "BUY 100", "BUY 50"), "no")</f>
        <v>0</v>
      </c>
      <c r="R825">
        <f>IF(P825&gt;0,IF(P825&gt;3,IF(P825=5,"BUY","0"),IF(P825=3,"BUY","0")),IF(P825&lt;-3,IF(P825=-5,"SELL","0"),IF(P825=-3,"SELL","0")))</f>
        <v>0</v>
      </c>
    </row>
    <row r="826" spans="1:18">
      <c r="A826" t="s">
        <v>852</v>
      </c>
      <c r="B826" t="s">
        <v>3635</v>
      </c>
      <c r="C826" t="s">
        <v>3669</v>
      </c>
      <c r="D826" t="s">
        <v>28</v>
      </c>
      <c r="E826">
        <f>F820</f>
        <v>0</v>
      </c>
      <c r="F826">
        <v>25.05</v>
      </c>
      <c r="G826">
        <f>F826-F825</f>
        <v>0</v>
      </c>
      <c r="H826">
        <f>F826/E825</f>
        <v>0</v>
      </c>
      <c r="I826">
        <f>F826-F825</f>
        <v>0</v>
      </c>
      <c r="J826">
        <f>I826/F825</f>
        <v>0</v>
      </c>
      <c r="K826">
        <f>AVERAGE(J4:J826)</f>
        <v>0</v>
      </c>
      <c r="L826">
        <f>SUM(M781:M820)</f>
        <v>0</v>
      </c>
      <c r="M826">
        <v>749</v>
      </c>
      <c r="N826">
        <f>L826/39</f>
        <v>0</v>
      </c>
      <c r="O826">
        <f>IF(N826&lt;M826, -1, 1)</f>
        <v>0</v>
      </c>
      <c r="P826">
        <f>IF(N826&lt;M826, IF(P825 = 10, "0", P825 + 1), IF(P825 = -10, "0", P825 - 1))</f>
        <v>0</v>
      </c>
      <c r="Q826">
        <f>IF(M826&gt;N826 * 2, IF(M826&gt;N826 * 3, "BUY 100", "BUY 50"), "no")</f>
        <v>0</v>
      </c>
      <c r="R826">
        <f>IF(P826&gt;0,IF(P826&gt;3,IF(P826=5,"BUY","0"),IF(P826=3,"BUY","0")),IF(P826&lt;-3,IF(P826=-5,"SELL","0"),IF(P826=-3,"SELL","0")))</f>
        <v>0</v>
      </c>
    </row>
    <row r="827" spans="1:18">
      <c r="A827" t="s">
        <v>853</v>
      </c>
      <c r="B827" t="s">
        <v>3636</v>
      </c>
      <c r="C827" t="s">
        <v>3669</v>
      </c>
      <c r="D827" t="s">
        <v>28</v>
      </c>
      <c r="E827">
        <f>F820</f>
        <v>0</v>
      </c>
      <c r="F827">
        <v>25.05</v>
      </c>
      <c r="G827">
        <f>F827-F826</f>
        <v>0</v>
      </c>
      <c r="H827">
        <f>F827/E826</f>
        <v>0</v>
      </c>
      <c r="I827">
        <f>F827-F826</f>
        <v>0</v>
      </c>
      <c r="J827">
        <f>I827/F826</f>
        <v>0</v>
      </c>
      <c r="K827">
        <f>AVERAGE(J4:J827)</f>
        <v>0</v>
      </c>
      <c r="L827">
        <f>SUM(M781:M820)</f>
        <v>0</v>
      </c>
      <c r="M827">
        <v>2194</v>
      </c>
      <c r="N827">
        <f>L827/39</f>
        <v>0</v>
      </c>
      <c r="O827">
        <f>IF(N827&lt;M827, -1, 1)</f>
        <v>0</v>
      </c>
      <c r="P827">
        <f>IF(N827&lt;M827, IF(P826 = 10, "0", P826 + 1), IF(P826 = -10, "0", P826 - 1))</f>
        <v>0</v>
      </c>
      <c r="Q827">
        <f>IF(M827&gt;N827 * 2, IF(M827&gt;N827 * 3, "BUY 100", "BUY 50"), "no")</f>
        <v>0</v>
      </c>
      <c r="R827">
        <f>IF(P827&gt;0,IF(P827&gt;3,IF(P827=5,"BUY","0"),IF(P827=3,"BUY","0")),IF(P827&lt;-3,IF(P827=-5,"SELL","0"),IF(P827=-3,"SELL","0")))</f>
        <v>0</v>
      </c>
    </row>
    <row r="828" spans="1:18">
      <c r="A828" t="s">
        <v>854</v>
      </c>
      <c r="B828" t="s">
        <v>3637</v>
      </c>
      <c r="C828" t="s">
        <v>3669</v>
      </c>
      <c r="D828" t="s">
        <v>28</v>
      </c>
      <c r="E828">
        <f>F820</f>
        <v>0</v>
      </c>
      <c r="F828">
        <v>25.05</v>
      </c>
      <c r="G828">
        <f>F828-F827</f>
        <v>0</v>
      </c>
      <c r="H828">
        <f>F828/E827</f>
        <v>0</v>
      </c>
      <c r="I828">
        <f>F828-F827</f>
        <v>0</v>
      </c>
      <c r="J828">
        <f>I828/F827</f>
        <v>0</v>
      </c>
      <c r="K828">
        <f>AVERAGE(J4:J828)</f>
        <v>0</v>
      </c>
      <c r="L828">
        <f>SUM(M781:M820)</f>
        <v>0</v>
      </c>
      <c r="M828">
        <v>1000</v>
      </c>
      <c r="N828">
        <f>L828/39</f>
        <v>0</v>
      </c>
      <c r="O828">
        <f>IF(N828&lt;M828, -1, 1)</f>
        <v>0</v>
      </c>
      <c r="P828">
        <f>IF(N828&lt;M828, IF(P827 = 10, "0", P827 + 1), IF(P827 = -10, "0", P827 - 1))</f>
        <v>0</v>
      </c>
      <c r="Q828">
        <f>IF(M828&gt;N828 * 2, IF(M828&gt;N828 * 3, "BUY 100", "BUY 50"), "no")</f>
        <v>0</v>
      </c>
      <c r="R828">
        <f>IF(P828&gt;0,IF(P828&gt;3,IF(P828=5,"BUY","0"),IF(P828=3,"BUY","0")),IF(P828&lt;-3,IF(P828=-5,"SELL","0"),IF(P828=-3,"SELL","0")))</f>
        <v>0</v>
      </c>
    </row>
    <row r="829" spans="1:18">
      <c r="A829" t="s">
        <v>855</v>
      </c>
      <c r="B829" t="s">
        <v>3638</v>
      </c>
      <c r="C829" t="s">
        <v>3669</v>
      </c>
      <c r="D829" t="s">
        <v>28</v>
      </c>
      <c r="E829">
        <f>F820</f>
        <v>0</v>
      </c>
      <c r="F829">
        <v>25.05</v>
      </c>
      <c r="G829">
        <f>F829-F828</f>
        <v>0</v>
      </c>
      <c r="H829">
        <f>F829/E828</f>
        <v>0</v>
      </c>
      <c r="I829">
        <f>F829-F828</f>
        <v>0</v>
      </c>
      <c r="J829">
        <f>I829/F828</f>
        <v>0</v>
      </c>
      <c r="K829">
        <f>AVERAGE(J4:J829)</f>
        <v>0</v>
      </c>
      <c r="L829">
        <f>SUM(M781:M820)</f>
        <v>0</v>
      </c>
      <c r="M829">
        <v>1800</v>
      </c>
      <c r="N829">
        <f>L829/39</f>
        <v>0</v>
      </c>
      <c r="O829">
        <f>IF(N829&lt;M829, -1, 1)</f>
        <v>0</v>
      </c>
      <c r="P829">
        <f>IF(N829&lt;M829, IF(P828 = 10, "0", P828 + 1), IF(P828 = -10, "0", P828 - 1))</f>
        <v>0</v>
      </c>
      <c r="Q829">
        <f>IF(M829&gt;N829 * 2, IF(M829&gt;N829 * 3, "BUY 100", "BUY 50"), "no")</f>
        <v>0</v>
      </c>
      <c r="R829">
        <f>IF(P829&gt;0,IF(P829&gt;3,IF(P829=5,"BUY","0"),IF(P829=3,"BUY","0")),IF(P829&lt;-3,IF(P829=-5,"SELL","0"),IF(P829=-3,"SELL","0")))</f>
        <v>0</v>
      </c>
    </row>
    <row r="830" spans="1:18">
      <c r="A830" t="s">
        <v>856</v>
      </c>
      <c r="B830" t="s">
        <v>3639</v>
      </c>
      <c r="C830" t="s">
        <v>3669</v>
      </c>
      <c r="D830" t="s">
        <v>28</v>
      </c>
      <c r="E830">
        <f>F820</f>
        <v>0</v>
      </c>
      <c r="F830">
        <v>25.06</v>
      </c>
      <c r="G830">
        <f>F830-F829</f>
        <v>0</v>
      </c>
      <c r="H830">
        <f>F830/E829</f>
        <v>0</v>
      </c>
      <c r="I830">
        <f>F830-F829</f>
        <v>0</v>
      </c>
      <c r="J830">
        <f>I830/F829</f>
        <v>0</v>
      </c>
      <c r="K830">
        <f>AVERAGE(J4:J830)</f>
        <v>0</v>
      </c>
      <c r="L830">
        <f>SUM(M781:M820)</f>
        <v>0</v>
      </c>
      <c r="M830">
        <v>1500</v>
      </c>
      <c r="N830">
        <f>L830/39</f>
        <v>0</v>
      </c>
      <c r="O830">
        <f>IF(N830&lt;M830, -1, 1)</f>
        <v>0</v>
      </c>
      <c r="P830">
        <f>IF(N830&lt;M830, IF(P829 = 10, "0", P829 + 1), IF(P829 = -10, "0", P829 - 1))</f>
        <v>0</v>
      </c>
      <c r="Q830">
        <f>IF(M830&gt;N830 * 2, IF(M830&gt;N830 * 3, "BUY 100", "BUY 50"), "no")</f>
        <v>0</v>
      </c>
      <c r="R830">
        <f>IF(P830&gt;0,IF(P830&gt;3,IF(P830=5,"BUY","0"),IF(P830=3,"BUY","0")),IF(P830&lt;-3,IF(P830=-5,"SELL","0"),IF(P830=-3,"SELL","0")))</f>
        <v>0</v>
      </c>
    </row>
    <row r="831" spans="1:18">
      <c r="A831" t="s">
        <v>857</v>
      </c>
      <c r="B831" t="s">
        <v>3640</v>
      </c>
      <c r="C831" t="s">
        <v>3669</v>
      </c>
      <c r="D831" t="s">
        <v>28</v>
      </c>
      <c r="E831">
        <f>F820</f>
        <v>0</v>
      </c>
      <c r="F831">
        <v>25.05</v>
      </c>
      <c r="G831">
        <f>F831-F830</f>
        <v>0</v>
      </c>
      <c r="H831">
        <f>F831/E830</f>
        <v>0</v>
      </c>
      <c r="I831">
        <f>F831-F830</f>
        <v>0</v>
      </c>
      <c r="J831">
        <f>I831/F830</f>
        <v>0</v>
      </c>
      <c r="K831">
        <f>AVERAGE(J4:J831)</f>
        <v>0</v>
      </c>
      <c r="L831">
        <f>SUM(M781:M820)</f>
        <v>0</v>
      </c>
      <c r="M831">
        <v>1350</v>
      </c>
      <c r="N831">
        <f>L831/39</f>
        <v>0</v>
      </c>
      <c r="O831">
        <f>IF(N831&lt;M831, -1, 1)</f>
        <v>0</v>
      </c>
      <c r="P831">
        <f>IF(N831&lt;M831, IF(P830 = 10, "0", P830 + 1), IF(P830 = -10, "0", P830 - 1))</f>
        <v>0</v>
      </c>
      <c r="Q831">
        <f>IF(M831&gt;N831 * 2, IF(M831&gt;N831 * 3, "BUY 100", "BUY 50"), "no")</f>
        <v>0</v>
      </c>
      <c r="R831">
        <f>IF(P831&gt;0,IF(P831&gt;3,IF(P831=5,"BUY","0"),IF(P831=3,"BUY","0")),IF(P831&lt;-3,IF(P831=-5,"SELL","0"),IF(P831=-3,"SELL","0")))</f>
        <v>0</v>
      </c>
    </row>
    <row r="832" spans="1:18">
      <c r="A832" t="s">
        <v>858</v>
      </c>
      <c r="B832" t="s">
        <v>3641</v>
      </c>
      <c r="C832" t="s">
        <v>3669</v>
      </c>
      <c r="D832" t="s">
        <v>28</v>
      </c>
      <c r="E832">
        <f>F820</f>
        <v>0</v>
      </c>
      <c r="F832">
        <v>25.08</v>
      </c>
      <c r="G832">
        <f>F832-F831</f>
        <v>0</v>
      </c>
      <c r="H832">
        <f>F832/E831</f>
        <v>0</v>
      </c>
      <c r="I832">
        <f>F832-F831</f>
        <v>0</v>
      </c>
      <c r="J832">
        <f>I832/F831</f>
        <v>0</v>
      </c>
      <c r="K832">
        <f>AVERAGE(J4:J832)</f>
        <v>0</v>
      </c>
      <c r="L832">
        <f>SUM(M781:M820)</f>
        <v>0</v>
      </c>
      <c r="M832">
        <v>945</v>
      </c>
      <c r="N832">
        <f>L832/39</f>
        <v>0</v>
      </c>
      <c r="O832">
        <f>IF(N832&lt;M832, -1, 1)</f>
        <v>0</v>
      </c>
      <c r="P832">
        <f>IF(N832&lt;M832, IF(P831 = 10, "0", P831 + 1), IF(P831 = -10, "0", P831 - 1))</f>
        <v>0</v>
      </c>
      <c r="Q832">
        <f>IF(M832&gt;N832 * 2, IF(M832&gt;N832 * 3, "BUY 100", "BUY 50"), "no")</f>
        <v>0</v>
      </c>
      <c r="R832">
        <f>IF(P832&gt;0,IF(P832&gt;3,IF(P832=5,"BUY","0"),IF(P832=3,"BUY","0")),IF(P832&lt;-3,IF(P832=-5,"SELL","0"),IF(P832=-3,"SELL","0")))</f>
        <v>0</v>
      </c>
    </row>
    <row r="833" spans="1:18">
      <c r="A833" t="s">
        <v>859</v>
      </c>
      <c r="B833" t="s">
        <v>3642</v>
      </c>
      <c r="C833" t="s">
        <v>3669</v>
      </c>
      <c r="D833" t="s">
        <v>28</v>
      </c>
      <c r="E833">
        <f>F820</f>
        <v>0</v>
      </c>
      <c r="F833">
        <v>25.05</v>
      </c>
      <c r="G833">
        <f>F833-F832</f>
        <v>0</v>
      </c>
      <c r="H833">
        <f>F833/E832</f>
        <v>0</v>
      </c>
      <c r="I833">
        <f>F833-F832</f>
        <v>0</v>
      </c>
      <c r="J833">
        <f>I833/F832</f>
        <v>0</v>
      </c>
      <c r="K833">
        <f>AVERAGE(J4:J833)</f>
        <v>0</v>
      </c>
      <c r="L833">
        <f>SUM(M781:M820)</f>
        <v>0</v>
      </c>
      <c r="M833">
        <v>1200</v>
      </c>
      <c r="N833">
        <f>L833/39</f>
        <v>0</v>
      </c>
      <c r="O833">
        <f>IF(N833&lt;M833, -1, 1)</f>
        <v>0</v>
      </c>
      <c r="P833">
        <f>IF(N833&lt;M833, IF(P832 = 10, "0", P832 + 1), IF(P832 = -10, "0", P832 - 1))</f>
        <v>0</v>
      </c>
      <c r="Q833">
        <f>IF(M833&gt;N833 * 2, IF(M833&gt;N833 * 3, "BUY 100", "BUY 50"), "no")</f>
        <v>0</v>
      </c>
      <c r="R833">
        <f>IF(P833&gt;0,IF(P833&gt;3,IF(P833=5,"BUY","0"),IF(P833=3,"BUY","0")),IF(P833&lt;-3,IF(P833=-5,"SELL","0"),IF(P833=-3,"SELL","0")))</f>
        <v>0</v>
      </c>
    </row>
    <row r="834" spans="1:18">
      <c r="A834" t="s">
        <v>860</v>
      </c>
      <c r="B834" t="s">
        <v>3643</v>
      </c>
      <c r="C834" t="s">
        <v>3669</v>
      </c>
      <c r="D834" t="s">
        <v>28</v>
      </c>
      <c r="E834">
        <f>F820</f>
        <v>0</v>
      </c>
      <c r="F834">
        <v>25.06</v>
      </c>
      <c r="G834">
        <f>F834-F833</f>
        <v>0</v>
      </c>
      <c r="H834">
        <f>F834/E833</f>
        <v>0</v>
      </c>
      <c r="I834">
        <f>F834-F833</f>
        <v>0</v>
      </c>
      <c r="J834">
        <f>I834/F833</f>
        <v>0</v>
      </c>
      <c r="K834">
        <f>AVERAGE(J4:J834)</f>
        <v>0</v>
      </c>
      <c r="L834">
        <f>SUM(M781:M820)</f>
        <v>0</v>
      </c>
      <c r="M834">
        <v>100</v>
      </c>
      <c r="N834">
        <f>L834/39</f>
        <v>0</v>
      </c>
      <c r="O834">
        <f>IF(N834&lt;M834, -1, 1)</f>
        <v>0</v>
      </c>
      <c r="P834">
        <f>IF(N834&lt;M834, IF(P833 = 10, "0", P833 + 1), IF(P833 = -10, "0", P833 - 1))</f>
        <v>0</v>
      </c>
      <c r="Q834">
        <f>IF(M834&gt;N834 * 2, IF(M834&gt;N834 * 3, "BUY 100", "BUY 50"), "no")</f>
        <v>0</v>
      </c>
      <c r="R834">
        <f>IF(P834&gt;0,IF(P834&gt;3,IF(P834=5,"BUY","0"),IF(P834=3,"BUY","0")),IF(P834&lt;-3,IF(P834=-5,"SELL","0"),IF(P834=-3,"SELL","0")))</f>
        <v>0</v>
      </c>
    </row>
    <row r="835" spans="1:18">
      <c r="A835" t="s">
        <v>861</v>
      </c>
      <c r="B835" t="s">
        <v>3644</v>
      </c>
      <c r="C835" t="s">
        <v>3669</v>
      </c>
      <c r="D835" t="s">
        <v>28</v>
      </c>
      <c r="E835">
        <f>F820</f>
        <v>0</v>
      </c>
      <c r="F835">
        <v>25.05</v>
      </c>
      <c r="G835">
        <f>F835-F834</f>
        <v>0</v>
      </c>
      <c r="H835">
        <f>F835/E834</f>
        <v>0</v>
      </c>
      <c r="I835">
        <f>F835-F834</f>
        <v>0</v>
      </c>
      <c r="J835">
        <f>I835/F834</f>
        <v>0</v>
      </c>
      <c r="K835">
        <f>AVERAGE(J4:J835)</f>
        <v>0</v>
      </c>
      <c r="L835">
        <f>SUM(M781:M820)</f>
        <v>0</v>
      </c>
      <c r="M835">
        <v>100</v>
      </c>
      <c r="N835">
        <f>L835/39</f>
        <v>0</v>
      </c>
      <c r="O835">
        <f>IF(N835&lt;M835, -1, 1)</f>
        <v>0</v>
      </c>
      <c r="P835">
        <f>IF(N835&lt;M835, IF(P834 = 10, "0", P834 + 1), IF(P834 = -10, "0", P834 - 1))</f>
        <v>0</v>
      </c>
      <c r="Q835">
        <f>IF(M835&gt;N835 * 2, IF(M835&gt;N835 * 3, "BUY 100", "BUY 50"), "no")</f>
        <v>0</v>
      </c>
      <c r="R835">
        <f>IF(P835&gt;0,IF(P835&gt;3,IF(P835=5,"BUY","0"),IF(P835=3,"BUY","0")),IF(P835&lt;-3,IF(P835=-5,"SELL","0"),IF(P835=-3,"SELL","0")))</f>
        <v>0</v>
      </c>
    </row>
    <row r="836" spans="1:18">
      <c r="A836" t="s">
        <v>862</v>
      </c>
      <c r="B836" t="s">
        <v>3645</v>
      </c>
      <c r="C836" t="s">
        <v>3669</v>
      </c>
      <c r="D836" t="s">
        <v>28</v>
      </c>
      <c r="E836">
        <f>F820</f>
        <v>0</v>
      </c>
      <c r="F836">
        <v>25.05</v>
      </c>
      <c r="G836">
        <f>F836-F835</f>
        <v>0</v>
      </c>
      <c r="H836">
        <f>F836/E835</f>
        <v>0</v>
      </c>
      <c r="I836">
        <f>F836-F835</f>
        <v>0</v>
      </c>
      <c r="J836">
        <f>I836/F835</f>
        <v>0</v>
      </c>
      <c r="K836">
        <f>AVERAGE(J4:J836)</f>
        <v>0</v>
      </c>
      <c r="L836">
        <f>SUM(M781:M820)</f>
        <v>0</v>
      </c>
      <c r="M836">
        <v>754</v>
      </c>
      <c r="N836">
        <f>L836/39</f>
        <v>0</v>
      </c>
      <c r="O836">
        <f>IF(N836&lt;M836, -1, 1)</f>
        <v>0</v>
      </c>
      <c r="P836">
        <f>IF(N836&lt;M836, IF(P835 = 10, "0", P835 + 1), IF(P835 = -10, "0", P835 - 1))</f>
        <v>0</v>
      </c>
      <c r="Q836">
        <f>IF(M836&gt;N836 * 2, IF(M836&gt;N836 * 3, "BUY 100", "BUY 50"), "no")</f>
        <v>0</v>
      </c>
      <c r="R836">
        <f>IF(P836&gt;0,IF(P836&gt;3,IF(P836=5,"BUY","0"),IF(P836=3,"BUY","0")),IF(P836&lt;-3,IF(P836=-5,"SELL","0"),IF(P836=-3,"SELL","0")))</f>
        <v>0</v>
      </c>
    </row>
    <row r="837" spans="1:18">
      <c r="A837" t="s">
        <v>863</v>
      </c>
      <c r="B837" t="s">
        <v>3646</v>
      </c>
      <c r="C837" t="s">
        <v>3669</v>
      </c>
      <c r="D837" t="s">
        <v>28</v>
      </c>
      <c r="E837">
        <f>F820</f>
        <v>0</v>
      </c>
      <c r="F837">
        <v>25.06</v>
      </c>
      <c r="G837">
        <f>F837-F836</f>
        <v>0</v>
      </c>
      <c r="H837">
        <f>F837/E836</f>
        <v>0</v>
      </c>
      <c r="I837">
        <f>F837-F836</f>
        <v>0</v>
      </c>
      <c r="J837">
        <f>I837/F836</f>
        <v>0</v>
      </c>
      <c r="K837">
        <f>AVERAGE(J4:J837)</f>
        <v>0</v>
      </c>
      <c r="L837">
        <f>SUM(M781:M820)</f>
        <v>0</v>
      </c>
      <c r="M837">
        <v>2998</v>
      </c>
      <c r="N837">
        <f>L837/39</f>
        <v>0</v>
      </c>
      <c r="O837">
        <f>IF(N837&lt;M837, -1, 1)</f>
        <v>0</v>
      </c>
      <c r="P837">
        <f>IF(N837&lt;M837, IF(P836 = 10, "0", P836 + 1), IF(P836 = -10, "0", P836 - 1))</f>
        <v>0</v>
      </c>
      <c r="Q837">
        <f>IF(M837&gt;N837 * 2, IF(M837&gt;N837 * 3, "BUY 100", "BUY 50"), "no")</f>
        <v>0</v>
      </c>
      <c r="R837">
        <f>IF(P837&gt;0,IF(P837&gt;3,IF(P837=5,"BUY","0"),IF(P837=3,"BUY","0")),IF(P837&lt;-3,IF(P837=-5,"SELL","0"),IF(P837=-3,"SELL","0")))</f>
        <v>0</v>
      </c>
    </row>
    <row r="838" spans="1:18">
      <c r="A838" t="s">
        <v>864</v>
      </c>
      <c r="B838" t="s">
        <v>3647</v>
      </c>
      <c r="C838" t="s">
        <v>3669</v>
      </c>
      <c r="D838" t="s">
        <v>28</v>
      </c>
      <c r="E838">
        <f>F820</f>
        <v>0</v>
      </c>
      <c r="F838">
        <v>25.06</v>
      </c>
      <c r="G838">
        <f>F838-F837</f>
        <v>0</v>
      </c>
      <c r="H838">
        <f>F838/E837</f>
        <v>0</v>
      </c>
      <c r="I838">
        <f>F838-F837</f>
        <v>0</v>
      </c>
      <c r="J838">
        <f>I838/F837</f>
        <v>0</v>
      </c>
      <c r="K838">
        <f>AVERAGE(J4:J838)</f>
        <v>0</v>
      </c>
      <c r="L838">
        <f>SUM(M781:M820)</f>
        <v>0</v>
      </c>
      <c r="M838">
        <v>1284</v>
      </c>
      <c r="N838">
        <f>L838/39</f>
        <v>0</v>
      </c>
      <c r="O838">
        <f>IF(N838&lt;M838, -1, 1)</f>
        <v>0</v>
      </c>
      <c r="P838">
        <f>IF(N838&lt;M838, IF(P837 = 10, "0", P837 + 1), IF(P837 = -10, "0", P837 - 1))</f>
        <v>0</v>
      </c>
      <c r="Q838">
        <f>IF(M838&gt;N838 * 2, IF(M838&gt;N838 * 3, "BUY 100", "BUY 50"), "no")</f>
        <v>0</v>
      </c>
      <c r="R838">
        <f>IF(P838&gt;0,IF(P838&gt;3,IF(P838=5,"BUY","0"),IF(P838=3,"BUY","0")),IF(P838&lt;-3,IF(P838=-5,"SELL","0"),IF(P838=-3,"SELL","0")))</f>
        <v>0</v>
      </c>
    </row>
    <row r="839" spans="1:18">
      <c r="A839" t="s">
        <v>865</v>
      </c>
      <c r="B839" t="s">
        <v>3648</v>
      </c>
      <c r="C839" t="s">
        <v>3669</v>
      </c>
      <c r="D839" t="s">
        <v>28</v>
      </c>
      <c r="E839">
        <f>F820</f>
        <v>0</v>
      </c>
      <c r="F839">
        <v>25.07</v>
      </c>
      <c r="G839">
        <f>F839-F838</f>
        <v>0</v>
      </c>
      <c r="H839">
        <f>F839/E838</f>
        <v>0</v>
      </c>
      <c r="I839">
        <f>F839-F838</f>
        <v>0</v>
      </c>
      <c r="J839">
        <f>I839/F838</f>
        <v>0</v>
      </c>
      <c r="K839">
        <f>AVERAGE(J4:J839)</f>
        <v>0</v>
      </c>
      <c r="L839">
        <f>SUM(M781:M820)</f>
        <v>0</v>
      </c>
      <c r="M839">
        <v>161</v>
      </c>
      <c r="N839">
        <f>L839/39</f>
        <v>0</v>
      </c>
      <c r="O839">
        <f>IF(N839&lt;M839, -1, 1)</f>
        <v>0</v>
      </c>
      <c r="P839">
        <f>IF(N839&lt;M839, IF(P838 = 10, "0", P838 + 1), IF(P838 = -10, "0", P838 - 1))</f>
        <v>0</v>
      </c>
      <c r="Q839">
        <f>IF(M839&gt;N839 * 2, IF(M839&gt;N839 * 3, "BUY 100", "BUY 50"), "no")</f>
        <v>0</v>
      </c>
      <c r="R839">
        <f>IF(P839&gt;0,IF(P839&gt;3,IF(P839=5,"BUY","0"),IF(P839=3,"BUY","0")),IF(P839&lt;-3,IF(P839=-5,"SELL","0"),IF(P839=-3,"SELL","0")))</f>
        <v>0</v>
      </c>
    </row>
    <row r="840" spans="1:18">
      <c r="A840" t="s">
        <v>866</v>
      </c>
      <c r="B840" t="s">
        <v>3649</v>
      </c>
      <c r="C840" t="s">
        <v>3669</v>
      </c>
      <c r="D840" t="s">
        <v>28</v>
      </c>
      <c r="E840">
        <f>F820</f>
        <v>0</v>
      </c>
      <c r="F840">
        <v>25.05</v>
      </c>
      <c r="G840">
        <f>F840-F839</f>
        <v>0</v>
      </c>
      <c r="H840">
        <f>F840/E839</f>
        <v>0</v>
      </c>
      <c r="I840">
        <f>F840-F839</f>
        <v>0</v>
      </c>
      <c r="J840">
        <f>I840/F839</f>
        <v>0</v>
      </c>
      <c r="K840">
        <f>AVERAGE(J4:J840)</f>
        <v>0</v>
      </c>
      <c r="L840">
        <f>SUM(M781:M820)</f>
        <v>0</v>
      </c>
      <c r="M840">
        <v>144</v>
      </c>
      <c r="N840">
        <f>L840/39</f>
        <v>0</v>
      </c>
      <c r="O840">
        <f>IF(N840&lt;M840, -1, 1)</f>
        <v>0</v>
      </c>
      <c r="P840">
        <f>IF(N840&lt;M840, IF(P839 = 10, "0", P839 + 1), IF(P839 = -10, "0", P839 - 1))</f>
        <v>0</v>
      </c>
      <c r="Q840">
        <f>IF(M840&gt;N840 * 2, IF(M840&gt;N840 * 3, "BUY 100", "BUY 50"), "no")</f>
        <v>0</v>
      </c>
      <c r="R840">
        <f>IF(P840&gt;0,IF(P840&gt;3,IF(P840=5,"BUY","0"),IF(P840=3,"BUY","0")),IF(P840&lt;-3,IF(P840=-5,"SELL","0"),IF(P840=-3,"SELL","0")))</f>
        <v>0</v>
      </c>
    </row>
    <row r="841" spans="1:18">
      <c r="A841" t="s">
        <v>867</v>
      </c>
      <c r="B841" t="s">
        <v>3650</v>
      </c>
      <c r="C841" t="s">
        <v>3669</v>
      </c>
      <c r="D841" t="s">
        <v>28</v>
      </c>
      <c r="E841">
        <f>F820</f>
        <v>0</v>
      </c>
      <c r="F841">
        <v>25.05</v>
      </c>
      <c r="G841">
        <f>F841-F840</f>
        <v>0</v>
      </c>
      <c r="H841">
        <f>F841/E840</f>
        <v>0</v>
      </c>
      <c r="I841">
        <f>F841-F840</f>
        <v>0</v>
      </c>
      <c r="J841">
        <f>I841/F840</f>
        <v>0</v>
      </c>
      <c r="K841">
        <f>AVERAGE(J4:J841)</f>
        <v>0</v>
      </c>
      <c r="L841">
        <f>SUM(M781:M820)</f>
        <v>0</v>
      </c>
      <c r="M841">
        <v>100</v>
      </c>
      <c r="N841">
        <f>L841/39</f>
        <v>0</v>
      </c>
      <c r="O841">
        <f>IF(N841&lt;M841, -1, 1)</f>
        <v>0</v>
      </c>
      <c r="P841">
        <f>IF(N841&lt;M841, IF(P840 = 10, "0", P840 + 1), IF(P840 = -10, "0", P840 - 1))</f>
        <v>0</v>
      </c>
      <c r="Q841">
        <f>IF(M841&gt;N841 * 2, IF(M841&gt;N841 * 3, "BUY 100", "BUY 50"), "no")</f>
        <v>0</v>
      </c>
      <c r="R841">
        <f>IF(P841&gt;0,IF(P841&gt;3,IF(P841=5,"BUY","0"),IF(P841=3,"BUY","0")),IF(P841&lt;-3,IF(P841=-5,"SELL","0"),IF(P841=-3,"SELL","0")))</f>
        <v>0</v>
      </c>
    </row>
    <row r="842" spans="1:18">
      <c r="A842" t="s">
        <v>868</v>
      </c>
      <c r="B842" t="s">
        <v>3651</v>
      </c>
      <c r="C842" t="s">
        <v>3669</v>
      </c>
      <c r="D842" t="s">
        <v>28</v>
      </c>
      <c r="E842">
        <f>F820</f>
        <v>0</v>
      </c>
      <c r="F842">
        <v>25.08</v>
      </c>
      <c r="G842">
        <f>F842-F841</f>
        <v>0</v>
      </c>
      <c r="H842">
        <f>F842/E841</f>
        <v>0</v>
      </c>
      <c r="I842">
        <f>F842-F841</f>
        <v>0</v>
      </c>
      <c r="J842">
        <f>I842/F841</f>
        <v>0</v>
      </c>
      <c r="K842">
        <f>AVERAGE(J4:J842)</f>
        <v>0</v>
      </c>
      <c r="L842">
        <f>SUM(M781:M820)</f>
        <v>0</v>
      </c>
      <c r="M842">
        <v>1168</v>
      </c>
      <c r="N842">
        <f>L842/39</f>
        <v>0</v>
      </c>
      <c r="O842">
        <f>IF(N842&lt;M842, -1, 1)</f>
        <v>0</v>
      </c>
      <c r="P842">
        <f>IF(N842&lt;M842, IF(P841 = 10, "0", P841 + 1), IF(P841 = -10, "0", P841 - 1))</f>
        <v>0</v>
      </c>
      <c r="Q842">
        <f>IF(M842&gt;N842 * 2, IF(M842&gt;N842 * 3, "BUY 100", "BUY 50"), "no")</f>
        <v>0</v>
      </c>
      <c r="R842">
        <f>IF(P842&gt;0,IF(P842&gt;3,IF(P842=5,"BUY","0"),IF(P842=3,"BUY","0")),IF(P842&lt;-3,IF(P842=-5,"SELL","0"),IF(P842=-3,"SELL","0")))</f>
        <v>0</v>
      </c>
    </row>
    <row r="843" spans="1:18">
      <c r="A843" t="s">
        <v>869</v>
      </c>
      <c r="B843" t="s">
        <v>3652</v>
      </c>
      <c r="C843" t="s">
        <v>3669</v>
      </c>
      <c r="D843" t="s">
        <v>28</v>
      </c>
      <c r="E843">
        <f>F820</f>
        <v>0</v>
      </c>
      <c r="F843">
        <v>25.07</v>
      </c>
      <c r="G843">
        <f>F843-F842</f>
        <v>0</v>
      </c>
      <c r="H843">
        <f>F843/E842</f>
        <v>0</v>
      </c>
      <c r="I843">
        <f>F843-F842</f>
        <v>0</v>
      </c>
      <c r="J843">
        <f>I843/F842</f>
        <v>0</v>
      </c>
      <c r="K843">
        <f>AVERAGE(J4:J843)</f>
        <v>0</v>
      </c>
      <c r="L843">
        <f>SUM(M781:M820)</f>
        <v>0</v>
      </c>
      <c r="M843">
        <v>100</v>
      </c>
      <c r="N843">
        <f>L843/39</f>
        <v>0</v>
      </c>
      <c r="O843">
        <f>IF(N843&lt;M843, -1, 1)</f>
        <v>0</v>
      </c>
      <c r="P843">
        <f>IF(N843&lt;M843, IF(P842 = 10, "0", P842 + 1), IF(P842 = -10, "0", P842 - 1))</f>
        <v>0</v>
      </c>
      <c r="Q843">
        <f>IF(M843&gt;N843 * 2, IF(M843&gt;N843 * 3, "BUY 100", "BUY 50"), "no")</f>
        <v>0</v>
      </c>
      <c r="R843">
        <f>IF(P843&gt;0,IF(P843&gt;3,IF(P843=5,"BUY","0"),IF(P843=3,"BUY","0")),IF(P843&lt;-3,IF(P843=-5,"SELL","0"),IF(P843=-3,"SELL","0")))</f>
        <v>0</v>
      </c>
    </row>
    <row r="844" spans="1:18">
      <c r="A844" t="s">
        <v>870</v>
      </c>
      <c r="B844" t="s">
        <v>3653</v>
      </c>
      <c r="C844" t="s">
        <v>3669</v>
      </c>
      <c r="D844" t="s">
        <v>28</v>
      </c>
      <c r="E844">
        <f>F820</f>
        <v>0</v>
      </c>
      <c r="F844">
        <v>25.06</v>
      </c>
      <c r="G844">
        <f>F844-F843</f>
        <v>0</v>
      </c>
      <c r="H844">
        <f>F844/E843</f>
        <v>0</v>
      </c>
      <c r="I844">
        <f>F844-F843</f>
        <v>0</v>
      </c>
      <c r="J844">
        <f>I844/F843</f>
        <v>0</v>
      </c>
      <c r="K844">
        <f>AVERAGE(J4:J844)</f>
        <v>0</v>
      </c>
      <c r="L844">
        <f>SUM(M781:M820)</f>
        <v>0</v>
      </c>
      <c r="M844">
        <v>594</v>
      </c>
      <c r="N844">
        <f>L844/39</f>
        <v>0</v>
      </c>
      <c r="O844">
        <f>IF(N844&lt;M844, -1, 1)</f>
        <v>0</v>
      </c>
      <c r="P844">
        <f>IF(N844&lt;M844, IF(P843 = 10, "0", P843 + 1), IF(P843 = -10, "0", P843 - 1))</f>
        <v>0</v>
      </c>
      <c r="Q844">
        <f>IF(M844&gt;N844 * 2, IF(M844&gt;N844 * 3, "BUY 100", "BUY 50"), "no")</f>
        <v>0</v>
      </c>
      <c r="R844">
        <f>IF(P844&gt;0,IF(P844&gt;3,IF(P844=5,"BUY","0"),IF(P844=3,"BUY","0")),IF(P844&lt;-3,IF(P844=-5,"SELL","0"),IF(P844=-3,"SELL","0")))</f>
        <v>0</v>
      </c>
    </row>
    <row r="845" spans="1:18">
      <c r="A845" t="s">
        <v>871</v>
      </c>
      <c r="B845" t="s">
        <v>3654</v>
      </c>
      <c r="C845" t="s">
        <v>3669</v>
      </c>
      <c r="D845" t="s">
        <v>28</v>
      </c>
      <c r="E845">
        <f>F820</f>
        <v>0</v>
      </c>
      <c r="F845">
        <v>25.09</v>
      </c>
      <c r="G845">
        <f>F845-F844</f>
        <v>0</v>
      </c>
      <c r="H845">
        <f>F845/E844</f>
        <v>0</v>
      </c>
      <c r="I845">
        <f>F845-F844</f>
        <v>0</v>
      </c>
      <c r="J845">
        <f>I845/F844</f>
        <v>0</v>
      </c>
      <c r="K845">
        <f>AVERAGE(J4:J845)</f>
        <v>0</v>
      </c>
      <c r="L845">
        <f>SUM(M781:M820)</f>
        <v>0</v>
      </c>
      <c r="M845">
        <v>6849</v>
      </c>
      <c r="N845">
        <f>L845/39</f>
        <v>0</v>
      </c>
      <c r="O845">
        <f>IF(N845&lt;M845, -1, 1)</f>
        <v>0</v>
      </c>
      <c r="P845">
        <f>IF(N845&lt;M845, IF(P844 = 10, "0", P844 + 1), IF(P844 = -10, "0", P844 - 1))</f>
        <v>0</v>
      </c>
      <c r="Q845">
        <f>IF(M845&gt;N845 * 2, IF(M845&gt;N845 * 3, "BUY 100", "BUY 50"), "no")</f>
        <v>0</v>
      </c>
      <c r="R845">
        <f>IF(P845&gt;0,IF(P845&gt;3,IF(P845=5,"BUY","0"),IF(P845=3,"BUY","0")),IF(P845&lt;-3,IF(P845=-5,"SELL","0"),IF(P845=-3,"SELL","0")))</f>
        <v>0</v>
      </c>
    </row>
    <row r="846" spans="1:18">
      <c r="A846" t="s">
        <v>872</v>
      </c>
      <c r="B846" t="s">
        <v>3655</v>
      </c>
      <c r="C846" t="s">
        <v>3669</v>
      </c>
      <c r="D846" t="s">
        <v>28</v>
      </c>
      <c r="E846">
        <f>F820</f>
        <v>0</v>
      </c>
      <c r="F846">
        <v>25.09</v>
      </c>
      <c r="G846">
        <f>F846-F845</f>
        <v>0</v>
      </c>
      <c r="H846">
        <f>F846/E845</f>
        <v>0</v>
      </c>
      <c r="I846">
        <f>F846-F845</f>
        <v>0</v>
      </c>
      <c r="J846">
        <f>I846/F845</f>
        <v>0</v>
      </c>
      <c r="K846">
        <f>AVERAGE(J4:J846)</f>
        <v>0</v>
      </c>
      <c r="L846">
        <f>SUM(M781:M820)</f>
        <v>0</v>
      </c>
      <c r="M846">
        <v>938</v>
      </c>
      <c r="N846">
        <f>L846/39</f>
        <v>0</v>
      </c>
      <c r="O846">
        <f>IF(N846&lt;M846, -1, 1)</f>
        <v>0</v>
      </c>
      <c r="P846">
        <f>IF(N846&lt;M846, IF(P845 = 10, "0", P845 + 1), IF(P845 = -10, "0", P845 - 1))</f>
        <v>0</v>
      </c>
      <c r="Q846">
        <f>IF(M846&gt;N846 * 2, IF(M846&gt;N846 * 3, "BUY 100", "BUY 50"), "no")</f>
        <v>0</v>
      </c>
      <c r="R846">
        <f>IF(P846&gt;0,IF(P846&gt;3,IF(P846=5,"BUY","0"),IF(P846=3,"BUY","0")),IF(P846&lt;-3,IF(P846=-5,"SELL","0"),IF(P846=-3,"SELL","0")))</f>
        <v>0</v>
      </c>
    </row>
    <row r="847" spans="1:18">
      <c r="A847" t="s">
        <v>873</v>
      </c>
      <c r="B847" t="s">
        <v>3656</v>
      </c>
      <c r="C847" t="s">
        <v>3669</v>
      </c>
      <c r="D847" t="s">
        <v>28</v>
      </c>
      <c r="E847">
        <f>F820</f>
        <v>0</v>
      </c>
      <c r="F847">
        <v>25.07</v>
      </c>
      <c r="G847">
        <f>F847-F846</f>
        <v>0</v>
      </c>
      <c r="H847">
        <f>F847/E846</f>
        <v>0</v>
      </c>
      <c r="I847">
        <f>F847-F846</f>
        <v>0</v>
      </c>
      <c r="J847">
        <f>I847/F846</f>
        <v>0</v>
      </c>
      <c r="K847">
        <f>AVERAGE(J4:J847)</f>
        <v>0</v>
      </c>
      <c r="L847">
        <f>SUM(M781:M820)</f>
        <v>0</v>
      </c>
      <c r="M847">
        <v>1593</v>
      </c>
      <c r="N847">
        <f>L847/39</f>
        <v>0</v>
      </c>
      <c r="O847">
        <f>IF(N847&lt;M847, -1, 1)</f>
        <v>0</v>
      </c>
      <c r="P847">
        <f>IF(N847&lt;M847, IF(P846 = 10, "0", P846 + 1), IF(P846 = -10, "0", P846 - 1))</f>
        <v>0</v>
      </c>
      <c r="Q847">
        <f>IF(M847&gt;N847 * 2, IF(M847&gt;N847 * 3, "BUY 100", "BUY 50"), "no")</f>
        <v>0</v>
      </c>
      <c r="R847">
        <f>IF(P847&gt;0,IF(P847&gt;3,IF(P847=5,"BUY","0"),IF(P847=3,"BUY","0")),IF(P847&lt;-3,IF(P847=-5,"SELL","0"),IF(P847=-3,"SELL","0")))</f>
        <v>0</v>
      </c>
    </row>
    <row r="848" spans="1:18">
      <c r="A848" t="s">
        <v>874</v>
      </c>
      <c r="B848" t="s">
        <v>3657</v>
      </c>
      <c r="C848" t="s">
        <v>3669</v>
      </c>
      <c r="D848" t="s">
        <v>28</v>
      </c>
      <c r="E848">
        <f>F820</f>
        <v>0</v>
      </c>
      <c r="F848">
        <v>25.08</v>
      </c>
      <c r="G848">
        <f>F848-F847</f>
        <v>0</v>
      </c>
      <c r="H848">
        <f>F848/E847</f>
        <v>0</v>
      </c>
      <c r="I848">
        <f>F848-F847</f>
        <v>0</v>
      </c>
      <c r="J848">
        <f>I848/F847</f>
        <v>0</v>
      </c>
      <c r="K848">
        <f>AVERAGE(J4:J848)</f>
        <v>0</v>
      </c>
      <c r="L848">
        <f>SUM(M781:M820)</f>
        <v>0</v>
      </c>
      <c r="M848">
        <v>2022</v>
      </c>
      <c r="N848">
        <f>L848/39</f>
        <v>0</v>
      </c>
      <c r="O848">
        <f>IF(N848&lt;M848, -1, 1)</f>
        <v>0</v>
      </c>
      <c r="P848">
        <f>IF(N848&lt;M848, IF(P847 = 10, "0", P847 + 1), IF(P847 = -10, "0", P847 - 1))</f>
        <v>0</v>
      </c>
      <c r="Q848">
        <f>IF(M848&gt;N848 * 2, IF(M848&gt;N848 * 3, "BUY 100", "BUY 50"), "no")</f>
        <v>0</v>
      </c>
      <c r="R848">
        <f>IF(P848&gt;0,IF(P848&gt;3,IF(P848=5,"BUY","0"),IF(P848=3,"BUY","0")),IF(P848&lt;-3,IF(P848=-5,"SELL","0"),IF(P848=-3,"SELL","0")))</f>
        <v>0</v>
      </c>
    </row>
    <row r="849" spans="1:18">
      <c r="A849" t="s">
        <v>875</v>
      </c>
      <c r="B849" t="s">
        <v>3658</v>
      </c>
      <c r="C849" t="s">
        <v>3669</v>
      </c>
      <c r="D849" t="s">
        <v>28</v>
      </c>
      <c r="E849">
        <f>F820</f>
        <v>0</v>
      </c>
      <c r="F849">
        <v>25.08</v>
      </c>
      <c r="G849">
        <f>F849-F848</f>
        <v>0</v>
      </c>
      <c r="H849">
        <f>F849/E848</f>
        <v>0</v>
      </c>
      <c r="I849">
        <f>F849-F848</f>
        <v>0</v>
      </c>
      <c r="J849">
        <f>I849/F848</f>
        <v>0</v>
      </c>
      <c r="K849">
        <f>AVERAGE(J4:J849)</f>
        <v>0</v>
      </c>
      <c r="L849">
        <f>SUM(M781:M820)</f>
        <v>0</v>
      </c>
      <c r="M849">
        <v>782</v>
      </c>
      <c r="N849">
        <f>L849/39</f>
        <v>0</v>
      </c>
      <c r="O849">
        <f>IF(N849&lt;M849, -1, 1)</f>
        <v>0</v>
      </c>
      <c r="P849">
        <f>IF(N849&lt;M849, IF(P848 = 10, "0", P848 + 1), IF(P848 = -10, "0", P848 - 1))</f>
        <v>0</v>
      </c>
      <c r="Q849">
        <f>IF(M849&gt;N849 * 2, IF(M849&gt;N849 * 3, "BUY 100", "BUY 50"), "no")</f>
        <v>0</v>
      </c>
      <c r="R849">
        <f>IF(P849&gt;0,IF(P849&gt;3,IF(P849=5,"BUY","0"),IF(P849=3,"BUY","0")),IF(P849&lt;-3,IF(P849=-5,"SELL","0"),IF(P849=-3,"SELL","0")))</f>
        <v>0</v>
      </c>
    </row>
    <row r="850" spans="1:18">
      <c r="A850" t="s">
        <v>876</v>
      </c>
      <c r="B850" t="s">
        <v>3659</v>
      </c>
      <c r="C850" t="s">
        <v>3669</v>
      </c>
      <c r="D850" t="s">
        <v>28</v>
      </c>
      <c r="E850">
        <f>F820</f>
        <v>0</v>
      </c>
      <c r="F850">
        <v>25.08</v>
      </c>
      <c r="G850">
        <f>F850-F849</f>
        <v>0</v>
      </c>
      <c r="H850">
        <f>F850/E849</f>
        <v>0</v>
      </c>
      <c r="I850">
        <f>F850-F849</f>
        <v>0</v>
      </c>
      <c r="J850">
        <f>I850/F849</f>
        <v>0</v>
      </c>
      <c r="K850">
        <f>AVERAGE(J4:J850)</f>
        <v>0</v>
      </c>
      <c r="L850">
        <f>SUM(M781:M820)</f>
        <v>0</v>
      </c>
      <c r="M850">
        <v>3814</v>
      </c>
      <c r="N850">
        <f>L850/39</f>
        <v>0</v>
      </c>
      <c r="O850">
        <f>IF(N850&lt;M850, -1, 1)</f>
        <v>0</v>
      </c>
      <c r="P850">
        <f>IF(N850&lt;M850, IF(P849 = 10, "0", P849 + 1), IF(P849 = -10, "0", P849 - 1))</f>
        <v>0</v>
      </c>
      <c r="Q850">
        <f>IF(M850&gt;N850 * 2, IF(M850&gt;N850 * 3, "BUY 100", "BUY 50"), "no")</f>
        <v>0</v>
      </c>
      <c r="R850">
        <f>IF(P850&gt;0,IF(P850&gt;3,IF(P850=5,"BUY","0"),IF(P850=3,"BUY","0")),IF(P850&lt;-3,IF(P850=-5,"SELL","0"),IF(P850=-3,"SELL","0")))</f>
        <v>0</v>
      </c>
    </row>
    <row r="851" spans="1:18">
      <c r="A851" t="s">
        <v>877</v>
      </c>
      <c r="B851" t="s">
        <v>3660</v>
      </c>
      <c r="C851" t="s">
        <v>3669</v>
      </c>
      <c r="D851" t="s">
        <v>28</v>
      </c>
      <c r="E851">
        <f>F820</f>
        <v>0</v>
      </c>
      <c r="F851">
        <v>25.08</v>
      </c>
      <c r="G851">
        <f>F851-F850</f>
        <v>0</v>
      </c>
      <c r="H851">
        <f>F851/E850</f>
        <v>0</v>
      </c>
      <c r="I851">
        <f>F851-F850</f>
        <v>0</v>
      </c>
      <c r="J851">
        <f>I851/F850</f>
        <v>0</v>
      </c>
      <c r="K851">
        <f>AVERAGE(J4:J851)</f>
        <v>0</v>
      </c>
      <c r="L851">
        <f>SUM(M781:M820)</f>
        <v>0</v>
      </c>
      <c r="M851">
        <v>1088</v>
      </c>
      <c r="N851">
        <f>L851/39</f>
        <v>0</v>
      </c>
      <c r="O851">
        <f>IF(N851&lt;M851, -1, 1)</f>
        <v>0</v>
      </c>
      <c r="P851">
        <f>IF(N851&lt;M851, IF(P850 = 10, "0", P850 + 1), IF(P850 = -10, "0", P850 - 1))</f>
        <v>0</v>
      </c>
      <c r="Q851">
        <f>IF(M851&gt;N851 * 2, IF(M851&gt;N851 * 3, "BUY 100", "BUY 50"), "no")</f>
        <v>0</v>
      </c>
      <c r="R851">
        <f>IF(P851&gt;0,IF(P851&gt;3,IF(P851=5,"BUY","0"),IF(P851=3,"BUY","0")),IF(P851&lt;-3,IF(P851=-5,"SELL","0"),IF(P851=-3,"SELL","0")))</f>
        <v>0</v>
      </c>
    </row>
    <row r="852" spans="1:18">
      <c r="A852" t="s">
        <v>878</v>
      </c>
      <c r="B852" t="s">
        <v>3661</v>
      </c>
      <c r="C852" t="s">
        <v>3669</v>
      </c>
      <c r="D852" t="s">
        <v>28</v>
      </c>
      <c r="E852">
        <f>F820</f>
        <v>0</v>
      </c>
      <c r="F852">
        <v>25.08</v>
      </c>
      <c r="G852">
        <f>F852-F851</f>
        <v>0</v>
      </c>
      <c r="H852">
        <f>F852/E851</f>
        <v>0</v>
      </c>
      <c r="I852">
        <f>F852-F851</f>
        <v>0</v>
      </c>
      <c r="J852">
        <f>I852/F851</f>
        <v>0</v>
      </c>
      <c r="K852">
        <f>AVERAGE(J4:J852)</f>
        <v>0</v>
      </c>
      <c r="L852">
        <f>SUM(M781:M820)</f>
        <v>0</v>
      </c>
      <c r="M852">
        <v>1618</v>
      </c>
      <c r="N852">
        <f>L852/39</f>
        <v>0</v>
      </c>
      <c r="O852">
        <f>IF(N852&lt;M852, -1, 1)</f>
        <v>0</v>
      </c>
      <c r="P852">
        <f>IF(N852&lt;M852, IF(P851 = 10, "0", P851 + 1), IF(P851 = -10, "0", P851 - 1))</f>
        <v>0</v>
      </c>
      <c r="Q852">
        <f>IF(M852&gt;N852 * 2, IF(M852&gt;N852 * 3, "BUY 100", "BUY 50"), "no")</f>
        <v>0</v>
      </c>
      <c r="R852">
        <f>IF(P852&gt;0,IF(P852&gt;3,IF(P852=5,"BUY","0"),IF(P852=3,"BUY","0")),IF(P852&lt;-3,IF(P852=-5,"SELL","0"),IF(P852=-3,"SELL","0")))</f>
        <v>0</v>
      </c>
    </row>
    <row r="853" spans="1:18">
      <c r="A853" t="s">
        <v>879</v>
      </c>
      <c r="B853" t="s">
        <v>3662</v>
      </c>
      <c r="C853" t="s">
        <v>3669</v>
      </c>
      <c r="D853" t="s">
        <v>28</v>
      </c>
      <c r="E853">
        <f>F820</f>
        <v>0</v>
      </c>
      <c r="F853">
        <v>25.09</v>
      </c>
      <c r="G853">
        <f>F853-F852</f>
        <v>0</v>
      </c>
      <c r="H853">
        <f>F853/E852</f>
        <v>0</v>
      </c>
      <c r="I853">
        <f>F853-F852</f>
        <v>0</v>
      </c>
      <c r="J853">
        <f>I853/F852</f>
        <v>0</v>
      </c>
      <c r="K853">
        <f>AVERAGE(J4:J853)</f>
        <v>0</v>
      </c>
      <c r="L853">
        <f>SUM(M781:M820)</f>
        <v>0</v>
      </c>
      <c r="M853">
        <v>2850</v>
      </c>
      <c r="N853">
        <f>L853/39</f>
        <v>0</v>
      </c>
      <c r="O853">
        <f>IF(N853&lt;M853, -1, 1)</f>
        <v>0</v>
      </c>
      <c r="P853">
        <f>IF(N853&lt;M853, IF(P852 = 10, "0", P852 + 1), IF(P852 = -10, "0", P852 - 1))</f>
        <v>0</v>
      </c>
      <c r="Q853">
        <f>IF(M853&gt;N853 * 2, IF(M853&gt;N853 * 3, "BUY 100", "BUY 50"), "no")</f>
        <v>0</v>
      </c>
      <c r="R853">
        <f>IF(P853&gt;0,IF(P853&gt;3,IF(P853=5,"BUY","0"),IF(P853=3,"BUY","0")),IF(P853&lt;-3,IF(P853=-5,"SELL","0"),IF(P853=-3,"SELL","0")))</f>
        <v>0</v>
      </c>
    </row>
    <row r="854" spans="1:18">
      <c r="A854" t="s">
        <v>880</v>
      </c>
      <c r="B854" t="s">
        <v>3663</v>
      </c>
      <c r="C854" t="s">
        <v>3669</v>
      </c>
      <c r="D854" t="s">
        <v>28</v>
      </c>
      <c r="E854">
        <f>F820</f>
        <v>0</v>
      </c>
      <c r="F854">
        <v>25.09</v>
      </c>
      <c r="G854">
        <f>F854-F853</f>
        <v>0</v>
      </c>
      <c r="H854">
        <f>F854/E853</f>
        <v>0</v>
      </c>
      <c r="I854">
        <f>F854-F853</f>
        <v>0</v>
      </c>
      <c r="J854">
        <f>I854/F853</f>
        <v>0</v>
      </c>
      <c r="K854">
        <f>AVERAGE(J4:J854)</f>
        <v>0</v>
      </c>
      <c r="L854">
        <f>SUM(M781:M820)</f>
        <v>0</v>
      </c>
      <c r="M854">
        <v>6921</v>
      </c>
      <c r="N854">
        <f>L854/39</f>
        <v>0</v>
      </c>
      <c r="O854">
        <f>IF(N854&lt;M854, -1, 1)</f>
        <v>0</v>
      </c>
      <c r="P854">
        <f>IF(N854&lt;M854, IF(P853 = 10, "0", P853 + 1), IF(P853 = -10, "0", P853 - 1))</f>
        <v>0</v>
      </c>
      <c r="Q854">
        <f>IF(M854&gt;N854 * 2, IF(M854&gt;N854 * 3, "BUY 100", "BUY 50"), "no")</f>
        <v>0</v>
      </c>
      <c r="R854">
        <f>IF(P854&gt;0,IF(P854&gt;3,IF(P854=5,"BUY","0"),IF(P854=3,"BUY","0")),IF(P854&lt;-3,IF(P854=-5,"SELL","0"),IF(P854=-3,"SELL","0")))</f>
        <v>0</v>
      </c>
    </row>
    <row r="855" spans="1:18">
      <c r="A855" t="s">
        <v>881</v>
      </c>
      <c r="B855" t="s">
        <v>3664</v>
      </c>
      <c r="C855" t="s">
        <v>3669</v>
      </c>
      <c r="D855" t="s">
        <v>28</v>
      </c>
      <c r="E855">
        <f>F820</f>
        <v>0</v>
      </c>
      <c r="F855">
        <v>25.09</v>
      </c>
      <c r="G855">
        <f>F855-F854</f>
        <v>0</v>
      </c>
      <c r="H855">
        <f>F855/E854</f>
        <v>0</v>
      </c>
      <c r="I855">
        <f>F855-F854</f>
        <v>0</v>
      </c>
      <c r="J855">
        <f>I855/F854</f>
        <v>0</v>
      </c>
      <c r="K855">
        <f>AVERAGE(J4:J855)</f>
        <v>0</v>
      </c>
      <c r="L855">
        <f>SUM(M781:M820)</f>
        <v>0</v>
      </c>
      <c r="M855">
        <v>420</v>
      </c>
      <c r="N855">
        <f>L855/39</f>
        <v>0</v>
      </c>
      <c r="O855">
        <f>IF(N855&lt;M855, -1, 1)</f>
        <v>0</v>
      </c>
      <c r="P855">
        <f>IF(N855&lt;M855, IF(P854 = 10, "0", P854 + 1), IF(P854 = -10, "0", P854 - 1))</f>
        <v>0</v>
      </c>
      <c r="Q855">
        <f>IF(M855&gt;N855 * 2, IF(M855&gt;N855 * 3, "BUY 100", "BUY 50"), "no")</f>
        <v>0</v>
      </c>
      <c r="R855">
        <f>IF(P855&gt;0,IF(P855&gt;3,IF(P855=5,"BUY","0"),IF(P855=3,"BUY","0")),IF(P855&lt;-3,IF(P855=-5,"SELL","0"),IF(P855=-3,"SELL","0")))</f>
        <v>0</v>
      </c>
    </row>
    <row r="856" spans="1:18">
      <c r="A856" t="s">
        <v>882</v>
      </c>
      <c r="B856" t="s">
        <v>3665</v>
      </c>
      <c r="C856" t="s">
        <v>3669</v>
      </c>
      <c r="D856" t="s">
        <v>28</v>
      </c>
      <c r="E856">
        <f>F820</f>
        <v>0</v>
      </c>
      <c r="F856">
        <v>25.09</v>
      </c>
      <c r="G856">
        <f>F856-F855</f>
        <v>0</v>
      </c>
      <c r="H856">
        <f>F856/E855</f>
        <v>0</v>
      </c>
      <c r="I856">
        <f>F856-F855</f>
        <v>0</v>
      </c>
      <c r="J856">
        <f>I856/F855</f>
        <v>0</v>
      </c>
      <c r="K856">
        <f>AVERAGE(J4:J856)</f>
        <v>0</v>
      </c>
      <c r="L856">
        <f>SUM(M781:M820)</f>
        <v>0</v>
      </c>
      <c r="M856">
        <v>1884</v>
      </c>
      <c r="N856">
        <f>L856/39</f>
        <v>0</v>
      </c>
      <c r="O856">
        <f>IF(N856&lt;M856, -1, 1)</f>
        <v>0</v>
      </c>
      <c r="P856">
        <f>IF(N856&lt;M856, IF(P855 = 10, "0", P855 + 1), IF(P855 = -10, "0", P855 - 1))</f>
        <v>0</v>
      </c>
      <c r="Q856">
        <f>IF(M856&gt;N856 * 2, IF(M856&gt;N856 * 3, "BUY 100", "BUY 50"), "no")</f>
        <v>0</v>
      </c>
      <c r="R856">
        <f>IF(P856&gt;0,IF(P856&gt;3,IF(P856=5,"BUY","0"),IF(P856=3,"BUY","0")),IF(P856&lt;-3,IF(P856=-5,"SELL","0"),IF(P856=-3,"SELL","0")))</f>
        <v>0</v>
      </c>
    </row>
    <row r="857" spans="1:18">
      <c r="A857" t="s">
        <v>883</v>
      </c>
      <c r="B857" t="s">
        <v>3666</v>
      </c>
      <c r="C857" t="s">
        <v>3669</v>
      </c>
      <c r="D857" t="s">
        <v>28</v>
      </c>
      <c r="E857">
        <f>F820</f>
        <v>0</v>
      </c>
      <c r="F857">
        <v>25.09</v>
      </c>
      <c r="G857">
        <f>F857-F856</f>
        <v>0</v>
      </c>
      <c r="H857">
        <f>F857/E856</f>
        <v>0</v>
      </c>
      <c r="I857">
        <f>F857-F856</f>
        <v>0</v>
      </c>
      <c r="J857">
        <f>I857/F856</f>
        <v>0</v>
      </c>
      <c r="K857">
        <f>AVERAGE(J4:J857)</f>
        <v>0</v>
      </c>
      <c r="L857">
        <f>SUM(M781:M820)</f>
        <v>0</v>
      </c>
      <c r="M857">
        <v>1426</v>
      </c>
      <c r="N857">
        <f>L857/39</f>
        <v>0</v>
      </c>
      <c r="O857">
        <f>IF(N857&lt;M857, -1, 1)</f>
        <v>0</v>
      </c>
      <c r="P857">
        <f>IF(N857&lt;M857, IF(P856 = 10, "0", P856 + 1), IF(P856 = -10, "0", P856 - 1))</f>
        <v>0</v>
      </c>
      <c r="Q857">
        <f>IF(M857&gt;N857 * 2, IF(M857&gt;N857 * 3, "BUY 100", "BUY 50"), "no")</f>
        <v>0</v>
      </c>
      <c r="R857">
        <f>IF(P857&gt;0,IF(P857&gt;3,IF(P857=5,"BUY","0"),IF(P857=3,"BUY","0")),IF(P857&lt;-3,IF(P857=-5,"SELL","0"),IF(P857=-3,"SELL","0")))</f>
        <v>0</v>
      </c>
    </row>
    <row r="858" spans="1:18">
      <c r="A858" t="s">
        <v>884</v>
      </c>
      <c r="B858" t="s">
        <v>3667</v>
      </c>
      <c r="C858" t="s">
        <v>3669</v>
      </c>
      <c r="D858" t="s">
        <v>28</v>
      </c>
      <c r="E858">
        <f>F820</f>
        <v>0</v>
      </c>
      <c r="F858">
        <v>25.08</v>
      </c>
      <c r="G858">
        <f>F858-F857</f>
        <v>0</v>
      </c>
      <c r="H858">
        <f>F858/E857</f>
        <v>0</v>
      </c>
      <c r="I858">
        <f>F858-F857</f>
        <v>0</v>
      </c>
      <c r="J858">
        <f>I858/F857</f>
        <v>0</v>
      </c>
      <c r="K858">
        <f>AVERAGE(J4:J858)</f>
        <v>0</v>
      </c>
      <c r="L858">
        <f>SUM(M781:M820)</f>
        <v>0</v>
      </c>
      <c r="M858">
        <v>2125</v>
      </c>
      <c r="N858">
        <f>L858/39</f>
        <v>0</v>
      </c>
      <c r="O858">
        <f>IF(N858&lt;M858, -1, 1)</f>
        <v>0</v>
      </c>
      <c r="P858">
        <f>IF(N858&lt;M858, IF(P857 = 10, "0", P857 + 1), IF(P857 = -10, "0", P857 - 1))</f>
        <v>0</v>
      </c>
      <c r="Q858">
        <f>IF(M858&gt;N858 * 2, IF(M858&gt;N858 * 3, "BUY 100", "BUY 50"), "no")</f>
        <v>0</v>
      </c>
      <c r="R858">
        <f>IF(P858&gt;0,IF(P858&gt;3,IF(P858=5,"BUY","0"),IF(P858=3,"BUY","0")),IF(P858&lt;-3,IF(P858=-5,"SELL","0"),IF(P858=-3,"SELL","0")))</f>
        <v>0</v>
      </c>
    </row>
    <row r="859" spans="1:18">
      <c r="A859" t="s">
        <v>885</v>
      </c>
      <c r="B859" t="s">
        <v>3668</v>
      </c>
      <c r="C859" t="s">
        <v>3669</v>
      </c>
      <c r="D859" t="s">
        <v>28</v>
      </c>
      <c r="E859">
        <f>F820</f>
        <v>0</v>
      </c>
      <c r="F859">
        <v>25.07</v>
      </c>
      <c r="G859">
        <f>F859-F858</f>
        <v>0</v>
      </c>
      <c r="H859">
        <f>F859/E858</f>
        <v>0</v>
      </c>
      <c r="I859">
        <f>F859-F858</f>
        <v>0</v>
      </c>
      <c r="J859">
        <f>I859/F858</f>
        <v>0</v>
      </c>
      <c r="K859">
        <f>AVERAGE(J4:J859)</f>
        <v>0</v>
      </c>
      <c r="L859">
        <f>SUM(M781:M820)</f>
        <v>0</v>
      </c>
      <c r="M859">
        <v>3103</v>
      </c>
      <c r="N859">
        <f>L859/39</f>
        <v>0</v>
      </c>
      <c r="O859">
        <f>IF(N859&lt;M859, -1, 1)</f>
        <v>0</v>
      </c>
      <c r="P859">
        <f>IF(N859&lt;M859, IF(P858 = 10, "0", P858 + 1), IF(P858 = -10, "0", P858 - 1))</f>
        <v>0</v>
      </c>
      <c r="Q859">
        <f>IF(M859&gt;N859 * 2, IF(M859&gt;N859 * 3, "BUY 100", "BUY 50"), "no")</f>
        <v>0</v>
      </c>
      <c r="R859">
        <f>IF(P859&gt;0,IF(P859&gt;3,IF(P859=5,"BUY","0"),IF(P859=3,"BUY","0")),IF(P859&lt;-3,IF(P859=-5,"SELL","0"),IF(P859=-3,"SELL","0")))</f>
        <v>0</v>
      </c>
    </row>
    <row r="860" spans="1:18">
      <c r="A860" t="s">
        <v>886</v>
      </c>
      <c r="B860" t="s">
        <v>3630</v>
      </c>
      <c r="C860" t="s">
        <v>3671</v>
      </c>
      <c r="D860" t="s">
        <v>28</v>
      </c>
      <c r="E860">
        <f>F859</f>
        <v>0</v>
      </c>
      <c r="F860">
        <v>25.1</v>
      </c>
      <c r="G860">
        <f>F860-F859</f>
        <v>0</v>
      </c>
      <c r="H860">
        <f>F860/E859</f>
        <v>0</v>
      </c>
      <c r="I860">
        <f>F860-F859</f>
        <v>0</v>
      </c>
      <c r="J860">
        <f>I860/F859</f>
        <v>0</v>
      </c>
      <c r="K860">
        <f>AVERAGE(J4:J860)</f>
        <v>0</v>
      </c>
      <c r="L860">
        <f>SUM(M820:M859)</f>
        <v>0</v>
      </c>
      <c r="M860">
        <v>2511</v>
      </c>
      <c r="N860">
        <f>L860/39</f>
        <v>0</v>
      </c>
      <c r="O860">
        <f>IF(N860&lt;M860, -1, 1)</f>
        <v>0</v>
      </c>
      <c r="P860">
        <f>IF(N860&lt;M860, IF(P859 = 10, "0", P859 + 1), IF(P859 = -10, "0", P859 - 1))</f>
        <v>0</v>
      </c>
      <c r="Q860">
        <f>IF(M860&gt;N860 * 2, IF(M860&gt;N860 * 3, "BUY 100", "BUY 50"), "no")</f>
        <v>0</v>
      </c>
      <c r="R860">
        <f>IF(P860&gt;0,IF(P860&gt;3,IF(P860=5,"BUY","0"),IF(P860=3,"BUY","0")),IF(P860&lt;-3,IF(P860=-5,"SELL","0"),IF(P860=-3,"SELL","0")))</f>
        <v>0</v>
      </c>
    </row>
    <row r="861" spans="1:18">
      <c r="A861" t="s">
        <v>887</v>
      </c>
      <c r="B861" t="s">
        <v>3631</v>
      </c>
      <c r="C861" t="s">
        <v>3671</v>
      </c>
      <c r="D861" t="s">
        <v>28</v>
      </c>
      <c r="E861">
        <f>F859</f>
        <v>0</v>
      </c>
      <c r="F861">
        <v>25.12</v>
      </c>
      <c r="G861">
        <f>F861-F860</f>
        <v>0</v>
      </c>
      <c r="H861">
        <f>F861/E860</f>
        <v>0</v>
      </c>
      <c r="I861">
        <f>F861-F860</f>
        <v>0</v>
      </c>
      <c r="J861">
        <f>I861/F860</f>
        <v>0</v>
      </c>
      <c r="K861">
        <f>AVERAGE(J4:J861)</f>
        <v>0</v>
      </c>
      <c r="L861">
        <f>SUM(M820:M859)</f>
        <v>0</v>
      </c>
      <c r="M861">
        <v>1447</v>
      </c>
      <c r="N861">
        <f>L861/39</f>
        <v>0</v>
      </c>
      <c r="O861">
        <f>IF(N861&lt;M861, -1, 1)</f>
        <v>0</v>
      </c>
      <c r="P861">
        <f>IF(N861&lt;M861, IF(P860 = 10, "0", P860 + 1), IF(P860 = -10, "0", P860 - 1))</f>
        <v>0</v>
      </c>
      <c r="Q861">
        <f>IF(M861&gt;N861 * 2, IF(M861&gt;N861 * 3, "BUY 100", "BUY 50"), "no")</f>
        <v>0</v>
      </c>
      <c r="R861">
        <f>IF(P861&gt;0,IF(P861&gt;3,IF(P861=5,"BUY","0"),IF(P861=3,"BUY","0")),IF(P861&lt;-3,IF(P861=-5,"SELL","0"),IF(P861=-3,"SELL","0")))</f>
        <v>0</v>
      </c>
    </row>
    <row r="862" spans="1:18">
      <c r="A862" t="s">
        <v>888</v>
      </c>
      <c r="B862" t="s">
        <v>3632</v>
      </c>
      <c r="C862" t="s">
        <v>3671</v>
      </c>
      <c r="D862" t="s">
        <v>28</v>
      </c>
      <c r="E862">
        <f>F859</f>
        <v>0</v>
      </c>
      <c r="F862">
        <v>25.14</v>
      </c>
      <c r="G862">
        <f>F862-F861</f>
        <v>0</v>
      </c>
      <c r="H862">
        <f>F862/E861</f>
        <v>0</v>
      </c>
      <c r="I862">
        <f>F862-F861</f>
        <v>0</v>
      </c>
      <c r="J862">
        <f>I862/F861</f>
        <v>0</v>
      </c>
      <c r="K862">
        <f>AVERAGE(J4:J862)</f>
        <v>0</v>
      </c>
      <c r="L862">
        <f>SUM(M820:M859)</f>
        <v>0</v>
      </c>
      <c r="M862">
        <v>300</v>
      </c>
      <c r="N862">
        <f>L862/39</f>
        <v>0</v>
      </c>
      <c r="O862">
        <f>IF(N862&lt;M862, -1, 1)</f>
        <v>0</v>
      </c>
      <c r="P862">
        <f>IF(N862&lt;M862, IF(P861 = 10, "0", P861 + 1), IF(P861 = -10, "0", P861 - 1))</f>
        <v>0</v>
      </c>
      <c r="Q862">
        <f>IF(M862&gt;N862 * 2, IF(M862&gt;N862 * 3, "BUY 100", "BUY 50"), "no")</f>
        <v>0</v>
      </c>
      <c r="R862">
        <f>IF(P862&gt;0,IF(P862&gt;3,IF(P862=5,"BUY","0"),IF(P862=3,"BUY","0")),IF(P862&lt;-3,IF(P862=-5,"SELL","0"),IF(P862=-3,"SELL","0")))</f>
        <v>0</v>
      </c>
    </row>
    <row r="863" spans="1:18">
      <c r="A863" t="s">
        <v>889</v>
      </c>
      <c r="B863" t="s">
        <v>3633</v>
      </c>
      <c r="C863" t="s">
        <v>3671</v>
      </c>
      <c r="D863" t="s">
        <v>28</v>
      </c>
      <c r="E863">
        <f>F859</f>
        <v>0</v>
      </c>
      <c r="F863">
        <v>25.12</v>
      </c>
      <c r="G863">
        <f>F863-F862</f>
        <v>0</v>
      </c>
      <c r="H863">
        <f>F863/E862</f>
        <v>0</v>
      </c>
      <c r="I863">
        <f>F863-F862</f>
        <v>0</v>
      </c>
      <c r="J863">
        <f>I863/F862</f>
        <v>0</v>
      </c>
      <c r="K863">
        <f>AVERAGE(J4:J863)</f>
        <v>0</v>
      </c>
      <c r="L863">
        <f>SUM(M820:M859)</f>
        <v>0</v>
      </c>
      <c r="M863">
        <v>795</v>
      </c>
      <c r="N863">
        <f>L863/39</f>
        <v>0</v>
      </c>
      <c r="O863">
        <f>IF(N863&lt;M863, -1, 1)</f>
        <v>0</v>
      </c>
      <c r="P863">
        <f>IF(N863&lt;M863, IF(P862 = 10, "0", P862 + 1), IF(P862 = -10, "0", P862 - 1))</f>
        <v>0</v>
      </c>
      <c r="Q863">
        <f>IF(M863&gt;N863 * 2, IF(M863&gt;N863 * 3, "BUY 100", "BUY 50"), "no")</f>
        <v>0</v>
      </c>
      <c r="R863">
        <f>IF(P863&gt;0,IF(P863&gt;3,IF(P863=5,"BUY","0"),IF(P863=3,"BUY","0")),IF(P863&lt;-3,IF(P863=-5,"SELL","0"),IF(P863=-3,"SELL","0")))</f>
        <v>0</v>
      </c>
    </row>
    <row r="864" spans="1:18">
      <c r="A864" t="s">
        <v>890</v>
      </c>
      <c r="B864" t="s">
        <v>3634</v>
      </c>
      <c r="C864" t="s">
        <v>3671</v>
      </c>
      <c r="D864" t="s">
        <v>28</v>
      </c>
      <c r="E864">
        <f>F859</f>
        <v>0</v>
      </c>
      <c r="F864">
        <v>25.12</v>
      </c>
      <c r="G864">
        <f>F864-F863</f>
        <v>0</v>
      </c>
      <c r="H864">
        <f>F864/E863</f>
        <v>0</v>
      </c>
      <c r="I864">
        <f>F864-F863</f>
        <v>0</v>
      </c>
      <c r="J864">
        <f>I864/F863</f>
        <v>0</v>
      </c>
      <c r="K864">
        <f>AVERAGE(J4:J864)</f>
        <v>0</v>
      </c>
      <c r="L864">
        <f>SUM(M820:M859)</f>
        <v>0</v>
      </c>
      <c r="M864">
        <v>0</v>
      </c>
      <c r="N864">
        <f>L864/39</f>
        <v>0</v>
      </c>
      <c r="O864">
        <f>IF(N864&lt;M864, -1, 1)</f>
        <v>0</v>
      </c>
      <c r="P864">
        <f>IF(N864&lt;M864, IF(P863 = 10, "0", P863 + 1), IF(P863 = -10, "0", P863 - 1))</f>
        <v>0</v>
      </c>
      <c r="Q864">
        <f>IF(M864&gt;N864 * 2, IF(M864&gt;N864 * 3, "BUY 100", "BUY 50"), "no")</f>
        <v>0</v>
      </c>
      <c r="R864">
        <f>IF(P864&gt;0,IF(P864&gt;3,IF(P864=5,"BUY","0"),IF(P864=3,"BUY","0")),IF(P864&lt;-3,IF(P864=-5,"SELL","0"),IF(P864=-3,"SELL","0")))</f>
        <v>0</v>
      </c>
    </row>
    <row r="865" spans="1:18">
      <c r="A865" t="s">
        <v>891</v>
      </c>
      <c r="B865" t="s">
        <v>3635</v>
      </c>
      <c r="C865" t="s">
        <v>3671</v>
      </c>
      <c r="D865" t="s">
        <v>28</v>
      </c>
      <c r="E865">
        <f>F859</f>
        <v>0</v>
      </c>
      <c r="F865">
        <v>25.1</v>
      </c>
      <c r="G865">
        <f>F865-F864</f>
        <v>0</v>
      </c>
      <c r="H865">
        <f>F865/E864</f>
        <v>0</v>
      </c>
      <c r="I865">
        <f>F865-F864</f>
        <v>0</v>
      </c>
      <c r="J865">
        <f>I865/F864</f>
        <v>0</v>
      </c>
      <c r="K865">
        <f>AVERAGE(J4:J865)</f>
        <v>0</v>
      </c>
      <c r="L865">
        <f>SUM(M820:M859)</f>
        <v>0</v>
      </c>
      <c r="M865">
        <v>1012</v>
      </c>
      <c r="N865">
        <f>L865/39</f>
        <v>0</v>
      </c>
      <c r="O865">
        <f>IF(N865&lt;M865, -1, 1)</f>
        <v>0</v>
      </c>
      <c r="P865">
        <f>IF(N865&lt;M865, IF(P864 = 10, "0", P864 + 1), IF(P864 = -10, "0", P864 - 1))</f>
        <v>0</v>
      </c>
      <c r="Q865">
        <f>IF(M865&gt;N865 * 2, IF(M865&gt;N865 * 3, "BUY 100", "BUY 50"), "no")</f>
        <v>0</v>
      </c>
      <c r="R865">
        <f>IF(P865&gt;0,IF(P865&gt;3,IF(P865=5,"BUY","0"),IF(P865=3,"BUY","0")),IF(P865&lt;-3,IF(P865=-5,"SELL","0"),IF(P865=-3,"SELL","0")))</f>
        <v>0</v>
      </c>
    </row>
    <row r="866" spans="1:18">
      <c r="A866" t="s">
        <v>892</v>
      </c>
      <c r="B866" t="s">
        <v>3636</v>
      </c>
      <c r="C866" t="s">
        <v>3671</v>
      </c>
      <c r="D866" t="s">
        <v>28</v>
      </c>
      <c r="E866">
        <f>F859</f>
        <v>0</v>
      </c>
      <c r="F866">
        <v>25.12</v>
      </c>
      <c r="G866">
        <f>F866-F865</f>
        <v>0</v>
      </c>
      <c r="H866">
        <f>F866/E865</f>
        <v>0</v>
      </c>
      <c r="I866">
        <f>F866-F865</f>
        <v>0</v>
      </c>
      <c r="J866">
        <f>I866/F865</f>
        <v>0</v>
      </c>
      <c r="K866">
        <f>AVERAGE(J4:J866)</f>
        <v>0</v>
      </c>
      <c r="L866">
        <f>SUM(M820:M859)</f>
        <v>0</v>
      </c>
      <c r="M866">
        <v>717</v>
      </c>
      <c r="N866">
        <f>L866/39</f>
        <v>0</v>
      </c>
      <c r="O866">
        <f>IF(N866&lt;M866, -1, 1)</f>
        <v>0</v>
      </c>
      <c r="P866">
        <f>IF(N866&lt;M866, IF(P865 = 10, "0", P865 + 1), IF(P865 = -10, "0", P865 - 1))</f>
        <v>0</v>
      </c>
      <c r="Q866">
        <f>IF(M866&gt;N866 * 2, IF(M866&gt;N866 * 3, "BUY 100", "BUY 50"), "no")</f>
        <v>0</v>
      </c>
      <c r="R866">
        <f>IF(P866&gt;0,IF(P866&gt;3,IF(P866=5,"BUY","0"),IF(P866=3,"BUY","0")),IF(P866&lt;-3,IF(P866=-5,"SELL","0"),IF(P866=-3,"SELL","0")))</f>
        <v>0</v>
      </c>
    </row>
    <row r="867" spans="1:18">
      <c r="A867" t="s">
        <v>893</v>
      </c>
      <c r="B867" t="s">
        <v>3637</v>
      </c>
      <c r="C867" t="s">
        <v>3671</v>
      </c>
      <c r="D867" t="s">
        <v>28</v>
      </c>
      <c r="E867">
        <f>F859</f>
        <v>0</v>
      </c>
      <c r="F867">
        <v>25.13</v>
      </c>
      <c r="G867">
        <f>F867-F866</f>
        <v>0</v>
      </c>
      <c r="H867">
        <f>F867/E866</f>
        <v>0</v>
      </c>
      <c r="I867">
        <f>F867-F866</f>
        <v>0</v>
      </c>
      <c r="J867">
        <f>I867/F866</f>
        <v>0</v>
      </c>
      <c r="K867">
        <f>AVERAGE(J4:J867)</f>
        <v>0</v>
      </c>
      <c r="L867">
        <f>SUM(M820:M859)</f>
        <v>0</v>
      </c>
      <c r="M867">
        <v>2237</v>
      </c>
      <c r="N867">
        <f>L867/39</f>
        <v>0</v>
      </c>
      <c r="O867">
        <f>IF(N867&lt;M867, -1, 1)</f>
        <v>0</v>
      </c>
      <c r="P867">
        <f>IF(N867&lt;M867, IF(P866 = 10, "0", P866 + 1), IF(P866 = -10, "0", P866 - 1))</f>
        <v>0</v>
      </c>
      <c r="Q867">
        <f>IF(M867&gt;N867 * 2, IF(M867&gt;N867 * 3, "BUY 100", "BUY 50"), "no")</f>
        <v>0</v>
      </c>
      <c r="R867">
        <f>IF(P867&gt;0,IF(P867&gt;3,IF(P867=5,"BUY","0"),IF(P867=3,"BUY","0")),IF(P867&lt;-3,IF(P867=-5,"SELL","0"),IF(P867=-3,"SELL","0")))</f>
        <v>0</v>
      </c>
    </row>
    <row r="868" spans="1:18">
      <c r="A868" t="s">
        <v>894</v>
      </c>
      <c r="B868" t="s">
        <v>3638</v>
      </c>
      <c r="C868" t="s">
        <v>3671</v>
      </c>
      <c r="D868" t="s">
        <v>28</v>
      </c>
      <c r="E868">
        <f>F859</f>
        <v>0</v>
      </c>
      <c r="F868">
        <v>25.12</v>
      </c>
      <c r="G868">
        <f>F868-F867</f>
        <v>0</v>
      </c>
      <c r="H868">
        <f>F868/E867</f>
        <v>0</v>
      </c>
      <c r="I868">
        <f>F868-F867</f>
        <v>0</v>
      </c>
      <c r="J868">
        <f>I868/F867</f>
        <v>0</v>
      </c>
      <c r="K868">
        <f>AVERAGE(J4:J868)</f>
        <v>0</v>
      </c>
      <c r="L868">
        <f>SUM(M820:M859)</f>
        <v>0</v>
      </c>
      <c r="M868">
        <v>128</v>
      </c>
      <c r="N868">
        <f>L868/39</f>
        <v>0</v>
      </c>
      <c r="O868">
        <f>IF(N868&lt;M868, -1, 1)</f>
        <v>0</v>
      </c>
      <c r="P868">
        <f>IF(N868&lt;M868, IF(P867 = 10, "0", P867 + 1), IF(P867 = -10, "0", P867 - 1))</f>
        <v>0</v>
      </c>
      <c r="Q868">
        <f>IF(M868&gt;N868 * 2, IF(M868&gt;N868 * 3, "BUY 100", "BUY 50"), "no")</f>
        <v>0</v>
      </c>
      <c r="R868">
        <f>IF(P868&gt;0,IF(P868&gt;3,IF(P868=5,"BUY","0"),IF(P868=3,"BUY","0")),IF(P868&lt;-3,IF(P868=-5,"SELL","0"),IF(P868=-3,"SELL","0")))</f>
        <v>0</v>
      </c>
    </row>
    <row r="869" spans="1:18">
      <c r="A869" t="s">
        <v>895</v>
      </c>
      <c r="B869" t="s">
        <v>3639</v>
      </c>
      <c r="C869" t="s">
        <v>3671</v>
      </c>
      <c r="D869" t="s">
        <v>28</v>
      </c>
      <c r="E869">
        <f>F859</f>
        <v>0</v>
      </c>
      <c r="F869">
        <v>25.11</v>
      </c>
      <c r="G869">
        <f>F869-F868</f>
        <v>0</v>
      </c>
      <c r="H869">
        <f>F869/E868</f>
        <v>0</v>
      </c>
      <c r="I869">
        <f>F869-F868</f>
        <v>0</v>
      </c>
      <c r="J869">
        <f>I869/F868</f>
        <v>0</v>
      </c>
      <c r="K869">
        <f>AVERAGE(J4:J869)</f>
        <v>0</v>
      </c>
      <c r="L869">
        <f>SUM(M820:M859)</f>
        <v>0</v>
      </c>
      <c r="M869">
        <v>1140</v>
      </c>
      <c r="N869">
        <f>L869/39</f>
        <v>0</v>
      </c>
      <c r="O869">
        <f>IF(N869&lt;M869, -1, 1)</f>
        <v>0</v>
      </c>
      <c r="P869">
        <f>IF(N869&lt;M869, IF(P868 = 10, "0", P868 + 1), IF(P868 = -10, "0", P868 - 1))</f>
        <v>0</v>
      </c>
      <c r="Q869">
        <f>IF(M869&gt;N869 * 2, IF(M869&gt;N869 * 3, "BUY 100", "BUY 50"), "no")</f>
        <v>0</v>
      </c>
      <c r="R869">
        <f>IF(P869&gt;0,IF(P869&gt;3,IF(P869=5,"BUY","0"),IF(P869=3,"BUY","0")),IF(P869&lt;-3,IF(P869=-5,"SELL","0"),IF(P869=-3,"SELL","0")))</f>
        <v>0</v>
      </c>
    </row>
    <row r="870" spans="1:18">
      <c r="A870" t="s">
        <v>896</v>
      </c>
      <c r="B870" t="s">
        <v>3640</v>
      </c>
      <c r="C870" t="s">
        <v>3671</v>
      </c>
      <c r="D870" t="s">
        <v>28</v>
      </c>
      <c r="E870">
        <f>F859</f>
        <v>0</v>
      </c>
      <c r="F870">
        <v>25.11</v>
      </c>
      <c r="G870">
        <f>F870-F869</f>
        <v>0</v>
      </c>
      <c r="H870">
        <f>F870/E869</f>
        <v>0</v>
      </c>
      <c r="I870">
        <f>F870-F869</f>
        <v>0</v>
      </c>
      <c r="J870">
        <f>I870/F869</f>
        <v>0</v>
      </c>
      <c r="K870">
        <f>AVERAGE(J4:J870)</f>
        <v>0</v>
      </c>
      <c r="L870">
        <f>SUM(M820:M859)</f>
        <v>0</v>
      </c>
      <c r="M870">
        <v>3908</v>
      </c>
      <c r="N870">
        <f>L870/39</f>
        <v>0</v>
      </c>
      <c r="O870">
        <f>IF(N870&lt;M870, -1, 1)</f>
        <v>0</v>
      </c>
      <c r="P870">
        <f>IF(N870&lt;M870, IF(P869 = 10, "0", P869 + 1), IF(P869 = -10, "0", P869 - 1))</f>
        <v>0</v>
      </c>
      <c r="Q870">
        <f>IF(M870&gt;N870 * 2, IF(M870&gt;N870 * 3, "BUY 100", "BUY 50"), "no")</f>
        <v>0</v>
      </c>
      <c r="R870">
        <f>IF(P870&gt;0,IF(P870&gt;3,IF(P870=5,"BUY","0"),IF(P870=3,"BUY","0")),IF(P870&lt;-3,IF(P870=-5,"SELL","0"),IF(P870=-3,"SELL","0")))</f>
        <v>0</v>
      </c>
    </row>
    <row r="871" spans="1:18">
      <c r="A871" t="s">
        <v>897</v>
      </c>
      <c r="B871" t="s">
        <v>3641</v>
      </c>
      <c r="C871" t="s">
        <v>3671</v>
      </c>
      <c r="D871" t="s">
        <v>28</v>
      </c>
      <c r="E871">
        <f>F859</f>
        <v>0</v>
      </c>
      <c r="F871">
        <v>25.11</v>
      </c>
      <c r="G871">
        <f>F871-F870</f>
        <v>0</v>
      </c>
      <c r="H871">
        <f>F871/E870</f>
        <v>0</v>
      </c>
      <c r="I871">
        <f>F871-F870</f>
        <v>0</v>
      </c>
      <c r="J871">
        <f>I871/F870</f>
        <v>0</v>
      </c>
      <c r="K871">
        <f>AVERAGE(J4:J871)</f>
        <v>0</v>
      </c>
      <c r="L871">
        <f>SUM(M820:M859)</f>
        <v>0</v>
      </c>
      <c r="M871">
        <v>1000</v>
      </c>
      <c r="N871">
        <f>L871/39</f>
        <v>0</v>
      </c>
      <c r="O871">
        <f>IF(N871&lt;M871, -1, 1)</f>
        <v>0</v>
      </c>
      <c r="P871">
        <f>IF(N871&lt;M871, IF(P870 = 10, "0", P870 + 1), IF(P870 = -10, "0", P870 - 1))</f>
        <v>0</v>
      </c>
      <c r="Q871">
        <f>IF(M871&gt;N871 * 2, IF(M871&gt;N871 * 3, "BUY 100", "BUY 50"), "no")</f>
        <v>0</v>
      </c>
      <c r="R871">
        <f>IF(P871&gt;0,IF(P871&gt;3,IF(P871=5,"BUY","0"),IF(P871=3,"BUY","0")),IF(P871&lt;-3,IF(P871=-5,"SELL","0"),IF(P871=-3,"SELL","0")))</f>
        <v>0</v>
      </c>
    </row>
    <row r="872" spans="1:18">
      <c r="A872" t="s">
        <v>898</v>
      </c>
      <c r="B872" t="s">
        <v>3642</v>
      </c>
      <c r="C872" t="s">
        <v>3671</v>
      </c>
      <c r="D872" t="s">
        <v>28</v>
      </c>
      <c r="E872">
        <f>F859</f>
        <v>0</v>
      </c>
      <c r="F872">
        <v>25.1</v>
      </c>
      <c r="G872">
        <f>F872-F871</f>
        <v>0</v>
      </c>
      <c r="H872">
        <f>F872/E871</f>
        <v>0</v>
      </c>
      <c r="I872">
        <f>F872-F871</f>
        <v>0</v>
      </c>
      <c r="J872">
        <f>I872/F871</f>
        <v>0</v>
      </c>
      <c r="K872">
        <f>AVERAGE(J4:J872)</f>
        <v>0</v>
      </c>
      <c r="L872">
        <f>SUM(M820:M859)</f>
        <v>0</v>
      </c>
      <c r="M872">
        <v>2206</v>
      </c>
      <c r="N872">
        <f>L872/39</f>
        <v>0</v>
      </c>
      <c r="O872">
        <f>IF(N872&lt;M872, -1, 1)</f>
        <v>0</v>
      </c>
      <c r="P872">
        <f>IF(N872&lt;M872, IF(P871 = 10, "0", P871 + 1), IF(P871 = -10, "0", P871 - 1))</f>
        <v>0</v>
      </c>
      <c r="Q872">
        <f>IF(M872&gt;N872 * 2, IF(M872&gt;N872 * 3, "BUY 100", "BUY 50"), "no")</f>
        <v>0</v>
      </c>
      <c r="R872">
        <f>IF(P872&gt;0,IF(P872&gt;3,IF(P872=5,"BUY","0"),IF(P872=3,"BUY","0")),IF(P872&lt;-3,IF(P872=-5,"SELL","0"),IF(P872=-3,"SELL","0")))</f>
        <v>0</v>
      </c>
    </row>
    <row r="873" spans="1:18">
      <c r="A873" t="s">
        <v>899</v>
      </c>
      <c r="B873" t="s">
        <v>3643</v>
      </c>
      <c r="C873" t="s">
        <v>3671</v>
      </c>
      <c r="D873" t="s">
        <v>28</v>
      </c>
      <c r="E873">
        <f>F859</f>
        <v>0</v>
      </c>
      <c r="F873">
        <v>25.12</v>
      </c>
      <c r="G873">
        <f>F873-F872</f>
        <v>0</v>
      </c>
      <c r="H873">
        <f>F873/E872</f>
        <v>0</v>
      </c>
      <c r="I873">
        <f>F873-F872</f>
        <v>0</v>
      </c>
      <c r="J873">
        <f>I873/F872</f>
        <v>0</v>
      </c>
      <c r="K873">
        <f>AVERAGE(J4:J873)</f>
        <v>0</v>
      </c>
      <c r="L873">
        <f>SUM(M820:M859)</f>
        <v>0</v>
      </c>
      <c r="M873">
        <v>23192</v>
      </c>
      <c r="N873">
        <f>L873/39</f>
        <v>0</v>
      </c>
      <c r="O873">
        <f>IF(N873&lt;M873, -1, 1)</f>
        <v>0</v>
      </c>
      <c r="P873">
        <f>IF(N873&lt;M873, IF(P872 = 10, "0", P872 + 1), IF(P872 = -10, "0", P872 - 1))</f>
        <v>0</v>
      </c>
      <c r="Q873">
        <f>IF(M873&gt;N873 * 2, IF(M873&gt;N873 * 3, "BUY 100", "BUY 50"), "no")</f>
        <v>0</v>
      </c>
      <c r="R873">
        <f>IF(P873&gt;0,IF(P873&gt;3,IF(P873=5,"BUY","0"),IF(P873=3,"BUY","0")),IF(P873&lt;-3,IF(P873=-5,"SELL","0"),IF(P873=-3,"SELL","0")))</f>
        <v>0</v>
      </c>
    </row>
    <row r="874" spans="1:18">
      <c r="A874" t="s">
        <v>900</v>
      </c>
      <c r="B874" t="s">
        <v>3644</v>
      </c>
      <c r="C874" t="s">
        <v>3671</v>
      </c>
      <c r="D874" t="s">
        <v>28</v>
      </c>
      <c r="E874">
        <f>F859</f>
        <v>0</v>
      </c>
      <c r="F874">
        <v>25.11</v>
      </c>
      <c r="G874">
        <f>F874-F873</f>
        <v>0</v>
      </c>
      <c r="H874">
        <f>F874/E873</f>
        <v>0</v>
      </c>
      <c r="I874">
        <f>F874-F873</f>
        <v>0</v>
      </c>
      <c r="J874">
        <f>I874/F873</f>
        <v>0</v>
      </c>
      <c r="K874">
        <f>AVERAGE(J4:J874)</f>
        <v>0</v>
      </c>
      <c r="L874">
        <f>SUM(M820:M859)</f>
        <v>0</v>
      </c>
      <c r="M874">
        <v>124</v>
      </c>
      <c r="N874">
        <f>L874/39</f>
        <v>0</v>
      </c>
      <c r="O874">
        <f>IF(N874&lt;M874, -1, 1)</f>
        <v>0</v>
      </c>
      <c r="P874">
        <f>IF(N874&lt;M874, IF(P873 = 10, "0", P873 + 1), IF(P873 = -10, "0", P873 - 1))</f>
        <v>0</v>
      </c>
      <c r="Q874">
        <f>IF(M874&gt;N874 * 2, IF(M874&gt;N874 * 3, "BUY 100", "BUY 50"), "no")</f>
        <v>0</v>
      </c>
      <c r="R874">
        <f>IF(P874&gt;0,IF(P874&gt;3,IF(P874=5,"BUY","0"),IF(P874=3,"BUY","0")),IF(P874&lt;-3,IF(P874=-5,"SELL","0"),IF(P874=-3,"SELL","0")))</f>
        <v>0</v>
      </c>
    </row>
    <row r="875" spans="1:18">
      <c r="A875" t="s">
        <v>901</v>
      </c>
      <c r="B875" t="s">
        <v>3645</v>
      </c>
      <c r="C875" t="s">
        <v>3671</v>
      </c>
      <c r="D875" t="s">
        <v>28</v>
      </c>
      <c r="E875">
        <f>F859</f>
        <v>0</v>
      </c>
      <c r="F875">
        <v>25.11</v>
      </c>
      <c r="G875">
        <f>F875-F874</f>
        <v>0</v>
      </c>
      <c r="H875">
        <f>F875/E874</f>
        <v>0</v>
      </c>
      <c r="I875">
        <f>F875-F874</f>
        <v>0</v>
      </c>
      <c r="J875">
        <f>I875/F874</f>
        <v>0</v>
      </c>
      <c r="K875">
        <f>AVERAGE(J4:J875)</f>
        <v>0</v>
      </c>
      <c r="L875">
        <f>SUM(M820:M859)</f>
        <v>0</v>
      </c>
      <c r="M875">
        <v>335</v>
      </c>
      <c r="N875">
        <f>L875/39</f>
        <v>0</v>
      </c>
      <c r="O875">
        <f>IF(N875&lt;M875, -1, 1)</f>
        <v>0</v>
      </c>
      <c r="P875">
        <f>IF(N875&lt;M875, IF(P874 = 10, "0", P874 + 1), IF(P874 = -10, "0", P874 - 1))</f>
        <v>0</v>
      </c>
      <c r="Q875">
        <f>IF(M875&gt;N875 * 2, IF(M875&gt;N875 * 3, "BUY 100", "BUY 50"), "no")</f>
        <v>0</v>
      </c>
      <c r="R875">
        <f>IF(P875&gt;0,IF(P875&gt;3,IF(P875=5,"BUY","0"),IF(P875=3,"BUY","0")),IF(P875&lt;-3,IF(P875=-5,"SELL","0"),IF(P875=-3,"SELL","0")))</f>
        <v>0</v>
      </c>
    </row>
    <row r="876" spans="1:18">
      <c r="A876" t="s">
        <v>902</v>
      </c>
      <c r="B876" t="s">
        <v>3646</v>
      </c>
      <c r="C876" t="s">
        <v>3671</v>
      </c>
      <c r="D876" t="s">
        <v>28</v>
      </c>
      <c r="E876">
        <f>F859</f>
        <v>0</v>
      </c>
      <c r="F876">
        <v>25.1</v>
      </c>
      <c r="G876">
        <f>F876-F875</f>
        <v>0</v>
      </c>
      <c r="H876">
        <f>F876/E875</f>
        <v>0</v>
      </c>
      <c r="I876">
        <f>F876-F875</f>
        <v>0</v>
      </c>
      <c r="J876">
        <f>I876/F875</f>
        <v>0</v>
      </c>
      <c r="K876">
        <f>AVERAGE(J4:J876)</f>
        <v>0</v>
      </c>
      <c r="L876">
        <f>SUM(M820:M859)</f>
        <v>0</v>
      </c>
      <c r="M876">
        <v>100</v>
      </c>
      <c r="N876">
        <f>L876/39</f>
        <v>0</v>
      </c>
      <c r="O876">
        <f>IF(N876&lt;M876, -1, 1)</f>
        <v>0</v>
      </c>
      <c r="P876">
        <f>IF(N876&lt;M876, IF(P875 = 10, "0", P875 + 1), IF(P875 = -10, "0", P875 - 1))</f>
        <v>0</v>
      </c>
      <c r="Q876">
        <f>IF(M876&gt;N876 * 2, IF(M876&gt;N876 * 3, "BUY 100", "BUY 50"), "no")</f>
        <v>0</v>
      </c>
      <c r="R876">
        <f>IF(P876&gt;0,IF(P876&gt;3,IF(P876=5,"BUY","0"),IF(P876=3,"BUY","0")),IF(P876&lt;-3,IF(P876=-5,"SELL","0"),IF(P876=-3,"SELL","0")))</f>
        <v>0</v>
      </c>
    </row>
    <row r="877" spans="1:18">
      <c r="A877" t="s">
        <v>903</v>
      </c>
      <c r="B877" t="s">
        <v>3647</v>
      </c>
      <c r="C877" t="s">
        <v>3671</v>
      </c>
      <c r="D877" t="s">
        <v>28</v>
      </c>
      <c r="E877">
        <f>F859</f>
        <v>0</v>
      </c>
      <c r="F877">
        <v>25.11</v>
      </c>
      <c r="G877">
        <f>F877-F876</f>
        <v>0</v>
      </c>
      <c r="H877">
        <f>F877/E876</f>
        <v>0</v>
      </c>
      <c r="I877">
        <f>F877-F876</f>
        <v>0</v>
      </c>
      <c r="J877">
        <f>I877/F876</f>
        <v>0</v>
      </c>
      <c r="K877">
        <f>AVERAGE(J4:J877)</f>
        <v>0</v>
      </c>
      <c r="L877">
        <f>SUM(M820:M859)</f>
        <v>0</v>
      </c>
      <c r="M877">
        <v>1056</v>
      </c>
      <c r="N877">
        <f>L877/39</f>
        <v>0</v>
      </c>
      <c r="O877">
        <f>IF(N877&lt;M877, -1, 1)</f>
        <v>0</v>
      </c>
      <c r="P877">
        <f>IF(N877&lt;M877, IF(P876 = 10, "0", P876 + 1), IF(P876 = -10, "0", P876 - 1))</f>
        <v>0</v>
      </c>
      <c r="Q877">
        <f>IF(M877&gt;N877 * 2, IF(M877&gt;N877 * 3, "BUY 100", "BUY 50"), "no")</f>
        <v>0</v>
      </c>
      <c r="R877">
        <f>IF(P877&gt;0,IF(P877&gt;3,IF(P877=5,"BUY","0"),IF(P877=3,"BUY","0")),IF(P877&lt;-3,IF(P877=-5,"SELL","0"),IF(P877=-3,"SELL","0")))</f>
        <v>0</v>
      </c>
    </row>
    <row r="878" spans="1:18">
      <c r="A878" t="s">
        <v>904</v>
      </c>
      <c r="B878" t="s">
        <v>3648</v>
      </c>
      <c r="C878" t="s">
        <v>3671</v>
      </c>
      <c r="D878" t="s">
        <v>28</v>
      </c>
      <c r="E878">
        <f>F859</f>
        <v>0</v>
      </c>
      <c r="F878">
        <v>25.11</v>
      </c>
      <c r="G878">
        <f>F878-F877</f>
        <v>0</v>
      </c>
      <c r="H878">
        <f>F878/E877</f>
        <v>0</v>
      </c>
      <c r="I878">
        <f>F878-F877</f>
        <v>0</v>
      </c>
      <c r="J878">
        <f>I878/F877</f>
        <v>0</v>
      </c>
      <c r="K878">
        <f>AVERAGE(J4:J878)</f>
        <v>0</v>
      </c>
      <c r="L878">
        <f>SUM(M820:M859)</f>
        <v>0</v>
      </c>
      <c r="M878">
        <v>261</v>
      </c>
      <c r="N878">
        <f>L878/39</f>
        <v>0</v>
      </c>
      <c r="O878">
        <f>IF(N878&lt;M878, -1, 1)</f>
        <v>0</v>
      </c>
      <c r="P878">
        <f>IF(N878&lt;M878, IF(P877 = 10, "0", P877 + 1), IF(P877 = -10, "0", P877 - 1))</f>
        <v>0</v>
      </c>
      <c r="Q878">
        <f>IF(M878&gt;N878 * 2, IF(M878&gt;N878 * 3, "BUY 100", "BUY 50"), "no")</f>
        <v>0</v>
      </c>
      <c r="R878">
        <f>IF(P878&gt;0,IF(P878&gt;3,IF(P878=5,"BUY","0"),IF(P878=3,"BUY","0")),IF(P878&lt;-3,IF(P878=-5,"SELL","0"),IF(P878=-3,"SELL","0")))</f>
        <v>0</v>
      </c>
    </row>
    <row r="879" spans="1:18">
      <c r="A879" t="s">
        <v>905</v>
      </c>
      <c r="B879" t="s">
        <v>3649</v>
      </c>
      <c r="C879" t="s">
        <v>3671</v>
      </c>
      <c r="D879" t="s">
        <v>28</v>
      </c>
      <c r="E879">
        <f>F859</f>
        <v>0</v>
      </c>
      <c r="F879">
        <v>25.12</v>
      </c>
      <c r="G879">
        <f>F879-F878</f>
        <v>0</v>
      </c>
      <c r="H879">
        <f>F879/E878</f>
        <v>0</v>
      </c>
      <c r="I879">
        <f>F879-F878</f>
        <v>0</v>
      </c>
      <c r="J879">
        <f>I879/F878</f>
        <v>0</v>
      </c>
      <c r="K879">
        <f>AVERAGE(J4:J879)</f>
        <v>0</v>
      </c>
      <c r="L879">
        <f>SUM(M820:M859)</f>
        <v>0</v>
      </c>
      <c r="M879">
        <v>2000</v>
      </c>
      <c r="N879">
        <f>L879/39</f>
        <v>0</v>
      </c>
      <c r="O879">
        <f>IF(N879&lt;M879, -1, 1)</f>
        <v>0</v>
      </c>
      <c r="P879">
        <f>IF(N879&lt;M879, IF(P878 = 10, "0", P878 + 1), IF(P878 = -10, "0", P878 - 1))</f>
        <v>0</v>
      </c>
      <c r="Q879">
        <f>IF(M879&gt;N879 * 2, IF(M879&gt;N879 * 3, "BUY 100", "BUY 50"), "no")</f>
        <v>0</v>
      </c>
      <c r="R879">
        <f>IF(P879&gt;0,IF(P879&gt;3,IF(P879=5,"BUY","0"),IF(P879=3,"BUY","0")),IF(P879&lt;-3,IF(P879=-5,"SELL","0"),IF(P879=-3,"SELL","0")))</f>
        <v>0</v>
      </c>
    </row>
    <row r="880" spans="1:18">
      <c r="A880" t="s">
        <v>906</v>
      </c>
      <c r="B880" t="s">
        <v>3650</v>
      </c>
      <c r="C880" t="s">
        <v>3671</v>
      </c>
      <c r="D880" t="s">
        <v>28</v>
      </c>
      <c r="E880">
        <f>F859</f>
        <v>0</v>
      </c>
      <c r="F880">
        <v>25.11</v>
      </c>
      <c r="G880">
        <f>F880-F879</f>
        <v>0</v>
      </c>
      <c r="H880">
        <f>F880/E879</f>
        <v>0</v>
      </c>
      <c r="I880">
        <f>F880-F879</f>
        <v>0</v>
      </c>
      <c r="J880">
        <f>I880/F879</f>
        <v>0</v>
      </c>
      <c r="K880">
        <f>AVERAGE(J4:J880)</f>
        <v>0</v>
      </c>
      <c r="L880">
        <f>SUM(M820:M859)</f>
        <v>0</v>
      </c>
      <c r="M880">
        <v>1989</v>
      </c>
      <c r="N880">
        <f>L880/39</f>
        <v>0</v>
      </c>
      <c r="O880">
        <f>IF(N880&lt;M880, -1, 1)</f>
        <v>0</v>
      </c>
      <c r="P880">
        <f>IF(N880&lt;M880, IF(P879 = 10, "0", P879 + 1), IF(P879 = -10, "0", P879 - 1))</f>
        <v>0</v>
      </c>
      <c r="Q880">
        <f>IF(M880&gt;N880 * 2, IF(M880&gt;N880 * 3, "BUY 100", "BUY 50"), "no")</f>
        <v>0</v>
      </c>
      <c r="R880">
        <f>IF(P880&gt;0,IF(P880&gt;3,IF(P880=5,"BUY","0"),IF(P880=3,"BUY","0")),IF(P880&lt;-3,IF(P880=-5,"SELL","0"),IF(P880=-3,"SELL","0")))</f>
        <v>0</v>
      </c>
    </row>
    <row r="881" spans="1:18">
      <c r="A881" t="s">
        <v>907</v>
      </c>
      <c r="B881" t="s">
        <v>3651</v>
      </c>
      <c r="C881" t="s">
        <v>3671</v>
      </c>
      <c r="D881" t="s">
        <v>28</v>
      </c>
      <c r="E881">
        <f>F859</f>
        <v>0</v>
      </c>
      <c r="F881">
        <v>25.11</v>
      </c>
      <c r="G881">
        <f>F881-F880</f>
        <v>0</v>
      </c>
      <c r="H881">
        <f>F881/E880</f>
        <v>0</v>
      </c>
      <c r="I881">
        <f>F881-F880</f>
        <v>0</v>
      </c>
      <c r="J881">
        <f>I881/F880</f>
        <v>0</v>
      </c>
      <c r="K881">
        <f>AVERAGE(J4:J881)</f>
        <v>0</v>
      </c>
      <c r="L881">
        <f>SUM(M820:M859)</f>
        <v>0</v>
      </c>
      <c r="M881">
        <v>423</v>
      </c>
      <c r="N881">
        <f>L881/39</f>
        <v>0</v>
      </c>
      <c r="O881">
        <f>IF(N881&lt;M881, -1, 1)</f>
        <v>0</v>
      </c>
      <c r="P881">
        <f>IF(N881&lt;M881, IF(P880 = 10, "0", P880 + 1), IF(P880 = -10, "0", P880 - 1))</f>
        <v>0</v>
      </c>
      <c r="Q881">
        <f>IF(M881&gt;N881 * 2, IF(M881&gt;N881 * 3, "BUY 100", "BUY 50"), "no")</f>
        <v>0</v>
      </c>
      <c r="R881">
        <f>IF(P881&gt;0,IF(P881&gt;3,IF(P881=5,"BUY","0"),IF(P881=3,"BUY","0")),IF(P881&lt;-3,IF(P881=-5,"SELL","0"),IF(P881=-3,"SELL","0")))</f>
        <v>0</v>
      </c>
    </row>
    <row r="882" spans="1:18">
      <c r="A882" t="s">
        <v>908</v>
      </c>
      <c r="B882" t="s">
        <v>3652</v>
      </c>
      <c r="C882" t="s">
        <v>3671</v>
      </c>
      <c r="D882" t="s">
        <v>28</v>
      </c>
      <c r="E882">
        <f>F859</f>
        <v>0</v>
      </c>
      <c r="F882">
        <v>25.1</v>
      </c>
      <c r="G882">
        <f>F882-F881</f>
        <v>0</v>
      </c>
      <c r="H882">
        <f>F882/E881</f>
        <v>0</v>
      </c>
      <c r="I882">
        <f>F882-F881</f>
        <v>0</v>
      </c>
      <c r="J882">
        <f>I882/F881</f>
        <v>0</v>
      </c>
      <c r="K882">
        <f>AVERAGE(J4:J882)</f>
        <v>0</v>
      </c>
      <c r="L882">
        <f>SUM(M820:M859)</f>
        <v>0</v>
      </c>
      <c r="M882">
        <v>2248</v>
      </c>
      <c r="N882">
        <f>L882/39</f>
        <v>0</v>
      </c>
      <c r="O882">
        <f>IF(N882&lt;M882, -1, 1)</f>
        <v>0</v>
      </c>
      <c r="P882">
        <f>IF(N882&lt;M882, IF(P881 = 10, "0", P881 + 1), IF(P881 = -10, "0", P881 - 1))</f>
        <v>0</v>
      </c>
      <c r="Q882">
        <f>IF(M882&gt;N882 * 2, IF(M882&gt;N882 * 3, "BUY 100", "BUY 50"), "no")</f>
        <v>0</v>
      </c>
      <c r="R882">
        <f>IF(P882&gt;0,IF(P882&gt;3,IF(P882=5,"BUY","0"),IF(P882=3,"BUY","0")),IF(P882&lt;-3,IF(P882=-5,"SELL","0"),IF(P882=-3,"SELL","0")))</f>
        <v>0</v>
      </c>
    </row>
    <row r="883" spans="1:18">
      <c r="A883" t="s">
        <v>909</v>
      </c>
      <c r="B883" t="s">
        <v>3653</v>
      </c>
      <c r="C883" t="s">
        <v>3671</v>
      </c>
      <c r="D883" t="s">
        <v>28</v>
      </c>
      <c r="E883">
        <f>F859</f>
        <v>0</v>
      </c>
      <c r="F883">
        <v>25.11</v>
      </c>
      <c r="G883">
        <f>F883-F882</f>
        <v>0</v>
      </c>
      <c r="H883">
        <f>F883/E882</f>
        <v>0</v>
      </c>
      <c r="I883">
        <f>F883-F882</f>
        <v>0</v>
      </c>
      <c r="J883">
        <f>I883/F882</f>
        <v>0</v>
      </c>
      <c r="K883">
        <f>AVERAGE(J4:J883)</f>
        <v>0</v>
      </c>
      <c r="L883">
        <f>SUM(M820:M859)</f>
        <v>0</v>
      </c>
      <c r="M883">
        <v>2701</v>
      </c>
      <c r="N883">
        <f>L883/39</f>
        <v>0</v>
      </c>
      <c r="O883">
        <f>IF(N883&lt;M883, -1, 1)</f>
        <v>0</v>
      </c>
      <c r="P883">
        <f>IF(N883&lt;M883, IF(P882 = 10, "0", P882 + 1), IF(P882 = -10, "0", P882 - 1))</f>
        <v>0</v>
      </c>
      <c r="Q883">
        <f>IF(M883&gt;N883 * 2, IF(M883&gt;N883 * 3, "BUY 100", "BUY 50"), "no")</f>
        <v>0</v>
      </c>
      <c r="R883">
        <f>IF(P883&gt;0,IF(P883&gt;3,IF(P883=5,"BUY","0"),IF(P883=3,"BUY","0")),IF(P883&lt;-3,IF(P883=-5,"SELL","0"),IF(P883=-3,"SELL","0")))</f>
        <v>0</v>
      </c>
    </row>
    <row r="884" spans="1:18">
      <c r="A884" t="s">
        <v>910</v>
      </c>
      <c r="B884" t="s">
        <v>3654</v>
      </c>
      <c r="C884" t="s">
        <v>3671</v>
      </c>
      <c r="D884" t="s">
        <v>28</v>
      </c>
      <c r="E884">
        <f>F859</f>
        <v>0</v>
      </c>
      <c r="F884">
        <v>25.1</v>
      </c>
      <c r="G884">
        <f>F884-F883</f>
        <v>0</v>
      </c>
      <c r="H884">
        <f>F884/E883</f>
        <v>0</v>
      </c>
      <c r="I884">
        <f>F884-F883</f>
        <v>0</v>
      </c>
      <c r="J884">
        <f>I884/F883</f>
        <v>0</v>
      </c>
      <c r="K884">
        <f>AVERAGE(J4:J884)</f>
        <v>0</v>
      </c>
      <c r="L884">
        <f>SUM(M820:M859)</f>
        <v>0</v>
      </c>
      <c r="M884">
        <v>1000</v>
      </c>
      <c r="N884">
        <f>L884/39</f>
        <v>0</v>
      </c>
      <c r="O884">
        <f>IF(N884&lt;M884, -1, 1)</f>
        <v>0</v>
      </c>
      <c r="P884">
        <f>IF(N884&lt;M884, IF(P883 = 10, "0", P883 + 1), IF(P883 = -10, "0", P883 - 1))</f>
        <v>0</v>
      </c>
      <c r="Q884">
        <f>IF(M884&gt;N884 * 2, IF(M884&gt;N884 * 3, "BUY 100", "BUY 50"), "no")</f>
        <v>0</v>
      </c>
      <c r="R884">
        <f>IF(P884&gt;0,IF(P884&gt;3,IF(P884=5,"BUY","0"),IF(P884=3,"BUY","0")),IF(P884&lt;-3,IF(P884=-5,"SELL","0"),IF(P884=-3,"SELL","0")))</f>
        <v>0</v>
      </c>
    </row>
    <row r="885" spans="1:18">
      <c r="A885" t="s">
        <v>911</v>
      </c>
      <c r="B885" t="s">
        <v>3655</v>
      </c>
      <c r="C885" t="s">
        <v>3671</v>
      </c>
      <c r="D885" t="s">
        <v>28</v>
      </c>
      <c r="E885">
        <f>F859</f>
        <v>0</v>
      </c>
      <c r="F885">
        <v>25.11</v>
      </c>
      <c r="G885">
        <f>F885-F884</f>
        <v>0</v>
      </c>
      <c r="H885">
        <f>F885/E884</f>
        <v>0</v>
      </c>
      <c r="I885">
        <f>F885-F884</f>
        <v>0</v>
      </c>
      <c r="J885">
        <f>I885/F884</f>
        <v>0</v>
      </c>
      <c r="K885">
        <f>AVERAGE(J4:J885)</f>
        <v>0</v>
      </c>
      <c r="L885">
        <f>SUM(M820:M859)</f>
        <v>0</v>
      </c>
      <c r="M885">
        <v>841</v>
      </c>
      <c r="N885">
        <f>L885/39</f>
        <v>0</v>
      </c>
      <c r="O885">
        <f>IF(N885&lt;M885, -1, 1)</f>
        <v>0</v>
      </c>
      <c r="P885">
        <f>IF(N885&lt;M885, IF(P884 = 10, "0", P884 + 1), IF(P884 = -10, "0", P884 - 1))</f>
        <v>0</v>
      </c>
      <c r="Q885">
        <f>IF(M885&gt;N885 * 2, IF(M885&gt;N885 * 3, "BUY 100", "BUY 50"), "no")</f>
        <v>0</v>
      </c>
      <c r="R885">
        <f>IF(P885&gt;0,IF(P885&gt;3,IF(P885=5,"BUY","0"),IF(P885=3,"BUY","0")),IF(P885&lt;-3,IF(P885=-5,"SELL","0"),IF(P885=-3,"SELL","0")))</f>
        <v>0</v>
      </c>
    </row>
    <row r="886" spans="1:18">
      <c r="A886" t="s">
        <v>912</v>
      </c>
      <c r="B886" t="s">
        <v>3656</v>
      </c>
      <c r="C886" t="s">
        <v>3671</v>
      </c>
      <c r="D886" t="s">
        <v>28</v>
      </c>
      <c r="E886">
        <f>F859</f>
        <v>0</v>
      </c>
      <c r="F886">
        <v>25.11</v>
      </c>
      <c r="G886">
        <f>F886-F885</f>
        <v>0</v>
      </c>
      <c r="H886">
        <f>F886/E885</f>
        <v>0</v>
      </c>
      <c r="I886">
        <f>F886-F885</f>
        <v>0</v>
      </c>
      <c r="J886">
        <f>I886/F885</f>
        <v>0</v>
      </c>
      <c r="K886">
        <f>AVERAGE(J4:J886)</f>
        <v>0</v>
      </c>
      <c r="L886">
        <f>SUM(M820:M859)</f>
        <v>0</v>
      </c>
      <c r="M886">
        <v>3945</v>
      </c>
      <c r="N886">
        <f>L886/39</f>
        <v>0</v>
      </c>
      <c r="O886">
        <f>IF(N886&lt;M886, -1, 1)</f>
        <v>0</v>
      </c>
      <c r="P886">
        <f>IF(N886&lt;M886, IF(P885 = 10, "0", P885 + 1), IF(P885 = -10, "0", P885 - 1))</f>
        <v>0</v>
      </c>
      <c r="Q886">
        <f>IF(M886&gt;N886 * 2, IF(M886&gt;N886 * 3, "BUY 100", "BUY 50"), "no")</f>
        <v>0</v>
      </c>
      <c r="R886">
        <f>IF(P886&gt;0,IF(P886&gt;3,IF(P886=5,"BUY","0"),IF(P886=3,"BUY","0")),IF(P886&lt;-3,IF(P886=-5,"SELL","0"),IF(P886=-3,"SELL","0")))</f>
        <v>0</v>
      </c>
    </row>
    <row r="887" spans="1:18">
      <c r="A887" t="s">
        <v>913</v>
      </c>
      <c r="B887" t="s">
        <v>3657</v>
      </c>
      <c r="C887" t="s">
        <v>3671</v>
      </c>
      <c r="D887" t="s">
        <v>28</v>
      </c>
      <c r="E887">
        <f>F859</f>
        <v>0</v>
      </c>
      <c r="F887">
        <v>25.1</v>
      </c>
      <c r="G887">
        <f>F887-F886</f>
        <v>0</v>
      </c>
      <c r="H887">
        <f>F887/E886</f>
        <v>0</v>
      </c>
      <c r="I887">
        <f>F887-F886</f>
        <v>0</v>
      </c>
      <c r="J887">
        <f>I887/F886</f>
        <v>0</v>
      </c>
      <c r="K887">
        <f>AVERAGE(J4:J887)</f>
        <v>0</v>
      </c>
      <c r="L887">
        <f>SUM(M820:M859)</f>
        <v>0</v>
      </c>
      <c r="M887">
        <v>100</v>
      </c>
      <c r="N887">
        <f>L887/39</f>
        <v>0</v>
      </c>
      <c r="O887">
        <f>IF(N887&lt;M887, -1, 1)</f>
        <v>0</v>
      </c>
      <c r="P887">
        <f>IF(N887&lt;M887, IF(P886 = 10, "0", P886 + 1), IF(P886 = -10, "0", P886 - 1))</f>
        <v>0</v>
      </c>
      <c r="Q887">
        <f>IF(M887&gt;N887 * 2, IF(M887&gt;N887 * 3, "BUY 100", "BUY 50"), "no")</f>
        <v>0</v>
      </c>
      <c r="R887">
        <f>IF(P887&gt;0,IF(P887&gt;3,IF(P887=5,"BUY","0"),IF(P887=3,"BUY","0")),IF(P887&lt;-3,IF(P887=-5,"SELL","0"),IF(P887=-3,"SELL","0")))</f>
        <v>0</v>
      </c>
    </row>
    <row r="888" spans="1:18">
      <c r="A888" t="s">
        <v>914</v>
      </c>
      <c r="B888" t="s">
        <v>3658</v>
      </c>
      <c r="C888" t="s">
        <v>3671</v>
      </c>
      <c r="D888" t="s">
        <v>28</v>
      </c>
      <c r="E888">
        <f>F859</f>
        <v>0</v>
      </c>
      <c r="F888">
        <v>25.11</v>
      </c>
      <c r="G888">
        <f>F888-F887</f>
        <v>0</v>
      </c>
      <c r="H888">
        <f>F888/E887</f>
        <v>0</v>
      </c>
      <c r="I888">
        <f>F888-F887</f>
        <v>0</v>
      </c>
      <c r="J888">
        <f>I888/F887</f>
        <v>0</v>
      </c>
      <c r="K888">
        <f>AVERAGE(J4:J888)</f>
        <v>0</v>
      </c>
      <c r="L888">
        <f>SUM(M820:M859)</f>
        <v>0</v>
      </c>
      <c r="M888">
        <v>1737</v>
      </c>
      <c r="N888">
        <f>L888/39</f>
        <v>0</v>
      </c>
      <c r="O888">
        <f>IF(N888&lt;M888, -1, 1)</f>
        <v>0</v>
      </c>
      <c r="P888">
        <f>IF(N888&lt;M888, IF(P887 = 10, "0", P887 + 1), IF(P887 = -10, "0", P887 - 1))</f>
        <v>0</v>
      </c>
      <c r="Q888">
        <f>IF(M888&gt;N888 * 2, IF(M888&gt;N888 * 3, "BUY 100", "BUY 50"), "no")</f>
        <v>0</v>
      </c>
      <c r="R888">
        <f>IF(P888&gt;0,IF(P888&gt;3,IF(P888=5,"BUY","0"),IF(P888=3,"BUY","0")),IF(P888&lt;-3,IF(P888=-5,"SELL","0"),IF(P888=-3,"SELL","0")))</f>
        <v>0</v>
      </c>
    </row>
    <row r="889" spans="1:18">
      <c r="A889" t="s">
        <v>915</v>
      </c>
      <c r="B889" t="s">
        <v>3659</v>
      </c>
      <c r="C889" t="s">
        <v>3671</v>
      </c>
      <c r="D889" t="s">
        <v>28</v>
      </c>
      <c r="E889">
        <f>F859</f>
        <v>0</v>
      </c>
      <c r="F889">
        <v>25.1</v>
      </c>
      <c r="G889">
        <f>F889-F888</f>
        <v>0</v>
      </c>
      <c r="H889">
        <f>F889/E888</f>
        <v>0</v>
      </c>
      <c r="I889">
        <f>F889-F888</f>
        <v>0</v>
      </c>
      <c r="J889">
        <f>I889/F888</f>
        <v>0</v>
      </c>
      <c r="K889">
        <f>AVERAGE(J4:J889)</f>
        <v>0</v>
      </c>
      <c r="L889">
        <f>SUM(M820:M859)</f>
        <v>0</v>
      </c>
      <c r="M889">
        <v>419</v>
      </c>
      <c r="N889">
        <f>L889/39</f>
        <v>0</v>
      </c>
      <c r="O889">
        <f>IF(N889&lt;M889, -1, 1)</f>
        <v>0</v>
      </c>
      <c r="P889">
        <f>IF(N889&lt;M889, IF(P888 = 10, "0", P888 + 1), IF(P888 = -10, "0", P888 - 1))</f>
        <v>0</v>
      </c>
      <c r="Q889">
        <f>IF(M889&gt;N889 * 2, IF(M889&gt;N889 * 3, "BUY 100", "BUY 50"), "no")</f>
        <v>0</v>
      </c>
      <c r="R889">
        <f>IF(P889&gt;0,IF(P889&gt;3,IF(P889=5,"BUY","0"),IF(P889=3,"BUY","0")),IF(P889&lt;-3,IF(P889=-5,"SELL","0"),IF(P889=-3,"SELL","0")))</f>
        <v>0</v>
      </c>
    </row>
    <row r="890" spans="1:18">
      <c r="A890" t="s">
        <v>916</v>
      </c>
      <c r="B890" t="s">
        <v>3660</v>
      </c>
      <c r="C890" t="s">
        <v>3671</v>
      </c>
      <c r="D890" t="s">
        <v>28</v>
      </c>
      <c r="E890">
        <f>F859</f>
        <v>0</v>
      </c>
      <c r="F890">
        <v>25.11</v>
      </c>
      <c r="G890">
        <f>F890-F889</f>
        <v>0</v>
      </c>
      <c r="H890">
        <f>F890/E889</f>
        <v>0</v>
      </c>
      <c r="I890">
        <f>F890-F889</f>
        <v>0</v>
      </c>
      <c r="J890">
        <f>I890/F889</f>
        <v>0</v>
      </c>
      <c r="K890">
        <f>AVERAGE(J4:J890)</f>
        <v>0</v>
      </c>
      <c r="L890">
        <f>SUM(M820:M859)</f>
        <v>0</v>
      </c>
      <c r="M890">
        <v>527</v>
      </c>
      <c r="N890">
        <f>L890/39</f>
        <v>0</v>
      </c>
      <c r="O890">
        <f>IF(N890&lt;M890, -1, 1)</f>
        <v>0</v>
      </c>
      <c r="P890">
        <f>IF(N890&lt;M890, IF(P889 = 10, "0", P889 + 1), IF(P889 = -10, "0", P889 - 1))</f>
        <v>0</v>
      </c>
      <c r="Q890">
        <f>IF(M890&gt;N890 * 2, IF(M890&gt;N890 * 3, "BUY 100", "BUY 50"), "no")</f>
        <v>0</v>
      </c>
      <c r="R890">
        <f>IF(P890&gt;0,IF(P890&gt;3,IF(P890=5,"BUY","0"),IF(P890=3,"BUY","0")),IF(P890&lt;-3,IF(P890=-5,"SELL","0"),IF(P890=-3,"SELL","0")))</f>
        <v>0</v>
      </c>
    </row>
    <row r="891" spans="1:18">
      <c r="A891" t="s">
        <v>917</v>
      </c>
      <c r="B891" t="s">
        <v>3661</v>
      </c>
      <c r="C891" t="s">
        <v>3671</v>
      </c>
      <c r="D891" t="s">
        <v>28</v>
      </c>
      <c r="E891">
        <f>F859</f>
        <v>0</v>
      </c>
      <c r="F891">
        <v>25.11</v>
      </c>
      <c r="G891">
        <f>F891-F890</f>
        <v>0</v>
      </c>
      <c r="H891">
        <f>F891/E890</f>
        <v>0</v>
      </c>
      <c r="I891">
        <f>F891-F890</f>
        <v>0</v>
      </c>
      <c r="J891">
        <f>I891/F890</f>
        <v>0</v>
      </c>
      <c r="K891">
        <f>AVERAGE(J4:J891)</f>
        <v>0</v>
      </c>
      <c r="L891">
        <f>SUM(M820:M859)</f>
        <v>0</v>
      </c>
      <c r="M891">
        <v>1297</v>
      </c>
      <c r="N891">
        <f>L891/39</f>
        <v>0</v>
      </c>
      <c r="O891">
        <f>IF(N891&lt;M891, -1, 1)</f>
        <v>0</v>
      </c>
      <c r="P891">
        <f>IF(N891&lt;M891, IF(P890 = 10, "0", P890 + 1), IF(P890 = -10, "0", P890 - 1))</f>
        <v>0</v>
      </c>
      <c r="Q891">
        <f>IF(M891&gt;N891 * 2, IF(M891&gt;N891 * 3, "BUY 100", "BUY 50"), "no")</f>
        <v>0</v>
      </c>
      <c r="R891">
        <f>IF(P891&gt;0,IF(P891&gt;3,IF(P891=5,"BUY","0"),IF(P891=3,"BUY","0")),IF(P891&lt;-3,IF(P891=-5,"SELL","0"),IF(P891=-3,"SELL","0")))</f>
        <v>0</v>
      </c>
    </row>
    <row r="892" spans="1:18">
      <c r="A892" t="s">
        <v>918</v>
      </c>
      <c r="B892" t="s">
        <v>3662</v>
      </c>
      <c r="C892" t="s">
        <v>3671</v>
      </c>
      <c r="D892" t="s">
        <v>28</v>
      </c>
      <c r="E892">
        <f>F859</f>
        <v>0</v>
      </c>
      <c r="F892">
        <v>25.11</v>
      </c>
      <c r="G892">
        <f>F892-F891</f>
        <v>0</v>
      </c>
      <c r="H892">
        <f>F892/E891</f>
        <v>0</v>
      </c>
      <c r="I892">
        <f>F892-F891</f>
        <v>0</v>
      </c>
      <c r="J892">
        <f>I892/F891</f>
        <v>0</v>
      </c>
      <c r="K892">
        <f>AVERAGE(J4:J892)</f>
        <v>0</v>
      </c>
      <c r="L892">
        <f>SUM(M820:M859)</f>
        <v>0</v>
      </c>
      <c r="M892">
        <v>365</v>
      </c>
      <c r="N892">
        <f>L892/39</f>
        <v>0</v>
      </c>
      <c r="O892">
        <f>IF(N892&lt;M892, -1, 1)</f>
        <v>0</v>
      </c>
      <c r="P892">
        <f>IF(N892&lt;M892, IF(P891 = 10, "0", P891 + 1), IF(P891 = -10, "0", P891 - 1))</f>
        <v>0</v>
      </c>
      <c r="Q892">
        <f>IF(M892&gt;N892 * 2, IF(M892&gt;N892 * 3, "BUY 100", "BUY 50"), "no")</f>
        <v>0</v>
      </c>
      <c r="R892">
        <f>IF(P892&gt;0,IF(P892&gt;3,IF(P892=5,"BUY","0"),IF(P892=3,"BUY","0")),IF(P892&lt;-3,IF(P892=-5,"SELL","0"),IF(P892=-3,"SELL","0")))</f>
        <v>0</v>
      </c>
    </row>
    <row r="893" spans="1:18">
      <c r="A893" t="s">
        <v>919</v>
      </c>
      <c r="B893" t="s">
        <v>3663</v>
      </c>
      <c r="C893" t="s">
        <v>3671</v>
      </c>
      <c r="D893" t="s">
        <v>28</v>
      </c>
      <c r="E893">
        <f>F859</f>
        <v>0</v>
      </c>
      <c r="F893">
        <v>25.11</v>
      </c>
      <c r="G893">
        <f>F893-F892</f>
        <v>0</v>
      </c>
      <c r="H893">
        <f>F893/E892</f>
        <v>0</v>
      </c>
      <c r="I893">
        <f>F893-F892</f>
        <v>0</v>
      </c>
      <c r="J893">
        <f>I893/F892</f>
        <v>0</v>
      </c>
      <c r="K893">
        <f>AVERAGE(J4:J893)</f>
        <v>0</v>
      </c>
      <c r="L893">
        <f>SUM(M820:M859)</f>
        <v>0</v>
      </c>
      <c r="M893">
        <v>825</v>
      </c>
      <c r="N893">
        <f>L893/39</f>
        <v>0</v>
      </c>
      <c r="O893">
        <f>IF(N893&lt;M893, -1, 1)</f>
        <v>0</v>
      </c>
      <c r="P893">
        <f>IF(N893&lt;M893, IF(P892 = 10, "0", P892 + 1), IF(P892 = -10, "0", P892 - 1))</f>
        <v>0</v>
      </c>
      <c r="Q893">
        <f>IF(M893&gt;N893 * 2, IF(M893&gt;N893 * 3, "BUY 100", "BUY 50"), "no")</f>
        <v>0</v>
      </c>
      <c r="R893">
        <f>IF(P893&gt;0,IF(P893&gt;3,IF(P893=5,"BUY","0"),IF(P893=3,"BUY","0")),IF(P893&lt;-3,IF(P893=-5,"SELL","0"),IF(P893=-3,"SELL","0")))</f>
        <v>0</v>
      </c>
    </row>
    <row r="894" spans="1:18">
      <c r="A894" t="s">
        <v>920</v>
      </c>
      <c r="B894" t="s">
        <v>3664</v>
      </c>
      <c r="C894" t="s">
        <v>3671</v>
      </c>
      <c r="D894" t="s">
        <v>28</v>
      </c>
      <c r="E894">
        <f>F859</f>
        <v>0</v>
      </c>
      <c r="F894">
        <v>25.11</v>
      </c>
      <c r="G894">
        <f>F894-F893</f>
        <v>0</v>
      </c>
      <c r="H894">
        <f>F894/E893</f>
        <v>0</v>
      </c>
      <c r="I894">
        <f>F894-F893</f>
        <v>0</v>
      </c>
      <c r="J894">
        <f>I894/F893</f>
        <v>0</v>
      </c>
      <c r="K894">
        <f>AVERAGE(J4:J894)</f>
        <v>0</v>
      </c>
      <c r="L894">
        <f>SUM(M820:M859)</f>
        <v>0</v>
      </c>
      <c r="M894">
        <v>2311</v>
      </c>
      <c r="N894">
        <f>L894/39</f>
        <v>0</v>
      </c>
      <c r="O894">
        <f>IF(N894&lt;M894, -1, 1)</f>
        <v>0</v>
      </c>
      <c r="P894">
        <f>IF(N894&lt;M894, IF(P893 = 10, "0", P893 + 1), IF(P893 = -10, "0", P893 - 1))</f>
        <v>0</v>
      </c>
      <c r="Q894">
        <f>IF(M894&gt;N894 * 2, IF(M894&gt;N894 * 3, "BUY 100", "BUY 50"), "no")</f>
        <v>0</v>
      </c>
      <c r="R894">
        <f>IF(P894&gt;0,IF(P894&gt;3,IF(P894=5,"BUY","0"),IF(P894=3,"BUY","0")),IF(P894&lt;-3,IF(P894=-5,"SELL","0"),IF(P894=-3,"SELL","0")))</f>
        <v>0</v>
      </c>
    </row>
    <row r="895" spans="1:18">
      <c r="A895" t="s">
        <v>921</v>
      </c>
      <c r="B895" t="s">
        <v>3665</v>
      </c>
      <c r="C895" t="s">
        <v>3671</v>
      </c>
      <c r="D895" t="s">
        <v>28</v>
      </c>
      <c r="E895">
        <f>F859</f>
        <v>0</v>
      </c>
      <c r="F895">
        <v>25.1</v>
      </c>
      <c r="G895">
        <f>F895-F894</f>
        <v>0</v>
      </c>
      <c r="H895">
        <f>F895/E894</f>
        <v>0</v>
      </c>
      <c r="I895">
        <f>F895-F894</f>
        <v>0</v>
      </c>
      <c r="J895">
        <f>I895/F894</f>
        <v>0</v>
      </c>
      <c r="K895">
        <f>AVERAGE(J4:J895)</f>
        <v>0</v>
      </c>
      <c r="L895">
        <f>SUM(M820:M859)</f>
        <v>0</v>
      </c>
      <c r="M895">
        <v>862</v>
      </c>
      <c r="N895">
        <f>L895/39</f>
        <v>0</v>
      </c>
      <c r="O895">
        <f>IF(N895&lt;M895, -1, 1)</f>
        <v>0</v>
      </c>
      <c r="P895">
        <f>IF(N895&lt;M895, IF(P894 = 10, "0", P894 + 1), IF(P894 = -10, "0", P894 - 1))</f>
        <v>0</v>
      </c>
      <c r="Q895">
        <f>IF(M895&gt;N895 * 2, IF(M895&gt;N895 * 3, "BUY 100", "BUY 50"), "no")</f>
        <v>0</v>
      </c>
      <c r="R895">
        <f>IF(P895&gt;0,IF(P895&gt;3,IF(P895=5,"BUY","0"),IF(P895=3,"BUY","0")),IF(P895&lt;-3,IF(P895=-5,"SELL","0"),IF(P895=-3,"SELL","0")))</f>
        <v>0</v>
      </c>
    </row>
    <row r="896" spans="1:18">
      <c r="A896" t="s">
        <v>922</v>
      </c>
      <c r="B896" t="s">
        <v>3666</v>
      </c>
      <c r="C896" t="s">
        <v>3671</v>
      </c>
      <c r="D896" t="s">
        <v>28</v>
      </c>
      <c r="E896">
        <f>F859</f>
        <v>0</v>
      </c>
      <c r="F896">
        <v>25.1</v>
      </c>
      <c r="G896">
        <f>F896-F895</f>
        <v>0</v>
      </c>
      <c r="H896">
        <f>F896/E895</f>
        <v>0</v>
      </c>
      <c r="I896">
        <f>F896-F895</f>
        <v>0</v>
      </c>
      <c r="J896">
        <f>I896/F895</f>
        <v>0</v>
      </c>
      <c r="K896">
        <f>AVERAGE(J4:J896)</f>
        <v>0</v>
      </c>
      <c r="L896">
        <f>SUM(M820:M859)</f>
        <v>0</v>
      </c>
      <c r="M896">
        <v>100</v>
      </c>
      <c r="N896">
        <f>L896/39</f>
        <v>0</v>
      </c>
      <c r="O896">
        <f>IF(N896&lt;M896, -1, 1)</f>
        <v>0</v>
      </c>
      <c r="P896">
        <f>IF(N896&lt;M896, IF(P895 = 10, "0", P895 + 1), IF(P895 = -10, "0", P895 - 1))</f>
        <v>0</v>
      </c>
      <c r="Q896">
        <f>IF(M896&gt;N896 * 2, IF(M896&gt;N896 * 3, "BUY 100", "BUY 50"), "no")</f>
        <v>0</v>
      </c>
      <c r="R896">
        <f>IF(P896&gt;0,IF(P896&gt;3,IF(P896=5,"BUY","0"),IF(P896=3,"BUY","0")),IF(P896&lt;-3,IF(P896=-5,"SELL","0"),IF(P896=-3,"SELL","0")))</f>
        <v>0</v>
      </c>
    </row>
    <row r="897" spans="1:18">
      <c r="A897" t="s">
        <v>923</v>
      </c>
      <c r="B897" t="s">
        <v>3667</v>
      </c>
      <c r="C897" t="s">
        <v>3671</v>
      </c>
      <c r="D897" t="s">
        <v>28</v>
      </c>
      <c r="E897">
        <f>F859</f>
        <v>0</v>
      </c>
      <c r="F897">
        <v>25.11</v>
      </c>
      <c r="G897">
        <f>F897-F896</f>
        <v>0</v>
      </c>
      <c r="H897">
        <f>F897/E896</f>
        <v>0</v>
      </c>
      <c r="I897">
        <f>F897-F896</f>
        <v>0</v>
      </c>
      <c r="J897">
        <f>I897/F896</f>
        <v>0</v>
      </c>
      <c r="K897">
        <f>AVERAGE(J4:J897)</f>
        <v>0</v>
      </c>
      <c r="L897">
        <f>SUM(M820:M859)</f>
        <v>0</v>
      </c>
      <c r="M897">
        <v>1025</v>
      </c>
      <c r="N897">
        <f>L897/39</f>
        <v>0</v>
      </c>
      <c r="O897">
        <f>IF(N897&lt;M897, -1, 1)</f>
        <v>0</v>
      </c>
      <c r="P897">
        <f>IF(N897&lt;M897, IF(P896 = 10, "0", P896 + 1), IF(P896 = -10, "0", P896 - 1))</f>
        <v>0</v>
      </c>
      <c r="Q897">
        <f>IF(M897&gt;N897 * 2, IF(M897&gt;N897 * 3, "BUY 100", "BUY 50"), "no")</f>
        <v>0</v>
      </c>
      <c r="R897">
        <f>IF(P897&gt;0,IF(P897&gt;3,IF(P897=5,"BUY","0"),IF(P897=3,"BUY","0")),IF(P897&lt;-3,IF(P897=-5,"SELL","0"),IF(P897=-3,"SELL","0")))</f>
        <v>0</v>
      </c>
    </row>
    <row r="898" spans="1:18">
      <c r="A898" t="s">
        <v>924</v>
      </c>
      <c r="B898" t="s">
        <v>3668</v>
      </c>
      <c r="C898" t="s">
        <v>3671</v>
      </c>
      <c r="D898" t="s">
        <v>28</v>
      </c>
      <c r="E898">
        <f>F859</f>
        <v>0</v>
      </c>
      <c r="F898">
        <v>25.12</v>
      </c>
      <c r="G898">
        <f>F898-F897</f>
        <v>0</v>
      </c>
      <c r="H898">
        <f>F898/E897</f>
        <v>0</v>
      </c>
      <c r="I898">
        <f>F898-F897</f>
        <v>0</v>
      </c>
      <c r="J898">
        <f>I898/F897</f>
        <v>0</v>
      </c>
      <c r="K898">
        <f>AVERAGE(J4:J898)</f>
        <v>0</v>
      </c>
      <c r="L898">
        <f>SUM(M820:M859)</f>
        <v>0</v>
      </c>
      <c r="M898">
        <v>7650</v>
      </c>
      <c r="N898">
        <f>L898/39</f>
        <v>0</v>
      </c>
      <c r="O898">
        <f>IF(N898&lt;M898, -1, 1)</f>
        <v>0</v>
      </c>
      <c r="P898">
        <f>IF(N898&lt;M898, IF(P897 = 10, "0", P897 + 1), IF(P897 = -10, "0", P897 - 1))</f>
        <v>0</v>
      </c>
      <c r="Q898">
        <f>IF(M898&gt;N898 * 2, IF(M898&gt;N898 * 3, "BUY 100", "BUY 50"), "no")</f>
        <v>0</v>
      </c>
      <c r="R898">
        <f>IF(P898&gt;0,IF(P898&gt;3,IF(P898=5,"BUY","0"),IF(P898=3,"BUY","0")),IF(P898&lt;-3,IF(P898=-5,"SELL","0"),IF(P898=-3,"SELL","0")))</f>
        <v>0</v>
      </c>
    </row>
    <row r="899" spans="1:18">
      <c r="A899" t="s">
        <v>925</v>
      </c>
      <c r="B899" t="s">
        <v>3630</v>
      </c>
      <c r="C899" t="s">
        <v>3673</v>
      </c>
      <c r="D899" t="s">
        <v>28</v>
      </c>
      <c r="E899">
        <f>F898</f>
        <v>0</v>
      </c>
      <c r="F899">
        <v>25.11</v>
      </c>
      <c r="G899">
        <f>F899-F898</f>
        <v>0</v>
      </c>
      <c r="H899">
        <f>F899/E898</f>
        <v>0</v>
      </c>
      <c r="I899">
        <f>F899-F898</f>
        <v>0</v>
      </c>
      <c r="J899">
        <f>I899/F898</f>
        <v>0</v>
      </c>
      <c r="K899">
        <f>AVERAGE(J4:J899)</f>
        <v>0</v>
      </c>
      <c r="L899">
        <f>SUM(M859:M898)</f>
        <v>0</v>
      </c>
      <c r="M899">
        <v>11846</v>
      </c>
      <c r="N899">
        <f>L899/39</f>
        <v>0</v>
      </c>
      <c r="O899">
        <f>IF(N899&lt;M899, -1, 1)</f>
        <v>0</v>
      </c>
      <c r="P899">
        <f>IF(N899&lt;M899, IF(P898 = 10, "0", P898 + 1), IF(P898 = -10, "0", P898 - 1))</f>
        <v>0</v>
      </c>
      <c r="Q899">
        <f>IF(M899&gt;N899 * 2, IF(M899&gt;N899 * 3, "BUY 100", "BUY 50"), "no")</f>
        <v>0</v>
      </c>
      <c r="R899">
        <f>IF(P899&gt;0,IF(P899&gt;3,IF(P899=5,"BUY","0"),IF(P899=3,"BUY","0")),IF(P899&lt;-3,IF(P899=-5,"SELL","0"),IF(P899=-3,"SELL","0")))</f>
        <v>0</v>
      </c>
    </row>
    <row r="900" spans="1:18">
      <c r="A900" t="s">
        <v>926</v>
      </c>
      <c r="B900" t="s">
        <v>3631</v>
      </c>
      <c r="C900" t="s">
        <v>3673</v>
      </c>
      <c r="D900" t="s">
        <v>28</v>
      </c>
      <c r="E900">
        <f>F898</f>
        <v>0</v>
      </c>
      <c r="F900">
        <v>25.11</v>
      </c>
      <c r="G900">
        <f>F900-F899</f>
        <v>0</v>
      </c>
      <c r="H900">
        <f>F900/E899</f>
        <v>0</v>
      </c>
      <c r="I900">
        <f>F900-F899</f>
        <v>0</v>
      </c>
      <c r="J900">
        <f>I900/F899</f>
        <v>0</v>
      </c>
      <c r="K900">
        <f>AVERAGE(J4:J900)</f>
        <v>0</v>
      </c>
      <c r="L900">
        <f>SUM(M859:M898)</f>
        <v>0</v>
      </c>
      <c r="M900">
        <v>1291</v>
      </c>
      <c r="N900">
        <f>L900/39</f>
        <v>0</v>
      </c>
      <c r="O900">
        <f>IF(N900&lt;M900, -1, 1)</f>
        <v>0</v>
      </c>
      <c r="P900">
        <f>IF(N900&lt;M900, IF(P899 = 10, "0", P899 + 1), IF(P899 = -10, "0", P899 - 1))</f>
        <v>0</v>
      </c>
      <c r="Q900">
        <f>IF(M900&gt;N900 * 2, IF(M900&gt;N900 * 3, "BUY 100", "BUY 50"), "no")</f>
        <v>0</v>
      </c>
      <c r="R900">
        <f>IF(P900&gt;0,IF(P900&gt;3,IF(P900=5,"BUY","0"),IF(P900=3,"BUY","0")),IF(P900&lt;-3,IF(P900=-5,"SELL","0"),IF(P900=-3,"SELL","0")))</f>
        <v>0</v>
      </c>
    </row>
    <row r="901" spans="1:18">
      <c r="A901" t="s">
        <v>927</v>
      </c>
      <c r="B901" t="s">
        <v>3632</v>
      </c>
      <c r="C901" t="s">
        <v>3673</v>
      </c>
      <c r="D901" t="s">
        <v>28</v>
      </c>
      <c r="E901">
        <f>F898</f>
        <v>0</v>
      </c>
      <c r="F901">
        <v>25.09</v>
      </c>
      <c r="G901">
        <f>F901-F900</f>
        <v>0</v>
      </c>
      <c r="H901">
        <f>F901/E900</f>
        <v>0</v>
      </c>
      <c r="I901">
        <f>F901-F900</f>
        <v>0</v>
      </c>
      <c r="J901">
        <f>I901/F900</f>
        <v>0</v>
      </c>
      <c r="K901">
        <f>AVERAGE(J4:J901)</f>
        <v>0</v>
      </c>
      <c r="L901">
        <f>SUM(M859:M898)</f>
        <v>0</v>
      </c>
      <c r="M901">
        <v>3189</v>
      </c>
      <c r="N901">
        <f>L901/39</f>
        <v>0</v>
      </c>
      <c r="O901">
        <f>IF(N901&lt;M901, -1, 1)</f>
        <v>0</v>
      </c>
      <c r="P901">
        <f>IF(N901&lt;M901, IF(P900 = 10, "0", P900 + 1), IF(P900 = -10, "0", P900 - 1))</f>
        <v>0</v>
      </c>
      <c r="Q901">
        <f>IF(M901&gt;N901 * 2, IF(M901&gt;N901 * 3, "BUY 100", "BUY 50"), "no")</f>
        <v>0</v>
      </c>
      <c r="R901">
        <f>IF(P901&gt;0,IF(P901&gt;3,IF(P901=5,"BUY","0"),IF(P901=3,"BUY","0")),IF(P901&lt;-3,IF(P901=-5,"SELL","0"),IF(P901=-3,"SELL","0")))</f>
        <v>0</v>
      </c>
    </row>
    <row r="902" spans="1:18">
      <c r="A902" t="s">
        <v>928</v>
      </c>
      <c r="B902" t="s">
        <v>3633</v>
      </c>
      <c r="C902" t="s">
        <v>3673</v>
      </c>
      <c r="D902" t="s">
        <v>28</v>
      </c>
      <c r="E902">
        <f>F898</f>
        <v>0</v>
      </c>
      <c r="F902">
        <v>25.07</v>
      </c>
      <c r="G902">
        <f>F902-F901</f>
        <v>0</v>
      </c>
      <c r="H902">
        <f>F902/E901</f>
        <v>0</v>
      </c>
      <c r="I902">
        <f>F902-F901</f>
        <v>0</v>
      </c>
      <c r="J902">
        <f>I902/F901</f>
        <v>0</v>
      </c>
      <c r="K902">
        <f>AVERAGE(J4:J902)</f>
        <v>0</v>
      </c>
      <c r="L902">
        <f>SUM(M859:M898)</f>
        <v>0</v>
      </c>
      <c r="M902">
        <v>3237</v>
      </c>
      <c r="N902">
        <f>L902/39</f>
        <v>0</v>
      </c>
      <c r="O902">
        <f>IF(N902&lt;M902, -1, 1)</f>
        <v>0</v>
      </c>
      <c r="P902">
        <f>IF(N902&lt;M902, IF(P901 = 10, "0", P901 + 1), IF(P901 = -10, "0", P901 - 1))</f>
        <v>0</v>
      </c>
      <c r="Q902">
        <f>IF(M902&gt;N902 * 2, IF(M902&gt;N902 * 3, "BUY 100", "BUY 50"), "no")</f>
        <v>0</v>
      </c>
      <c r="R902">
        <f>IF(P902&gt;0,IF(P902&gt;3,IF(P902=5,"BUY","0"),IF(P902=3,"BUY","0")),IF(P902&lt;-3,IF(P902=-5,"SELL","0"),IF(P902=-3,"SELL","0")))</f>
        <v>0</v>
      </c>
    </row>
    <row r="903" spans="1:18">
      <c r="A903" t="s">
        <v>929</v>
      </c>
      <c r="B903" t="s">
        <v>3634</v>
      </c>
      <c r="C903" t="s">
        <v>3673</v>
      </c>
      <c r="D903" t="s">
        <v>28</v>
      </c>
      <c r="E903">
        <f>F898</f>
        <v>0</v>
      </c>
      <c r="F903">
        <v>25.06</v>
      </c>
      <c r="G903">
        <f>F903-F902</f>
        <v>0</v>
      </c>
      <c r="H903">
        <f>F903/E902</f>
        <v>0</v>
      </c>
      <c r="I903">
        <f>F903-F902</f>
        <v>0</v>
      </c>
      <c r="J903">
        <f>I903/F902</f>
        <v>0</v>
      </c>
      <c r="K903">
        <f>AVERAGE(J4:J903)</f>
        <v>0</v>
      </c>
      <c r="L903">
        <f>SUM(M859:M898)</f>
        <v>0</v>
      </c>
      <c r="M903">
        <v>1975</v>
      </c>
      <c r="N903">
        <f>L903/39</f>
        <v>0</v>
      </c>
      <c r="O903">
        <f>IF(N903&lt;M903, -1, 1)</f>
        <v>0</v>
      </c>
      <c r="P903">
        <f>IF(N903&lt;M903, IF(P902 = 10, "0", P902 + 1), IF(P902 = -10, "0", P902 - 1))</f>
        <v>0</v>
      </c>
      <c r="Q903">
        <f>IF(M903&gt;N903 * 2, IF(M903&gt;N903 * 3, "BUY 100", "BUY 50"), "no")</f>
        <v>0</v>
      </c>
      <c r="R903">
        <f>IF(P903&gt;0,IF(P903&gt;3,IF(P903=5,"BUY","0"),IF(P903=3,"BUY","0")),IF(P903&lt;-3,IF(P903=-5,"SELL","0"),IF(P903=-3,"SELL","0")))</f>
        <v>0</v>
      </c>
    </row>
    <row r="904" spans="1:18">
      <c r="A904" t="s">
        <v>930</v>
      </c>
      <c r="B904" t="s">
        <v>3635</v>
      </c>
      <c r="C904" t="s">
        <v>3673</v>
      </c>
      <c r="D904" t="s">
        <v>28</v>
      </c>
      <c r="E904">
        <f>F898</f>
        <v>0</v>
      </c>
      <c r="F904">
        <v>25.09</v>
      </c>
      <c r="G904">
        <f>F904-F903</f>
        <v>0</v>
      </c>
      <c r="H904">
        <f>F904/E903</f>
        <v>0</v>
      </c>
      <c r="I904">
        <f>F904-F903</f>
        <v>0</v>
      </c>
      <c r="J904">
        <f>I904/F903</f>
        <v>0</v>
      </c>
      <c r="K904">
        <f>AVERAGE(J4:J904)</f>
        <v>0</v>
      </c>
      <c r="L904">
        <f>SUM(M859:M898)</f>
        <v>0</v>
      </c>
      <c r="M904">
        <v>879</v>
      </c>
      <c r="N904">
        <f>L904/39</f>
        <v>0</v>
      </c>
      <c r="O904">
        <f>IF(N904&lt;M904, -1, 1)</f>
        <v>0</v>
      </c>
      <c r="P904">
        <f>IF(N904&lt;M904, IF(P903 = 10, "0", P903 + 1), IF(P903 = -10, "0", P903 - 1))</f>
        <v>0</v>
      </c>
      <c r="Q904">
        <f>IF(M904&gt;N904 * 2, IF(M904&gt;N904 * 3, "BUY 100", "BUY 50"), "no")</f>
        <v>0</v>
      </c>
      <c r="R904">
        <f>IF(P904&gt;0,IF(P904&gt;3,IF(P904=5,"BUY","0"),IF(P904=3,"BUY","0")),IF(P904&lt;-3,IF(P904=-5,"SELL","0"),IF(P904=-3,"SELL","0")))</f>
        <v>0</v>
      </c>
    </row>
    <row r="905" spans="1:18">
      <c r="A905" t="s">
        <v>931</v>
      </c>
      <c r="B905" t="s">
        <v>3636</v>
      </c>
      <c r="C905" t="s">
        <v>3673</v>
      </c>
      <c r="D905" t="s">
        <v>28</v>
      </c>
      <c r="E905">
        <f>F898</f>
        <v>0</v>
      </c>
      <c r="F905">
        <v>25.09</v>
      </c>
      <c r="G905">
        <f>F905-F904</f>
        <v>0</v>
      </c>
      <c r="H905">
        <f>F905/E904</f>
        <v>0</v>
      </c>
      <c r="I905">
        <f>F905-F904</f>
        <v>0</v>
      </c>
      <c r="J905">
        <f>I905/F904</f>
        <v>0</v>
      </c>
      <c r="K905">
        <f>AVERAGE(J4:J905)</f>
        <v>0</v>
      </c>
      <c r="L905">
        <f>SUM(M859:M898)</f>
        <v>0</v>
      </c>
      <c r="M905">
        <v>743</v>
      </c>
      <c r="N905">
        <f>L905/39</f>
        <v>0</v>
      </c>
      <c r="O905">
        <f>IF(N905&lt;M905, -1, 1)</f>
        <v>0</v>
      </c>
      <c r="P905">
        <f>IF(N905&lt;M905, IF(P904 = 10, "0", P904 + 1), IF(P904 = -10, "0", P904 - 1))</f>
        <v>0</v>
      </c>
      <c r="Q905">
        <f>IF(M905&gt;N905 * 2, IF(M905&gt;N905 * 3, "BUY 100", "BUY 50"), "no")</f>
        <v>0</v>
      </c>
      <c r="R905">
        <f>IF(P905&gt;0,IF(P905&gt;3,IF(P905=5,"BUY","0"),IF(P905=3,"BUY","0")),IF(P905&lt;-3,IF(P905=-5,"SELL","0"),IF(P905=-3,"SELL","0")))</f>
        <v>0</v>
      </c>
    </row>
    <row r="906" spans="1:18">
      <c r="A906" t="s">
        <v>932</v>
      </c>
      <c r="B906" t="s">
        <v>3637</v>
      </c>
      <c r="C906" t="s">
        <v>3673</v>
      </c>
      <c r="D906" t="s">
        <v>28</v>
      </c>
      <c r="E906">
        <f>F898</f>
        <v>0</v>
      </c>
      <c r="F906">
        <v>25.13</v>
      </c>
      <c r="G906">
        <f>F906-F905</f>
        <v>0</v>
      </c>
      <c r="H906">
        <f>F906/E905</f>
        <v>0</v>
      </c>
      <c r="I906">
        <f>F906-F905</f>
        <v>0</v>
      </c>
      <c r="J906">
        <f>I906/F905</f>
        <v>0</v>
      </c>
      <c r="K906">
        <f>AVERAGE(J4:J906)</f>
        <v>0</v>
      </c>
      <c r="L906">
        <f>SUM(M859:M898)</f>
        <v>0</v>
      </c>
      <c r="M906">
        <v>2006</v>
      </c>
      <c r="N906">
        <f>L906/39</f>
        <v>0</v>
      </c>
      <c r="O906">
        <f>IF(N906&lt;M906, -1, 1)</f>
        <v>0</v>
      </c>
      <c r="P906">
        <f>IF(N906&lt;M906, IF(P905 = 10, "0", P905 + 1), IF(P905 = -10, "0", P905 - 1))</f>
        <v>0</v>
      </c>
      <c r="Q906">
        <f>IF(M906&gt;N906 * 2, IF(M906&gt;N906 * 3, "BUY 100", "BUY 50"), "no")</f>
        <v>0</v>
      </c>
      <c r="R906">
        <f>IF(P906&gt;0,IF(P906&gt;3,IF(P906=5,"BUY","0"),IF(P906=3,"BUY","0")),IF(P906&lt;-3,IF(P906=-5,"SELL","0"),IF(P906=-3,"SELL","0")))</f>
        <v>0</v>
      </c>
    </row>
    <row r="907" spans="1:18">
      <c r="A907" t="s">
        <v>933</v>
      </c>
      <c r="B907" t="s">
        <v>3638</v>
      </c>
      <c r="C907" t="s">
        <v>3673</v>
      </c>
      <c r="D907" t="s">
        <v>28</v>
      </c>
      <c r="E907">
        <f>F898</f>
        <v>0</v>
      </c>
      <c r="F907">
        <v>25.12</v>
      </c>
      <c r="G907">
        <f>F907-F906</f>
        <v>0</v>
      </c>
      <c r="H907">
        <f>F907/E906</f>
        <v>0</v>
      </c>
      <c r="I907">
        <f>F907-F906</f>
        <v>0</v>
      </c>
      <c r="J907">
        <f>I907/F906</f>
        <v>0</v>
      </c>
      <c r="K907">
        <f>AVERAGE(J4:J907)</f>
        <v>0</v>
      </c>
      <c r="L907">
        <f>SUM(M859:M898)</f>
        <v>0</v>
      </c>
      <c r="M907">
        <v>292</v>
      </c>
      <c r="N907">
        <f>L907/39</f>
        <v>0</v>
      </c>
      <c r="O907">
        <f>IF(N907&lt;M907, -1, 1)</f>
        <v>0</v>
      </c>
      <c r="P907">
        <f>IF(N907&lt;M907, IF(P906 = 10, "0", P906 + 1), IF(P906 = -10, "0", P906 - 1))</f>
        <v>0</v>
      </c>
      <c r="Q907">
        <f>IF(M907&gt;N907 * 2, IF(M907&gt;N907 * 3, "BUY 100", "BUY 50"), "no")</f>
        <v>0</v>
      </c>
      <c r="R907">
        <f>IF(P907&gt;0,IF(P907&gt;3,IF(P907=5,"BUY","0"),IF(P907=3,"BUY","0")),IF(P907&lt;-3,IF(P907=-5,"SELL","0"),IF(P907=-3,"SELL","0")))</f>
        <v>0</v>
      </c>
    </row>
    <row r="908" spans="1:18">
      <c r="A908" t="s">
        <v>934</v>
      </c>
      <c r="B908" t="s">
        <v>3639</v>
      </c>
      <c r="C908" t="s">
        <v>3673</v>
      </c>
      <c r="D908" t="s">
        <v>28</v>
      </c>
      <c r="E908">
        <f>F898</f>
        <v>0</v>
      </c>
      <c r="F908">
        <v>25.11</v>
      </c>
      <c r="G908">
        <f>F908-F907</f>
        <v>0</v>
      </c>
      <c r="H908">
        <f>F908/E907</f>
        <v>0</v>
      </c>
      <c r="I908">
        <f>F908-F907</f>
        <v>0</v>
      </c>
      <c r="J908">
        <f>I908/F907</f>
        <v>0</v>
      </c>
      <c r="K908">
        <f>AVERAGE(J4:J908)</f>
        <v>0</v>
      </c>
      <c r="L908">
        <f>SUM(M859:M898)</f>
        <v>0</v>
      </c>
      <c r="M908">
        <v>349</v>
      </c>
      <c r="N908">
        <f>L908/39</f>
        <v>0</v>
      </c>
      <c r="O908">
        <f>IF(N908&lt;M908, -1, 1)</f>
        <v>0</v>
      </c>
      <c r="P908">
        <f>IF(N908&lt;M908, IF(P907 = 10, "0", P907 + 1), IF(P907 = -10, "0", P907 - 1))</f>
        <v>0</v>
      </c>
      <c r="Q908">
        <f>IF(M908&gt;N908 * 2, IF(M908&gt;N908 * 3, "BUY 100", "BUY 50"), "no")</f>
        <v>0</v>
      </c>
      <c r="R908">
        <f>IF(P908&gt;0,IF(P908&gt;3,IF(P908=5,"BUY","0"),IF(P908=3,"BUY","0")),IF(P908&lt;-3,IF(P908=-5,"SELL","0"),IF(P908=-3,"SELL","0")))</f>
        <v>0</v>
      </c>
    </row>
    <row r="909" spans="1:18">
      <c r="A909" t="s">
        <v>935</v>
      </c>
      <c r="B909" t="s">
        <v>3640</v>
      </c>
      <c r="C909" t="s">
        <v>3673</v>
      </c>
      <c r="D909" t="s">
        <v>28</v>
      </c>
      <c r="E909">
        <f>F898</f>
        <v>0</v>
      </c>
      <c r="F909">
        <v>25.1</v>
      </c>
      <c r="G909">
        <f>F909-F908</f>
        <v>0</v>
      </c>
      <c r="H909">
        <f>F909/E908</f>
        <v>0</v>
      </c>
      <c r="I909">
        <f>F909-F908</f>
        <v>0</v>
      </c>
      <c r="J909">
        <f>I909/F908</f>
        <v>0</v>
      </c>
      <c r="K909">
        <f>AVERAGE(J4:J909)</f>
        <v>0</v>
      </c>
      <c r="L909">
        <f>SUM(M859:M898)</f>
        <v>0</v>
      </c>
      <c r="M909">
        <v>2181</v>
      </c>
      <c r="N909">
        <f>L909/39</f>
        <v>0</v>
      </c>
      <c r="O909">
        <f>IF(N909&lt;M909, -1, 1)</f>
        <v>0</v>
      </c>
      <c r="P909">
        <f>IF(N909&lt;M909, IF(P908 = 10, "0", P908 + 1), IF(P908 = -10, "0", P908 - 1))</f>
        <v>0</v>
      </c>
      <c r="Q909">
        <f>IF(M909&gt;N909 * 2, IF(M909&gt;N909 * 3, "BUY 100", "BUY 50"), "no")</f>
        <v>0</v>
      </c>
      <c r="R909">
        <f>IF(P909&gt;0,IF(P909&gt;3,IF(P909=5,"BUY","0"),IF(P909=3,"BUY","0")),IF(P909&lt;-3,IF(P909=-5,"SELL","0"),IF(P909=-3,"SELL","0")))</f>
        <v>0</v>
      </c>
    </row>
    <row r="910" spans="1:18">
      <c r="A910" t="s">
        <v>936</v>
      </c>
      <c r="B910" t="s">
        <v>3641</v>
      </c>
      <c r="C910" t="s">
        <v>3673</v>
      </c>
      <c r="D910" t="s">
        <v>28</v>
      </c>
      <c r="E910">
        <f>F898</f>
        <v>0</v>
      </c>
      <c r="F910">
        <v>25.1</v>
      </c>
      <c r="G910">
        <f>F910-F909</f>
        <v>0</v>
      </c>
      <c r="H910">
        <f>F910/E909</f>
        <v>0</v>
      </c>
      <c r="I910">
        <f>F910-F909</f>
        <v>0</v>
      </c>
      <c r="J910">
        <f>I910/F909</f>
        <v>0</v>
      </c>
      <c r="K910">
        <f>AVERAGE(J4:J910)</f>
        <v>0</v>
      </c>
      <c r="L910">
        <f>SUM(M859:M898)</f>
        <v>0</v>
      </c>
      <c r="M910">
        <v>675</v>
      </c>
      <c r="N910">
        <f>L910/39</f>
        <v>0</v>
      </c>
      <c r="O910">
        <f>IF(N910&lt;M910, -1, 1)</f>
        <v>0</v>
      </c>
      <c r="P910">
        <f>IF(N910&lt;M910, IF(P909 = 10, "0", P909 + 1), IF(P909 = -10, "0", P909 - 1))</f>
        <v>0</v>
      </c>
      <c r="Q910">
        <f>IF(M910&gt;N910 * 2, IF(M910&gt;N910 * 3, "BUY 100", "BUY 50"), "no")</f>
        <v>0</v>
      </c>
      <c r="R910">
        <f>IF(P910&gt;0,IF(P910&gt;3,IF(P910=5,"BUY","0"),IF(P910=3,"BUY","0")),IF(P910&lt;-3,IF(P910=-5,"SELL","0"),IF(P910=-3,"SELL","0")))</f>
        <v>0</v>
      </c>
    </row>
    <row r="911" spans="1:18">
      <c r="A911" t="s">
        <v>937</v>
      </c>
      <c r="B911" t="s">
        <v>3642</v>
      </c>
      <c r="C911" t="s">
        <v>3673</v>
      </c>
      <c r="D911" t="s">
        <v>28</v>
      </c>
      <c r="E911">
        <f>F898</f>
        <v>0</v>
      </c>
      <c r="F911">
        <v>25.1</v>
      </c>
      <c r="G911">
        <f>F911-F910</f>
        <v>0</v>
      </c>
      <c r="H911">
        <f>F911/E910</f>
        <v>0</v>
      </c>
      <c r="I911">
        <f>F911-F910</f>
        <v>0</v>
      </c>
      <c r="J911">
        <f>I911/F910</f>
        <v>0</v>
      </c>
      <c r="K911">
        <f>AVERAGE(J4:J911)</f>
        <v>0</v>
      </c>
      <c r="L911">
        <f>SUM(M859:M898)</f>
        <v>0</v>
      </c>
      <c r="M911">
        <v>538</v>
      </c>
      <c r="N911">
        <f>L911/39</f>
        <v>0</v>
      </c>
      <c r="O911">
        <f>IF(N911&lt;M911, -1, 1)</f>
        <v>0</v>
      </c>
      <c r="P911">
        <f>IF(N911&lt;M911, IF(P910 = 10, "0", P910 + 1), IF(P910 = -10, "0", P910 - 1))</f>
        <v>0</v>
      </c>
      <c r="Q911">
        <f>IF(M911&gt;N911 * 2, IF(M911&gt;N911 * 3, "BUY 100", "BUY 50"), "no")</f>
        <v>0</v>
      </c>
      <c r="R911">
        <f>IF(P911&gt;0,IF(P911&gt;3,IF(P911=5,"BUY","0"),IF(P911=3,"BUY","0")),IF(P911&lt;-3,IF(P911=-5,"SELL","0"),IF(P911=-3,"SELL","0")))</f>
        <v>0</v>
      </c>
    </row>
    <row r="912" spans="1:18">
      <c r="A912" t="s">
        <v>938</v>
      </c>
      <c r="B912" t="s">
        <v>3643</v>
      </c>
      <c r="C912" t="s">
        <v>3673</v>
      </c>
      <c r="D912" t="s">
        <v>28</v>
      </c>
      <c r="E912">
        <f>F898</f>
        <v>0</v>
      </c>
      <c r="F912">
        <v>25.12</v>
      </c>
      <c r="G912">
        <f>F912-F911</f>
        <v>0</v>
      </c>
      <c r="H912">
        <f>F912/E911</f>
        <v>0</v>
      </c>
      <c r="I912">
        <f>F912-F911</f>
        <v>0</v>
      </c>
      <c r="J912">
        <f>I912/F911</f>
        <v>0</v>
      </c>
      <c r="K912">
        <f>AVERAGE(J4:J912)</f>
        <v>0</v>
      </c>
      <c r="L912">
        <f>SUM(M859:M898)</f>
        <v>0</v>
      </c>
      <c r="M912">
        <v>1687</v>
      </c>
      <c r="N912">
        <f>L912/39</f>
        <v>0</v>
      </c>
      <c r="O912">
        <f>IF(N912&lt;M912, -1, 1)</f>
        <v>0</v>
      </c>
      <c r="P912">
        <f>IF(N912&lt;M912, IF(P911 = 10, "0", P911 + 1), IF(P911 = -10, "0", P911 - 1))</f>
        <v>0</v>
      </c>
      <c r="Q912">
        <f>IF(M912&gt;N912 * 2, IF(M912&gt;N912 * 3, "BUY 100", "BUY 50"), "no")</f>
        <v>0</v>
      </c>
      <c r="R912">
        <f>IF(P912&gt;0,IF(P912&gt;3,IF(P912=5,"BUY","0"),IF(P912=3,"BUY","0")),IF(P912&lt;-3,IF(P912=-5,"SELL","0"),IF(P912=-3,"SELL","0")))</f>
        <v>0</v>
      </c>
    </row>
    <row r="913" spans="1:18">
      <c r="A913" t="s">
        <v>939</v>
      </c>
      <c r="B913" t="s">
        <v>3644</v>
      </c>
      <c r="C913" t="s">
        <v>3673</v>
      </c>
      <c r="D913" t="s">
        <v>28</v>
      </c>
      <c r="E913">
        <f>F898</f>
        <v>0</v>
      </c>
      <c r="F913">
        <v>25.11</v>
      </c>
      <c r="G913">
        <f>F913-F912</f>
        <v>0</v>
      </c>
      <c r="H913">
        <f>F913/E912</f>
        <v>0</v>
      </c>
      <c r="I913">
        <f>F913-F912</f>
        <v>0</v>
      </c>
      <c r="J913">
        <f>I913/F912</f>
        <v>0</v>
      </c>
      <c r="K913">
        <f>AVERAGE(J4:J913)</f>
        <v>0</v>
      </c>
      <c r="L913">
        <f>SUM(M859:M898)</f>
        <v>0</v>
      </c>
      <c r="M913">
        <v>300</v>
      </c>
      <c r="N913">
        <f>L913/39</f>
        <v>0</v>
      </c>
      <c r="O913">
        <f>IF(N913&lt;M913, -1, 1)</f>
        <v>0</v>
      </c>
      <c r="P913">
        <f>IF(N913&lt;M913, IF(P912 = 10, "0", P912 + 1), IF(P912 = -10, "0", P912 - 1))</f>
        <v>0</v>
      </c>
      <c r="Q913">
        <f>IF(M913&gt;N913 * 2, IF(M913&gt;N913 * 3, "BUY 100", "BUY 50"), "no")</f>
        <v>0</v>
      </c>
      <c r="R913">
        <f>IF(P913&gt;0,IF(P913&gt;3,IF(P913=5,"BUY","0"),IF(P913=3,"BUY","0")),IF(P913&lt;-3,IF(P913=-5,"SELL","0"),IF(P913=-3,"SELL","0")))</f>
        <v>0</v>
      </c>
    </row>
    <row r="914" spans="1:18">
      <c r="A914" t="s">
        <v>940</v>
      </c>
      <c r="B914" t="s">
        <v>3645</v>
      </c>
      <c r="C914" t="s">
        <v>3673</v>
      </c>
      <c r="D914" t="s">
        <v>28</v>
      </c>
      <c r="E914">
        <f>F898</f>
        <v>0</v>
      </c>
      <c r="F914">
        <v>25.11</v>
      </c>
      <c r="G914">
        <f>F914-F913</f>
        <v>0</v>
      </c>
      <c r="H914">
        <f>F914/E913</f>
        <v>0</v>
      </c>
      <c r="I914">
        <f>F914-F913</f>
        <v>0</v>
      </c>
      <c r="J914">
        <f>I914/F913</f>
        <v>0</v>
      </c>
      <c r="K914">
        <f>AVERAGE(J4:J914)</f>
        <v>0</v>
      </c>
      <c r="L914">
        <f>SUM(M859:M898)</f>
        <v>0</v>
      </c>
      <c r="M914">
        <v>237</v>
      </c>
      <c r="N914">
        <f>L914/39</f>
        <v>0</v>
      </c>
      <c r="O914">
        <f>IF(N914&lt;M914, -1, 1)</f>
        <v>0</v>
      </c>
      <c r="P914">
        <f>IF(N914&lt;M914, IF(P913 = 10, "0", P913 + 1), IF(P913 = -10, "0", P913 - 1))</f>
        <v>0</v>
      </c>
      <c r="Q914">
        <f>IF(M914&gt;N914 * 2, IF(M914&gt;N914 * 3, "BUY 100", "BUY 50"), "no")</f>
        <v>0</v>
      </c>
      <c r="R914">
        <f>IF(P914&gt;0,IF(P914&gt;3,IF(P914=5,"BUY","0"),IF(P914=3,"BUY","0")),IF(P914&lt;-3,IF(P914=-5,"SELL","0"),IF(P914=-3,"SELL","0")))</f>
        <v>0</v>
      </c>
    </row>
    <row r="915" spans="1:18">
      <c r="A915" t="s">
        <v>941</v>
      </c>
      <c r="B915" t="s">
        <v>3646</v>
      </c>
      <c r="C915" t="s">
        <v>3673</v>
      </c>
      <c r="D915" t="s">
        <v>28</v>
      </c>
      <c r="E915">
        <f>F898</f>
        <v>0</v>
      </c>
      <c r="F915">
        <v>25.11</v>
      </c>
      <c r="G915">
        <f>F915-F914</f>
        <v>0</v>
      </c>
      <c r="H915">
        <f>F915/E914</f>
        <v>0</v>
      </c>
      <c r="I915">
        <f>F915-F914</f>
        <v>0</v>
      </c>
      <c r="J915">
        <f>I915/F914</f>
        <v>0</v>
      </c>
      <c r="K915">
        <f>AVERAGE(J4:J915)</f>
        <v>0</v>
      </c>
      <c r="L915">
        <f>SUM(M859:M898)</f>
        <v>0</v>
      </c>
      <c r="M915">
        <v>1200</v>
      </c>
      <c r="N915">
        <f>L915/39</f>
        <v>0</v>
      </c>
      <c r="O915">
        <f>IF(N915&lt;M915, -1, 1)</f>
        <v>0</v>
      </c>
      <c r="P915">
        <f>IF(N915&lt;M915, IF(P914 = 10, "0", P914 + 1), IF(P914 = -10, "0", P914 - 1))</f>
        <v>0</v>
      </c>
      <c r="Q915">
        <f>IF(M915&gt;N915 * 2, IF(M915&gt;N915 * 3, "BUY 100", "BUY 50"), "no")</f>
        <v>0</v>
      </c>
      <c r="R915">
        <f>IF(P915&gt;0,IF(P915&gt;3,IF(P915=5,"BUY","0"),IF(P915=3,"BUY","0")),IF(P915&lt;-3,IF(P915=-5,"SELL","0"),IF(P915=-3,"SELL","0")))</f>
        <v>0</v>
      </c>
    </row>
    <row r="916" spans="1:18">
      <c r="A916" t="s">
        <v>942</v>
      </c>
      <c r="B916" t="s">
        <v>3647</v>
      </c>
      <c r="C916" t="s">
        <v>3673</v>
      </c>
      <c r="D916" t="s">
        <v>28</v>
      </c>
      <c r="E916">
        <f>F898</f>
        <v>0</v>
      </c>
      <c r="F916">
        <v>25.1</v>
      </c>
      <c r="G916">
        <f>F916-F915</f>
        <v>0</v>
      </c>
      <c r="H916">
        <f>F916/E915</f>
        <v>0</v>
      </c>
      <c r="I916">
        <f>F916-F915</f>
        <v>0</v>
      </c>
      <c r="J916">
        <f>I916/F915</f>
        <v>0</v>
      </c>
      <c r="K916">
        <f>AVERAGE(J4:J916)</f>
        <v>0</v>
      </c>
      <c r="L916">
        <f>SUM(M859:M898)</f>
        <v>0</v>
      </c>
      <c r="M916">
        <v>1227</v>
      </c>
      <c r="N916">
        <f>L916/39</f>
        <v>0</v>
      </c>
      <c r="O916">
        <f>IF(N916&lt;M916, -1, 1)</f>
        <v>0</v>
      </c>
      <c r="P916">
        <f>IF(N916&lt;M916, IF(P915 = 10, "0", P915 + 1), IF(P915 = -10, "0", P915 - 1))</f>
        <v>0</v>
      </c>
      <c r="Q916">
        <f>IF(M916&gt;N916 * 2, IF(M916&gt;N916 * 3, "BUY 100", "BUY 50"), "no")</f>
        <v>0</v>
      </c>
      <c r="R916">
        <f>IF(P916&gt;0,IF(P916&gt;3,IF(P916=5,"BUY","0"),IF(P916=3,"BUY","0")),IF(P916&lt;-3,IF(P916=-5,"SELL","0"),IF(P916=-3,"SELL","0")))</f>
        <v>0</v>
      </c>
    </row>
    <row r="917" spans="1:18">
      <c r="A917" t="s">
        <v>943</v>
      </c>
      <c r="B917" t="s">
        <v>3648</v>
      </c>
      <c r="C917" t="s">
        <v>3673</v>
      </c>
      <c r="D917" t="s">
        <v>28</v>
      </c>
      <c r="E917">
        <f>F898</f>
        <v>0</v>
      </c>
      <c r="F917">
        <v>25.11</v>
      </c>
      <c r="G917">
        <f>F917-F916</f>
        <v>0</v>
      </c>
      <c r="H917">
        <f>F917/E916</f>
        <v>0</v>
      </c>
      <c r="I917">
        <f>F917-F916</f>
        <v>0</v>
      </c>
      <c r="J917">
        <f>I917/F916</f>
        <v>0</v>
      </c>
      <c r="K917">
        <f>AVERAGE(J4:J917)</f>
        <v>0</v>
      </c>
      <c r="L917">
        <f>SUM(M859:M898)</f>
        <v>0</v>
      </c>
      <c r="M917">
        <v>8509</v>
      </c>
      <c r="N917">
        <f>L917/39</f>
        <v>0</v>
      </c>
      <c r="O917">
        <f>IF(N917&lt;M917, -1, 1)</f>
        <v>0</v>
      </c>
      <c r="P917">
        <f>IF(N917&lt;M917, IF(P916 = 10, "0", P916 + 1), IF(P916 = -10, "0", P916 - 1))</f>
        <v>0</v>
      </c>
      <c r="Q917">
        <f>IF(M917&gt;N917 * 2, IF(M917&gt;N917 * 3, "BUY 100", "BUY 50"), "no")</f>
        <v>0</v>
      </c>
      <c r="R917">
        <f>IF(P917&gt;0,IF(P917&gt;3,IF(P917=5,"BUY","0"),IF(P917=3,"BUY","0")),IF(P917&lt;-3,IF(P917=-5,"SELL","0"),IF(P917=-3,"SELL","0")))</f>
        <v>0</v>
      </c>
    </row>
    <row r="918" spans="1:18">
      <c r="A918" t="s">
        <v>944</v>
      </c>
      <c r="B918" t="s">
        <v>3649</v>
      </c>
      <c r="C918" t="s">
        <v>3673</v>
      </c>
      <c r="D918" t="s">
        <v>28</v>
      </c>
      <c r="E918">
        <f>F898</f>
        <v>0</v>
      </c>
      <c r="F918">
        <v>25.1</v>
      </c>
      <c r="G918">
        <f>F918-F917</f>
        <v>0</v>
      </c>
      <c r="H918">
        <f>F918/E917</f>
        <v>0</v>
      </c>
      <c r="I918">
        <f>F918-F917</f>
        <v>0</v>
      </c>
      <c r="J918">
        <f>I918/F917</f>
        <v>0</v>
      </c>
      <c r="K918">
        <f>AVERAGE(J4:J918)</f>
        <v>0</v>
      </c>
      <c r="L918">
        <f>SUM(M859:M898)</f>
        <v>0</v>
      </c>
      <c r="M918">
        <v>1976</v>
      </c>
      <c r="N918">
        <f>L918/39</f>
        <v>0</v>
      </c>
      <c r="O918">
        <f>IF(N918&lt;M918, -1, 1)</f>
        <v>0</v>
      </c>
      <c r="P918">
        <f>IF(N918&lt;M918, IF(P917 = 10, "0", P917 + 1), IF(P917 = -10, "0", P917 - 1))</f>
        <v>0</v>
      </c>
      <c r="Q918">
        <f>IF(M918&gt;N918 * 2, IF(M918&gt;N918 * 3, "BUY 100", "BUY 50"), "no")</f>
        <v>0</v>
      </c>
      <c r="R918">
        <f>IF(P918&gt;0,IF(P918&gt;3,IF(P918=5,"BUY","0"),IF(P918=3,"BUY","0")),IF(P918&lt;-3,IF(P918=-5,"SELL","0"),IF(P918=-3,"SELL","0")))</f>
        <v>0</v>
      </c>
    </row>
    <row r="919" spans="1:18">
      <c r="A919" t="s">
        <v>945</v>
      </c>
      <c r="B919" t="s">
        <v>3650</v>
      </c>
      <c r="C919" t="s">
        <v>3673</v>
      </c>
      <c r="D919" t="s">
        <v>28</v>
      </c>
      <c r="E919">
        <f>F898</f>
        <v>0</v>
      </c>
      <c r="F919">
        <v>25.1</v>
      </c>
      <c r="G919">
        <f>F919-F918</f>
        <v>0</v>
      </c>
      <c r="H919">
        <f>F919/E918</f>
        <v>0</v>
      </c>
      <c r="I919">
        <f>F919-F918</f>
        <v>0</v>
      </c>
      <c r="J919">
        <f>I919/F918</f>
        <v>0</v>
      </c>
      <c r="K919">
        <f>AVERAGE(J4:J919)</f>
        <v>0</v>
      </c>
      <c r="L919">
        <f>SUM(M859:M898)</f>
        <v>0</v>
      </c>
      <c r="M919">
        <v>0</v>
      </c>
      <c r="N919">
        <f>L919/39</f>
        <v>0</v>
      </c>
      <c r="O919">
        <f>IF(N919&lt;M919, -1, 1)</f>
        <v>0</v>
      </c>
      <c r="P919">
        <f>IF(N919&lt;M919, IF(P918 = 10, "0", P918 + 1), IF(P918 = -10, "0", P918 - 1))</f>
        <v>0</v>
      </c>
      <c r="Q919">
        <f>IF(M919&gt;N919 * 2, IF(M919&gt;N919 * 3, "BUY 100", "BUY 50"), "no")</f>
        <v>0</v>
      </c>
      <c r="R919">
        <f>IF(P919&gt;0,IF(P919&gt;3,IF(P919=5,"BUY","0"),IF(P919=3,"BUY","0")),IF(P919&lt;-3,IF(P919=-5,"SELL","0"),IF(P919=-3,"SELL","0")))</f>
        <v>0</v>
      </c>
    </row>
    <row r="920" spans="1:18">
      <c r="A920" t="s">
        <v>946</v>
      </c>
      <c r="B920" t="s">
        <v>3651</v>
      </c>
      <c r="C920" t="s">
        <v>3673</v>
      </c>
      <c r="D920" t="s">
        <v>28</v>
      </c>
      <c r="E920">
        <f>F898</f>
        <v>0</v>
      </c>
      <c r="F920">
        <v>25.12</v>
      </c>
      <c r="G920">
        <f>F920-F919</f>
        <v>0</v>
      </c>
      <c r="H920">
        <f>F920/E919</f>
        <v>0</v>
      </c>
      <c r="I920">
        <f>F920-F919</f>
        <v>0</v>
      </c>
      <c r="J920">
        <f>I920/F919</f>
        <v>0</v>
      </c>
      <c r="K920">
        <f>AVERAGE(J4:J920)</f>
        <v>0</v>
      </c>
      <c r="L920">
        <f>SUM(M859:M898)</f>
        <v>0</v>
      </c>
      <c r="M920">
        <v>2994</v>
      </c>
      <c r="N920">
        <f>L920/39</f>
        <v>0</v>
      </c>
      <c r="O920">
        <f>IF(N920&lt;M920, -1, 1)</f>
        <v>0</v>
      </c>
      <c r="P920">
        <f>IF(N920&lt;M920, IF(P919 = 10, "0", P919 + 1), IF(P919 = -10, "0", P919 - 1))</f>
        <v>0</v>
      </c>
      <c r="Q920">
        <f>IF(M920&gt;N920 * 2, IF(M920&gt;N920 * 3, "BUY 100", "BUY 50"), "no")</f>
        <v>0</v>
      </c>
      <c r="R920">
        <f>IF(P920&gt;0,IF(P920&gt;3,IF(P920=5,"BUY","0"),IF(P920=3,"BUY","0")),IF(P920&lt;-3,IF(P920=-5,"SELL","0"),IF(P920=-3,"SELL","0")))</f>
        <v>0</v>
      </c>
    </row>
    <row r="921" spans="1:18">
      <c r="A921" t="s">
        <v>947</v>
      </c>
      <c r="B921" t="s">
        <v>3652</v>
      </c>
      <c r="C921" t="s">
        <v>3673</v>
      </c>
      <c r="D921" t="s">
        <v>28</v>
      </c>
      <c r="E921">
        <f>F898</f>
        <v>0</v>
      </c>
      <c r="F921">
        <v>25.12</v>
      </c>
      <c r="G921">
        <f>F921-F920</f>
        <v>0</v>
      </c>
      <c r="H921">
        <f>F921/E920</f>
        <v>0</v>
      </c>
      <c r="I921">
        <f>F921-F920</f>
        <v>0</v>
      </c>
      <c r="J921">
        <f>I921/F920</f>
        <v>0</v>
      </c>
      <c r="K921">
        <f>AVERAGE(J4:J921)</f>
        <v>0</v>
      </c>
      <c r="L921">
        <f>SUM(M859:M898)</f>
        <v>0</v>
      </c>
      <c r="M921">
        <v>0</v>
      </c>
      <c r="N921">
        <f>L921/39</f>
        <v>0</v>
      </c>
      <c r="O921">
        <f>IF(N921&lt;M921, -1, 1)</f>
        <v>0</v>
      </c>
      <c r="P921">
        <f>IF(N921&lt;M921, IF(P920 = 10, "0", P920 + 1), IF(P920 = -10, "0", P920 - 1))</f>
        <v>0</v>
      </c>
      <c r="Q921">
        <f>IF(M921&gt;N921 * 2, IF(M921&gt;N921 * 3, "BUY 100", "BUY 50"), "no")</f>
        <v>0</v>
      </c>
      <c r="R921">
        <f>IF(P921&gt;0,IF(P921&gt;3,IF(P921=5,"BUY","0"),IF(P921=3,"BUY","0")),IF(P921&lt;-3,IF(P921=-5,"SELL","0"),IF(P921=-3,"SELL","0")))</f>
        <v>0</v>
      </c>
    </row>
    <row r="922" spans="1:18">
      <c r="A922" t="s">
        <v>948</v>
      </c>
      <c r="B922" t="s">
        <v>3653</v>
      </c>
      <c r="C922" t="s">
        <v>3673</v>
      </c>
      <c r="D922" t="s">
        <v>28</v>
      </c>
      <c r="E922">
        <f>F898</f>
        <v>0</v>
      </c>
      <c r="F922">
        <v>25.12</v>
      </c>
      <c r="G922">
        <f>F922-F921</f>
        <v>0</v>
      </c>
      <c r="H922">
        <f>F922/E921</f>
        <v>0</v>
      </c>
      <c r="I922">
        <f>F922-F921</f>
        <v>0</v>
      </c>
      <c r="J922">
        <f>I922/F921</f>
        <v>0</v>
      </c>
      <c r="K922">
        <f>AVERAGE(J4:J922)</f>
        <v>0</v>
      </c>
      <c r="L922">
        <f>SUM(M859:M898)</f>
        <v>0</v>
      </c>
      <c r="M922">
        <v>2000</v>
      </c>
      <c r="N922">
        <f>L922/39</f>
        <v>0</v>
      </c>
      <c r="O922">
        <f>IF(N922&lt;M922, -1, 1)</f>
        <v>0</v>
      </c>
      <c r="P922">
        <f>IF(N922&lt;M922, IF(P921 = 10, "0", P921 + 1), IF(P921 = -10, "0", P921 - 1))</f>
        <v>0</v>
      </c>
      <c r="Q922">
        <f>IF(M922&gt;N922 * 2, IF(M922&gt;N922 * 3, "BUY 100", "BUY 50"), "no")</f>
        <v>0</v>
      </c>
      <c r="R922">
        <f>IF(P922&gt;0,IF(P922&gt;3,IF(P922=5,"BUY","0"),IF(P922=3,"BUY","0")),IF(P922&lt;-3,IF(P922=-5,"SELL","0"),IF(P922=-3,"SELL","0")))</f>
        <v>0</v>
      </c>
    </row>
    <row r="923" spans="1:18">
      <c r="A923" t="s">
        <v>949</v>
      </c>
      <c r="B923" t="s">
        <v>3654</v>
      </c>
      <c r="C923" t="s">
        <v>3673</v>
      </c>
      <c r="D923" t="s">
        <v>28</v>
      </c>
      <c r="E923">
        <f>F898</f>
        <v>0</v>
      </c>
      <c r="F923">
        <v>25.08</v>
      </c>
      <c r="G923">
        <f>F923-F922</f>
        <v>0</v>
      </c>
      <c r="H923">
        <f>F923/E922</f>
        <v>0</v>
      </c>
      <c r="I923">
        <f>F923-F922</f>
        <v>0</v>
      </c>
      <c r="J923">
        <f>I923/F922</f>
        <v>0</v>
      </c>
      <c r="K923">
        <f>AVERAGE(J4:J923)</f>
        <v>0</v>
      </c>
      <c r="L923">
        <f>SUM(M859:M898)</f>
        <v>0</v>
      </c>
      <c r="M923">
        <v>661</v>
      </c>
      <c r="N923">
        <f>L923/39</f>
        <v>0</v>
      </c>
      <c r="O923">
        <f>IF(N923&lt;M923, -1, 1)</f>
        <v>0</v>
      </c>
      <c r="P923">
        <f>IF(N923&lt;M923, IF(P922 = 10, "0", P922 + 1), IF(P922 = -10, "0", P922 - 1))</f>
        <v>0</v>
      </c>
      <c r="Q923">
        <f>IF(M923&gt;N923 * 2, IF(M923&gt;N923 * 3, "BUY 100", "BUY 50"), "no")</f>
        <v>0</v>
      </c>
      <c r="R923">
        <f>IF(P923&gt;0,IF(P923&gt;3,IF(P923=5,"BUY","0"),IF(P923=3,"BUY","0")),IF(P923&lt;-3,IF(P923=-5,"SELL","0"),IF(P923=-3,"SELL","0")))</f>
        <v>0</v>
      </c>
    </row>
    <row r="924" spans="1:18">
      <c r="A924" t="s">
        <v>950</v>
      </c>
      <c r="B924" t="s">
        <v>3655</v>
      </c>
      <c r="C924" t="s">
        <v>3673</v>
      </c>
      <c r="D924" t="s">
        <v>28</v>
      </c>
      <c r="E924">
        <f>F898</f>
        <v>0</v>
      </c>
      <c r="F924">
        <v>25.1</v>
      </c>
      <c r="G924">
        <f>F924-F923</f>
        <v>0</v>
      </c>
      <c r="H924">
        <f>F924/E923</f>
        <v>0</v>
      </c>
      <c r="I924">
        <f>F924-F923</f>
        <v>0</v>
      </c>
      <c r="J924">
        <f>I924/F923</f>
        <v>0</v>
      </c>
      <c r="K924">
        <f>AVERAGE(J4:J924)</f>
        <v>0</v>
      </c>
      <c r="L924">
        <f>SUM(M859:M898)</f>
        <v>0</v>
      </c>
      <c r="M924">
        <v>2194</v>
      </c>
      <c r="N924">
        <f>L924/39</f>
        <v>0</v>
      </c>
      <c r="O924">
        <f>IF(N924&lt;M924, -1, 1)</f>
        <v>0</v>
      </c>
      <c r="P924">
        <f>IF(N924&lt;M924, IF(P923 = 10, "0", P923 + 1), IF(P923 = -10, "0", P923 - 1))</f>
        <v>0</v>
      </c>
      <c r="Q924">
        <f>IF(M924&gt;N924 * 2, IF(M924&gt;N924 * 3, "BUY 100", "BUY 50"), "no")</f>
        <v>0</v>
      </c>
      <c r="R924">
        <f>IF(P924&gt;0,IF(P924&gt;3,IF(P924=5,"BUY","0"),IF(P924=3,"BUY","0")),IF(P924&lt;-3,IF(P924=-5,"SELL","0"),IF(P924=-3,"SELL","0")))</f>
        <v>0</v>
      </c>
    </row>
    <row r="925" spans="1:18">
      <c r="A925" t="s">
        <v>951</v>
      </c>
      <c r="B925" t="s">
        <v>3656</v>
      </c>
      <c r="C925" t="s">
        <v>3673</v>
      </c>
      <c r="D925" t="s">
        <v>28</v>
      </c>
      <c r="E925">
        <f>F898</f>
        <v>0</v>
      </c>
      <c r="F925">
        <v>25.12</v>
      </c>
      <c r="G925">
        <f>F925-F924</f>
        <v>0</v>
      </c>
      <c r="H925">
        <f>F925/E924</f>
        <v>0</v>
      </c>
      <c r="I925">
        <f>F925-F924</f>
        <v>0</v>
      </c>
      <c r="J925">
        <f>I925/F924</f>
        <v>0</v>
      </c>
      <c r="K925">
        <f>AVERAGE(J4:J925)</f>
        <v>0</v>
      </c>
      <c r="L925">
        <f>SUM(M859:M898)</f>
        <v>0</v>
      </c>
      <c r="M925">
        <v>300</v>
      </c>
      <c r="N925">
        <f>L925/39</f>
        <v>0</v>
      </c>
      <c r="O925">
        <f>IF(N925&lt;M925, -1, 1)</f>
        <v>0</v>
      </c>
      <c r="P925">
        <f>IF(N925&lt;M925, IF(P924 = 10, "0", P924 + 1), IF(P924 = -10, "0", P924 - 1))</f>
        <v>0</v>
      </c>
      <c r="Q925">
        <f>IF(M925&gt;N925 * 2, IF(M925&gt;N925 * 3, "BUY 100", "BUY 50"), "no")</f>
        <v>0</v>
      </c>
      <c r="R925">
        <f>IF(P925&gt;0,IF(P925&gt;3,IF(P925=5,"BUY","0"),IF(P925=3,"BUY","0")),IF(P925&lt;-3,IF(P925=-5,"SELL","0"),IF(P925=-3,"SELL","0")))</f>
        <v>0</v>
      </c>
    </row>
    <row r="926" spans="1:18">
      <c r="A926" t="s">
        <v>952</v>
      </c>
      <c r="B926" t="s">
        <v>3657</v>
      </c>
      <c r="C926" t="s">
        <v>3673</v>
      </c>
      <c r="D926" t="s">
        <v>28</v>
      </c>
      <c r="E926">
        <f>F898</f>
        <v>0</v>
      </c>
      <c r="F926">
        <v>25.13</v>
      </c>
      <c r="G926">
        <f>F926-F925</f>
        <v>0</v>
      </c>
      <c r="H926">
        <f>F926/E925</f>
        <v>0</v>
      </c>
      <c r="I926">
        <f>F926-F925</f>
        <v>0</v>
      </c>
      <c r="J926">
        <f>I926/F925</f>
        <v>0</v>
      </c>
      <c r="K926">
        <f>AVERAGE(J4:J926)</f>
        <v>0</v>
      </c>
      <c r="L926">
        <f>SUM(M859:M898)</f>
        <v>0</v>
      </c>
      <c r="M926">
        <v>1512</v>
      </c>
      <c r="N926">
        <f>L926/39</f>
        <v>0</v>
      </c>
      <c r="O926">
        <f>IF(N926&lt;M926, -1, 1)</f>
        <v>0</v>
      </c>
      <c r="P926">
        <f>IF(N926&lt;M926, IF(P925 = 10, "0", P925 + 1), IF(P925 = -10, "0", P925 - 1))</f>
        <v>0</v>
      </c>
      <c r="Q926">
        <f>IF(M926&gt;N926 * 2, IF(M926&gt;N926 * 3, "BUY 100", "BUY 50"), "no")</f>
        <v>0</v>
      </c>
      <c r="R926">
        <f>IF(P926&gt;0,IF(P926&gt;3,IF(P926=5,"BUY","0"),IF(P926=3,"BUY","0")),IF(P926&lt;-3,IF(P926=-5,"SELL","0"),IF(P926=-3,"SELL","0")))</f>
        <v>0</v>
      </c>
    </row>
    <row r="927" spans="1:18">
      <c r="A927" t="s">
        <v>953</v>
      </c>
      <c r="B927" t="s">
        <v>3658</v>
      </c>
      <c r="C927" t="s">
        <v>3673</v>
      </c>
      <c r="D927" t="s">
        <v>28</v>
      </c>
      <c r="E927">
        <f>F898</f>
        <v>0</v>
      </c>
      <c r="F927">
        <v>25.15</v>
      </c>
      <c r="G927">
        <f>F927-F926</f>
        <v>0</v>
      </c>
      <c r="H927">
        <f>F927/E926</f>
        <v>0</v>
      </c>
      <c r="I927">
        <f>F927-F926</f>
        <v>0</v>
      </c>
      <c r="J927">
        <f>I927/F926</f>
        <v>0</v>
      </c>
      <c r="K927">
        <f>AVERAGE(J4:J927)</f>
        <v>0</v>
      </c>
      <c r="L927">
        <f>SUM(M859:M898)</f>
        <v>0</v>
      </c>
      <c r="M927">
        <v>3072</v>
      </c>
      <c r="N927">
        <f>L927/39</f>
        <v>0</v>
      </c>
      <c r="O927">
        <f>IF(N927&lt;M927, -1, 1)</f>
        <v>0</v>
      </c>
      <c r="P927">
        <f>IF(N927&lt;M927, IF(P926 = 10, "0", P926 + 1), IF(P926 = -10, "0", P926 - 1))</f>
        <v>0</v>
      </c>
      <c r="Q927">
        <f>IF(M927&gt;N927 * 2, IF(M927&gt;N927 * 3, "BUY 100", "BUY 50"), "no")</f>
        <v>0</v>
      </c>
      <c r="R927">
        <f>IF(P927&gt;0,IF(P927&gt;3,IF(P927=5,"BUY","0"),IF(P927=3,"BUY","0")),IF(P927&lt;-3,IF(P927=-5,"SELL","0"),IF(P927=-3,"SELL","0")))</f>
        <v>0</v>
      </c>
    </row>
    <row r="928" spans="1:18">
      <c r="A928" t="s">
        <v>954</v>
      </c>
      <c r="B928" t="s">
        <v>3659</v>
      </c>
      <c r="C928" t="s">
        <v>3673</v>
      </c>
      <c r="D928" t="s">
        <v>28</v>
      </c>
      <c r="E928">
        <f>F898</f>
        <v>0</v>
      </c>
      <c r="F928">
        <v>25.15</v>
      </c>
      <c r="G928">
        <f>F928-F927</f>
        <v>0</v>
      </c>
      <c r="H928">
        <f>F928/E927</f>
        <v>0</v>
      </c>
      <c r="I928">
        <f>F928-F927</f>
        <v>0</v>
      </c>
      <c r="J928">
        <f>I928/F927</f>
        <v>0</v>
      </c>
      <c r="K928">
        <f>AVERAGE(J4:J928)</f>
        <v>0</v>
      </c>
      <c r="L928">
        <f>SUM(M859:M898)</f>
        <v>0</v>
      </c>
      <c r="M928">
        <v>1480</v>
      </c>
      <c r="N928">
        <f>L928/39</f>
        <v>0</v>
      </c>
      <c r="O928">
        <f>IF(N928&lt;M928, -1, 1)</f>
        <v>0</v>
      </c>
      <c r="P928">
        <f>IF(N928&lt;M928, IF(P927 = 10, "0", P927 + 1), IF(P927 = -10, "0", P927 - 1))</f>
        <v>0</v>
      </c>
      <c r="Q928">
        <f>IF(M928&gt;N928 * 2, IF(M928&gt;N928 * 3, "BUY 100", "BUY 50"), "no")</f>
        <v>0</v>
      </c>
      <c r="R928">
        <f>IF(P928&gt;0,IF(P928&gt;3,IF(P928=5,"BUY","0"),IF(P928=3,"BUY","0")),IF(P928&lt;-3,IF(P928=-5,"SELL","0"),IF(P928=-3,"SELL","0")))</f>
        <v>0</v>
      </c>
    </row>
    <row r="929" spans="1:18">
      <c r="A929" t="s">
        <v>955</v>
      </c>
      <c r="B929" t="s">
        <v>3660</v>
      </c>
      <c r="C929" t="s">
        <v>3673</v>
      </c>
      <c r="D929" t="s">
        <v>28</v>
      </c>
      <c r="E929">
        <f>F898</f>
        <v>0</v>
      </c>
      <c r="F929">
        <v>25.14</v>
      </c>
      <c r="G929">
        <f>F929-F928</f>
        <v>0</v>
      </c>
      <c r="H929">
        <f>F929/E928</f>
        <v>0</v>
      </c>
      <c r="I929">
        <f>F929-F928</f>
        <v>0</v>
      </c>
      <c r="J929">
        <f>I929/F928</f>
        <v>0</v>
      </c>
      <c r="K929">
        <f>AVERAGE(J4:J929)</f>
        <v>0</v>
      </c>
      <c r="L929">
        <f>SUM(M859:M898)</f>
        <v>0</v>
      </c>
      <c r="M929">
        <v>600</v>
      </c>
      <c r="N929">
        <f>L929/39</f>
        <v>0</v>
      </c>
      <c r="O929">
        <f>IF(N929&lt;M929, -1, 1)</f>
        <v>0</v>
      </c>
      <c r="P929">
        <f>IF(N929&lt;M929, IF(P928 = 10, "0", P928 + 1), IF(P928 = -10, "0", P928 - 1))</f>
        <v>0</v>
      </c>
      <c r="Q929">
        <f>IF(M929&gt;N929 * 2, IF(M929&gt;N929 * 3, "BUY 100", "BUY 50"), "no")</f>
        <v>0</v>
      </c>
      <c r="R929">
        <f>IF(P929&gt;0,IF(P929&gt;3,IF(P929=5,"BUY","0"),IF(P929=3,"BUY","0")),IF(P929&lt;-3,IF(P929=-5,"SELL","0"),IF(P929=-3,"SELL","0")))</f>
        <v>0</v>
      </c>
    </row>
    <row r="930" spans="1:18">
      <c r="A930" t="s">
        <v>956</v>
      </c>
      <c r="B930" t="s">
        <v>3661</v>
      </c>
      <c r="C930" t="s">
        <v>3673</v>
      </c>
      <c r="D930" t="s">
        <v>28</v>
      </c>
      <c r="E930">
        <f>F898</f>
        <v>0</v>
      </c>
      <c r="F930">
        <v>25.11</v>
      </c>
      <c r="G930">
        <f>F930-F929</f>
        <v>0</v>
      </c>
      <c r="H930">
        <f>F930/E929</f>
        <v>0</v>
      </c>
      <c r="I930">
        <f>F930-F929</f>
        <v>0</v>
      </c>
      <c r="J930">
        <f>I930/F929</f>
        <v>0</v>
      </c>
      <c r="K930">
        <f>AVERAGE(J4:J930)</f>
        <v>0</v>
      </c>
      <c r="L930">
        <f>SUM(M859:M898)</f>
        <v>0</v>
      </c>
      <c r="M930">
        <v>100</v>
      </c>
      <c r="N930">
        <f>L930/39</f>
        <v>0</v>
      </c>
      <c r="O930">
        <f>IF(N930&lt;M930, -1, 1)</f>
        <v>0</v>
      </c>
      <c r="P930">
        <f>IF(N930&lt;M930, IF(P929 = 10, "0", P929 + 1), IF(P929 = -10, "0", P929 - 1))</f>
        <v>0</v>
      </c>
      <c r="Q930">
        <f>IF(M930&gt;N930 * 2, IF(M930&gt;N930 * 3, "BUY 100", "BUY 50"), "no")</f>
        <v>0</v>
      </c>
      <c r="R930">
        <f>IF(P930&gt;0,IF(P930&gt;3,IF(P930=5,"BUY","0"),IF(P930=3,"BUY","0")),IF(P930&lt;-3,IF(P930=-5,"SELL","0"),IF(P930=-3,"SELL","0")))</f>
        <v>0</v>
      </c>
    </row>
    <row r="931" spans="1:18">
      <c r="A931" t="s">
        <v>957</v>
      </c>
      <c r="B931" t="s">
        <v>3662</v>
      </c>
      <c r="C931" t="s">
        <v>3673</v>
      </c>
      <c r="D931" t="s">
        <v>28</v>
      </c>
      <c r="E931">
        <f>F898</f>
        <v>0</v>
      </c>
      <c r="F931">
        <v>25.13</v>
      </c>
      <c r="G931">
        <f>F931-F930</f>
        <v>0</v>
      </c>
      <c r="H931">
        <f>F931/E930</f>
        <v>0</v>
      </c>
      <c r="I931">
        <f>F931-F930</f>
        <v>0</v>
      </c>
      <c r="J931">
        <f>I931/F930</f>
        <v>0</v>
      </c>
      <c r="K931">
        <f>AVERAGE(J4:J931)</f>
        <v>0</v>
      </c>
      <c r="L931">
        <f>SUM(M859:M898)</f>
        <v>0</v>
      </c>
      <c r="M931">
        <v>1130</v>
      </c>
      <c r="N931">
        <f>L931/39</f>
        <v>0</v>
      </c>
      <c r="O931">
        <f>IF(N931&lt;M931, -1, 1)</f>
        <v>0</v>
      </c>
      <c r="P931">
        <f>IF(N931&lt;M931, IF(P930 = 10, "0", P930 + 1), IF(P930 = -10, "0", P930 - 1))</f>
        <v>0</v>
      </c>
      <c r="Q931">
        <f>IF(M931&gt;N931 * 2, IF(M931&gt;N931 * 3, "BUY 100", "BUY 50"), "no")</f>
        <v>0</v>
      </c>
      <c r="R931">
        <f>IF(P931&gt;0,IF(P931&gt;3,IF(P931=5,"BUY","0"),IF(P931=3,"BUY","0")),IF(P931&lt;-3,IF(P931=-5,"SELL","0"),IF(P931=-3,"SELL","0")))</f>
        <v>0</v>
      </c>
    </row>
    <row r="932" spans="1:18">
      <c r="A932" t="s">
        <v>958</v>
      </c>
      <c r="B932" t="s">
        <v>3663</v>
      </c>
      <c r="C932" t="s">
        <v>3673</v>
      </c>
      <c r="D932" t="s">
        <v>28</v>
      </c>
      <c r="E932">
        <f>F898</f>
        <v>0</v>
      </c>
      <c r="F932">
        <v>25.15</v>
      </c>
      <c r="G932">
        <f>F932-F931</f>
        <v>0</v>
      </c>
      <c r="H932">
        <f>F932/E931</f>
        <v>0</v>
      </c>
      <c r="I932">
        <f>F932-F931</f>
        <v>0</v>
      </c>
      <c r="J932">
        <f>I932/F931</f>
        <v>0</v>
      </c>
      <c r="K932">
        <f>AVERAGE(J4:J932)</f>
        <v>0</v>
      </c>
      <c r="L932">
        <f>SUM(M859:M898)</f>
        <v>0</v>
      </c>
      <c r="M932">
        <v>1917</v>
      </c>
      <c r="N932">
        <f>L932/39</f>
        <v>0</v>
      </c>
      <c r="O932">
        <f>IF(N932&lt;M932, -1, 1)</f>
        <v>0</v>
      </c>
      <c r="P932">
        <f>IF(N932&lt;M932, IF(P931 = 10, "0", P931 + 1), IF(P931 = -10, "0", P931 - 1))</f>
        <v>0</v>
      </c>
      <c r="Q932">
        <f>IF(M932&gt;N932 * 2, IF(M932&gt;N932 * 3, "BUY 100", "BUY 50"), "no")</f>
        <v>0</v>
      </c>
      <c r="R932">
        <f>IF(P932&gt;0,IF(P932&gt;3,IF(P932=5,"BUY","0"),IF(P932=3,"BUY","0")),IF(P932&lt;-3,IF(P932=-5,"SELL","0"),IF(P932=-3,"SELL","0")))</f>
        <v>0</v>
      </c>
    </row>
    <row r="933" spans="1:18">
      <c r="A933" t="s">
        <v>959</v>
      </c>
      <c r="B933" t="s">
        <v>3664</v>
      </c>
      <c r="C933" t="s">
        <v>3673</v>
      </c>
      <c r="D933" t="s">
        <v>28</v>
      </c>
      <c r="E933">
        <f>F898</f>
        <v>0</v>
      </c>
      <c r="F933">
        <v>25.14</v>
      </c>
      <c r="G933">
        <f>F933-F932</f>
        <v>0</v>
      </c>
      <c r="H933">
        <f>F933/E932</f>
        <v>0</v>
      </c>
      <c r="I933">
        <f>F933-F932</f>
        <v>0</v>
      </c>
      <c r="J933">
        <f>I933/F932</f>
        <v>0</v>
      </c>
      <c r="K933">
        <f>AVERAGE(J4:J933)</f>
        <v>0</v>
      </c>
      <c r="L933">
        <f>SUM(M859:M898)</f>
        <v>0</v>
      </c>
      <c r="M933">
        <v>234</v>
      </c>
      <c r="N933">
        <f>L933/39</f>
        <v>0</v>
      </c>
      <c r="O933">
        <f>IF(N933&lt;M933, -1, 1)</f>
        <v>0</v>
      </c>
      <c r="P933">
        <f>IF(N933&lt;M933, IF(P932 = 10, "0", P932 + 1), IF(P932 = -10, "0", P932 - 1))</f>
        <v>0</v>
      </c>
      <c r="Q933">
        <f>IF(M933&gt;N933 * 2, IF(M933&gt;N933 * 3, "BUY 100", "BUY 50"), "no")</f>
        <v>0</v>
      </c>
      <c r="R933">
        <f>IF(P933&gt;0,IF(P933&gt;3,IF(P933=5,"BUY","0"),IF(P933=3,"BUY","0")),IF(P933&lt;-3,IF(P933=-5,"SELL","0"),IF(P933=-3,"SELL","0")))</f>
        <v>0</v>
      </c>
    </row>
    <row r="934" spans="1:18">
      <c r="A934" t="s">
        <v>960</v>
      </c>
      <c r="B934" t="s">
        <v>3665</v>
      </c>
      <c r="C934" t="s">
        <v>3673</v>
      </c>
      <c r="D934" t="s">
        <v>28</v>
      </c>
      <c r="E934">
        <f>F898</f>
        <v>0</v>
      </c>
      <c r="F934">
        <v>25.14</v>
      </c>
      <c r="G934">
        <f>F934-F933</f>
        <v>0</v>
      </c>
      <c r="H934">
        <f>F934/E933</f>
        <v>0</v>
      </c>
      <c r="I934">
        <f>F934-F933</f>
        <v>0</v>
      </c>
      <c r="J934">
        <f>I934/F933</f>
        <v>0</v>
      </c>
      <c r="K934">
        <f>AVERAGE(J4:J934)</f>
        <v>0</v>
      </c>
      <c r="L934">
        <f>SUM(M859:M898)</f>
        <v>0</v>
      </c>
      <c r="M934">
        <v>379</v>
      </c>
      <c r="N934">
        <f>L934/39</f>
        <v>0</v>
      </c>
      <c r="O934">
        <f>IF(N934&lt;M934, -1, 1)</f>
        <v>0</v>
      </c>
      <c r="P934">
        <f>IF(N934&lt;M934, IF(P933 = 10, "0", P933 + 1), IF(P933 = -10, "0", P933 - 1))</f>
        <v>0</v>
      </c>
      <c r="Q934">
        <f>IF(M934&gt;N934 * 2, IF(M934&gt;N934 * 3, "BUY 100", "BUY 50"), "no")</f>
        <v>0</v>
      </c>
      <c r="R934">
        <f>IF(P934&gt;0,IF(P934&gt;3,IF(P934=5,"BUY","0"),IF(P934=3,"BUY","0")),IF(P934&lt;-3,IF(P934=-5,"SELL","0"),IF(P934=-3,"SELL","0")))</f>
        <v>0</v>
      </c>
    </row>
    <row r="935" spans="1:18">
      <c r="A935" t="s">
        <v>961</v>
      </c>
      <c r="B935" t="s">
        <v>3666</v>
      </c>
      <c r="C935" t="s">
        <v>3673</v>
      </c>
      <c r="D935" t="s">
        <v>28</v>
      </c>
      <c r="E935">
        <f>F898</f>
        <v>0</v>
      </c>
      <c r="F935">
        <v>25.14</v>
      </c>
      <c r="G935">
        <f>F935-F934</f>
        <v>0</v>
      </c>
      <c r="H935">
        <f>F935/E934</f>
        <v>0</v>
      </c>
      <c r="I935">
        <f>F935-F934</f>
        <v>0</v>
      </c>
      <c r="J935">
        <f>I935/F934</f>
        <v>0</v>
      </c>
      <c r="K935">
        <f>AVERAGE(J4:J935)</f>
        <v>0</v>
      </c>
      <c r="L935">
        <f>SUM(M859:M898)</f>
        <v>0</v>
      </c>
      <c r="M935">
        <v>670</v>
      </c>
      <c r="N935">
        <f>L935/39</f>
        <v>0</v>
      </c>
      <c r="O935">
        <f>IF(N935&lt;M935, -1, 1)</f>
        <v>0</v>
      </c>
      <c r="P935">
        <f>IF(N935&lt;M935, IF(P934 = 10, "0", P934 + 1), IF(P934 = -10, "0", P934 - 1))</f>
        <v>0</v>
      </c>
      <c r="Q935">
        <f>IF(M935&gt;N935 * 2, IF(M935&gt;N935 * 3, "BUY 100", "BUY 50"), "no")</f>
        <v>0</v>
      </c>
      <c r="R935">
        <f>IF(P935&gt;0,IF(P935&gt;3,IF(P935=5,"BUY","0"),IF(P935=3,"BUY","0")),IF(P935&lt;-3,IF(P935=-5,"SELL","0"),IF(P935=-3,"SELL","0")))</f>
        <v>0</v>
      </c>
    </row>
    <row r="936" spans="1:18">
      <c r="A936" t="s">
        <v>962</v>
      </c>
      <c r="B936" t="s">
        <v>3667</v>
      </c>
      <c r="C936" t="s">
        <v>3673</v>
      </c>
      <c r="D936" t="s">
        <v>28</v>
      </c>
      <c r="E936">
        <f>F898</f>
        <v>0</v>
      </c>
      <c r="F936">
        <v>25.17</v>
      </c>
      <c r="G936">
        <f>F936-F935</f>
        <v>0</v>
      </c>
      <c r="H936">
        <f>F936/E935</f>
        <v>0</v>
      </c>
      <c r="I936">
        <f>F936-F935</f>
        <v>0</v>
      </c>
      <c r="J936">
        <f>I936/F935</f>
        <v>0</v>
      </c>
      <c r="K936">
        <f>AVERAGE(J4:J936)</f>
        <v>0</v>
      </c>
      <c r="L936">
        <f>SUM(M859:M898)</f>
        <v>0</v>
      </c>
      <c r="M936">
        <v>3779</v>
      </c>
      <c r="N936">
        <f>L936/39</f>
        <v>0</v>
      </c>
      <c r="O936">
        <f>IF(N936&lt;M936, -1, 1)</f>
        <v>0</v>
      </c>
      <c r="P936">
        <f>IF(N936&lt;M936, IF(P935 = 10, "0", P935 + 1), IF(P935 = -10, "0", P935 - 1))</f>
        <v>0</v>
      </c>
      <c r="Q936">
        <f>IF(M936&gt;N936 * 2, IF(M936&gt;N936 * 3, "BUY 100", "BUY 50"), "no")</f>
        <v>0</v>
      </c>
      <c r="R936">
        <f>IF(P936&gt;0,IF(P936&gt;3,IF(P936=5,"BUY","0"),IF(P936=3,"BUY","0")),IF(P936&lt;-3,IF(P936=-5,"SELL","0"),IF(P936=-3,"SELL","0")))</f>
        <v>0</v>
      </c>
    </row>
    <row r="937" spans="1:18">
      <c r="A937" t="s">
        <v>963</v>
      </c>
      <c r="B937" t="s">
        <v>3668</v>
      </c>
      <c r="C937" t="s">
        <v>3673</v>
      </c>
      <c r="D937" t="s">
        <v>28</v>
      </c>
      <c r="E937">
        <f>F898</f>
        <v>0</v>
      </c>
      <c r="F937">
        <v>25.16</v>
      </c>
      <c r="G937">
        <f>F937-F936</f>
        <v>0</v>
      </c>
      <c r="H937">
        <f>F937/E936</f>
        <v>0</v>
      </c>
      <c r="I937">
        <f>F937-F936</f>
        <v>0</v>
      </c>
      <c r="J937">
        <f>I937/F936</f>
        <v>0</v>
      </c>
      <c r="K937">
        <f>AVERAGE(J4:J937)</f>
        <v>0</v>
      </c>
      <c r="L937">
        <f>SUM(M859:M898)</f>
        <v>0</v>
      </c>
      <c r="M937">
        <v>4147</v>
      </c>
      <c r="N937">
        <f>L937/39</f>
        <v>0</v>
      </c>
      <c r="O937">
        <f>IF(N937&lt;M937, -1, 1)</f>
        <v>0</v>
      </c>
      <c r="P937">
        <f>IF(N937&lt;M937, IF(P936 = 10, "0", P936 + 1), IF(P936 = -10, "0", P936 - 1))</f>
        <v>0</v>
      </c>
      <c r="Q937">
        <f>IF(M937&gt;N937 * 2, IF(M937&gt;N937 * 3, "BUY 100", "BUY 50"), "no")</f>
        <v>0</v>
      </c>
      <c r="R937">
        <f>IF(P937&gt;0,IF(P937&gt;3,IF(P937=5,"BUY","0"),IF(P937=3,"BUY","0")),IF(P937&lt;-3,IF(P937=-5,"SELL","0"),IF(P937=-3,"SELL","0")))</f>
        <v>0</v>
      </c>
    </row>
    <row r="938" spans="1:18">
      <c r="A938" t="s">
        <v>964</v>
      </c>
      <c r="B938" t="s">
        <v>3630</v>
      </c>
      <c r="C938" t="s">
        <v>3675</v>
      </c>
      <c r="D938" t="s">
        <v>28</v>
      </c>
      <c r="E938">
        <f>F937</f>
        <v>0</v>
      </c>
      <c r="F938">
        <v>25.16</v>
      </c>
      <c r="G938">
        <f>F938-F937</f>
        <v>0</v>
      </c>
      <c r="H938">
        <f>F938/E937</f>
        <v>0</v>
      </c>
      <c r="I938">
        <f>F938-F937</f>
        <v>0</v>
      </c>
      <c r="J938">
        <f>I938/F937</f>
        <v>0</v>
      </c>
      <c r="K938">
        <f>AVERAGE(J4:J938)</f>
        <v>0</v>
      </c>
      <c r="L938">
        <f>SUM(M898:M937)</f>
        <v>0</v>
      </c>
      <c r="M938">
        <v>991</v>
      </c>
      <c r="N938">
        <f>L938/39</f>
        <v>0</v>
      </c>
      <c r="O938">
        <f>IF(N938&lt;M938, -1, 1)</f>
        <v>0</v>
      </c>
      <c r="P938">
        <f>IF(N938&lt;M938, IF(P937 = 10, "0", P937 + 1), IF(P937 = -10, "0", P937 - 1))</f>
        <v>0</v>
      </c>
      <c r="Q938">
        <f>IF(M938&gt;N938 * 2, IF(M938&gt;N938 * 3, "BUY 100", "BUY 50"), "no")</f>
        <v>0</v>
      </c>
      <c r="R938">
        <f>IF(P938&gt;0,IF(P938&gt;3,IF(P938=5,"BUY","0"),IF(P938=3,"BUY","0")),IF(P938&lt;-3,IF(P938=-5,"SELL","0"),IF(P938=-3,"SELL","0")))</f>
        <v>0</v>
      </c>
    </row>
    <row r="939" spans="1:18">
      <c r="A939" t="s">
        <v>965</v>
      </c>
      <c r="B939" t="s">
        <v>3631</v>
      </c>
      <c r="C939" t="s">
        <v>3675</v>
      </c>
      <c r="D939" t="s">
        <v>28</v>
      </c>
      <c r="E939">
        <f>F937</f>
        <v>0</v>
      </c>
      <c r="F939">
        <v>25.2</v>
      </c>
      <c r="G939">
        <f>F939-F938</f>
        <v>0</v>
      </c>
      <c r="H939">
        <f>F939/E938</f>
        <v>0</v>
      </c>
      <c r="I939">
        <f>F939-F938</f>
        <v>0</v>
      </c>
      <c r="J939">
        <f>I939/F938</f>
        <v>0</v>
      </c>
      <c r="K939">
        <f>AVERAGE(J4:J939)</f>
        <v>0</v>
      </c>
      <c r="L939">
        <f>SUM(M898:M937)</f>
        <v>0</v>
      </c>
      <c r="M939">
        <v>2978</v>
      </c>
      <c r="N939">
        <f>L939/39</f>
        <v>0</v>
      </c>
      <c r="O939">
        <f>IF(N939&lt;M939, -1, 1)</f>
        <v>0</v>
      </c>
      <c r="P939">
        <f>IF(N939&lt;M939, IF(P938 = 10, "0", P938 + 1), IF(P938 = -10, "0", P938 - 1))</f>
        <v>0</v>
      </c>
      <c r="Q939">
        <f>IF(M939&gt;N939 * 2, IF(M939&gt;N939 * 3, "BUY 100", "BUY 50"), "no")</f>
        <v>0</v>
      </c>
      <c r="R939">
        <f>IF(P939&gt;0,IF(P939&gt;3,IF(P939=5,"BUY","0"),IF(P939=3,"BUY","0")),IF(P939&lt;-3,IF(P939=-5,"SELL","0"),IF(P939=-3,"SELL","0")))</f>
        <v>0</v>
      </c>
    </row>
    <row r="940" spans="1:18">
      <c r="A940" t="s">
        <v>966</v>
      </c>
      <c r="B940" t="s">
        <v>3632</v>
      </c>
      <c r="C940" t="s">
        <v>3675</v>
      </c>
      <c r="D940" t="s">
        <v>28</v>
      </c>
      <c r="E940">
        <f>F937</f>
        <v>0</v>
      </c>
      <c r="F940">
        <v>25.2</v>
      </c>
      <c r="G940">
        <f>F940-F939</f>
        <v>0</v>
      </c>
      <c r="H940">
        <f>F940/E939</f>
        <v>0</v>
      </c>
      <c r="I940">
        <f>F940-F939</f>
        <v>0</v>
      </c>
      <c r="J940">
        <f>I940/F939</f>
        <v>0</v>
      </c>
      <c r="K940">
        <f>AVERAGE(J4:J940)</f>
        <v>0</v>
      </c>
      <c r="L940">
        <f>SUM(M898:M937)</f>
        <v>0</v>
      </c>
      <c r="M940">
        <v>0</v>
      </c>
      <c r="N940">
        <f>L940/39</f>
        <v>0</v>
      </c>
      <c r="O940">
        <f>IF(N940&lt;M940, -1, 1)</f>
        <v>0</v>
      </c>
      <c r="P940">
        <f>IF(N940&lt;M940, IF(P939 = 10, "0", P939 + 1), IF(P939 = -10, "0", P939 - 1))</f>
        <v>0</v>
      </c>
      <c r="Q940">
        <f>IF(M940&gt;N940 * 2, IF(M940&gt;N940 * 3, "BUY 100", "BUY 50"), "no")</f>
        <v>0</v>
      </c>
      <c r="R940">
        <f>IF(P940&gt;0,IF(P940&gt;3,IF(P940=5,"BUY","0"),IF(P940=3,"BUY","0")),IF(P940&lt;-3,IF(P940=-5,"SELL","0"),IF(P940=-3,"SELL","0")))</f>
        <v>0</v>
      </c>
    </row>
    <row r="941" spans="1:18">
      <c r="A941" t="s">
        <v>967</v>
      </c>
      <c r="B941" t="s">
        <v>3633</v>
      </c>
      <c r="C941" t="s">
        <v>3675</v>
      </c>
      <c r="D941" t="s">
        <v>28</v>
      </c>
      <c r="E941">
        <f>F937</f>
        <v>0</v>
      </c>
      <c r="F941">
        <v>25.16</v>
      </c>
      <c r="G941">
        <f>F941-F940</f>
        <v>0</v>
      </c>
      <c r="H941">
        <f>F941/E940</f>
        <v>0</v>
      </c>
      <c r="I941">
        <f>F941-F940</f>
        <v>0</v>
      </c>
      <c r="J941">
        <f>I941/F940</f>
        <v>0</v>
      </c>
      <c r="K941">
        <f>AVERAGE(J4:J941)</f>
        <v>0</v>
      </c>
      <c r="L941">
        <f>SUM(M898:M937)</f>
        <v>0</v>
      </c>
      <c r="M941">
        <v>6075</v>
      </c>
      <c r="N941">
        <f>L941/39</f>
        <v>0</v>
      </c>
      <c r="O941">
        <f>IF(N941&lt;M941, -1, 1)</f>
        <v>0</v>
      </c>
      <c r="P941">
        <f>IF(N941&lt;M941, IF(P940 = 10, "0", P940 + 1), IF(P940 = -10, "0", P940 - 1))</f>
        <v>0</v>
      </c>
      <c r="Q941">
        <f>IF(M941&gt;N941 * 2, IF(M941&gt;N941 * 3, "BUY 100", "BUY 50"), "no")</f>
        <v>0</v>
      </c>
      <c r="R941">
        <f>IF(P941&gt;0,IF(P941&gt;3,IF(P941=5,"BUY","0"),IF(P941=3,"BUY","0")),IF(P941&lt;-3,IF(P941=-5,"SELL","0"),IF(P941=-3,"SELL","0")))</f>
        <v>0</v>
      </c>
    </row>
    <row r="942" spans="1:18">
      <c r="A942" t="s">
        <v>968</v>
      </c>
      <c r="B942" t="s">
        <v>3634</v>
      </c>
      <c r="C942" t="s">
        <v>3675</v>
      </c>
      <c r="D942" t="s">
        <v>28</v>
      </c>
      <c r="E942">
        <f>F937</f>
        <v>0</v>
      </c>
      <c r="F942">
        <v>25.2</v>
      </c>
      <c r="G942">
        <f>F942-F941</f>
        <v>0</v>
      </c>
      <c r="H942">
        <f>F942/E941</f>
        <v>0</v>
      </c>
      <c r="I942">
        <f>F942-F941</f>
        <v>0</v>
      </c>
      <c r="J942">
        <f>I942/F941</f>
        <v>0</v>
      </c>
      <c r="K942">
        <f>AVERAGE(J4:J942)</f>
        <v>0</v>
      </c>
      <c r="L942">
        <f>SUM(M898:M937)</f>
        <v>0</v>
      </c>
      <c r="M942">
        <v>2637</v>
      </c>
      <c r="N942">
        <f>L942/39</f>
        <v>0</v>
      </c>
      <c r="O942">
        <f>IF(N942&lt;M942, -1, 1)</f>
        <v>0</v>
      </c>
      <c r="P942">
        <f>IF(N942&lt;M942, IF(P941 = 10, "0", P941 + 1), IF(P941 = -10, "0", P941 - 1))</f>
        <v>0</v>
      </c>
      <c r="Q942">
        <f>IF(M942&gt;N942 * 2, IF(M942&gt;N942 * 3, "BUY 100", "BUY 50"), "no")</f>
        <v>0</v>
      </c>
      <c r="R942">
        <f>IF(P942&gt;0,IF(P942&gt;3,IF(P942=5,"BUY","0"),IF(P942=3,"BUY","0")),IF(P942&lt;-3,IF(P942=-5,"SELL","0"),IF(P942=-3,"SELL","0")))</f>
        <v>0</v>
      </c>
    </row>
    <row r="943" spans="1:18">
      <c r="A943" t="s">
        <v>969</v>
      </c>
      <c r="B943" t="s">
        <v>3635</v>
      </c>
      <c r="C943" t="s">
        <v>3675</v>
      </c>
      <c r="D943" t="s">
        <v>28</v>
      </c>
      <c r="E943">
        <f>F937</f>
        <v>0</v>
      </c>
      <c r="F943">
        <v>25.2</v>
      </c>
      <c r="G943">
        <f>F943-F942</f>
        <v>0</v>
      </c>
      <c r="H943">
        <f>F943/E942</f>
        <v>0</v>
      </c>
      <c r="I943">
        <f>F943-F942</f>
        <v>0</v>
      </c>
      <c r="J943">
        <f>I943/F942</f>
        <v>0</v>
      </c>
      <c r="K943">
        <f>AVERAGE(J4:J943)</f>
        <v>0</v>
      </c>
      <c r="L943">
        <f>SUM(M898:M937)</f>
        <v>0</v>
      </c>
      <c r="M943">
        <v>2555</v>
      </c>
      <c r="N943">
        <f>L943/39</f>
        <v>0</v>
      </c>
      <c r="O943">
        <f>IF(N943&lt;M943, -1, 1)</f>
        <v>0</v>
      </c>
      <c r="P943">
        <f>IF(N943&lt;M943, IF(P942 = 10, "0", P942 + 1), IF(P942 = -10, "0", P942 - 1))</f>
        <v>0</v>
      </c>
      <c r="Q943">
        <f>IF(M943&gt;N943 * 2, IF(M943&gt;N943 * 3, "BUY 100", "BUY 50"), "no")</f>
        <v>0</v>
      </c>
      <c r="R943">
        <f>IF(P943&gt;0,IF(P943&gt;3,IF(P943=5,"BUY","0"),IF(P943=3,"BUY","0")),IF(P943&lt;-3,IF(P943=-5,"SELL","0"),IF(P943=-3,"SELL","0")))</f>
        <v>0</v>
      </c>
    </row>
    <row r="944" spans="1:18">
      <c r="A944" t="s">
        <v>970</v>
      </c>
      <c r="B944" t="s">
        <v>3636</v>
      </c>
      <c r="C944" t="s">
        <v>3675</v>
      </c>
      <c r="D944" t="s">
        <v>28</v>
      </c>
      <c r="E944">
        <f>F937</f>
        <v>0</v>
      </c>
      <c r="F944">
        <v>25.18</v>
      </c>
      <c r="G944">
        <f>F944-F943</f>
        <v>0</v>
      </c>
      <c r="H944">
        <f>F944/E943</f>
        <v>0</v>
      </c>
      <c r="I944">
        <f>F944-F943</f>
        <v>0</v>
      </c>
      <c r="J944">
        <f>I944/F943</f>
        <v>0</v>
      </c>
      <c r="K944">
        <f>AVERAGE(J4:J944)</f>
        <v>0</v>
      </c>
      <c r="L944">
        <f>SUM(M898:M937)</f>
        <v>0</v>
      </c>
      <c r="M944">
        <v>300</v>
      </c>
      <c r="N944">
        <f>L944/39</f>
        <v>0</v>
      </c>
      <c r="O944">
        <f>IF(N944&lt;M944, -1, 1)</f>
        <v>0</v>
      </c>
      <c r="P944">
        <f>IF(N944&lt;M944, IF(P943 = 10, "0", P943 + 1), IF(P943 = -10, "0", P943 - 1))</f>
        <v>0</v>
      </c>
      <c r="Q944">
        <f>IF(M944&gt;N944 * 2, IF(M944&gt;N944 * 3, "BUY 100", "BUY 50"), "no")</f>
        <v>0</v>
      </c>
      <c r="R944">
        <f>IF(P944&gt;0,IF(P944&gt;3,IF(P944=5,"BUY","0"),IF(P944=3,"BUY","0")),IF(P944&lt;-3,IF(P944=-5,"SELL","0"),IF(P944=-3,"SELL","0")))</f>
        <v>0</v>
      </c>
    </row>
    <row r="945" spans="1:18">
      <c r="A945" t="s">
        <v>971</v>
      </c>
      <c r="B945" t="s">
        <v>3637</v>
      </c>
      <c r="C945" t="s">
        <v>3675</v>
      </c>
      <c r="D945" t="s">
        <v>28</v>
      </c>
      <c r="E945">
        <f>F937</f>
        <v>0</v>
      </c>
      <c r="F945">
        <v>25.19</v>
      </c>
      <c r="G945">
        <f>F945-F944</f>
        <v>0</v>
      </c>
      <c r="H945">
        <f>F945/E944</f>
        <v>0</v>
      </c>
      <c r="I945">
        <f>F945-F944</f>
        <v>0</v>
      </c>
      <c r="J945">
        <f>I945/F944</f>
        <v>0</v>
      </c>
      <c r="K945">
        <f>AVERAGE(J4:J945)</f>
        <v>0</v>
      </c>
      <c r="L945">
        <f>SUM(M898:M937)</f>
        <v>0</v>
      </c>
      <c r="M945">
        <v>11553</v>
      </c>
      <c r="N945">
        <f>L945/39</f>
        <v>0</v>
      </c>
      <c r="O945">
        <f>IF(N945&lt;M945, -1, 1)</f>
        <v>0</v>
      </c>
      <c r="P945">
        <f>IF(N945&lt;M945, IF(P944 = 10, "0", P944 + 1), IF(P944 = -10, "0", P944 - 1))</f>
        <v>0</v>
      </c>
      <c r="Q945">
        <f>IF(M945&gt;N945 * 2, IF(M945&gt;N945 * 3, "BUY 100", "BUY 50"), "no")</f>
        <v>0</v>
      </c>
      <c r="R945">
        <f>IF(P945&gt;0,IF(P945&gt;3,IF(P945=5,"BUY","0"),IF(P945=3,"BUY","0")),IF(P945&lt;-3,IF(P945=-5,"SELL","0"),IF(P945=-3,"SELL","0")))</f>
        <v>0</v>
      </c>
    </row>
    <row r="946" spans="1:18">
      <c r="A946" t="s">
        <v>972</v>
      </c>
      <c r="B946" t="s">
        <v>3638</v>
      </c>
      <c r="C946" t="s">
        <v>3675</v>
      </c>
      <c r="D946" t="s">
        <v>28</v>
      </c>
      <c r="E946">
        <f>F937</f>
        <v>0</v>
      </c>
      <c r="F946">
        <v>25.19</v>
      </c>
      <c r="G946">
        <f>F946-F945</f>
        <v>0</v>
      </c>
      <c r="H946">
        <f>F946/E945</f>
        <v>0</v>
      </c>
      <c r="I946">
        <f>F946-F945</f>
        <v>0</v>
      </c>
      <c r="J946">
        <f>I946/F945</f>
        <v>0</v>
      </c>
      <c r="K946">
        <f>AVERAGE(J4:J946)</f>
        <v>0</v>
      </c>
      <c r="L946">
        <f>SUM(M898:M937)</f>
        <v>0</v>
      </c>
      <c r="M946">
        <v>1593</v>
      </c>
      <c r="N946">
        <f>L946/39</f>
        <v>0</v>
      </c>
      <c r="O946">
        <f>IF(N946&lt;M946, -1, 1)</f>
        <v>0</v>
      </c>
      <c r="P946">
        <f>IF(N946&lt;M946, IF(P945 = 10, "0", P945 + 1), IF(P945 = -10, "0", P945 - 1))</f>
        <v>0</v>
      </c>
      <c r="Q946">
        <f>IF(M946&gt;N946 * 2, IF(M946&gt;N946 * 3, "BUY 100", "BUY 50"), "no")</f>
        <v>0</v>
      </c>
      <c r="R946">
        <f>IF(P946&gt;0,IF(P946&gt;3,IF(P946=5,"BUY","0"),IF(P946=3,"BUY","0")),IF(P946&lt;-3,IF(P946=-5,"SELL","0"),IF(P946=-3,"SELL","0")))</f>
        <v>0</v>
      </c>
    </row>
    <row r="947" spans="1:18">
      <c r="A947" t="s">
        <v>973</v>
      </c>
      <c r="B947" t="s">
        <v>3639</v>
      </c>
      <c r="C947" t="s">
        <v>3675</v>
      </c>
      <c r="D947" t="s">
        <v>28</v>
      </c>
      <c r="E947">
        <f>F937</f>
        <v>0</v>
      </c>
      <c r="F947">
        <v>25.18</v>
      </c>
      <c r="G947">
        <f>F947-F946</f>
        <v>0</v>
      </c>
      <c r="H947">
        <f>F947/E946</f>
        <v>0</v>
      </c>
      <c r="I947">
        <f>F947-F946</f>
        <v>0</v>
      </c>
      <c r="J947">
        <f>I947/F946</f>
        <v>0</v>
      </c>
      <c r="K947">
        <f>AVERAGE(J4:J947)</f>
        <v>0</v>
      </c>
      <c r="L947">
        <f>SUM(M898:M937)</f>
        <v>0</v>
      </c>
      <c r="M947">
        <v>700</v>
      </c>
      <c r="N947">
        <f>L947/39</f>
        <v>0</v>
      </c>
      <c r="O947">
        <f>IF(N947&lt;M947, -1, 1)</f>
        <v>0</v>
      </c>
      <c r="P947">
        <f>IF(N947&lt;M947, IF(P946 = 10, "0", P946 + 1), IF(P946 = -10, "0", P946 - 1))</f>
        <v>0</v>
      </c>
      <c r="Q947">
        <f>IF(M947&gt;N947 * 2, IF(M947&gt;N947 * 3, "BUY 100", "BUY 50"), "no")</f>
        <v>0</v>
      </c>
      <c r="R947">
        <f>IF(P947&gt;0,IF(P947&gt;3,IF(P947=5,"BUY","0"),IF(P947=3,"BUY","0")),IF(P947&lt;-3,IF(P947=-5,"SELL","0"),IF(P947=-3,"SELL","0")))</f>
        <v>0</v>
      </c>
    </row>
    <row r="948" spans="1:18">
      <c r="A948" t="s">
        <v>974</v>
      </c>
      <c r="B948" t="s">
        <v>3640</v>
      </c>
      <c r="C948" t="s">
        <v>3675</v>
      </c>
      <c r="D948" t="s">
        <v>28</v>
      </c>
      <c r="E948">
        <f>F937</f>
        <v>0</v>
      </c>
      <c r="F948">
        <v>25.2</v>
      </c>
      <c r="G948">
        <f>F948-F947</f>
        <v>0</v>
      </c>
      <c r="H948">
        <f>F948/E947</f>
        <v>0</v>
      </c>
      <c r="I948">
        <f>F948-F947</f>
        <v>0</v>
      </c>
      <c r="J948">
        <f>I948/F947</f>
        <v>0</v>
      </c>
      <c r="K948">
        <f>AVERAGE(J4:J948)</f>
        <v>0</v>
      </c>
      <c r="L948">
        <f>SUM(M898:M937)</f>
        <v>0</v>
      </c>
      <c r="M948">
        <v>1658</v>
      </c>
      <c r="N948">
        <f>L948/39</f>
        <v>0</v>
      </c>
      <c r="O948">
        <f>IF(N948&lt;M948, -1, 1)</f>
        <v>0</v>
      </c>
      <c r="P948">
        <f>IF(N948&lt;M948, IF(P947 = 10, "0", P947 + 1), IF(P947 = -10, "0", P947 - 1))</f>
        <v>0</v>
      </c>
      <c r="Q948">
        <f>IF(M948&gt;N948 * 2, IF(M948&gt;N948 * 3, "BUY 100", "BUY 50"), "no")</f>
        <v>0</v>
      </c>
      <c r="R948">
        <f>IF(P948&gt;0,IF(P948&gt;3,IF(P948=5,"BUY","0"),IF(P948=3,"BUY","0")),IF(P948&lt;-3,IF(P948=-5,"SELL","0"),IF(P948=-3,"SELL","0")))</f>
        <v>0</v>
      </c>
    </row>
    <row r="949" spans="1:18">
      <c r="A949" t="s">
        <v>975</v>
      </c>
      <c r="B949" t="s">
        <v>3641</v>
      </c>
      <c r="C949" t="s">
        <v>3675</v>
      </c>
      <c r="D949" t="s">
        <v>28</v>
      </c>
      <c r="E949">
        <f>F937</f>
        <v>0</v>
      </c>
      <c r="F949">
        <v>25.19</v>
      </c>
      <c r="G949">
        <f>F949-F948</f>
        <v>0</v>
      </c>
      <c r="H949">
        <f>F949/E948</f>
        <v>0</v>
      </c>
      <c r="I949">
        <f>F949-F948</f>
        <v>0</v>
      </c>
      <c r="J949">
        <f>I949/F948</f>
        <v>0</v>
      </c>
      <c r="K949">
        <f>AVERAGE(J4:J949)</f>
        <v>0</v>
      </c>
      <c r="L949">
        <f>SUM(M898:M937)</f>
        <v>0</v>
      </c>
      <c r="M949">
        <v>599</v>
      </c>
      <c r="N949">
        <f>L949/39</f>
        <v>0</v>
      </c>
      <c r="O949">
        <f>IF(N949&lt;M949, -1, 1)</f>
        <v>0</v>
      </c>
      <c r="P949">
        <f>IF(N949&lt;M949, IF(P948 = 10, "0", P948 + 1), IF(P948 = -10, "0", P948 - 1))</f>
        <v>0</v>
      </c>
      <c r="Q949">
        <f>IF(M949&gt;N949 * 2, IF(M949&gt;N949 * 3, "BUY 100", "BUY 50"), "no")</f>
        <v>0</v>
      </c>
      <c r="R949">
        <f>IF(P949&gt;0,IF(P949&gt;3,IF(P949=5,"BUY","0"),IF(P949=3,"BUY","0")),IF(P949&lt;-3,IF(P949=-5,"SELL","0"),IF(P949=-3,"SELL","0")))</f>
        <v>0</v>
      </c>
    </row>
    <row r="950" spans="1:18">
      <c r="A950" t="s">
        <v>976</v>
      </c>
      <c r="B950" t="s">
        <v>3642</v>
      </c>
      <c r="C950" t="s">
        <v>3675</v>
      </c>
      <c r="D950" t="s">
        <v>28</v>
      </c>
      <c r="E950">
        <f>F937</f>
        <v>0</v>
      </c>
      <c r="F950">
        <v>25.19</v>
      </c>
      <c r="G950">
        <f>F950-F949</f>
        <v>0</v>
      </c>
      <c r="H950">
        <f>F950/E949</f>
        <v>0</v>
      </c>
      <c r="I950">
        <f>F950-F949</f>
        <v>0</v>
      </c>
      <c r="J950">
        <f>I950/F949</f>
        <v>0</v>
      </c>
      <c r="K950">
        <f>AVERAGE(J4:J950)</f>
        <v>0</v>
      </c>
      <c r="L950">
        <f>SUM(M898:M937)</f>
        <v>0</v>
      </c>
      <c r="M950">
        <v>2274</v>
      </c>
      <c r="N950">
        <f>L950/39</f>
        <v>0</v>
      </c>
      <c r="O950">
        <f>IF(N950&lt;M950, -1, 1)</f>
        <v>0</v>
      </c>
      <c r="P950">
        <f>IF(N950&lt;M950, IF(P949 = 10, "0", P949 + 1), IF(P949 = -10, "0", P949 - 1))</f>
        <v>0</v>
      </c>
      <c r="Q950">
        <f>IF(M950&gt;N950 * 2, IF(M950&gt;N950 * 3, "BUY 100", "BUY 50"), "no")</f>
        <v>0</v>
      </c>
      <c r="R950">
        <f>IF(P950&gt;0,IF(P950&gt;3,IF(P950=5,"BUY","0"),IF(P950=3,"BUY","0")),IF(P950&lt;-3,IF(P950=-5,"SELL","0"),IF(P950=-3,"SELL","0")))</f>
        <v>0</v>
      </c>
    </row>
    <row r="951" spans="1:18">
      <c r="A951" t="s">
        <v>977</v>
      </c>
      <c r="B951" t="s">
        <v>3643</v>
      </c>
      <c r="C951" t="s">
        <v>3675</v>
      </c>
      <c r="D951" t="s">
        <v>28</v>
      </c>
      <c r="E951">
        <f>F937</f>
        <v>0</v>
      </c>
      <c r="F951">
        <v>25.2</v>
      </c>
      <c r="G951">
        <f>F951-F950</f>
        <v>0</v>
      </c>
      <c r="H951">
        <f>F951/E950</f>
        <v>0</v>
      </c>
      <c r="I951">
        <f>F951-F950</f>
        <v>0</v>
      </c>
      <c r="J951">
        <f>I951/F950</f>
        <v>0</v>
      </c>
      <c r="K951">
        <f>AVERAGE(J4:J951)</f>
        <v>0</v>
      </c>
      <c r="L951">
        <f>SUM(M898:M937)</f>
        <v>0</v>
      </c>
      <c r="M951">
        <v>3911</v>
      </c>
      <c r="N951">
        <f>L951/39</f>
        <v>0</v>
      </c>
      <c r="O951">
        <f>IF(N951&lt;M951, -1, 1)</f>
        <v>0</v>
      </c>
      <c r="P951">
        <f>IF(N951&lt;M951, IF(P950 = 10, "0", P950 + 1), IF(P950 = -10, "0", P950 - 1))</f>
        <v>0</v>
      </c>
      <c r="Q951">
        <f>IF(M951&gt;N951 * 2, IF(M951&gt;N951 * 3, "BUY 100", "BUY 50"), "no")</f>
        <v>0</v>
      </c>
      <c r="R951">
        <f>IF(P951&gt;0,IF(P951&gt;3,IF(P951=5,"BUY","0"),IF(P951=3,"BUY","0")),IF(P951&lt;-3,IF(P951=-5,"SELL","0"),IF(P951=-3,"SELL","0")))</f>
        <v>0</v>
      </c>
    </row>
    <row r="952" spans="1:18">
      <c r="A952" t="s">
        <v>978</v>
      </c>
      <c r="B952" t="s">
        <v>3644</v>
      </c>
      <c r="C952" t="s">
        <v>3675</v>
      </c>
      <c r="D952" t="s">
        <v>28</v>
      </c>
      <c r="E952">
        <f>F937</f>
        <v>0</v>
      </c>
      <c r="F952">
        <v>25.19</v>
      </c>
      <c r="G952">
        <f>F952-F951</f>
        <v>0</v>
      </c>
      <c r="H952">
        <f>F952/E951</f>
        <v>0</v>
      </c>
      <c r="I952">
        <f>F952-F951</f>
        <v>0</v>
      </c>
      <c r="J952">
        <f>I952/F951</f>
        <v>0</v>
      </c>
      <c r="K952">
        <f>AVERAGE(J4:J952)</f>
        <v>0</v>
      </c>
      <c r="L952">
        <f>SUM(M898:M937)</f>
        <v>0</v>
      </c>
      <c r="M952">
        <v>1000</v>
      </c>
      <c r="N952">
        <f>L952/39</f>
        <v>0</v>
      </c>
      <c r="O952">
        <f>IF(N952&lt;M952, -1, 1)</f>
        <v>0</v>
      </c>
      <c r="P952">
        <f>IF(N952&lt;M952, IF(P951 = 10, "0", P951 + 1), IF(P951 = -10, "0", P951 - 1))</f>
        <v>0</v>
      </c>
      <c r="Q952">
        <f>IF(M952&gt;N952 * 2, IF(M952&gt;N952 * 3, "BUY 100", "BUY 50"), "no")</f>
        <v>0</v>
      </c>
      <c r="R952">
        <f>IF(P952&gt;0,IF(P952&gt;3,IF(P952=5,"BUY","0"),IF(P952=3,"BUY","0")),IF(P952&lt;-3,IF(P952=-5,"SELL","0"),IF(P952=-3,"SELL","0")))</f>
        <v>0</v>
      </c>
    </row>
    <row r="953" spans="1:18">
      <c r="A953" t="s">
        <v>979</v>
      </c>
      <c r="B953" t="s">
        <v>3645</v>
      </c>
      <c r="C953" t="s">
        <v>3675</v>
      </c>
      <c r="D953" t="s">
        <v>28</v>
      </c>
      <c r="E953">
        <f>F937</f>
        <v>0</v>
      </c>
      <c r="F953">
        <v>25.18</v>
      </c>
      <c r="G953">
        <f>F953-F952</f>
        <v>0</v>
      </c>
      <c r="H953">
        <f>F953/E952</f>
        <v>0</v>
      </c>
      <c r="I953">
        <f>F953-F952</f>
        <v>0</v>
      </c>
      <c r="J953">
        <f>I953/F952</f>
        <v>0</v>
      </c>
      <c r="K953">
        <f>AVERAGE(J4:J953)</f>
        <v>0</v>
      </c>
      <c r="L953">
        <f>SUM(M898:M937)</f>
        <v>0</v>
      </c>
      <c r="M953">
        <v>1648</v>
      </c>
      <c r="N953">
        <f>L953/39</f>
        <v>0</v>
      </c>
      <c r="O953">
        <f>IF(N953&lt;M953, -1, 1)</f>
        <v>0</v>
      </c>
      <c r="P953">
        <f>IF(N953&lt;M953, IF(P952 = 10, "0", P952 + 1), IF(P952 = -10, "0", P952 - 1))</f>
        <v>0</v>
      </c>
      <c r="Q953">
        <f>IF(M953&gt;N953 * 2, IF(M953&gt;N953 * 3, "BUY 100", "BUY 50"), "no")</f>
        <v>0</v>
      </c>
      <c r="R953">
        <f>IF(P953&gt;0,IF(P953&gt;3,IF(P953=5,"BUY","0"),IF(P953=3,"BUY","0")),IF(P953&lt;-3,IF(P953=-5,"SELL","0"),IF(P953=-3,"SELL","0")))</f>
        <v>0</v>
      </c>
    </row>
    <row r="954" spans="1:18">
      <c r="A954" t="s">
        <v>980</v>
      </c>
      <c r="B954" t="s">
        <v>3646</v>
      </c>
      <c r="C954" t="s">
        <v>3675</v>
      </c>
      <c r="D954" t="s">
        <v>28</v>
      </c>
      <c r="E954">
        <f>F937</f>
        <v>0</v>
      </c>
      <c r="F954">
        <v>25.18</v>
      </c>
      <c r="G954">
        <f>F954-F953</f>
        <v>0</v>
      </c>
      <c r="H954">
        <f>F954/E953</f>
        <v>0</v>
      </c>
      <c r="I954">
        <f>F954-F953</f>
        <v>0</v>
      </c>
      <c r="J954">
        <f>I954/F953</f>
        <v>0</v>
      </c>
      <c r="K954">
        <f>AVERAGE(J4:J954)</f>
        <v>0</v>
      </c>
      <c r="L954">
        <f>SUM(M898:M937)</f>
        <v>0</v>
      </c>
      <c r="M954">
        <v>0</v>
      </c>
      <c r="N954">
        <f>L954/39</f>
        <v>0</v>
      </c>
      <c r="O954">
        <f>IF(N954&lt;M954, -1, 1)</f>
        <v>0</v>
      </c>
      <c r="P954">
        <f>IF(N954&lt;M954, IF(P953 = 10, "0", P953 + 1), IF(P953 = -10, "0", P953 - 1))</f>
        <v>0</v>
      </c>
      <c r="Q954">
        <f>IF(M954&gt;N954 * 2, IF(M954&gt;N954 * 3, "BUY 100", "BUY 50"), "no")</f>
        <v>0</v>
      </c>
      <c r="R954">
        <f>IF(P954&gt;0,IF(P954&gt;3,IF(P954=5,"BUY","0"),IF(P954=3,"BUY","0")),IF(P954&lt;-3,IF(P954=-5,"SELL","0"),IF(P954=-3,"SELL","0")))</f>
        <v>0</v>
      </c>
    </row>
    <row r="955" spans="1:18">
      <c r="A955" t="s">
        <v>981</v>
      </c>
      <c r="B955" t="s">
        <v>3647</v>
      </c>
      <c r="C955" t="s">
        <v>3675</v>
      </c>
      <c r="D955" t="s">
        <v>28</v>
      </c>
      <c r="E955">
        <f>F937</f>
        <v>0</v>
      </c>
      <c r="F955">
        <v>25.16</v>
      </c>
      <c r="G955">
        <f>F955-F954</f>
        <v>0</v>
      </c>
      <c r="H955">
        <f>F955/E954</f>
        <v>0</v>
      </c>
      <c r="I955">
        <f>F955-F954</f>
        <v>0</v>
      </c>
      <c r="J955">
        <f>I955/F954</f>
        <v>0</v>
      </c>
      <c r="K955">
        <f>AVERAGE(J4:J955)</f>
        <v>0</v>
      </c>
      <c r="L955">
        <f>SUM(M898:M937)</f>
        <v>0</v>
      </c>
      <c r="M955">
        <v>2179</v>
      </c>
      <c r="N955">
        <f>L955/39</f>
        <v>0</v>
      </c>
      <c r="O955">
        <f>IF(N955&lt;M955, -1, 1)</f>
        <v>0</v>
      </c>
      <c r="P955">
        <f>IF(N955&lt;M955, IF(P954 = 10, "0", P954 + 1), IF(P954 = -10, "0", P954 - 1))</f>
        <v>0</v>
      </c>
      <c r="Q955">
        <f>IF(M955&gt;N955 * 2, IF(M955&gt;N955 * 3, "BUY 100", "BUY 50"), "no")</f>
        <v>0</v>
      </c>
      <c r="R955">
        <f>IF(P955&gt;0,IF(P955&gt;3,IF(P955=5,"BUY","0"),IF(P955=3,"BUY","0")),IF(P955&lt;-3,IF(P955=-5,"SELL","0"),IF(P955=-3,"SELL","0")))</f>
        <v>0</v>
      </c>
    </row>
    <row r="956" spans="1:18">
      <c r="A956" t="s">
        <v>982</v>
      </c>
      <c r="B956" t="s">
        <v>3648</v>
      </c>
      <c r="C956" t="s">
        <v>3675</v>
      </c>
      <c r="D956" t="s">
        <v>28</v>
      </c>
      <c r="E956">
        <f>F937</f>
        <v>0</v>
      </c>
      <c r="F956">
        <v>25.19</v>
      </c>
      <c r="G956">
        <f>F956-F955</f>
        <v>0</v>
      </c>
      <c r="H956">
        <f>F956/E955</f>
        <v>0</v>
      </c>
      <c r="I956">
        <f>F956-F955</f>
        <v>0</v>
      </c>
      <c r="J956">
        <f>I956/F955</f>
        <v>0</v>
      </c>
      <c r="K956">
        <f>AVERAGE(J4:J956)</f>
        <v>0</v>
      </c>
      <c r="L956">
        <f>SUM(M898:M937)</f>
        <v>0</v>
      </c>
      <c r="M956">
        <v>1576</v>
      </c>
      <c r="N956">
        <f>L956/39</f>
        <v>0</v>
      </c>
      <c r="O956">
        <f>IF(N956&lt;M956, -1, 1)</f>
        <v>0</v>
      </c>
      <c r="P956">
        <f>IF(N956&lt;M956, IF(P955 = 10, "0", P955 + 1), IF(P955 = -10, "0", P955 - 1))</f>
        <v>0</v>
      </c>
      <c r="Q956">
        <f>IF(M956&gt;N956 * 2, IF(M956&gt;N956 * 3, "BUY 100", "BUY 50"), "no")</f>
        <v>0</v>
      </c>
      <c r="R956">
        <f>IF(P956&gt;0,IF(P956&gt;3,IF(P956=5,"BUY","0"),IF(P956=3,"BUY","0")),IF(P956&lt;-3,IF(P956=-5,"SELL","0"),IF(P956=-3,"SELL","0")))</f>
        <v>0</v>
      </c>
    </row>
    <row r="957" spans="1:18">
      <c r="A957" t="s">
        <v>983</v>
      </c>
      <c r="B957" t="s">
        <v>3649</v>
      </c>
      <c r="C957" t="s">
        <v>3675</v>
      </c>
      <c r="D957" t="s">
        <v>28</v>
      </c>
      <c r="E957">
        <f>F937</f>
        <v>0</v>
      </c>
      <c r="F957">
        <v>25.18</v>
      </c>
      <c r="G957">
        <f>F957-F956</f>
        <v>0</v>
      </c>
      <c r="H957">
        <f>F957/E956</f>
        <v>0</v>
      </c>
      <c r="I957">
        <f>F957-F956</f>
        <v>0</v>
      </c>
      <c r="J957">
        <f>I957/F956</f>
        <v>0</v>
      </c>
      <c r="K957">
        <f>AVERAGE(J4:J957)</f>
        <v>0</v>
      </c>
      <c r="L957">
        <f>SUM(M898:M937)</f>
        <v>0</v>
      </c>
      <c r="M957">
        <v>300</v>
      </c>
      <c r="N957">
        <f>L957/39</f>
        <v>0</v>
      </c>
      <c r="O957">
        <f>IF(N957&lt;M957, -1, 1)</f>
        <v>0</v>
      </c>
      <c r="P957">
        <f>IF(N957&lt;M957, IF(P956 = 10, "0", P956 + 1), IF(P956 = -10, "0", P956 - 1))</f>
        <v>0</v>
      </c>
      <c r="Q957">
        <f>IF(M957&gt;N957 * 2, IF(M957&gt;N957 * 3, "BUY 100", "BUY 50"), "no")</f>
        <v>0</v>
      </c>
      <c r="R957">
        <f>IF(P957&gt;0,IF(P957&gt;3,IF(P957=5,"BUY","0"),IF(P957=3,"BUY","0")),IF(P957&lt;-3,IF(P957=-5,"SELL","0"),IF(P957=-3,"SELL","0")))</f>
        <v>0</v>
      </c>
    </row>
    <row r="958" spans="1:18">
      <c r="A958" t="s">
        <v>984</v>
      </c>
      <c r="B958" t="s">
        <v>3650</v>
      </c>
      <c r="C958" t="s">
        <v>3675</v>
      </c>
      <c r="D958" t="s">
        <v>28</v>
      </c>
      <c r="E958">
        <f>F937</f>
        <v>0</v>
      </c>
      <c r="F958">
        <v>25.19</v>
      </c>
      <c r="G958">
        <f>F958-F957</f>
        <v>0</v>
      </c>
      <c r="H958">
        <f>F958/E957</f>
        <v>0</v>
      </c>
      <c r="I958">
        <f>F958-F957</f>
        <v>0</v>
      </c>
      <c r="J958">
        <f>I958/F957</f>
        <v>0</v>
      </c>
      <c r="K958">
        <f>AVERAGE(J4:J958)</f>
        <v>0</v>
      </c>
      <c r="L958">
        <f>SUM(M898:M937)</f>
        <v>0</v>
      </c>
      <c r="M958">
        <v>100</v>
      </c>
      <c r="N958">
        <f>L958/39</f>
        <v>0</v>
      </c>
      <c r="O958">
        <f>IF(N958&lt;M958, -1, 1)</f>
        <v>0</v>
      </c>
      <c r="P958">
        <f>IF(N958&lt;M958, IF(P957 = 10, "0", P957 + 1), IF(P957 = -10, "0", P957 - 1))</f>
        <v>0</v>
      </c>
      <c r="Q958">
        <f>IF(M958&gt;N958 * 2, IF(M958&gt;N958 * 3, "BUY 100", "BUY 50"), "no")</f>
        <v>0</v>
      </c>
      <c r="R958">
        <f>IF(P958&gt;0,IF(P958&gt;3,IF(P958=5,"BUY","0"),IF(P958=3,"BUY","0")),IF(P958&lt;-3,IF(P958=-5,"SELL","0"),IF(P958=-3,"SELL","0")))</f>
        <v>0</v>
      </c>
    </row>
    <row r="959" spans="1:18">
      <c r="A959" t="s">
        <v>985</v>
      </c>
      <c r="B959" t="s">
        <v>3651</v>
      </c>
      <c r="C959" t="s">
        <v>3675</v>
      </c>
      <c r="D959" t="s">
        <v>28</v>
      </c>
      <c r="E959">
        <f>F937</f>
        <v>0</v>
      </c>
      <c r="F959">
        <v>25.16</v>
      </c>
      <c r="G959">
        <f>F959-F958</f>
        <v>0</v>
      </c>
      <c r="H959">
        <f>F959/E958</f>
        <v>0</v>
      </c>
      <c r="I959">
        <f>F959-F958</f>
        <v>0</v>
      </c>
      <c r="J959">
        <f>I959/F958</f>
        <v>0</v>
      </c>
      <c r="K959">
        <f>AVERAGE(J4:J959)</f>
        <v>0</v>
      </c>
      <c r="L959">
        <f>SUM(M898:M937)</f>
        <v>0</v>
      </c>
      <c r="M959">
        <v>1095</v>
      </c>
      <c r="N959">
        <f>L959/39</f>
        <v>0</v>
      </c>
      <c r="O959">
        <f>IF(N959&lt;M959, -1, 1)</f>
        <v>0</v>
      </c>
      <c r="P959">
        <f>IF(N959&lt;M959, IF(P958 = 10, "0", P958 + 1), IF(P958 = -10, "0", P958 - 1))</f>
        <v>0</v>
      </c>
      <c r="Q959">
        <f>IF(M959&gt;N959 * 2, IF(M959&gt;N959 * 3, "BUY 100", "BUY 50"), "no")</f>
        <v>0</v>
      </c>
      <c r="R959">
        <f>IF(P959&gt;0,IF(P959&gt;3,IF(P959=5,"BUY","0"),IF(P959=3,"BUY","0")),IF(P959&lt;-3,IF(P959=-5,"SELL","0"),IF(P959=-3,"SELL","0")))</f>
        <v>0</v>
      </c>
    </row>
    <row r="960" spans="1:18">
      <c r="A960" t="s">
        <v>986</v>
      </c>
      <c r="B960" t="s">
        <v>3652</v>
      </c>
      <c r="C960" t="s">
        <v>3675</v>
      </c>
      <c r="D960" t="s">
        <v>28</v>
      </c>
      <c r="E960">
        <f>F937</f>
        <v>0</v>
      </c>
      <c r="F960">
        <v>25.18</v>
      </c>
      <c r="G960">
        <f>F960-F959</f>
        <v>0</v>
      </c>
      <c r="H960">
        <f>F960/E959</f>
        <v>0</v>
      </c>
      <c r="I960">
        <f>F960-F959</f>
        <v>0</v>
      </c>
      <c r="J960">
        <f>I960/F959</f>
        <v>0</v>
      </c>
      <c r="K960">
        <f>AVERAGE(J4:J960)</f>
        <v>0</v>
      </c>
      <c r="L960">
        <f>SUM(M898:M937)</f>
        <v>0</v>
      </c>
      <c r="M960">
        <v>1482</v>
      </c>
      <c r="N960">
        <f>L960/39</f>
        <v>0</v>
      </c>
      <c r="O960">
        <f>IF(N960&lt;M960, -1, 1)</f>
        <v>0</v>
      </c>
      <c r="P960">
        <f>IF(N960&lt;M960, IF(P959 = 10, "0", P959 + 1), IF(P959 = -10, "0", P959 - 1))</f>
        <v>0</v>
      </c>
      <c r="Q960">
        <f>IF(M960&gt;N960 * 2, IF(M960&gt;N960 * 3, "BUY 100", "BUY 50"), "no")</f>
        <v>0</v>
      </c>
      <c r="R960">
        <f>IF(P960&gt;0,IF(P960&gt;3,IF(P960=5,"BUY","0"),IF(P960=3,"BUY","0")),IF(P960&lt;-3,IF(P960=-5,"SELL","0"),IF(P960=-3,"SELL","0")))</f>
        <v>0</v>
      </c>
    </row>
    <row r="961" spans="1:18">
      <c r="A961" t="s">
        <v>987</v>
      </c>
      <c r="B961" t="s">
        <v>3653</v>
      </c>
      <c r="C961" t="s">
        <v>3675</v>
      </c>
      <c r="D961" t="s">
        <v>28</v>
      </c>
      <c r="E961">
        <f>F937</f>
        <v>0</v>
      </c>
      <c r="F961">
        <v>25.17</v>
      </c>
      <c r="G961">
        <f>F961-F960</f>
        <v>0</v>
      </c>
      <c r="H961">
        <f>F961/E960</f>
        <v>0</v>
      </c>
      <c r="I961">
        <f>F961-F960</f>
        <v>0</v>
      </c>
      <c r="J961">
        <f>I961/F960</f>
        <v>0</v>
      </c>
      <c r="K961">
        <f>AVERAGE(J4:J961)</f>
        <v>0</v>
      </c>
      <c r="L961">
        <f>SUM(M898:M937)</f>
        <v>0</v>
      </c>
      <c r="M961">
        <v>208</v>
      </c>
      <c r="N961">
        <f>L961/39</f>
        <v>0</v>
      </c>
      <c r="O961">
        <f>IF(N961&lt;M961, -1, 1)</f>
        <v>0</v>
      </c>
      <c r="P961">
        <f>IF(N961&lt;M961, IF(P960 = 10, "0", P960 + 1), IF(P960 = -10, "0", P960 - 1))</f>
        <v>0</v>
      </c>
      <c r="Q961">
        <f>IF(M961&gt;N961 * 2, IF(M961&gt;N961 * 3, "BUY 100", "BUY 50"), "no")</f>
        <v>0</v>
      </c>
      <c r="R961">
        <f>IF(P961&gt;0,IF(P961&gt;3,IF(P961=5,"BUY","0"),IF(P961=3,"BUY","0")),IF(P961&lt;-3,IF(P961=-5,"SELL","0"),IF(P961=-3,"SELL","0")))</f>
        <v>0</v>
      </c>
    </row>
    <row r="962" spans="1:18">
      <c r="A962" t="s">
        <v>988</v>
      </c>
      <c r="B962" t="s">
        <v>3654</v>
      </c>
      <c r="C962" t="s">
        <v>3675</v>
      </c>
      <c r="D962" t="s">
        <v>28</v>
      </c>
      <c r="E962">
        <f>F937</f>
        <v>0</v>
      </c>
      <c r="F962">
        <v>25.18</v>
      </c>
      <c r="G962">
        <f>F962-F961</f>
        <v>0</v>
      </c>
      <c r="H962">
        <f>F962/E961</f>
        <v>0</v>
      </c>
      <c r="I962">
        <f>F962-F961</f>
        <v>0</v>
      </c>
      <c r="J962">
        <f>I962/F961</f>
        <v>0</v>
      </c>
      <c r="K962">
        <f>AVERAGE(J4:J962)</f>
        <v>0</v>
      </c>
      <c r="L962">
        <f>SUM(M898:M937)</f>
        <v>0</v>
      </c>
      <c r="M962">
        <v>1798</v>
      </c>
      <c r="N962">
        <f>L962/39</f>
        <v>0</v>
      </c>
      <c r="O962">
        <f>IF(N962&lt;M962, -1, 1)</f>
        <v>0</v>
      </c>
      <c r="P962">
        <f>IF(N962&lt;M962, IF(P961 = 10, "0", P961 + 1), IF(P961 = -10, "0", P961 - 1))</f>
        <v>0</v>
      </c>
      <c r="Q962">
        <f>IF(M962&gt;N962 * 2, IF(M962&gt;N962 * 3, "BUY 100", "BUY 50"), "no")</f>
        <v>0</v>
      </c>
      <c r="R962">
        <f>IF(P962&gt;0,IF(P962&gt;3,IF(P962=5,"BUY","0"),IF(P962=3,"BUY","0")),IF(P962&lt;-3,IF(P962=-5,"SELL","0"),IF(P962=-3,"SELL","0")))</f>
        <v>0</v>
      </c>
    </row>
    <row r="963" spans="1:18">
      <c r="A963" t="s">
        <v>989</v>
      </c>
      <c r="B963" t="s">
        <v>3655</v>
      </c>
      <c r="C963" t="s">
        <v>3675</v>
      </c>
      <c r="D963" t="s">
        <v>28</v>
      </c>
      <c r="E963">
        <f>F937</f>
        <v>0</v>
      </c>
      <c r="F963">
        <v>25.16</v>
      </c>
      <c r="G963">
        <f>F963-F962</f>
        <v>0</v>
      </c>
      <c r="H963">
        <f>F963/E962</f>
        <v>0</v>
      </c>
      <c r="I963">
        <f>F963-F962</f>
        <v>0</v>
      </c>
      <c r="J963">
        <f>I963/F962</f>
        <v>0</v>
      </c>
      <c r="K963">
        <f>AVERAGE(J4:J963)</f>
        <v>0</v>
      </c>
      <c r="L963">
        <f>SUM(M898:M937)</f>
        <v>0</v>
      </c>
      <c r="M963">
        <v>662</v>
      </c>
      <c r="N963">
        <f>L963/39</f>
        <v>0</v>
      </c>
      <c r="O963">
        <f>IF(N963&lt;M963, -1, 1)</f>
        <v>0</v>
      </c>
      <c r="P963">
        <f>IF(N963&lt;M963, IF(P962 = 10, "0", P962 + 1), IF(P962 = -10, "0", P962 - 1))</f>
        <v>0</v>
      </c>
      <c r="Q963">
        <f>IF(M963&gt;N963 * 2, IF(M963&gt;N963 * 3, "BUY 100", "BUY 50"), "no")</f>
        <v>0</v>
      </c>
      <c r="R963">
        <f>IF(P963&gt;0,IF(P963&gt;3,IF(P963=5,"BUY","0"),IF(P963=3,"BUY","0")),IF(P963&lt;-3,IF(P963=-5,"SELL","0"),IF(P963=-3,"SELL","0")))</f>
        <v>0</v>
      </c>
    </row>
    <row r="964" spans="1:18">
      <c r="A964" t="s">
        <v>990</v>
      </c>
      <c r="B964" t="s">
        <v>3656</v>
      </c>
      <c r="C964" t="s">
        <v>3675</v>
      </c>
      <c r="D964" t="s">
        <v>28</v>
      </c>
      <c r="E964">
        <f>F937</f>
        <v>0</v>
      </c>
      <c r="F964">
        <v>25.16</v>
      </c>
      <c r="G964">
        <f>F964-F963</f>
        <v>0</v>
      </c>
      <c r="H964">
        <f>F964/E963</f>
        <v>0</v>
      </c>
      <c r="I964">
        <f>F964-F963</f>
        <v>0</v>
      </c>
      <c r="J964">
        <f>I964/F963</f>
        <v>0</v>
      </c>
      <c r="K964">
        <f>AVERAGE(J4:J964)</f>
        <v>0</v>
      </c>
      <c r="L964">
        <f>SUM(M898:M937)</f>
        <v>0</v>
      </c>
      <c r="M964">
        <v>2676</v>
      </c>
      <c r="N964">
        <f>L964/39</f>
        <v>0</v>
      </c>
      <c r="O964">
        <f>IF(N964&lt;M964, -1, 1)</f>
        <v>0</v>
      </c>
      <c r="P964">
        <f>IF(N964&lt;M964, IF(P963 = 10, "0", P963 + 1), IF(P963 = -10, "0", P963 - 1))</f>
        <v>0</v>
      </c>
      <c r="Q964">
        <f>IF(M964&gt;N964 * 2, IF(M964&gt;N964 * 3, "BUY 100", "BUY 50"), "no")</f>
        <v>0</v>
      </c>
      <c r="R964">
        <f>IF(P964&gt;0,IF(P964&gt;3,IF(P964=5,"BUY","0"),IF(P964=3,"BUY","0")),IF(P964&lt;-3,IF(P964=-5,"SELL","0"),IF(P964=-3,"SELL","0")))</f>
        <v>0</v>
      </c>
    </row>
    <row r="965" spans="1:18">
      <c r="A965" t="s">
        <v>991</v>
      </c>
      <c r="B965" t="s">
        <v>3657</v>
      </c>
      <c r="C965" t="s">
        <v>3675</v>
      </c>
      <c r="D965" t="s">
        <v>28</v>
      </c>
      <c r="E965">
        <f>F937</f>
        <v>0</v>
      </c>
      <c r="F965">
        <v>25.19</v>
      </c>
      <c r="G965">
        <f>F965-F964</f>
        <v>0</v>
      </c>
      <c r="H965">
        <f>F965/E964</f>
        <v>0</v>
      </c>
      <c r="I965">
        <f>F965-F964</f>
        <v>0</v>
      </c>
      <c r="J965">
        <f>I965/F964</f>
        <v>0</v>
      </c>
      <c r="K965">
        <f>AVERAGE(J4:J965)</f>
        <v>0</v>
      </c>
      <c r="L965">
        <f>SUM(M898:M937)</f>
        <v>0</v>
      </c>
      <c r="M965">
        <v>900</v>
      </c>
      <c r="N965">
        <f>L965/39</f>
        <v>0</v>
      </c>
      <c r="O965">
        <f>IF(N965&lt;M965, -1, 1)</f>
        <v>0</v>
      </c>
      <c r="P965">
        <f>IF(N965&lt;M965, IF(P964 = 10, "0", P964 + 1), IF(P964 = -10, "0", P964 - 1))</f>
        <v>0</v>
      </c>
      <c r="Q965">
        <f>IF(M965&gt;N965 * 2, IF(M965&gt;N965 * 3, "BUY 100", "BUY 50"), "no")</f>
        <v>0</v>
      </c>
      <c r="R965">
        <f>IF(P965&gt;0,IF(P965&gt;3,IF(P965=5,"BUY","0"),IF(P965=3,"BUY","0")),IF(P965&lt;-3,IF(P965=-5,"SELL","0"),IF(P965=-3,"SELL","0")))</f>
        <v>0</v>
      </c>
    </row>
    <row r="966" spans="1:18">
      <c r="A966" t="s">
        <v>992</v>
      </c>
      <c r="B966" t="s">
        <v>3658</v>
      </c>
      <c r="C966" t="s">
        <v>3675</v>
      </c>
      <c r="D966" t="s">
        <v>28</v>
      </c>
      <c r="E966">
        <f>F937</f>
        <v>0</v>
      </c>
      <c r="F966">
        <v>25.22</v>
      </c>
      <c r="G966">
        <f>F966-F965</f>
        <v>0</v>
      </c>
      <c r="H966">
        <f>F966/E965</f>
        <v>0</v>
      </c>
      <c r="I966">
        <f>F966-F965</f>
        <v>0</v>
      </c>
      <c r="J966">
        <f>I966/F965</f>
        <v>0</v>
      </c>
      <c r="K966">
        <f>AVERAGE(J4:J966)</f>
        <v>0</v>
      </c>
      <c r="L966">
        <f>SUM(M898:M937)</f>
        <v>0</v>
      </c>
      <c r="M966">
        <v>6222</v>
      </c>
      <c r="N966">
        <f>L966/39</f>
        <v>0</v>
      </c>
      <c r="O966">
        <f>IF(N966&lt;M966, -1, 1)</f>
        <v>0</v>
      </c>
      <c r="P966">
        <f>IF(N966&lt;M966, IF(P965 = 10, "0", P965 + 1), IF(P965 = -10, "0", P965 - 1))</f>
        <v>0</v>
      </c>
      <c r="Q966">
        <f>IF(M966&gt;N966 * 2, IF(M966&gt;N966 * 3, "BUY 100", "BUY 50"), "no")</f>
        <v>0</v>
      </c>
      <c r="R966">
        <f>IF(P966&gt;0,IF(P966&gt;3,IF(P966=5,"BUY","0"),IF(P966=3,"BUY","0")),IF(P966&lt;-3,IF(P966=-5,"SELL","0"),IF(P966=-3,"SELL","0")))</f>
        <v>0</v>
      </c>
    </row>
    <row r="967" spans="1:18">
      <c r="A967" t="s">
        <v>993</v>
      </c>
      <c r="B967" t="s">
        <v>3659</v>
      </c>
      <c r="C967" t="s">
        <v>3675</v>
      </c>
      <c r="D967" t="s">
        <v>28</v>
      </c>
      <c r="E967">
        <f>F937</f>
        <v>0</v>
      </c>
      <c r="F967">
        <v>25.2</v>
      </c>
      <c r="G967">
        <f>F967-F966</f>
        <v>0</v>
      </c>
      <c r="H967">
        <f>F967/E966</f>
        <v>0</v>
      </c>
      <c r="I967">
        <f>F967-F966</f>
        <v>0</v>
      </c>
      <c r="J967">
        <f>I967/F966</f>
        <v>0</v>
      </c>
      <c r="K967">
        <f>AVERAGE(J4:J967)</f>
        <v>0</v>
      </c>
      <c r="L967">
        <f>SUM(M898:M937)</f>
        <v>0</v>
      </c>
      <c r="M967">
        <v>543</v>
      </c>
      <c r="N967">
        <f>L967/39</f>
        <v>0</v>
      </c>
      <c r="O967">
        <f>IF(N967&lt;M967, -1, 1)</f>
        <v>0</v>
      </c>
      <c r="P967">
        <f>IF(N967&lt;M967, IF(P966 = 10, "0", P966 + 1), IF(P966 = -10, "0", P966 - 1))</f>
        <v>0</v>
      </c>
      <c r="Q967">
        <f>IF(M967&gt;N967 * 2, IF(M967&gt;N967 * 3, "BUY 100", "BUY 50"), "no")</f>
        <v>0</v>
      </c>
      <c r="R967">
        <f>IF(P967&gt;0,IF(P967&gt;3,IF(P967=5,"BUY","0"),IF(P967=3,"BUY","0")),IF(P967&lt;-3,IF(P967=-5,"SELL","0"),IF(P967=-3,"SELL","0")))</f>
        <v>0</v>
      </c>
    </row>
    <row r="968" spans="1:18">
      <c r="A968" t="s">
        <v>994</v>
      </c>
      <c r="B968" t="s">
        <v>3660</v>
      </c>
      <c r="C968" t="s">
        <v>3675</v>
      </c>
      <c r="D968" t="s">
        <v>28</v>
      </c>
      <c r="E968">
        <f>F937</f>
        <v>0</v>
      </c>
      <c r="F968">
        <v>25.21</v>
      </c>
      <c r="G968">
        <f>F968-F967</f>
        <v>0</v>
      </c>
      <c r="H968">
        <f>F968/E967</f>
        <v>0</v>
      </c>
      <c r="I968">
        <f>F968-F967</f>
        <v>0</v>
      </c>
      <c r="J968">
        <f>I968/F967</f>
        <v>0</v>
      </c>
      <c r="K968">
        <f>AVERAGE(J4:J968)</f>
        <v>0</v>
      </c>
      <c r="L968">
        <f>SUM(M898:M937)</f>
        <v>0</v>
      </c>
      <c r="M968">
        <v>7034</v>
      </c>
      <c r="N968">
        <f>L968/39</f>
        <v>0</v>
      </c>
      <c r="O968">
        <f>IF(N968&lt;M968, -1, 1)</f>
        <v>0</v>
      </c>
      <c r="P968">
        <f>IF(N968&lt;M968, IF(P967 = 10, "0", P967 + 1), IF(P967 = -10, "0", P967 - 1))</f>
        <v>0</v>
      </c>
      <c r="Q968">
        <f>IF(M968&gt;N968 * 2, IF(M968&gt;N968 * 3, "BUY 100", "BUY 50"), "no")</f>
        <v>0</v>
      </c>
      <c r="R968">
        <f>IF(P968&gt;0,IF(P968&gt;3,IF(P968=5,"BUY","0"),IF(P968=3,"BUY","0")),IF(P968&lt;-3,IF(P968=-5,"SELL","0"),IF(P968=-3,"SELL","0")))</f>
        <v>0</v>
      </c>
    </row>
    <row r="969" spans="1:18">
      <c r="A969" t="s">
        <v>995</v>
      </c>
      <c r="B969" t="s">
        <v>3661</v>
      </c>
      <c r="C969" t="s">
        <v>3675</v>
      </c>
      <c r="D969" t="s">
        <v>28</v>
      </c>
      <c r="E969">
        <f>F937</f>
        <v>0</v>
      </c>
      <c r="F969">
        <v>25.21</v>
      </c>
      <c r="G969">
        <f>F969-F968</f>
        <v>0</v>
      </c>
      <c r="H969">
        <f>F969/E968</f>
        <v>0</v>
      </c>
      <c r="I969">
        <f>F969-F968</f>
        <v>0</v>
      </c>
      <c r="J969">
        <f>I969/F968</f>
        <v>0</v>
      </c>
      <c r="K969">
        <f>AVERAGE(J4:J969)</f>
        <v>0</v>
      </c>
      <c r="L969">
        <f>SUM(M898:M937)</f>
        <v>0</v>
      </c>
      <c r="M969">
        <v>2100</v>
      </c>
      <c r="N969">
        <f>L969/39</f>
        <v>0</v>
      </c>
      <c r="O969">
        <f>IF(N969&lt;M969, -1, 1)</f>
        <v>0</v>
      </c>
      <c r="P969">
        <f>IF(N969&lt;M969, IF(P968 = 10, "0", P968 + 1), IF(P968 = -10, "0", P968 - 1))</f>
        <v>0</v>
      </c>
      <c r="Q969">
        <f>IF(M969&gt;N969 * 2, IF(M969&gt;N969 * 3, "BUY 100", "BUY 50"), "no")</f>
        <v>0</v>
      </c>
      <c r="R969">
        <f>IF(P969&gt;0,IF(P969&gt;3,IF(P969=5,"BUY","0"),IF(P969=3,"BUY","0")),IF(P969&lt;-3,IF(P969=-5,"SELL","0"),IF(P969=-3,"SELL","0")))</f>
        <v>0</v>
      </c>
    </row>
    <row r="970" spans="1:18">
      <c r="A970" t="s">
        <v>996</v>
      </c>
      <c r="B970" t="s">
        <v>3662</v>
      </c>
      <c r="C970" t="s">
        <v>3675</v>
      </c>
      <c r="D970" t="s">
        <v>28</v>
      </c>
      <c r="E970">
        <f>F937</f>
        <v>0</v>
      </c>
      <c r="F970">
        <v>25.19</v>
      </c>
      <c r="G970">
        <f>F970-F969</f>
        <v>0</v>
      </c>
      <c r="H970">
        <f>F970/E969</f>
        <v>0</v>
      </c>
      <c r="I970">
        <f>F970-F969</f>
        <v>0</v>
      </c>
      <c r="J970">
        <f>I970/F969</f>
        <v>0</v>
      </c>
      <c r="K970">
        <f>AVERAGE(J4:J970)</f>
        <v>0</v>
      </c>
      <c r="L970">
        <f>SUM(M898:M937)</f>
        <v>0</v>
      </c>
      <c r="M970">
        <v>1468</v>
      </c>
      <c r="N970">
        <f>L970/39</f>
        <v>0</v>
      </c>
      <c r="O970">
        <f>IF(N970&lt;M970, -1, 1)</f>
        <v>0</v>
      </c>
      <c r="P970">
        <f>IF(N970&lt;M970, IF(P969 = 10, "0", P969 + 1), IF(P969 = -10, "0", P969 - 1))</f>
        <v>0</v>
      </c>
      <c r="Q970">
        <f>IF(M970&gt;N970 * 2, IF(M970&gt;N970 * 3, "BUY 100", "BUY 50"), "no")</f>
        <v>0</v>
      </c>
      <c r="R970">
        <f>IF(P970&gt;0,IF(P970&gt;3,IF(P970=5,"BUY","0"),IF(P970=3,"BUY","0")),IF(P970&lt;-3,IF(P970=-5,"SELL","0"),IF(P970=-3,"SELL","0")))</f>
        <v>0</v>
      </c>
    </row>
    <row r="971" spans="1:18">
      <c r="A971" t="s">
        <v>997</v>
      </c>
      <c r="B971" t="s">
        <v>3663</v>
      </c>
      <c r="C971" t="s">
        <v>3675</v>
      </c>
      <c r="D971" t="s">
        <v>28</v>
      </c>
      <c r="E971">
        <f>F937</f>
        <v>0</v>
      </c>
      <c r="F971">
        <v>25.21</v>
      </c>
      <c r="G971">
        <f>F971-F970</f>
        <v>0</v>
      </c>
      <c r="H971">
        <f>F971/E970</f>
        <v>0</v>
      </c>
      <c r="I971">
        <f>F971-F970</f>
        <v>0</v>
      </c>
      <c r="J971">
        <f>I971/F970</f>
        <v>0</v>
      </c>
      <c r="K971">
        <f>AVERAGE(J4:J971)</f>
        <v>0</v>
      </c>
      <c r="L971">
        <f>SUM(M898:M937)</f>
        <v>0</v>
      </c>
      <c r="M971">
        <v>100</v>
      </c>
      <c r="N971">
        <f>L971/39</f>
        <v>0</v>
      </c>
      <c r="O971">
        <f>IF(N971&lt;M971, -1, 1)</f>
        <v>0</v>
      </c>
      <c r="P971">
        <f>IF(N971&lt;M971, IF(P970 = 10, "0", P970 + 1), IF(P970 = -10, "0", P970 - 1))</f>
        <v>0</v>
      </c>
      <c r="Q971">
        <f>IF(M971&gt;N971 * 2, IF(M971&gt;N971 * 3, "BUY 100", "BUY 50"), "no")</f>
        <v>0</v>
      </c>
      <c r="R971">
        <f>IF(P971&gt;0,IF(P971&gt;3,IF(P971=5,"BUY","0"),IF(P971=3,"BUY","0")),IF(P971&lt;-3,IF(P971=-5,"SELL","0"),IF(P971=-3,"SELL","0")))</f>
        <v>0</v>
      </c>
    </row>
    <row r="972" spans="1:18">
      <c r="A972" t="s">
        <v>998</v>
      </c>
      <c r="B972" t="s">
        <v>3664</v>
      </c>
      <c r="C972" t="s">
        <v>3675</v>
      </c>
      <c r="D972" t="s">
        <v>28</v>
      </c>
      <c r="E972">
        <f>F937</f>
        <v>0</v>
      </c>
      <c r="F972">
        <v>25.21</v>
      </c>
      <c r="G972">
        <f>F972-F971</f>
        <v>0</v>
      </c>
      <c r="H972">
        <f>F972/E971</f>
        <v>0</v>
      </c>
      <c r="I972">
        <f>F972-F971</f>
        <v>0</v>
      </c>
      <c r="J972">
        <f>I972/F971</f>
        <v>0</v>
      </c>
      <c r="K972">
        <f>AVERAGE(J4:J972)</f>
        <v>0</v>
      </c>
      <c r="L972">
        <f>SUM(M898:M937)</f>
        <v>0</v>
      </c>
      <c r="M972">
        <v>930</v>
      </c>
      <c r="N972">
        <f>L972/39</f>
        <v>0</v>
      </c>
      <c r="O972">
        <f>IF(N972&lt;M972, -1, 1)</f>
        <v>0</v>
      </c>
      <c r="P972">
        <f>IF(N972&lt;M972, IF(P971 = 10, "0", P971 + 1), IF(P971 = -10, "0", P971 - 1))</f>
        <v>0</v>
      </c>
      <c r="Q972">
        <f>IF(M972&gt;N972 * 2, IF(M972&gt;N972 * 3, "BUY 100", "BUY 50"), "no")</f>
        <v>0</v>
      </c>
      <c r="R972">
        <f>IF(P972&gt;0,IF(P972&gt;3,IF(P972=5,"BUY","0"),IF(P972=3,"BUY","0")),IF(P972&lt;-3,IF(P972=-5,"SELL","0"),IF(P972=-3,"SELL","0")))</f>
        <v>0</v>
      </c>
    </row>
    <row r="973" spans="1:18">
      <c r="A973" t="s">
        <v>999</v>
      </c>
      <c r="B973" t="s">
        <v>3665</v>
      </c>
      <c r="C973" t="s">
        <v>3675</v>
      </c>
      <c r="D973" t="s">
        <v>28</v>
      </c>
      <c r="E973">
        <f>F937</f>
        <v>0</v>
      </c>
      <c r="F973">
        <v>25.2</v>
      </c>
      <c r="G973">
        <f>F973-F972</f>
        <v>0</v>
      </c>
      <c r="H973">
        <f>F973/E972</f>
        <v>0</v>
      </c>
      <c r="I973">
        <f>F973-F972</f>
        <v>0</v>
      </c>
      <c r="J973">
        <f>I973/F972</f>
        <v>0</v>
      </c>
      <c r="K973">
        <f>AVERAGE(J4:J973)</f>
        <v>0</v>
      </c>
      <c r="L973">
        <f>SUM(M898:M937)</f>
        <v>0</v>
      </c>
      <c r="M973">
        <v>1119</v>
      </c>
      <c r="N973">
        <f>L973/39</f>
        <v>0</v>
      </c>
      <c r="O973">
        <f>IF(N973&lt;M973, -1, 1)</f>
        <v>0</v>
      </c>
      <c r="P973">
        <f>IF(N973&lt;M973, IF(P972 = 10, "0", P972 + 1), IF(P972 = -10, "0", P972 - 1))</f>
        <v>0</v>
      </c>
      <c r="Q973">
        <f>IF(M973&gt;N973 * 2, IF(M973&gt;N973 * 3, "BUY 100", "BUY 50"), "no")</f>
        <v>0</v>
      </c>
      <c r="R973">
        <f>IF(P973&gt;0,IF(P973&gt;3,IF(P973=5,"BUY","0"),IF(P973=3,"BUY","0")),IF(P973&lt;-3,IF(P973=-5,"SELL","0"),IF(P973=-3,"SELL","0")))</f>
        <v>0</v>
      </c>
    </row>
    <row r="974" spans="1:18">
      <c r="A974" t="s">
        <v>1000</v>
      </c>
      <c r="B974" t="s">
        <v>3666</v>
      </c>
      <c r="C974" t="s">
        <v>3675</v>
      </c>
      <c r="D974" t="s">
        <v>28</v>
      </c>
      <c r="E974">
        <f>F937</f>
        <v>0</v>
      </c>
      <c r="F974">
        <v>25.21</v>
      </c>
      <c r="G974">
        <f>F974-F973</f>
        <v>0</v>
      </c>
      <c r="H974">
        <f>F974/E973</f>
        <v>0</v>
      </c>
      <c r="I974">
        <f>F974-F973</f>
        <v>0</v>
      </c>
      <c r="J974">
        <f>I974/F973</f>
        <v>0</v>
      </c>
      <c r="K974">
        <f>AVERAGE(J4:J974)</f>
        <v>0</v>
      </c>
      <c r="L974">
        <f>SUM(M898:M937)</f>
        <v>0</v>
      </c>
      <c r="M974">
        <v>3123</v>
      </c>
      <c r="N974">
        <f>L974/39</f>
        <v>0</v>
      </c>
      <c r="O974">
        <f>IF(N974&lt;M974, -1, 1)</f>
        <v>0</v>
      </c>
      <c r="P974">
        <f>IF(N974&lt;M974, IF(P973 = 10, "0", P973 + 1), IF(P973 = -10, "0", P973 - 1))</f>
        <v>0</v>
      </c>
      <c r="Q974">
        <f>IF(M974&gt;N974 * 2, IF(M974&gt;N974 * 3, "BUY 100", "BUY 50"), "no")</f>
        <v>0</v>
      </c>
      <c r="R974">
        <f>IF(P974&gt;0,IF(P974&gt;3,IF(P974=5,"BUY","0"),IF(P974=3,"BUY","0")),IF(P974&lt;-3,IF(P974=-5,"SELL","0"),IF(P974=-3,"SELL","0")))</f>
        <v>0</v>
      </c>
    </row>
    <row r="975" spans="1:18">
      <c r="A975" t="s">
        <v>1001</v>
      </c>
      <c r="B975" t="s">
        <v>3667</v>
      </c>
      <c r="C975" t="s">
        <v>3675</v>
      </c>
      <c r="D975" t="s">
        <v>28</v>
      </c>
      <c r="E975">
        <f>F937</f>
        <v>0</v>
      </c>
      <c r="F975">
        <v>25.18</v>
      </c>
      <c r="G975">
        <f>F975-F974</f>
        <v>0</v>
      </c>
      <c r="H975">
        <f>F975/E974</f>
        <v>0</v>
      </c>
      <c r="I975">
        <f>F975-F974</f>
        <v>0</v>
      </c>
      <c r="J975">
        <f>I975/F974</f>
        <v>0</v>
      </c>
      <c r="K975">
        <f>AVERAGE(J4:J975)</f>
        <v>0</v>
      </c>
      <c r="L975">
        <f>SUM(M898:M937)</f>
        <v>0</v>
      </c>
      <c r="M975">
        <v>1737</v>
      </c>
      <c r="N975">
        <f>L975/39</f>
        <v>0</v>
      </c>
      <c r="O975">
        <f>IF(N975&lt;M975, -1, 1)</f>
        <v>0</v>
      </c>
      <c r="P975">
        <f>IF(N975&lt;M975, IF(P974 = 10, "0", P974 + 1), IF(P974 = -10, "0", P974 - 1))</f>
        <v>0</v>
      </c>
      <c r="Q975">
        <f>IF(M975&gt;N975 * 2, IF(M975&gt;N975 * 3, "BUY 100", "BUY 50"), "no")</f>
        <v>0</v>
      </c>
      <c r="R975">
        <f>IF(P975&gt;0,IF(P975&gt;3,IF(P975=5,"BUY","0"),IF(P975=3,"BUY","0")),IF(P975&lt;-3,IF(P975=-5,"SELL","0"),IF(P975=-3,"SELL","0")))</f>
        <v>0</v>
      </c>
    </row>
    <row r="976" spans="1:18">
      <c r="A976" t="s">
        <v>1002</v>
      </c>
      <c r="B976" t="s">
        <v>3668</v>
      </c>
      <c r="C976" t="s">
        <v>3675</v>
      </c>
      <c r="D976" t="s">
        <v>28</v>
      </c>
      <c r="E976">
        <f>F937</f>
        <v>0</v>
      </c>
      <c r="F976">
        <v>25.16</v>
      </c>
      <c r="G976">
        <f>F976-F975</f>
        <v>0</v>
      </c>
      <c r="H976">
        <f>F976/E975</f>
        <v>0</v>
      </c>
      <c r="I976">
        <f>F976-F975</f>
        <v>0</v>
      </c>
      <c r="J976">
        <f>I976/F975</f>
        <v>0</v>
      </c>
      <c r="K976">
        <f>AVERAGE(J4:J976)</f>
        <v>0</v>
      </c>
      <c r="L976">
        <f>SUM(M898:M937)</f>
        <v>0</v>
      </c>
      <c r="M976">
        <v>2036</v>
      </c>
      <c r="N976">
        <f>L976/39</f>
        <v>0</v>
      </c>
      <c r="O976">
        <f>IF(N976&lt;M976, -1, 1)</f>
        <v>0</v>
      </c>
      <c r="P976">
        <f>IF(N976&lt;M976, IF(P975 = 10, "0", P975 + 1), IF(P975 = -10, "0", P975 - 1))</f>
        <v>0</v>
      </c>
      <c r="Q976">
        <f>IF(M976&gt;N976 * 2, IF(M976&gt;N976 * 3, "BUY 100", "BUY 50"), "no")</f>
        <v>0</v>
      </c>
      <c r="R976">
        <f>IF(P976&gt;0,IF(P976&gt;3,IF(P976=5,"BUY","0"),IF(P976=3,"BUY","0")),IF(P976&lt;-3,IF(P976=-5,"SELL","0"),IF(P976=-3,"SELL","0")))</f>
        <v>0</v>
      </c>
    </row>
    <row r="977" spans="1:18">
      <c r="A977" t="s">
        <v>1003</v>
      </c>
      <c r="B977" t="s">
        <v>3630</v>
      </c>
      <c r="C977" t="s">
        <v>3677</v>
      </c>
      <c r="D977" t="s">
        <v>28</v>
      </c>
      <c r="E977">
        <f>F976</f>
        <v>0</v>
      </c>
      <c r="F977">
        <v>25.26</v>
      </c>
      <c r="G977">
        <f>F977-F976</f>
        <v>0</v>
      </c>
      <c r="H977">
        <f>F977/E976</f>
        <v>0</v>
      </c>
      <c r="I977">
        <f>F977-F976</f>
        <v>0</v>
      </c>
      <c r="J977">
        <f>I977/F976</f>
        <v>0</v>
      </c>
      <c r="K977">
        <f>AVERAGE(J4:J977)</f>
        <v>0</v>
      </c>
      <c r="L977">
        <f>SUM(M937:M976)</f>
        <v>0</v>
      </c>
      <c r="M977">
        <v>300</v>
      </c>
      <c r="N977">
        <f>L977/39</f>
        <v>0</v>
      </c>
      <c r="O977">
        <f>IF(N977&lt;M977, -1, 1)</f>
        <v>0</v>
      </c>
      <c r="P977">
        <f>IF(N977&lt;M977, IF(P976 = 10, "0", P976 + 1), IF(P976 = -10, "0", P976 - 1))</f>
        <v>0</v>
      </c>
      <c r="Q977">
        <f>IF(M977&gt;N977 * 2, IF(M977&gt;N977 * 3, "BUY 100", "BUY 50"), "no")</f>
        <v>0</v>
      </c>
      <c r="R977">
        <f>IF(P977&gt;0,IF(P977&gt;3,IF(P977=5,"BUY","0"),IF(P977=3,"BUY","0")),IF(P977&lt;-3,IF(P977=-5,"SELL","0"),IF(P977=-3,"SELL","0")))</f>
        <v>0</v>
      </c>
    </row>
    <row r="978" spans="1:18">
      <c r="A978" t="s">
        <v>1004</v>
      </c>
      <c r="B978" t="s">
        <v>3631</v>
      </c>
      <c r="C978" t="s">
        <v>3677</v>
      </c>
      <c r="D978" t="s">
        <v>28</v>
      </c>
      <c r="E978">
        <f>F976</f>
        <v>0</v>
      </c>
      <c r="F978">
        <v>25.25</v>
      </c>
      <c r="G978">
        <f>F978-F977</f>
        <v>0</v>
      </c>
      <c r="H978">
        <f>F978/E977</f>
        <v>0</v>
      </c>
      <c r="I978">
        <f>F978-F977</f>
        <v>0</v>
      </c>
      <c r="J978">
        <f>I978/F977</f>
        <v>0</v>
      </c>
      <c r="K978">
        <f>AVERAGE(J4:J978)</f>
        <v>0</v>
      </c>
      <c r="L978">
        <f>SUM(M937:M976)</f>
        <v>0</v>
      </c>
      <c r="M978">
        <v>229</v>
      </c>
      <c r="N978">
        <f>L978/39</f>
        <v>0</v>
      </c>
      <c r="O978">
        <f>IF(N978&lt;M978, -1, 1)</f>
        <v>0</v>
      </c>
      <c r="P978">
        <f>IF(N978&lt;M978, IF(P977 = 10, "0", P977 + 1), IF(P977 = -10, "0", P977 - 1))</f>
        <v>0</v>
      </c>
      <c r="Q978">
        <f>IF(M978&gt;N978 * 2, IF(M978&gt;N978 * 3, "BUY 100", "BUY 50"), "no")</f>
        <v>0</v>
      </c>
      <c r="R978">
        <f>IF(P978&gt;0,IF(P978&gt;3,IF(P978=5,"BUY","0"),IF(P978=3,"BUY","0")),IF(P978&lt;-3,IF(P978=-5,"SELL","0"),IF(P978=-3,"SELL","0")))</f>
        <v>0</v>
      </c>
    </row>
    <row r="979" spans="1:18">
      <c r="A979" t="s">
        <v>1005</v>
      </c>
      <c r="B979" t="s">
        <v>3632</v>
      </c>
      <c r="C979" t="s">
        <v>3677</v>
      </c>
      <c r="D979" t="s">
        <v>28</v>
      </c>
      <c r="E979">
        <f>F976</f>
        <v>0</v>
      </c>
      <c r="F979">
        <v>25.32</v>
      </c>
      <c r="G979">
        <f>F979-F978</f>
        <v>0</v>
      </c>
      <c r="H979">
        <f>F979/E978</f>
        <v>0</v>
      </c>
      <c r="I979">
        <f>F979-F978</f>
        <v>0</v>
      </c>
      <c r="J979">
        <f>I979/F978</f>
        <v>0</v>
      </c>
      <c r="K979">
        <f>AVERAGE(J4:J979)</f>
        <v>0</v>
      </c>
      <c r="L979">
        <f>SUM(M937:M976)</f>
        <v>0</v>
      </c>
      <c r="M979">
        <v>1000</v>
      </c>
      <c r="N979">
        <f>L979/39</f>
        <v>0</v>
      </c>
      <c r="O979">
        <f>IF(N979&lt;M979, -1, 1)</f>
        <v>0</v>
      </c>
      <c r="P979">
        <f>IF(N979&lt;M979, IF(P978 = 10, "0", P978 + 1), IF(P978 = -10, "0", P978 - 1))</f>
        <v>0</v>
      </c>
      <c r="Q979">
        <f>IF(M979&gt;N979 * 2, IF(M979&gt;N979 * 3, "BUY 100", "BUY 50"), "no")</f>
        <v>0</v>
      </c>
      <c r="R979">
        <f>IF(P979&gt;0,IF(P979&gt;3,IF(P979=5,"BUY","0"),IF(P979=3,"BUY","0")),IF(P979&lt;-3,IF(P979=-5,"SELL","0"),IF(P979=-3,"SELL","0")))</f>
        <v>0</v>
      </c>
    </row>
    <row r="980" spans="1:18">
      <c r="A980" t="s">
        <v>1006</v>
      </c>
      <c r="B980" t="s">
        <v>3633</v>
      </c>
      <c r="C980" t="s">
        <v>3677</v>
      </c>
      <c r="D980" t="s">
        <v>28</v>
      </c>
      <c r="E980">
        <f>F976</f>
        <v>0</v>
      </c>
      <c r="F980">
        <v>25.3</v>
      </c>
      <c r="G980">
        <f>F980-F979</f>
        <v>0</v>
      </c>
      <c r="H980">
        <f>F980/E979</f>
        <v>0</v>
      </c>
      <c r="I980">
        <f>F980-F979</f>
        <v>0</v>
      </c>
      <c r="J980">
        <f>I980/F979</f>
        <v>0</v>
      </c>
      <c r="K980">
        <f>AVERAGE(J4:J980)</f>
        <v>0</v>
      </c>
      <c r="L980">
        <f>SUM(M937:M976)</f>
        <v>0</v>
      </c>
      <c r="M980">
        <v>1282</v>
      </c>
      <c r="N980">
        <f>L980/39</f>
        <v>0</v>
      </c>
      <c r="O980">
        <f>IF(N980&lt;M980, -1, 1)</f>
        <v>0</v>
      </c>
      <c r="P980">
        <f>IF(N980&lt;M980, IF(P979 = 10, "0", P979 + 1), IF(P979 = -10, "0", P979 - 1))</f>
        <v>0</v>
      </c>
      <c r="Q980">
        <f>IF(M980&gt;N980 * 2, IF(M980&gt;N980 * 3, "BUY 100", "BUY 50"), "no")</f>
        <v>0</v>
      </c>
      <c r="R980">
        <f>IF(P980&gt;0,IF(P980&gt;3,IF(P980=5,"BUY","0"),IF(P980=3,"BUY","0")),IF(P980&lt;-3,IF(P980=-5,"SELL","0"),IF(P980=-3,"SELL","0")))</f>
        <v>0</v>
      </c>
    </row>
    <row r="981" spans="1:18">
      <c r="A981" t="s">
        <v>1007</v>
      </c>
      <c r="B981" t="s">
        <v>3634</v>
      </c>
      <c r="C981" t="s">
        <v>3677</v>
      </c>
      <c r="D981" t="s">
        <v>28</v>
      </c>
      <c r="E981">
        <f>F976</f>
        <v>0</v>
      </c>
      <c r="F981">
        <v>25.27</v>
      </c>
      <c r="G981">
        <f>F981-F980</f>
        <v>0</v>
      </c>
      <c r="H981">
        <f>F981/E980</f>
        <v>0</v>
      </c>
      <c r="I981">
        <f>F981-F980</f>
        <v>0</v>
      </c>
      <c r="J981">
        <f>I981/F980</f>
        <v>0</v>
      </c>
      <c r="K981">
        <f>AVERAGE(J4:J981)</f>
        <v>0</v>
      </c>
      <c r="L981">
        <f>SUM(M937:M976)</f>
        <v>0</v>
      </c>
      <c r="M981">
        <v>270</v>
      </c>
      <c r="N981">
        <f>L981/39</f>
        <v>0</v>
      </c>
      <c r="O981">
        <f>IF(N981&lt;M981, -1, 1)</f>
        <v>0</v>
      </c>
      <c r="P981">
        <f>IF(N981&lt;M981, IF(P980 = 10, "0", P980 + 1), IF(P980 = -10, "0", P980 - 1))</f>
        <v>0</v>
      </c>
      <c r="Q981">
        <f>IF(M981&gt;N981 * 2, IF(M981&gt;N981 * 3, "BUY 100", "BUY 50"), "no")</f>
        <v>0</v>
      </c>
      <c r="R981">
        <f>IF(P981&gt;0,IF(P981&gt;3,IF(P981=5,"BUY","0"),IF(P981=3,"BUY","0")),IF(P981&lt;-3,IF(P981=-5,"SELL","0"),IF(P981=-3,"SELL","0")))</f>
        <v>0</v>
      </c>
    </row>
    <row r="982" spans="1:18">
      <c r="A982" t="s">
        <v>1008</v>
      </c>
      <c r="B982" t="s">
        <v>3635</v>
      </c>
      <c r="C982" t="s">
        <v>3677</v>
      </c>
      <c r="D982" t="s">
        <v>28</v>
      </c>
      <c r="E982">
        <f>F976</f>
        <v>0</v>
      </c>
      <c r="F982">
        <v>25.25</v>
      </c>
      <c r="G982">
        <f>F982-F981</f>
        <v>0</v>
      </c>
      <c r="H982">
        <f>F982/E981</f>
        <v>0</v>
      </c>
      <c r="I982">
        <f>F982-F981</f>
        <v>0</v>
      </c>
      <c r="J982">
        <f>I982/F981</f>
        <v>0</v>
      </c>
      <c r="K982">
        <f>AVERAGE(J4:J982)</f>
        <v>0</v>
      </c>
      <c r="L982">
        <f>SUM(M937:M976)</f>
        <v>0</v>
      </c>
      <c r="M982">
        <v>441</v>
      </c>
      <c r="N982">
        <f>L982/39</f>
        <v>0</v>
      </c>
      <c r="O982">
        <f>IF(N982&lt;M982, -1, 1)</f>
        <v>0</v>
      </c>
      <c r="P982">
        <f>IF(N982&lt;M982, IF(P981 = 10, "0", P981 + 1), IF(P981 = -10, "0", P981 - 1))</f>
        <v>0</v>
      </c>
      <c r="Q982">
        <f>IF(M982&gt;N982 * 2, IF(M982&gt;N982 * 3, "BUY 100", "BUY 50"), "no")</f>
        <v>0</v>
      </c>
      <c r="R982">
        <f>IF(P982&gt;0,IF(P982&gt;3,IF(P982=5,"BUY","0"),IF(P982=3,"BUY","0")),IF(P982&lt;-3,IF(P982=-5,"SELL","0"),IF(P982=-3,"SELL","0")))</f>
        <v>0</v>
      </c>
    </row>
    <row r="983" spans="1:18">
      <c r="A983" t="s">
        <v>1009</v>
      </c>
      <c r="B983" t="s">
        <v>3636</v>
      </c>
      <c r="C983" t="s">
        <v>3677</v>
      </c>
      <c r="D983" t="s">
        <v>28</v>
      </c>
      <c r="E983">
        <f>F976</f>
        <v>0</v>
      </c>
      <c r="F983">
        <v>25.3</v>
      </c>
      <c r="G983">
        <f>F983-F982</f>
        <v>0</v>
      </c>
      <c r="H983">
        <f>F983/E982</f>
        <v>0</v>
      </c>
      <c r="I983">
        <f>F983-F982</f>
        <v>0</v>
      </c>
      <c r="J983">
        <f>I983/F982</f>
        <v>0</v>
      </c>
      <c r="K983">
        <f>AVERAGE(J4:J983)</f>
        <v>0</v>
      </c>
      <c r="L983">
        <f>SUM(M937:M976)</f>
        <v>0</v>
      </c>
      <c r="M983">
        <v>110</v>
      </c>
      <c r="N983">
        <f>L983/39</f>
        <v>0</v>
      </c>
      <c r="O983">
        <f>IF(N983&lt;M983, -1, 1)</f>
        <v>0</v>
      </c>
      <c r="P983">
        <f>IF(N983&lt;M983, IF(P982 = 10, "0", P982 + 1), IF(P982 = -10, "0", P982 - 1))</f>
        <v>0</v>
      </c>
      <c r="Q983">
        <f>IF(M983&gt;N983 * 2, IF(M983&gt;N983 * 3, "BUY 100", "BUY 50"), "no")</f>
        <v>0</v>
      </c>
      <c r="R983">
        <f>IF(P983&gt;0,IF(P983&gt;3,IF(P983=5,"BUY","0"),IF(P983=3,"BUY","0")),IF(P983&lt;-3,IF(P983=-5,"SELL","0"),IF(P983=-3,"SELL","0")))</f>
        <v>0</v>
      </c>
    </row>
    <row r="984" spans="1:18">
      <c r="A984" t="s">
        <v>1010</v>
      </c>
      <c r="B984" t="s">
        <v>3637</v>
      </c>
      <c r="C984" t="s">
        <v>3677</v>
      </c>
      <c r="D984" t="s">
        <v>28</v>
      </c>
      <c r="E984">
        <f>F976</f>
        <v>0</v>
      </c>
      <c r="F984">
        <v>25.3</v>
      </c>
      <c r="G984">
        <f>F984-F983</f>
        <v>0</v>
      </c>
      <c r="H984">
        <f>F984/E983</f>
        <v>0</v>
      </c>
      <c r="I984">
        <f>F984-F983</f>
        <v>0</v>
      </c>
      <c r="J984">
        <f>I984/F983</f>
        <v>0</v>
      </c>
      <c r="K984">
        <f>AVERAGE(J4:J984)</f>
        <v>0</v>
      </c>
      <c r="L984">
        <f>SUM(M937:M976)</f>
        <v>0</v>
      </c>
      <c r="M984">
        <v>0</v>
      </c>
      <c r="N984">
        <f>L984/39</f>
        <v>0</v>
      </c>
      <c r="O984">
        <f>IF(N984&lt;M984, -1, 1)</f>
        <v>0</v>
      </c>
      <c r="P984">
        <f>IF(N984&lt;M984, IF(P983 = 10, "0", P983 + 1), IF(P983 = -10, "0", P983 - 1))</f>
        <v>0</v>
      </c>
      <c r="Q984">
        <f>IF(M984&gt;N984 * 2, IF(M984&gt;N984 * 3, "BUY 100", "BUY 50"), "no")</f>
        <v>0</v>
      </c>
      <c r="R984">
        <f>IF(P984&gt;0,IF(P984&gt;3,IF(P984=5,"BUY","0"),IF(P984=3,"BUY","0")),IF(P984&lt;-3,IF(P984=-5,"SELL","0"),IF(P984=-3,"SELL","0")))</f>
        <v>0</v>
      </c>
    </row>
    <row r="985" spans="1:18">
      <c r="A985" t="s">
        <v>1011</v>
      </c>
      <c r="B985" t="s">
        <v>3638</v>
      </c>
      <c r="C985" t="s">
        <v>3677</v>
      </c>
      <c r="D985" t="s">
        <v>28</v>
      </c>
      <c r="E985">
        <f>F976</f>
        <v>0</v>
      </c>
      <c r="F985">
        <v>25.3</v>
      </c>
      <c r="G985">
        <f>F985-F984</f>
        <v>0</v>
      </c>
      <c r="H985">
        <f>F985/E984</f>
        <v>0</v>
      </c>
      <c r="I985">
        <f>F985-F984</f>
        <v>0</v>
      </c>
      <c r="J985">
        <f>I985/F984</f>
        <v>0</v>
      </c>
      <c r="K985">
        <f>AVERAGE(J4:J985)</f>
        <v>0</v>
      </c>
      <c r="L985">
        <f>SUM(M937:M976)</f>
        <v>0</v>
      </c>
      <c r="M985">
        <v>2500</v>
      </c>
      <c r="N985">
        <f>L985/39</f>
        <v>0</v>
      </c>
      <c r="O985">
        <f>IF(N985&lt;M985, -1, 1)</f>
        <v>0</v>
      </c>
      <c r="P985">
        <f>IF(N985&lt;M985, IF(P984 = 10, "0", P984 + 1), IF(P984 = -10, "0", P984 - 1))</f>
        <v>0</v>
      </c>
      <c r="Q985">
        <f>IF(M985&gt;N985 * 2, IF(M985&gt;N985 * 3, "BUY 100", "BUY 50"), "no")</f>
        <v>0</v>
      </c>
      <c r="R985">
        <f>IF(P985&gt;0,IF(P985&gt;3,IF(P985=5,"BUY","0"),IF(P985=3,"BUY","0")),IF(P985&lt;-3,IF(P985=-5,"SELL","0"),IF(P985=-3,"SELL","0")))</f>
        <v>0</v>
      </c>
    </row>
    <row r="986" spans="1:18">
      <c r="A986" t="s">
        <v>1012</v>
      </c>
      <c r="B986" t="s">
        <v>3639</v>
      </c>
      <c r="C986" t="s">
        <v>3677</v>
      </c>
      <c r="D986" t="s">
        <v>28</v>
      </c>
      <c r="E986">
        <f>F976</f>
        <v>0</v>
      </c>
      <c r="F986">
        <v>25.28</v>
      </c>
      <c r="G986">
        <f>F986-F985</f>
        <v>0</v>
      </c>
      <c r="H986">
        <f>F986/E985</f>
        <v>0</v>
      </c>
      <c r="I986">
        <f>F986-F985</f>
        <v>0</v>
      </c>
      <c r="J986">
        <f>I986/F985</f>
        <v>0</v>
      </c>
      <c r="K986">
        <f>AVERAGE(J4:J986)</f>
        <v>0</v>
      </c>
      <c r="L986">
        <f>SUM(M937:M976)</f>
        <v>0</v>
      </c>
      <c r="M986">
        <v>450</v>
      </c>
      <c r="N986">
        <f>L986/39</f>
        <v>0</v>
      </c>
      <c r="O986">
        <f>IF(N986&lt;M986, -1, 1)</f>
        <v>0</v>
      </c>
      <c r="P986">
        <f>IF(N986&lt;M986, IF(P985 = 10, "0", P985 + 1), IF(P985 = -10, "0", P985 - 1))</f>
        <v>0</v>
      </c>
      <c r="Q986">
        <f>IF(M986&gt;N986 * 2, IF(M986&gt;N986 * 3, "BUY 100", "BUY 50"), "no")</f>
        <v>0</v>
      </c>
      <c r="R986">
        <f>IF(P986&gt;0,IF(P986&gt;3,IF(P986=5,"BUY","0"),IF(P986=3,"BUY","0")),IF(P986&lt;-3,IF(P986=-5,"SELL","0"),IF(P986=-3,"SELL","0")))</f>
        <v>0</v>
      </c>
    </row>
    <row r="987" spans="1:18">
      <c r="A987" t="s">
        <v>1013</v>
      </c>
      <c r="B987" t="s">
        <v>3640</v>
      </c>
      <c r="C987" t="s">
        <v>3677</v>
      </c>
      <c r="D987" t="s">
        <v>28</v>
      </c>
      <c r="E987">
        <f>F976</f>
        <v>0</v>
      </c>
      <c r="F987">
        <v>25.31</v>
      </c>
      <c r="G987">
        <f>F987-F986</f>
        <v>0</v>
      </c>
      <c r="H987">
        <f>F987/E986</f>
        <v>0</v>
      </c>
      <c r="I987">
        <f>F987-F986</f>
        <v>0</v>
      </c>
      <c r="J987">
        <f>I987/F986</f>
        <v>0</v>
      </c>
      <c r="K987">
        <f>AVERAGE(J4:J987)</f>
        <v>0</v>
      </c>
      <c r="L987">
        <f>SUM(M937:M976)</f>
        <v>0</v>
      </c>
      <c r="M987">
        <v>523</v>
      </c>
      <c r="N987">
        <f>L987/39</f>
        <v>0</v>
      </c>
      <c r="O987">
        <f>IF(N987&lt;M987, -1, 1)</f>
        <v>0</v>
      </c>
      <c r="P987">
        <f>IF(N987&lt;M987, IF(P986 = 10, "0", P986 + 1), IF(P986 = -10, "0", P986 - 1))</f>
        <v>0</v>
      </c>
      <c r="Q987">
        <f>IF(M987&gt;N987 * 2, IF(M987&gt;N987 * 3, "BUY 100", "BUY 50"), "no")</f>
        <v>0</v>
      </c>
      <c r="R987">
        <f>IF(P987&gt;0,IF(P987&gt;3,IF(P987=5,"BUY","0"),IF(P987=3,"BUY","0")),IF(P987&lt;-3,IF(P987=-5,"SELL","0"),IF(P987=-3,"SELL","0")))</f>
        <v>0</v>
      </c>
    </row>
    <row r="988" spans="1:18">
      <c r="A988" t="s">
        <v>1014</v>
      </c>
      <c r="B988" t="s">
        <v>3641</v>
      </c>
      <c r="C988" t="s">
        <v>3677</v>
      </c>
      <c r="D988" t="s">
        <v>28</v>
      </c>
      <c r="E988">
        <f>F976</f>
        <v>0</v>
      </c>
      <c r="F988">
        <v>25.27</v>
      </c>
      <c r="G988">
        <f>F988-F987</f>
        <v>0</v>
      </c>
      <c r="H988">
        <f>F988/E987</f>
        <v>0</v>
      </c>
      <c r="I988">
        <f>F988-F987</f>
        <v>0</v>
      </c>
      <c r="J988">
        <f>I988/F987</f>
        <v>0</v>
      </c>
      <c r="K988">
        <f>AVERAGE(J4:J988)</f>
        <v>0</v>
      </c>
      <c r="L988">
        <f>SUM(M937:M976)</f>
        <v>0</v>
      </c>
      <c r="M988">
        <v>100</v>
      </c>
      <c r="N988">
        <f>L988/39</f>
        <v>0</v>
      </c>
      <c r="O988">
        <f>IF(N988&lt;M988, -1, 1)</f>
        <v>0</v>
      </c>
      <c r="P988">
        <f>IF(N988&lt;M988, IF(P987 = 10, "0", P987 + 1), IF(P987 = -10, "0", P987 - 1))</f>
        <v>0</v>
      </c>
      <c r="Q988">
        <f>IF(M988&gt;N988 * 2, IF(M988&gt;N988 * 3, "BUY 100", "BUY 50"), "no")</f>
        <v>0</v>
      </c>
      <c r="R988">
        <f>IF(P988&gt;0,IF(P988&gt;3,IF(P988=5,"BUY","0"),IF(P988=3,"BUY","0")),IF(P988&lt;-3,IF(P988=-5,"SELL","0"),IF(P988=-3,"SELL","0")))</f>
        <v>0</v>
      </c>
    </row>
    <row r="989" spans="1:18">
      <c r="A989" t="s">
        <v>1015</v>
      </c>
      <c r="B989" t="s">
        <v>3642</v>
      </c>
      <c r="C989" t="s">
        <v>3677</v>
      </c>
      <c r="D989" t="s">
        <v>28</v>
      </c>
      <c r="E989">
        <f>F976</f>
        <v>0</v>
      </c>
      <c r="F989">
        <v>25.3</v>
      </c>
      <c r="G989">
        <f>F989-F988</f>
        <v>0</v>
      </c>
      <c r="H989">
        <f>F989/E988</f>
        <v>0</v>
      </c>
      <c r="I989">
        <f>F989-F988</f>
        <v>0</v>
      </c>
      <c r="J989">
        <f>I989/F988</f>
        <v>0</v>
      </c>
      <c r="K989">
        <f>AVERAGE(J4:J989)</f>
        <v>0</v>
      </c>
      <c r="L989">
        <f>SUM(M937:M976)</f>
        <v>0</v>
      </c>
      <c r="M989">
        <v>500</v>
      </c>
      <c r="N989">
        <f>L989/39</f>
        <v>0</v>
      </c>
      <c r="O989">
        <f>IF(N989&lt;M989, -1, 1)</f>
        <v>0</v>
      </c>
      <c r="P989">
        <f>IF(N989&lt;M989, IF(P988 = 10, "0", P988 + 1), IF(P988 = -10, "0", P988 - 1))</f>
        <v>0</v>
      </c>
      <c r="Q989">
        <f>IF(M989&gt;N989 * 2, IF(M989&gt;N989 * 3, "BUY 100", "BUY 50"), "no")</f>
        <v>0</v>
      </c>
      <c r="R989">
        <f>IF(P989&gt;0,IF(P989&gt;3,IF(P989=5,"BUY","0"),IF(P989=3,"BUY","0")),IF(P989&lt;-3,IF(P989=-5,"SELL","0"),IF(P989=-3,"SELL","0")))</f>
        <v>0</v>
      </c>
    </row>
    <row r="990" spans="1:18">
      <c r="A990" t="s">
        <v>1016</v>
      </c>
      <c r="B990" t="s">
        <v>3643</v>
      </c>
      <c r="C990" t="s">
        <v>3677</v>
      </c>
      <c r="D990" t="s">
        <v>28</v>
      </c>
      <c r="E990">
        <f>F976</f>
        <v>0</v>
      </c>
      <c r="F990">
        <v>25.29</v>
      </c>
      <c r="G990">
        <f>F990-F989</f>
        <v>0</v>
      </c>
      <c r="H990">
        <f>F990/E989</f>
        <v>0</v>
      </c>
      <c r="I990">
        <f>F990-F989</f>
        <v>0</v>
      </c>
      <c r="J990">
        <f>I990/F989</f>
        <v>0</v>
      </c>
      <c r="K990">
        <f>AVERAGE(J4:J990)</f>
        <v>0</v>
      </c>
      <c r="L990">
        <f>SUM(M937:M976)</f>
        <v>0</v>
      </c>
      <c r="M990">
        <v>4800</v>
      </c>
      <c r="N990">
        <f>L990/39</f>
        <v>0</v>
      </c>
      <c r="O990">
        <f>IF(N990&lt;M990, -1, 1)</f>
        <v>0</v>
      </c>
      <c r="P990">
        <f>IF(N990&lt;M990, IF(P989 = 10, "0", P989 + 1), IF(P989 = -10, "0", P989 - 1))</f>
        <v>0</v>
      </c>
      <c r="Q990">
        <f>IF(M990&gt;N990 * 2, IF(M990&gt;N990 * 3, "BUY 100", "BUY 50"), "no")</f>
        <v>0</v>
      </c>
      <c r="R990">
        <f>IF(P990&gt;0,IF(P990&gt;3,IF(P990=5,"BUY","0"),IF(P990=3,"BUY","0")),IF(P990&lt;-3,IF(P990=-5,"SELL","0"),IF(P990=-3,"SELL","0")))</f>
        <v>0</v>
      </c>
    </row>
    <row r="991" spans="1:18">
      <c r="A991" t="s">
        <v>1017</v>
      </c>
      <c r="B991" t="s">
        <v>3644</v>
      </c>
      <c r="C991" t="s">
        <v>3677</v>
      </c>
      <c r="D991" t="s">
        <v>28</v>
      </c>
      <c r="E991">
        <f>F976</f>
        <v>0</v>
      </c>
      <c r="F991">
        <v>25.29</v>
      </c>
      <c r="G991">
        <f>F991-F990</f>
        <v>0</v>
      </c>
      <c r="H991">
        <f>F991/E990</f>
        <v>0</v>
      </c>
      <c r="I991">
        <f>F991-F990</f>
        <v>0</v>
      </c>
      <c r="J991">
        <f>I991/F990</f>
        <v>0</v>
      </c>
      <c r="K991">
        <f>AVERAGE(J4:J991)</f>
        <v>0</v>
      </c>
      <c r="L991">
        <f>SUM(M937:M976)</f>
        <v>0</v>
      </c>
      <c r="M991">
        <v>2493</v>
      </c>
      <c r="N991">
        <f>L991/39</f>
        <v>0</v>
      </c>
      <c r="O991">
        <f>IF(N991&lt;M991, -1, 1)</f>
        <v>0</v>
      </c>
      <c r="P991">
        <f>IF(N991&lt;M991, IF(P990 = 10, "0", P990 + 1), IF(P990 = -10, "0", P990 - 1))</f>
        <v>0</v>
      </c>
      <c r="Q991">
        <f>IF(M991&gt;N991 * 2, IF(M991&gt;N991 * 3, "BUY 100", "BUY 50"), "no")</f>
        <v>0</v>
      </c>
      <c r="R991">
        <f>IF(P991&gt;0,IF(P991&gt;3,IF(P991=5,"BUY","0"),IF(P991=3,"BUY","0")),IF(P991&lt;-3,IF(P991=-5,"SELL","0"),IF(P991=-3,"SELL","0")))</f>
        <v>0</v>
      </c>
    </row>
    <row r="992" spans="1:18">
      <c r="A992" t="s">
        <v>1018</v>
      </c>
      <c r="B992" t="s">
        <v>3645</v>
      </c>
      <c r="C992" t="s">
        <v>3677</v>
      </c>
      <c r="D992" t="s">
        <v>28</v>
      </c>
      <c r="E992">
        <f>F976</f>
        <v>0</v>
      </c>
      <c r="F992">
        <v>25.3</v>
      </c>
      <c r="G992">
        <f>F992-F991</f>
        <v>0</v>
      </c>
      <c r="H992">
        <f>F992/E991</f>
        <v>0</v>
      </c>
      <c r="I992">
        <f>F992-F991</f>
        <v>0</v>
      </c>
      <c r="J992">
        <f>I992/F991</f>
        <v>0</v>
      </c>
      <c r="K992">
        <f>AVERAGE(J4:J992)</f>
        <v>0</v>
      </c>
      <c r="L992">
        <f>SUM(M937:M976)</f>
        <v>0</v>
      </c>
      <c r="M992">
        <v>3900</v>
      </c>
      <c r="N992">
        <f>L992/39</f>
        <v>0</v>
      </c>
      <c r="O992">
        <f>IF(N992&lt;M992, -1, 1)</f>
        <v>0</v>
      </c>
      <c r="P992">
        <f>IF(N992&lt;M992, IF(P991 = 10, "0", P991 + 1), IF(P991 = -10, "0", P991 - 1))</f>
        <v>0</v>
      </c>
      <c r="Q992">
        <f>IF(M992&gt;N992 * 2, IF(M992&gt;N992 * 3, "BUY 100", "BUY 50"), "no")</f>
        <v>0</v>
      </c>
      <c r="R992">
        <f>IF(P992&gt;0,IF(P992&gt;3,IF(P992=5,"BUY","0"),IF(P992=3,"BUY","0")),IF(P992&lt;-3,IF(P992=-5,"SELL","0"),IF(P992=-3,"SELL","0")))</f>
        <v>0</v>
      </c>
    </row>
    <row r="993" spans="1:18">
      <c r="A993" t="s">
        <v>1019</v>
      </c>
      <c r="B993" t="s">
        <v>3646</v>
      </c>
      <c r="C993" t="s">
        <v>3677</v>
      </c>
      <c r="D993" t="s">
        <v>28</v>
      </c>
      <c r="E993">
        <f>F976</f>
        <v>0</v>
      </c>
      <c r="F993">
        <v>25.3</v>
      </c>
      <c r="G993">
        <f>F993-F992</f>
        <v>0</v>
      </c>
      <c r="H993">
        <f>F993/E992</f>
        <v>0</v>
      </c>
      <c r="I993">
        <f>F993-F992</f>
        <v>0</v>
      </c>
      <c r="J993">
        <f>I993/F992</f>
        <v>0</v>
      </c>
      <c r="K993">
        <f>AVERAGE(J4:J993)</f>
        <v>0</v>
      </c>
      <c r="L993">
        <f>SUM(M937:M976)</f>
        <v>0</v>
      </c>
      <c r="M993">
        <v>10301</v>
      </c>
      <c r="N993">
        <f>L993/39</f>
        <v>0</v>
      </c>
      <c r="O993">
        <f>IF(N993&lt;M993, -1, 1)</f>
        <v>0</v>
      </c>
      <c r="P993">
        <f>IF(N993&lt;M993, IF(P992 = 10, "0", P992 + 1), IF(P992 = -10, "0", P992 - 1))</f>
        <v>0</v>
      </c>
      <c r="Q993">
        <f>IF(M993&gt;N993 * 2, IF(M993&gt;N993 * 3, "BUY 100", "BUY 50"), "no")</f>
        <v>0</v>
      </c>
      <c r="R993">
        <f>IF(P993&gt;0,IF(P993&gt;3,IF(P993=5,"BUY","0"),IF(P993=3,"BUY","0")),IF(P993&lt;-3,IF(P993=-5,"SELL","0"),IF(P993=-3,"SELL","0")))</f>
        <v>0</v>
      </c>
    </row>
    <row r="994" spans="1:18">
      <c r="A994" t="s">
        <v>1020</v>
      </c>
      <c r="B994" t="s">
        <v>3647</v>
      </c>
      <c r="C994" t="s">
        <v>3677</v>
      </c>
      <c r="D994" t="s">
        <v>28</v>
      </c>
      <c r="E994">
        <f>F976</f>
        <v>0</v>
      </c>
      <c r="F994">
        <v>25.32</v>
      </c>
      <c r="G994">
        <f>F994-F993</f>
        <v>0</v>
      </c>
      <c r="H994">
        <f>F994/E993</f>
        <v>0</v>
      </c>
      <c r="I994">
        <f>F994-F993</f>
        <v>0</v>
      </c>
      <c r="J994">
        <f>I994/F993</f>
        <v>0</v>
      </c>
      <c r="K994">
        <f>AVERAGE(J4:J994)</f>
        <v>0</v>
      </c>
      <c r="L994">
        <f>SUM(M937:M976)</f>
        <v>0</v>
      </c>
      <c r="M994">
        <v>4587</v>
      </c>
      <c r="N994">
        <f>L994/39</f>
        <v>0</v>
      </c>
      <c r="O994">
        <f>IF(N994&lt;M994, -1, 1)</f>
        <v>0</v>
      </c>
      <c r="P994">
        <f>IF(N994&lt;M994, IF(P993 = 10, "0", P993 + 1), IF(P993 = -10, "0", P993 - 1))</f>
        <v>0</v>
      </c>
      <c r="Q994">
        <f>IF(M994&gt;N994 * 2, IF(M994&gt;N994 * 3, "BUY 100", "BUY 50"), "no")</f>
        <v>0</v>
      </c>
      <c r="R994">
        <f>IF(P994&gt;0,IF(P994&gt;3,IF(P994=5,"BUY","0"),IF(P994=3,"BUY","0")),IF(P994&lt;-3,IF(P994=-5,"SELL","0"),IF(P994=-3,"SELL","0")))</f>
        <v>0</v>
      </c>
    </row>
    <row r="995" spans="1:18">
      <c r="A995" t="s">
        <v>1021</v>
      </c>
      <c r="B995" t="s">
        <v>3648</v>
      </c>
      <c r="C995" t="s">
        <v>3677</v>
      </c>
      <c r="D995" t="s">
        <v>28</v>
      </c>
      <c r="E995">
        <f>F976</f>
        <v>0</v>
      </c>
      <c r="F995">
        <v>25.32</v>
      </c>
      <c r="G995">
        <f>F995-F994</f>
        <v>0</v>
      </c>
      <c r="H995">
        <f>F995/E994</f>
        <v>0</v>
      </c>
      <c r="I995">
        <f>F995-F994</f>
        <v>0</v>
      </c>
      <c r="J995">
        <f>I995/F994</f>
        <v>0</v>
      </c>
      <c r="K995">
        <f>AVERAGE(J4:J995)</f>
        <v>0</v>
      </c>
      <c r="L995">
        <f>SUM(M937:M976)</f>
        <v>0</v>
      </c>
      <c r="M995">
        <v>2288</v>
      </c>
      <c r="N995">
        <f>L995/39</f>
        <v>0</v>
      </c>
      <c r="O995">
        <f>IF(N995&lt;M995, -1, 1)</f>
        <v>0</v>
      </c>
      <c r="P995">
        <f>IF(N995&lt;M995, IF(P994 = 10, "0", P994 + 1), IF(P994 = -10, "0", P994 - 1))</f>
        <v>0</v>
      </c>
      <c r="Q995">
        <f>IF(M995&gt;N995 * 2, IF(M995&gt;N995 * 3, "BUY 100", "BUY 50"), "no")</f>
        <v>0</v>
      </c>
      <c r="R995">
        <f>IF(P995&gt;0,IF(P995&gt;3,IF(P995=5,"BUY","0"),IF(P995=3,"BUY","0")),IF(P995&lt;-3,IF(P995=-5,"SELL","0"),IF(P995=-3,"SELL","0")))</f>
        <v>0</v>
      </c>
    </row>
    <row r="996" spans="1:18">
      <c r="A996" t="s">
        <v>1022</v>
      </c>
      <c r="B996" t="s">
        <v>3649</v>
      </c>
      <c r="C996" t="s">
        <v>3677</v>
      </c>
      <c r="D996" t="s">
        <v>28</v>
      </c>
      <c r="E996">
        <f>F976</f>
        <v>0</v>
      </c>
      <c r="F996">
        <v>25.32</v>
      </c>
      <c r="G996">
        <f>F996-F995</f>
        <v>0</v>
      </c>
      <c r="H996">
        <f>F996/E995</f>
        <v>0</v>
      </c>
      <c r="I996">
        <f>F996-F995</f>
        <v>0</v>
      </c>
      <c r="J996">
        <f>I996/F995</f>
        <v>0</v>
      </c>
      <c r="K996">
        <f>AVERAGE(J4:J996)</f>
        <v>0</v>
      </c>
      <c r="L996">
        <f>SUM(M937:M976)</f>
        <v>0</v>
      </c>
      <c r="M996">
        <v>2332</v>
      </c>
      <c r="N996">
        <f>L996/39</f>
        <v>0</v>
      </c>
      <c r="O996">
        <f>IF(N996&lt;M996, -1, 1)</f>
        <v>0</v>
      </c>
      <c r="P996">
        <f>IF(N996&lt;M996, IF(P995 = 10, "0", P995 + 1), IF(P995 = -10, "0", P995 - 1))</f>
        <v>0</v>
      </c>
      <c r="Q996">
        <f>IF(M996&gt;N996 * 2, IF(M996&gt;N996 * 3, "BUY 100", "BUY 50"), "no")</f>
        <v>0</v>
      </c>
      <c r="R996">
        <f>IF(P996&gt;0,IF(P996&gt;3,IF(P996=5,"BUY","0"),IF(P996=3,"BUY","0")),IF(P996&lt;-3,IF(P996=-5,"SELL","0"),IF(P996=-3,"SELL","0")))</f>
        <v>0</v>
      </c>
    </row>
    <row r="997" spans="1:18">
      <c r="A997" t="s">
        <v>1023</v>
      </c>
      <c r="B997" t="s">
        <v>3650</v>
      </c>
      <c r="C997" t="s">
        <v>3677</v>
      </c>
      <c r="D997" t="s">
        <v>28</v>
      </c>
      <c r="E997">
        <f>F976</f>
        <v>0</v>
      </c>
      <c r="F997">
        <v>25.31</v>
      </c>
      <c r="G997">
        <f>F997-F996</f>
        <v>0</v>
      </c>
      <c r="H997">
        <f>F997/E996</f>
        <v>0</v>
      </c>
      <c r="I997">
        <f>F997-F996</f>
        <v>0</v>
      </c>
      <c r="J997">
        <f>I997/F996</f>
        <v>0</v>
      </c>
      <c r="K997">
        <f>AVERAGE(J4:J997)</f>
        <v>0</v>
      </c>
      <c r="L997">
        <f>SUM(M937:M976)</f>
        <v>0</v>
      </c>
      <c r="M997">
        <v>1200</v>
      </c>
      <c r="N997">
        <f>L997/39</f>
        <v>0</v>
      </c>
      <c r="O997">
        <f>IF(N997&lt;M997, -1, 1)</f>
        <v>0</v>
      </c>
      <c r="P997">
        <f>IF(N997&lt;M997, IF(P996 = 10, "0", P996 + 1), IF(P996 = -10, "0", P996 - 1))</f>
        <v>0</v>
      </c>
      <c r="Q997">
        <f>IF(M997&gt;N997 * 2, IF(M997&gt;N997 * 3, "BUY 100", "BUY 50"), "no")</f>
        <v>0</v>
      </c>
      <c r="R997">
        <f>IF(P997&gt;0,IF(P997&gt;3,IF(P997=5,"BUY","0"),IF(P997=3,"BUY","0")),IF(P997&lt;-3,IF(P997=-5,"SELL","0"),IF(P997=-3,"SELL","0")))</f>
        <v>0</v>
      </c>
    </row>
    <row r="998" spans="1:18">
      <c r="A998" t="s">
        <v>1024</v>
      </c>
      <c r="B998" t="s">
        <v>3651</v>
      </c>
      <c r="C998" t="s">
        <v>3677</v>
      </c>
      <c r="D998" t="s">
        <v>28</v>
      </c>
      <c r="E998">
        <f>F976</f>
        <v>0</v>
      </c>
      <c r="F998">
        <v>25.32</v>
      </c>
      <c r="G998">
        <f>F998-F997</f>
        <v>0</v>
      </c>
      <c r="H998">
        <f>F998/E997</f>
        <v>0</v>
      </c>
      <c r="I998">
        <f>F998-F997</f>
        <v>0</v>
      </c>
      <c r="J998">
        <f>I998/F997</f>
        <v>0</v>
      </c>
      <c r="K998">
        <f>AVERAGE(J4:J998)</f>
        <v>0</v>
      </c>
      <c r="L998">
        <f>SUM(M937:M976)</f>
        <v>0</v>
      </c>
      <c r="M998">
        <v>5500</v>
      </c>
      <c r="N998">
        <f>L998/39</f>
        <v>0</v>
      </c>
      <c r="O998">
        <f>IF(N998&lt;M998, -1, 1)</f>
        <v>0</v>
      </c>
      <c r="P998">
        <f>IF(N998&lt;M998, IF(P997 = 10, "0", P997 + 1), IF(P997 = -10, "0", P997 - 1))</f>
        <v>0</v>
      </c>
      <c r="Q998">
        <f>IF(M998&gt;N998 * 2, IF(M998&gt;N998 * 3, "BUY 100", "BUY 50"), "no")</f>
        <v>0</v>
      </c>
      <c r="R998">
        <f>IF(P998&gt;0,IF(P998&gt;3,IF(P998=5,"BUY","0"),IF(P998=3,"BUY","0")),IF(P998&lt;-3,IF(P998=-5,"SELL","0"),IF(P998=-3,"SELL","0")))</f>
        <v>0</v>
      </c>
    </row>
    <row r="999" spans="1:18">
      <c r="A999" t="s">
        <v>1025</v>
      </c>
      <c r="B999" t="s">
        <v>3652</v>
      </c>
      <c r="C999" t="s">
        <v>3677</v>
      </c>
      <c r="D999" t="s">
        <v>28</v>
      </c>
      <c r="E999">
        <f>F976</f>
        <v>0</v>
      </c>
      <c r="F999">
        <v>25.32</v>
      </c>
      <c r="G999">
        <f>F999-F998</f>
        <v>0</v>
      </c>
      <c r="H999">
        <f>F999/E998</f>
        <v>0</v>
      </c>
      <c r="I999">
        <f>F999-F998</f>
        <v>0</v>
      </c>
      <c r="J999">
        <f>I999/F998</f>
        <v>0</v>
      </c>
      <c r="K999">
        <f>AVERAGE(J4:J999)</f>
        <v>0</v>
      </c>
      <c r="L999">
        <f>SUM(M937:M976)</f>
        <v>0</v>
      </c>
      <c r="M999">
        <v>0</v>
      </c>
      <c r="N999">
        <f>L999/39</f>
        <v>0</v>
      </c>
      <c r="O999">
        <f>IF(N999&lt;M999, -1, 1)</f>
        <v>0</v>
      </c>
      <c r="P999">
        <f>IF(N999&lt;M999, IF(P998 = 10, "0", P998 + 1), IF(P998 = -10, "0", P998 - 1))</f>
        <v>0</v>
      </c>
      <c r="Q999">
        <f>IF(M999&gt;N999 * 2, IF(M999&gt;N999 * 3, "BUY 100", "BUY 50"), "no")</f>
        <v>0</v>
      </c>
      <c r="R999">
        <f>IF(P999&gt;0,IF(P999&gt;3,IF(P999=5,"BUY","0"),IF(P999=3,"BUY","0")),IF(P999&lt;-3,IF(P999=-5,"SELL","0"),IF(P999=-3,"SELL","0")))</f>
        <v>0</v>
      </c>
    </row>
    <row r="1000" spans="1:18">
      <c r="A1000" t="s">
        <v>1026</v>
      </c>
      <c r="B1000" t="s">
        <v>3653</v>
      </c>
      <c r="C1000" t="s">
        <v>3677</v>
      </c>
      <c r="D1000" t="s">
        <v>28</v>
      </c>
      <c r="E1000">
        <f>F976</f>
        <v>0</v>
      </c>
      <c r="F1000">
        <v>25.32</v>
      </c>
      <c r="G1000">
        <f>F1000-F999</f>
        <v>0</v>
      </c>
      <c r="H1000">
        <f>F1000/E999</f>
        <v>0</v>
      </c>
      <c r="I1000">
        <f>F1000-F999</f>
        <v>0</v>
      </c>
      <c r="J1000">
        <f>I1000/F999</f>
        <v>0</v>
      </c>
      <c r="K1000">
        <f>AVERAGE(J4:J1000)</f>
        <v>0</v>
      </c>
      <c r="L1000">
        <f>SUM(M937:M976)</f>
        <v>0</v>
      </c>
      <c r="M1000">
        <v>0</v>
      </c>
      <c r="N1000">
        <f>L1000/39</f>
        <v>0</v>
      </c>
      <c r="O1000">
        <f>IF(N1000&lt;M1000, -1, 1)</f>
        <v>0</v>
      </c>
      <c r="P1000">
        <f>IF(N1000&lt;M1000, IF(P999 = 10, "0", P999 + 1), IF(P999 = -10, "0", P999 - 1))</f>
        <v>0</v>
      </c>
      <c r="Q1000">
        <f>IF(M1000&gt;N1000 * 2, IF(M1000&gt;N1000 * 3, "BUY 100", "BUY 50"), "no")</f>
        <v>0</v>
      </c>
      <c r="R1000">
        <f>IF(P1000&gt;0,IF(P1000&gt;3,IF(P1000=5,"BUY","0"),IF(P1000=3,"BUY","0")),IF(P1000&lt;-3,IF(P1000=-5,"SELL","0"),IF(P1000=-3,"SELL","0")))</f>
        <v>0</v>
      </c>
    </row>
    <row r="1001" spans="1:18">
      <c r="A1001" t="s">
        <v>1027</v>
      </c>
      <c r="B1001" t="s">
        <v>3654</v>
      </c>
      <c r="C1001" t="s">
        <v>3677</v>
      </c>
      <c r="D1001" t="s">
        <v>28</v>
      </c>
      <c r="E1001">
        <f>F976</f>
        <v>0</v>
      </c>
      <c r="F1001">
        <v>25.31</v>
      </c>
      <c r="G1001">
        <f>F1001-F1000</f>
        <v>0</v>
      </c>
      <c r="H1001">
        <f>F1001/E1000</f>
        <v>0</v>
      </c>
      <c r="I1001">
        <f>F1001-F1000</f>
        <v>0</v>
      </c>
      <c r="J1001">
        <f>I1001/F1000</f>
        <v>0</v>
      </c>
      <c r="K1001">
        <f>AVERAGE(J4:J1001)</f>
        <v>0</v>
      </c>
      <c r="L1001">
        <f>SUM(M937:M976)</f>
        <v>0</v>
      </c>
      <c r="M1001">
        <v>280</v>
      </c>
      <c r="N1001">
        <f>L1001/39</f>
        <v>0</v>
      </c>
      <c r="O1001">
        <f>IF(N1001&lt;M1001, -1, 1)</f>
        <v>0</v>
      </c>
      <c r="P1001">
        <f>IF(N1001&lt;M1001, IF(P1000 = 10, "0", P1000 + 1), IF(P1000 = -10, "0", P1000 - 1))</f>
        <v>0</v>
      </c>
      <c r="Q1001">
        <f>IF(M1001&gt;N1001 * 2, IF(M1001&gt;N1001 * 3, "BUY 100", "BUY 50"), "no")</f>
        <v>0</v>
      </c>
      <c r="R1001">
        <f>IF(P1001&gt;0,IF(P1001&gt;3,IF(P1001=5,"BUY","0"),IF(P1001=3,"BUY","0")),IF(P1001&lt;-3,IF(P1001=-5,"SELL","0"),IF(P1001=-3,"SELL","0")))</f>
        <v>0</v>
      </c>
    </row>
    <row r="1002" spans="1:18">
      <c r="A1002" t="s">
        <v>1028</v>
      </c>
      <c r="B1002" t="s">
        <v>3655</v>
      </c>
      <c r="C1002" t="s">
        <v>3677</v>
      </c>
      <c r="D1002" t="s">
        <v>28</v>
      </c>
      <c r="E1002">
        <f>F976</f>
        <v>0</v>
      </c>
      <c r="F1002">
        <v>25.32</v>
      </c>
      <c r="G1002">
        <f>F1002-F1001</f>
        <v>0</v>
      </c>
      <c r="H1002">
        <f>F1002/E1001</f>
        <v>0</v>
      </c>
      <c r="I1002">
        <f>F1002-F1001</f>
        <v>0</v>
      </c>
      <c r="J1002">
        <f>I1002/F1001</f>
        <v>0</v>
      </c>
      <c r="K1002">
        <f>AVERAGE(J4:J1002)</f>
        <v>0</v>
      </c>
      <c r="L1002">
        <f>SUM(M937:M976)</f>
        <v>0</v>
      </c>
      <c r="M1002">
        <v>2125</v>
      </c>
      <c r="N1002">
        <f>L1002/39</f>
        <v>0</v>
      </c>
      <c r="O1002">
        <f>IF(N1002&lt;M1002, -1, 1)</f>
        <v>0</v>
      </c>
      <c r="P1002">
        <f>IF(N1002&lt;M1002, IF(P1001 = 10, "0", P1001 + 1), IF(P1001 = -10, "0", P1001 - 1))</f>
        <v>0</v>
      </c>
      <c r="Q1002">
        <f>IF(M1002&gt;N1002 * 2, IF(M1002&gt;N1002 * 3, "BUY 100", "BUY 50"), "no")</f>
        <v>0</v>
      </c>
      <c r="R1002">
        <f>IF(P1002&gt;0,IF(P1002&gt;3,IF(P1002=5,"BUY","0"),IF(P1002=3,"BUY","0")),IF(P1002&lt;-3,IF(P1002=-5,"SELL","0"),IF(P1002=-3,"SELL","0")))</f>
        <v>0</v>
      </c>
    </row>
    <row r="1003" spans="1:18">
      <c r="A1003" t="s">
        <v>1029</v>
      </c>
      <c r="B1003" t="s">
        <v>3656</v>
      </c>
      <c r="C1003" t="s">
        <v>3677</v>
      </c>
      <c r="D1003" t="s">
        <v>28</v>
      </c>
      <c r="E1003">
        <f>F976</f>
        <v>0</v>
      </c>
      <c r="F1003">
        <v>25.32</v>
      </c>
      <c r="G1003">
        <f>F1003-F1002</f>
        <v>0</v>
      </c>
      <c r="H1003">
        <f>F1003/E1002</f>
        <v>0</v>
      </c>
      <c r="I1003">
        <f>F1003-F1002</f>
        <v>0</v>
      </c>
      <c r="J1003">
        <f>I1003/F1002</f>
        <v>0</v>
      </c>
      <c r="K1003">
        <f>AVERAGE(J4:J1003)</f>
        <v>0</v>
      </c>
      <c r="L1003">
        <f>SUM(M937:M976)</f>
        <v>0</v>
      </c>
      <c r="M1003">
        <v>200</v>
      </c>
      <c r="N1003">
        <f>L1003/39</f>
        <v>0</v>
      </c>
      <c r="O1003">
        <f>IF(N1003&lt;M1003, -1, 1)</f>
        <v>0</v>
      </c>
      <c r="P1003">
        <f>IF(N1003&lt;M1003, IF(P1002 = 10, "0", P1002 + 1), IF(P1002 = -10, "0", P1002 - 1))</f>
        <v>0</v>
      </c>
      <c r="Q1003">
        <f>IF(M1003&gt;N1003 * 2, IF(M1003&gt;N1003 * 3, "BUY 100", "BUY 50"), "no")</f>
        <v>0</v>
      </c>
      <c r="R1003">
        <f>IF(P1003&gt;0,IF(P1003&gt;3,IF(P1003=5,"BUY","0"),IF(P1003=3,"BUY","0")),IF(P1003&lt;-3,IF(P1003=-5,"SELL","0"),IF(P1003=-3,"SELL","0")))</f>
        <v>0</v>
      </c>
    </row>
    <row r="1004" spans="1:18">
      <c r="A1004" t="s">
        <v>1030</v>
      </c>
      <c r="B1004" t="s">
        <v>3657</v>
      </c>
      <c r="C1004" t="s">
        <v>3677</v>
      </c>
      <c r="D1004" t="s">
        <v>28</v>
      </c>
      <c r="E1004">
        <f>F976</f>
        <v>0</v>
      </c>
      <c r="F1004">
        <v>25.32</v>
      </c>
      <c r="G1004">
        <f>F1004-F1003</f>
        <v>0</v>
      </c>
      <c r="H1004">
        <f>F1004/E1003</f>
        <v>0</v>
      </c>
      <c r="I1004">
        <f>F1004-F1003</f>
        <v>0</v>
      </c>
      <c r="J1004">
        <f>I1004/F1003</f>
        <v>0</v>
      </c>
      <c r="K1004">
        <f>AVERAGE(J4:J1004)</f>
        <v>0</v>
      </c>
      <c r="L1004">
        <f>SUM(M937:M976)</f>
        <v>0</v>
      </c>
      <c r="M1004">
        <v>2828</v>
      </c>
      <c r="N1004">
        <f>L1004/39</f>
        <v>0</v>
      </c>
      <c r="O1004">
        <f>IF(N1004&lt;M1004, -1, 1)</f>
        <v>0</v>
      </c>
      <c r="P1004">
        <f>IF(N1004&lt;M1004, IF(P1003 = 10, "0", P1003 + 1), IF(P1003 = -10, "0", P1003 - 1))</f>
        <v>0</v>
      </c>
      <c r="Q1004">
        <f>IF(M1004&gt;N1004 * 2, IF(M1004&gt;N1004 * 3, "BUY 100", "BUY 50"), "no")</f>
        <v>0</v>
      </c>
      <c r="R1004">
        <f>IF(P1004&gt;0,IF(P1004&gt;3,IF(P1004=5,"BUY","0"),IF(P1004=3,"BUY","0")),IF(P1004&lt;-3,IF(P1004=-5,"SELL","0"),IF(P1004=-3,"SELL","0")))</f>
        <v>0</v>
      </c>
    </row>
    <row r="1005" spans="1:18">
      <c r="A1005" t="s">
        <v>1031</v>
      </c>
      <c r="B1005" t="s">
        <v>3658</v>
      </c>
      <c r="C1005" t="s">
        <v>3677</v>
      </c>
      <c r="D1005" t="s">
        <v>28</v>
      </c>
      <c r="E1005">
        <f>F976</f>
        <v>0</v>
      </c>
      <c r="F1005">
        <v>25.32</v>
      </c>
      <c r="G1005">
        <f>F1005-F1004</f>
        <v>0</v>
      </c>
      <c r="H1005">
        <f>F1005/E1004</f>
        <v>0</v>
      </c>
      <c r="I1005">
        <f>F1005-F1004</f>
        <v>0</v>
      </c>
      <c r="J1005">
        <f>I1005/F1004</f>
        <v>0</v>
      </c>
      <c r="K1005">
        <f>AVERAGE(J4:J1005)</f>
        <v>0</v>
      </c>
      <c r="L1005">
        <f>SUM(M937:M976)</f>
        <v>0</v>
      </c>
      <c r="M1005">
        <v>1800</v>
      </c>
      <c r="N1005">
        <f>L1005/39</f>
        <v>0</v>
      </c>
      <c r="O1005">
        <f>IF(N1005&lt;M1005, -1, 1)</f>
        <v>0</v>
      </c>
      <c r="P1005">
        <f>IF(N1005&lt;M1005, IF(P1004 = 10, "0", P1004 + 1), IF(P1004 = -10, "0", P1004 - 1))</f>
        <v>0</v>
      </c>
      <c r="Q1005">
        <f>IF(M1005&gt;N1005 * 2, IF(M1005&gt;N1005 * 3, "BUY 100", "BUY 50"), "no")</f>
        <v>0</v>
      </c>
      <c r="R1005">
        <f>IF(P1005&gt;0,IF(P1005&gt;3,IF(P1005=5,"BUY","0"),IF(P1005=3,"BUY","0")),IF(P1005&lt;-3,IF(P1005=-5,"SELL","0"),IF(P1005=-3,"SELL","0")))</f>
        <v>0</v>
      </c>
    </row>
    <row r="1006" spans="1:18">
      <c r="A1006" t="s">
        <v>1032</v>
      </c>
      <c r="B1006" t="s">
        <v>3659</v>
      </c>
      <c r="C1006" t="s">
        <v>3677</v>
      </c>
      <c r="D1006" t="s">
        <v>28</v>
      </c>
      <c r="E1006">
        <f>F976</f>
        <v>0</v>
      </c>
      <c r="F1006">
        <v>25.32</v>
      </c>
      <c r="G1006">
        <f>F1006-F1005</f>
        <v>0</v>
      </c>
      <c r="H1006">
        <f>F1006/E1005</f>
        <v>0</v>
      </c>
      <c r="I1006">
        <f>F1006-F1005</f>
        <v>0</v>
      </c>
      <c r="J1006">
        <f>I1006/F1005</f>
        <v>0</v>
      </c>
      <c r="K1006">
        <f>AVERAGE(J4:J1006)</f>
        <v>0</v>
      </c>
      <c r="L1006">
        <f>SUM(M937:M976)</f>
        <v>0</v>
      </c>
      <c r="M1006">
        <v>0</v>
      </c>
      <c r="N1006">
        <f>L1006/39</f>
        <v>0</v>
      </c>
      <c r="O1006">
        <f>IF(N1006&lt;M1006, -1, 1)</f>
        <v>0</v>
      </c>
      <c r="P1006">
        <f>IF(N1006&lt;M1006, IF(P1005 = 10, "0", P1005 + 1), IF(P1005 = -10, "0", P1005 - 1))</f>
        <v>0</v>
      </c>
      <c r="Q1006">
        <f>IF(M1006&gt;N1006 * 2, IF(M1006&gt;N1006 * 3, "BUY 100", "BUY 50"), "no")</f>
        <v>0</v>
      </c>
      <c r="R1006">
        <f>IF(P1006&gt;0,IF(P1006&gt;3,IF(P1006=5,"BUY","0"),IF(P1006=3,"BUY","0")),IF(P1006&lt;-3,IF(P1006=-5,"SELL","0"),IF(P1006=-3,"SELL","0")))</f>
        <v>0</v>
      </c>
    </row>
    <row r="1007" spans="1:18">
      <c r="A1007" t="s">
        <v>1033</v>
      </c>
      <c r="B1007" t="s">
        <v>3660</v>
      </c>
      <c r="C1007" t="s">
        <v>3677</v>
      </c>
      <c r="D1007" t="s">
        <v>28</v>
      </c>
      <c r="E1007">
        <f>F976</f>
        <v>0</v>
      </c>
      <c r="F1007">
        <v>25.33</v>
      </c>
      <c r="G1007">
        <f>F1007-F1006</f>
        <v>0</v>
      </c>
      <c r="H1007">
        <f>F1007/E1006</f>
        <v>0</v>
      </c>
      <c r="I1007">
        <f>F1007-F1006</f>
        <v>0</v>
      </c>
      <c r="J1007">
        <f>I1007/F1006</f>
        <v>0</v>
      </c>
      <c r="K1007">
        <f>AVERAGE(J4:J1007)</f>
        <v>0</v>
      </c>
      <c r="L1007">
        <f>SUM(M937:M976)</f>
        <v>0</v>
      </c>
      <c r="M1007">
        <v>653</v>
      </c>
      <c r="N1007">
        <f>L1007/39</f>
        <v>0</v>
      </c>
      <c r="O1007">
        <f>IF(N1007&lt;M1007, -1, 1)</f>
        <v>0</v>
      </c>
      <c r="P1007">
        <f>IF(N1007&lt;M1007, IF(P1006 = 10, "0", P1006 + 1), IF(P1006 = -10, "0", P1006 - 1))</f>
        <v>0</v>
      </c>
      <c r="Q1007">
        <f>IF(M1007&gt;N1007 * 2, IF(M1007&gt;N1007 * 3, "BUY 100", "BUY 50"), "no")</f>
        <v>0</v>
      </c>
      <c r="R1007">
        <f>IF(P1007&gt;0,IF(P1007&gt;3,IF(P1007=5,"BUY","0"),IF(P1007=3,"BUY","0")),IF(P1007&lt;-3,IF(P1007=-5,"SELL","0"),IF(P1007=-3,"SELL","0")))</f>
        <v>0</v>
      </c>
    </row>
    <row r="1008" spans="1:18">
      <c r="A1008" t="s">
        <v>1034</v>
      </c>
      <c r="B1008" t="s">
        <v>3661</v>
      </c>
      <c r="C1008" t="s">
        <v>3677</v>
      </c>
      <c r="D1008" t="s">
        <v>28</v>
      </c>
      <c r="E1008">
        <f>F976</f>
        <v>0</v>
      </c>
      <c r="F1008">
        <v>25.33</v>
      </c>
      <c r="G1008">
        <f>F1008-F1007</f>
        <v>0</v>
      </c>
      <c r="H1008">
        <f>F1008/E1007</f>
        <v>0</v>
      </c>
      <c r="I1008">
        <f>F1008-F1007</f>
        <v>0</v>
      </c>
      <c r="J1008">
        <f>I1008/F1007</f>
        <v>0</v>
      </c>
      <c r="K1008">
        <f>AVERAGE(J4:J1008)</f>
        <v>0</v>
      </c>
      <c r="L1008">
        <f>SUM(M937:M976)</f>
        <v>0</v>
      </c>
      <c r="M1008">
        <v>1917</v>
      </c>
      <c r="N1008">
        <f>L1008/39</f>
        <v>0</v>
      </c>
      <c r="O1008">
        <f>IF(N1008&lt;M1008, -1, 1)</f>
        <v>0</v>
      </c>
      <c r="P1008">
        <f>IF(N1008&lt;M1008, IF(P1007 = 10, "0", P1007 + 1), IF(P1007 = -10, "0", P1007 - 1))</f>
        <v>0</v>
      </c>
      <c r="Q1008">
        <f>IF(M1008&gt;N1008 * 2, IF(M1008&gt;N1008 * 3, "BUY 100", "BUY 50"), "no")</f>
        <v>0</v>
      </c>
      <c r="R1008">
        <f>IF(P1008&gt;0,IF(P1008&gt;3,IF(P1008=5,"BUY","0"),IF(P1008=3,"BUY","0")),IF(P1008&lt;-3,IF(P1008=-5,"SELL","0"),IF(P1008=-3,"SELL","0")))</f>
        <v>0</v>
      </c>
    </row>
    <row r="1009" spans="1:18">
      <c r="A1009" t="s">
        <v>1035</v>
      </c>
      <c r="B1009" t="s">
        <v>3662</v>
      </c>
      <c r="C1009" t="s">
        <v>3677</v>
      </c>
      <c r="D1009" t="s">
        <v>28</v>
      </c>
      <c r="E1009">
        <f>F976</f>
        <v>0</v>
      </c>
      <c r="F1009">
        <v>25.33</v>
      </c>
      <c r="G1009">
        <f>F1009-F1008</f>
        <v>0</v>
      </c>
      <c r="H1009">
        <f>F1009/E1008</f>
        <v>0</v>
      </c>
      <c r="I1009">
        <f>F1009-F1008</f>
        <v>0</v>
      </c>
      <c r="J1009">
        <f>I1009/F1008</f>
        <v>0</v>
      </c>
      <c r="K1009">
        <f>AVERAGE(J4:J1009)</f>
        <v>0</v>
      </c>
      <c r="L1009">
        <f>SUM(M937:M976)</f>
        <v>0</v>
      </c>
      <c r="M1009">
        <v>100</v>
      </c>
      <c r="N1009">
        <f>L1009/39</f>
        <v>0</v>
      </c>
      <c r="O1009">
        <f>IF(N1009&lt;M1009, -1, 1)</f>
        <v>0</v>
      </c>
      <c r="P1009">
        <f>IF(N1009&lt;M1009, IF(P1008 = 10, "0", P1008 + 1), IF(P1008 = -10, "0", P1008 - 1))</f>
        <v>0</v>
      </c>
      <c r="Q1009">
        <f>IF(M1009&gt;N1009 * 2, IF(M1009&gt;N1009 * 3, "BUY 100", "BUY 50"), "no")</f>
        <v>0</v>
      </c>
      <c r="R1009">
        <f>IF(P1009&gt;0,IF(P1009&gt;3,IF(P1009=5,"BUY","0"),IF(P1009=3,"BUY","0")),IF(P1009&lt;-3,IF(P1009=-5,"SELL","0"),IF(P1009=-3,"SELL","0")))</f>
        <v>0</v>
      </c>
    </row>
    <row r="1010" spans="1:18">
      <c r="A1010" t="s">
        <v>1036</v>
      </c>
      <c r="B1010" t="s">
        <v>3663</v>
      </c>
      <c r="C1010" t="s">
        <v>3677</v>
      </c>
      <c r="D1010" t="s">
        <v>28</v>
      </c>
      <c r="E1010">
        <f>F976</f>
        <v>0</v>
      </c>
      <c r="F1010">
        <v>25.32</v>
      </c>
      <c r="G1010">
        <f>F1010-F1009</f>
        <v>0</v>
      </c>
      <c r="H1010">
        <f>F1010/E1009</f>
        <v>0</v>
      </c>
      <c r="I1010">
        <f>F1010-F1009</f>
        <v>0</v>
      </c>
      <c r="J1010">
        <f>I1010/F1009</f>
        <v>0</v>
      </c>
      <c r="K1010">
        <f>AVERAGE(J4:J1010)</f>
        <v>0</v>
      </c>
      <c r="L1010">
        <f>SUM(M937:M976)</f>
        <v>0</v>
      </c>
      <c r="M1010">
        <v>2321</v>
      </c>
      <c r="N1010">
        <f>L1010/39</f>
        <v>0</v>
      </c>
      <c r="O1010">
        <f>IF(N1010&lt;M1010, -1, 1)</f>
        <v>0</v>
      </c>
      <c r="P1010">
        <f>IF(N1010&lt;M1010, IF(P1009 = 10, "0", P1009 + 1), IF(P1009 = -10, "0", P1009 - 1))</f>
        <v>0</v>
      </c>
      <c r="Q1010">
        <f>IF(M1010&gt;N1010 * 2, IF(M1010&gt;N1010 * 3, "BUY 100", "BUY 50"), "no")</f>
        <v>0</v>
      </c>
      <c r="R1010">
        <f>IF(P1010&gt;0,IF(P1010&gt;3,IF(P1010=5,"BUY","0"),IF(P1010=3,"BUY","0")),IF(P1010&lt;-3,IF(P1010=-5,"SELL","0"),IF(P1010=-3,"SELL","0")))</f>
        <v>0</v>
      </c>
    </row>
    <row r="1011" spans="1:18">
      <c r="A1011" t="s">
        <v>1037</v>
      </c>
      <c r="B1011" t="s">
        <v>3664</v>
      </c>
      <c r="C1011" t="s">
        <v>3677</v>
      </c>
      <c r="D1011" t="s">
        <v>28</v>
      </c>
      <c r="E1011">
        <f>F976</f>
        <v>0</v>
      </c>
      <c r="F1011">
        <v>25.33</v>
      </c>
      <c r="G1011">
        <f>F1011-F1010</f>
        <v>0</v>
      </c>
      <c r="H1011">
        <f>F1011/E1010</f>
        <v>0</v>
      </c>
      <c r="I1011">
        <f>F1011-F1010</f>
        <v>0</v>
      </c>
      <c r="J1011">
        <f>I1011/F1010</f>
        <v>0</v>
      </c>
      <c r="K1011">
        <f>AVERAGE(J4:J1011)</f>
        <v>0</v>
      </c>
      <c r="L1011">
        <f>SUM(M937:M976)</f>
        <v>0</v>
      </c>
      <c r="M1011">
        <v>500</v>
      </c>
      <c r="N1011">
        <f>L1011/39</f>
        <v>0</v>
      </c>
      <c r="O1011">
        <f>IF(N1011&lt;M1011, -1, 1)</f>
        <v>0</v>
      </c>
      <c r="P1011">
        <f>IF(N1011&lt;M1011, IF(P1010 = 10, "0", P1010 + 1), IF(P1010 = -10, "0", P1010 - 1))</f>
        <v>0</v>
      </c>
      <c r="Q1011">
        <f>IF(M1011&gt;N1011 * 2, IF(M1011&gt;N1011 * 3, "BUY 100", "BUY 50"), "no")</f>
        <v>0</v>
      </c>
      <c r="R1011">
        <f>IF(P1011&gt;0,IF(P1011&gt;3,IF(P1011=5,"BUY","0"),IF(P1011=3,"BUY","0")),IF(P1011&lt;-3,IF(P1011=-5,"SELL","0"),IF(P1011=-3,"SELL","0")))</f>
        <v>0</v>
      </c>
    </row>
    <row r="1012" spans="1:18">
      <c r="A1012" t="s">
        <v>1038</v>
      </c>
      <c r="B1012" t="s">
        <v>3665</v>
      </c>
      <c r="C1012" t="s">
        <v>3677</v>
      </c>
      <c r="D1012" t="s">
        <v>28</v>
      </c>
      <c r="E1012">
        <f>F976</f>
        <v>0</v>
      </c>
      <c r="F1012">
        <v>25.33</v>
      </c>
      <c r="G1012">
        <f>F1012-F1011</f>
        <v>0</v>
      </c>
      <c r="H1012">
        <f>F1012/E1011</f>
        <v>0</v>
      </c>
      <c r="I1012">
        <f>F1012-F1011</f>
        <v>0</v>
      </c>
      <c r="J1012">
        <f>I1012/F1011</f>
        <v>0</v>
      </c>
      <c r="K1012">
        <f>AVERAGE(J4:J1012)</f>
        <v>0</v>
      </c>
      <c r="L1012">
        <f>SUM(M937:M976)</f>
        <v>0</v>
      </c>
      <c r="M1012">
        <v>5258</v>
      </c>
      <c r="N1012">
        <f>L1012/39</f>
        <v>0</v>
      </c>
      <c r="O1012">
        <f>IF(N1012&lt;M1012, -1, 1)</f>
        <v>0</v>
      </c>
      <c r="P1012">
        <f>IF(N1012&lt;M1012, IF(P1011 = 10, "0", P1011 + 1), IF(P1011 = -10, "0", P1011 - 1))</f>
        <v>0</v>
      </c>
      <c r="Q1012">
        <f>IF(M1012&gt;N1012 * 2, IF(M1012&gt;N1012 * 3, "BUY 100", "BUY 50"), "no")</f>
        <v>0</v>
      </c>
      <c r="R1012">
        <f>IF(P1012&gt;0,IF(P1012&gt;3,IF(P1012=5,"BUY","0"),IF(P1012=3,"BUY","0")),IF(P1012&lt;-3,IF(P1012=-5,"SELL","0"),IF(P1012=-3,"SELL","0")))</f>
        <v>0</v>
      </c>
    </row>
    <row r="1013" spans="1:18">
      <c r="A1013" t="s">
        <v>1039</v>
      </c>
      <c r="B1013" t="s">
        <v>3666</v>
      </c>
      <c r="C1013" t="s">
        <v>3677</v>
      </c>
      <c r="D1013" t="s">
        <v>28</v>
      </c>
      <c r="E1013">
        <f>F976</f>
        <v>0</v>
      </c>
      <c r="F1013">
        <v>25.33</v>
      </c>
      <c r="G1013">
        <f>F1013-F1012</f>
        <v>0</v>
      </c>
      <c r="H1013">
        <f>F1013/E1012</f>
        <v>0</v>
      </c>
      <c r="I1013">
        <f>F1013-F1012</f>
        <v>0</v>
      </c>
      <c r="J1013">
        <f>I1013/F1012</f>
        <v>0</v>
      </c>
      <c r="K1013">
        <f>AVERAGE(J4:J1013)</f>
        <v>0</v>
      </c>
      <c r="L1013">
        <f>SUM(M937:M976)</f>
        <v>0</v>
      </c>
      <c r="M1013">
        <v>525</v>
      </c>
      <c r="N1013">
        <f>L1013/39</f>
        <v>0</v>
      </c>
      <c r="O1013">
        <f>IF(N1013&lt;M1013, -1, 1)</f>
        <v>0</v>
      </c>
      <c r="P1013">
        <f>IF(N1013&lt;M1013, IF(P1012 = 10, "0", P1012 + 1), IF(P1012 = -10, "0", P1012 - 1))</f>
        <v>0</v>
      </c>
      <c r="Q1013">
        <f>IF(M1013&gt;N1013 * 2, IF(M1013&gt;N1013 * 3, "BUY 100", "BUY 50"), "no")</f>
        <v>0</v>
      </c>
      <c r="R1013">
        <f>IF(P1013&gt;0,IF(P1013&gt;3,IF(P1013=5,"BUY","0"),IF(P1013=3,"BUY","0")),IF(P1013&lt;-3,IF(P1013=-5,"SELL","0"),IF(P1013=-3,"SELL","0")))</f>
        <v>0</v>
      </c>
    </row>
    <row r="1014" spans="1:18">
      <c r="A1014" t="s">
        <v>1040</v>
      </c>
      <c r="B1014" t="s">
        <v>3667</v>
      </c>
      <c r="C1014" t="s">
        <v>3677</v>
      </c>
      <c r="D1014" t="s">
        <v>28</v>
      </c>
      <c r="E1014">
        <f>F976</f>
        <v>0</v>
      </c>
      <c r="F1014">
        <v>25.32</v>
      </c>
      <c r="G1014">
        <f>F1014-F1013</f>
        <v>0</v>
      </c>
      <c r="H1014">
        <f>F1014/E1013</f>
        <v>0</v>
      </c>
      <c r="I1014">
        <f>F1014-F1013</f>
        <v>0</v>
      </c>
      <c r="J1014">
        <f>I1014/F1013</f>
        <v>0</v>
      </c>
      <c r="K1014">
        <f>AVERAGE(J4:J1014)</f>
        <v>0</v>
      </c>
      <c r="L1014">
        <f>SUM(M937:M976)</f>
        <v>0</v>
      </c>
      <c r="M1014">
        <v>1963</v>
      </c>
      <c r="N1014">
        <f>L1014/39</f>
        <v>0</v>
      </c>
      <c r="O1014">
        <f>IF(N1014&lt;M1014, -1, 1)</f>
        <v>0</v>
      </c>
      <c r="P1014">
        <f>IF(N1014&lt;M1014, IF(P1013 = 10, "0", P1013 + 1), IF(P1013 = -10, "0", P1013 - 1))</f>
        <v>0</v>
      </c>
      <c r="Q1014">
        <f>IF(M1014&gt;N1014 * 2, IF(M1014&gt;N1014 * 3, "BUY 100", "BUY 50"), "no")</f>
        <v>0</v>
      </c>
      <c r="R1014">
        <f>IF(P1014&gt;0,IF(P1014&gt;3,IF(P1014=5,"BUY","0"),IF(P1014=3,"BUY","0")),IF(P1014&lt;-3,IF(P1014=-5,"SELL","0"),IF(P1014=-3,"SELL","0")))</f>
        <v>0</v>
      </c>
    </row>
    <row r="1015" spans="1:18">
      <c r="A1015" t="s">
        <v>1041</v>
      </c>
      <c r="B1015" t="s">
        <v>3668</v>
      </c>
      <c r="C1015" t="s">
        <v>3677</v>
      </c>
      <c r="D1015" t="s">
        <v>28</v>
      </c>
      <c r="E1015">
        <f>F976</f>
        <v>0</v>
      </c>
      <c r="F1015">
        <v>25.33</v>
      </c>
      <c r="G1015">
        <f>F1015-F1014</f>
        <v>0</v>
      </c>
      <c r="H1015">
        <f>F1015/E1014</f>
        <v>0</v>
      </c>
      <c r="I1015">
        <f>F1015-F1014</f>
        <v>0</v>
      </c>
      <c r="J1015">
        <f>I1015/F1014</f>
        <v>0</v>
      </c>
      <c r="K1015">
        <f>AVERAGE(J4:J1015)</f>
        <v>0</v>
      </c>
      <c r="L1015">
        <f>SUM(M937:M976)</f>
        <v>0</v>
      </c>
      <c r="M1015">
        <v>11092</v>
      </c>
      <c r="N1015">
        <f>L1015/39</f>
        <v>0</v>
      </c>
      <c r="O1015">
        <f>IF(N1015&lt;M1015, -1, 1)</f>
        <v>0</v>
      </c>
      <c r="P1015">
        <f>IF(N1015&lt;M1015, IF(P1014 = 10, "0", P1014 + 1), IF(P1014 = -10, "0", P1014 - 1))</f>
        <v>0</v>
      </c>
      <c r="Q1015">
        <f>IF(M1015&gt;N1015 * 2, IF(M1015&gt;N1015 * 3, "BUY 100", "BUY 50"), "no")</f>
        <v>0</v>
      </c>
      <c r="R1015">
        <f>IF(P1015&gt;0,IF(P1015&gt;3,IF(P1015=5,"BUY","0"),IF(P1015=3,"BUY","0")),IF(P1015&lt;-3,IF(P1015=-5,"SELL","0"),IF(P1015=-3,"SELL","0")))</f>
        <v>0</v>
      </c>
    </row>
    <row r="1016" spans="1:18">
      <c r="A1016" t="s">
        <v>1042</v>
      </c>
      <c r="B1016" t="s">
        <v>3630</v>
      </c>
      <c r="C1016" t="s">
        <v>3679</v>
      </c>
      <c r="D1016" t="s">
        <v>28</v>
      </c>
      <c r="E1016">
        <f>F1015</f>
        <v>0</v>
      </c>
      <c r="F1016">
        <v>25.34</v>
      </c>
      <c r="G1016">
        <f>F1016-F1015</f>
        <v>0</v>
      </c>
      <c r="H1016">
        <f>F1016/E1015</f>
        <v>0</v>
      </c>
      <c r="I1016">
        <f>F1016-F1015</f>
        <v>0</v>
      </c>
      <c r="J1016">
        <f>I1016/F1015</f>
        <v>0</v>
      </c>
      <c r="K1016">
        <f>AVERAGE(J4:J1016)</f>
        <v>0</v>
      </c>
      <c r="L1016">
        <f>SUM(M976:M1015)</f>
        <v>0</v>
      </c>
      <c r="M1016">
        <v>4978</v>
      </c>
      <c r="N1016">
        <f>L1016/39</f>
        <v>0</v>
      </c>
      <c r="O1016">
        <f>IF(N1016&lt;M1016, -1, 1)</f>
        <v>0</v>
      </c>
      <c r="P1016">
        <f>IF(N1016&lt;M1016, IF(P1015 = 10, "0", P1015 + 1), IF(P1015 = -10, "0", P1015 - 1))</f>
        <v>0</v>
      </c>
      <c r="Q1016">
        <f>IF(M1016&gt;N1016 * 2, IF(M1016&gt;N1016 * 3, "BUY 100", "BUY 50"), "no")</f>
        <v>0</v>
      </c>
      <c r="R1016">
        <f>IF(P1016&gt;0,IF(P1016&gt;3,IF(P1016=5,"BUY","0"),IF(P1016=3,"BUY","0")),IF(P1016&lt;-3,IF(P1016=-5,"SELL","0"),IF(P1016=-3,"SELL","0")))</f>
        <v>0</v>
      </c>
    </row>
    <row r="1017" spans="1:18">
      <c r="A1017" t="s">
        <v>1043</v>
      </c>
      <c r="B1017" t="s">
        <v>3631</v>
      </c>
      <c r="C1017" t="s">
        <v>3679</v>
      </c>
      <c r="D1017" t="s">
        <v>28</v>
      </c>
      <c r="E1017">
        <f>F1015</f>
        <v>0</v>
      </c>
      <c r="F1017">
        <v>25.3</v>
      </c>
      <c r="G1017">
        <f>F1017-F1016</f>
        <v>0</v>
      </c>
      <c r="H1017">
        <f>F1017/E1016</f>
        <v>0</v>
      </c>
      <c r="I1017">
        <f>F1017-F1016</f>
        <v>0</v>
      </c>
      <c r="J1017">
        <f>I1017/F1016</f>
        <v>0</v>
      </c>
      <c r="K1017">
        <f>AVERAGE(J4:J1017)</f>
        <v>0</v>
      </c>
      <c r="L1017">
        <f>SUM(M976:M1015)</f>
        <v>0</v>
      </c>
      <c r="M1017">
        <v>5222</v>
      </c>
      <c r="N1017">
        <f>L1017/39</f>
        <v>0</v>
      </c>
      <c r="O1017">
        <f>IF(N1017&lt;M1017, -1, 1)</f>
        <v>0</v>
      </c>
      <c r="P1017">
        <f>IF(N1017&lt;M1017, IF(P1016 = 10, "0", P1016 + 1), IF(P1016 = -10, "0", P1016 - 1))</f>
        <v>0</v>
      </c>
      <c r="Q1017">
        <f>IF(M1017&gt;N1017 * 2, IF(M1017&gt;N1017 * 3, "BUY 100", "BUY 50"), "no")</f>
        <v>0</v>
      </c>
      <c r="R1017">
        <f>IF(P1017&gt;0,IF(P1017&gt;3,IF(P1017=5,"BUY","0"),IF(P1017=3,"BUY","0")),IF(P1017&lt;-3,IF(P1017=-5,"SELL","0"),IF(P1017=-3,"SELL","0")))</f>
        <v>0</v>
      </c>
    </row>
    <row r="1018" spans="1:18">
      <c r="A1018" t="s">
        <v>1044</v>
      </c>
      <c r="B1018" t="s">
        <v>3632</v>
      </c>
      <c r="C1018" t="s">
        <v>3679</v>
      </c>
      <c r="D1018" t="s">
        <v>28</v>
      </c>
      <c r="E1018">
        <f>F1015</f>
        <v>0</v>
      </c>
      <c r="F1018">
        <v>25.28</v>
      </c>
      <c r="G1018">
        <f>F1018-F1017</f>
        <v>0</v>
      </c>
      <c r="H1018">
        <f>F1018/E1017</f>
        <v>0</v>
      </c>
      <c r="I1018">
        <f>F1018-F1017</f>
        <v>0</v>
      </c>
      <c r="J1018">
        <f>I1018/F1017</f>
        <v>0</v>
      </c>
      <c r="K1018">
        <f>AVERAGE(J4:J1018)</f>
        <v>0</v>
      </c>
      <c r="L1018">
        <f>SUM(M976:M1015)</f>
        <v>0</v>
      </c>
      <c r="M1018">
        <v>481</v>
      </c>
      <c r="N1018">
        <f>L1018/39</f>
        <v>0</v>
      </c>
      <c r="O1018">
        <f>IF(N1018&lt;M1018, -1, 1)</f>
        <v>0</v>
      </c>
      <c r="P1018">
        <f>IF(N1018&lt;M1018, IF(P1017 = 10, "0", P1017 + 1), IF(P1017 = -10, "0", P1017 - 1))</f>
        <v>0</v>
      </c>
      <c r="Q1018">
        <f>IF(M1018&gt;N1018 * 2, IF(M1018&gt;N1018 * 3, "BUY 100", "BUY 50"), "no")</f>
        <v>0</v>
      </c>
      <c r="R1018">
        <f>IF(P1018&gt;0,IF(P1018&gt;3,IF(P1018=5,"BUY","0"),IF(P1018=3,"BUY","0")),IF(P1018&lt;-3,IF(P1018=-5,"SELL","0"),IF(P1018=-3,"SELL","0")))</f>
        <v>0</v>
      </c>
    </row>
    <row r="1019" spans="1:18">
      <c r="A1019" t="s">
        <v>1045</v>
      </c>
      <c r="B1019" t="s">
        <v>3633</v>
      </c>
      <c r="C1019" t="s">
        <v>3679</v>
      </c>
      <c r="D1019" t="s">
        <v>28</v>
      </c>
      <c r="E1019">
        <f>F1015</f>
        <v>0</v>
      </c>
      <c r="F1019">
        <v>25.31</v>
      </c>
      <c r="G1019">
        <f>F1019-F1018</f>
        <v>0</v>
      </c>
      <c r="H1019">
        <f>F1019/E1018</f>
        <v>0</v>
      </c>
      <c r="I1019">
        <f>F1019-F1018</f>
        <v>0</v>
      </c>
      <c r="J1019">
        <f>I1019/F1018</f>
        <v>0</v>
      </c>
      <c r="K1019">
        <f>AVERAGE(J4:J1019)</f>
        <v>0</v>
      </c>
      <c r="L1019">
        <f>SUM(M976:M1015)</f>
        <v>0</v>
      </c>
      <c r="M1019">
        <v>2604</v>
      </c>
      <c r="N1019">
        <f>L1019/39</f>
        <v>0</v>
      </c>
      <c r="O1019">
        <f>IF(N1019&lt;M1019, -1, 1)</f>
        <v>0</v>
      </c>
      <c r="P1019">
        <f>IF(N1019&lt;M1019, IF(P1018 = 10, "0", P1018 + 1), IF(P1018 = -10, "0", P1018 - 1))</f>
        <v>0</v>
      </c>
      <c r="Q1019">
        <f>IF(M1019&gt;N1019 * 2, IF(M1019&gt;N1019 * 3, "BUY 100", "BUY 50"), "no")</f>
        <v>0</v>
      </c>
      <c r="R1019">
        <f>IF(P1019&gt;0,IF(P1019&gt;3,IF(P1019=5,"BUY","0"),IF(P1019=3,"BUY","0")),IF(P1019&lt;-3,IF(P1019=-5,"SELL","0"),IF(P1019=-3,"SELL","0")))</f>
        <v>0</v>
      </c>
    </row>
    <row r="1020" spans="1:18">
      <c r="A1020" t="s">
        <v>1046</v>
      </c>
      <c r="B1020" t="s">
        <v>3634</v>
      </c>
      <c r="C1020" t="s">
        <v>3679</v>
      </c>
      <c r="D1020" t="s">
        <v>28</v>
      </c>
      <c r="E1020">
        <f>F1015</f>
        <v>0</v>
      </c>
      <c r="F1020">
        <v>25.31</v>
      </c>
      <c r="G1020">
        <f>F1020-F1019</f>
        <v>0</v>
      </c>
      <c r="H1020">
        <f>F1020/E1019</f>
        <v>0</v>
      </c>
      <c r="I1020">
        <f>F1020-F1019</f>
        <v>0</v>
      </c>
      <c r="J1020">
        <f>I1020/F1019</f>
        <v>0</v>
      </c>
      <c r="K1020">
        <f>AVERAGE(J4:J1020)</f>
        <v>0</v>
      </c>
      <c r="L1020">
        <f>SUM(M976:M1015)</f>
        <v>0</v>
      </c>
      <c r="M1020">
        <v>3652</v>
      </c>
      <c r="N1020">
        <f>L1020/39</f>
        <v>0</v>
      </c>
      <c r="O1020">
        <f>IF(N1020&lt;M1020, -1, 1)</f>
        <v>0</v>
      </c>
      <c r="P1020">
        <f>IF(N1020&lt;M1020, IF(P1019 = 10, "0", P1019 + 1), IF(P1019 = -10, "0", P1019 - 1))</f>
        <v>0</v>
      </c>
      <c r="Q1020">
        <f>IF(M1020&gt;N1020 * 2, IF(M1020&gt;N1020 * 3, "BUY 100", "BUY 50"), "no")</f>
        <v>0</v>
      </c>
      <c r="R1020">
        <f>IF(P1020&gt;0,IF(P1020&gt;3,IF(P1020=5,"BUY","0"),IF(P1020=3,"BUY","0")),IF(P1020&lt;-3,IF(P1020=-5,"SELL","0"),IF(P1020=-3,"SELL","0")))</f>
        <v>0</v>
      </c>
    </row>
    <row r="1021" spans="1:18">
      <c r="A1021" t="s">
        <v>1047</v>
      </c>
      <c r="B1021" t="s">
        <v>3635</v>
      </c>
      <c r="C1021" t="s">
        <v>3679</v>
      </c>
      <c r="D1021" t="s">
        <v>28</v>
      </c>
      <c r="E1021">
        <f>F1015</f>
        <v>0</v>
      </c>
      <c r="F1021">
        <v>25.3</v>
      </c>
      <c r="G1021">
        <f>F1021-F1020</f>
        <v>0</v>
      </c>
      <c r="H1021">
        <f>F1021/E1020</f>
        <v>0</v>
      </c>
      <c r="I1021">
        <f>F1021-F1020</f>
        <v>0</v>
      </c>
      <c r="J1021">
        <f>I1021/F1020</f>
        <v>0</v>
      </c>
      <c r="K1021">
        <f>AVERAGE(J4:J1021)</f>
        <v>0</v>
      </c>
      <c r="L1021">
        <f>SUM(M976:M1015)</f>
        <v>0</v>
      </c>
      <c r="M1021">
        <v>3598</v>
      </c>
      <c r="N1021">
        <f>L1021/39</f>
        <v>0</v>
      </c>
      <c r="O1021">
        <f>IF(N1021&lt;M1021, -1, 1)</f>
        <v>0</v>
      </c>
      <c r="P1021">
        <f>IF(N1021&lt;M1021, IF(P1020 = 10, "0", P1020 + 1), IF(P1020 = -10, "0", P1020 - 1))</f>
        <v>0</v>
      </c>
      <c r="Q1021">
        <f>IF(M1021&gt;N1021 * 2, IF(M1021&gt;N1021 * 3, "BUY 100", "BUY 50"), "no")</f>
        <v>0</v>
      </c>
      <c r="R1021">
        <f>IF(P1021&gt;0,IF(P1021&gt;3,IF(P1021=5,"BUY","0"),IF(P1021=3,"BUY","0")),IF(P1021&lt;-3,IF(P1021=-5,"SELL","0"),IF(P1021=-3,"SELL","0")))</f>
        <v>0</v>
      </c>
    </row>
    <row r="1022" spans="1:18">
      <c r="A1022" t="s">
        <v>1048</v>
      </c>
      <c r="B1022" t="s">
        <v>3636</v>
      </c>
      <c r="C1022" t="s">
        <v>3679</v>
      </c>
      <c r="D1022" t="s">
        <v>28</v>
      </c>
      <c r="E1022">
        <f>F1015</f>
        <v>0</v>
      </c>
      <c r="F1022">
        <v>25.31</v>
      </c>
      <c r="G1022">
        <f>F1022-F1021</f>
        <v>0</v>
      </c>
      <c r="H1022">
        <f>F1022/E1021</f>
        <v>0</v>
      </c>
      <c r="I1022">
        <f>F1022-F1021</f>
        <v>0</v>
      </c>
      <c r="J1022">
        <f>I1022/F1021</f>
        <v>0</v>
      </c>
      <c r="K1022">
        <f>AVERAGE(J4:J1022)</f>
        <v>0</v>
      </c>
      <c r="L1022">
        <f>SUM(M976:M1015)</f>
        <v>0</v>
      </c>
      <c r="M1022">
        <v>800</v>
      </c>
      <c r="N1022">
        <f>L1022/39</f>
        <v>0</v>
      </c>
      <c r="O1022">
        <f>IF(N1022&lt;M1022, -1, 1)</f>
        <v>0</v>
      </c>
      <c r="P1022">
        <f>IF(N1022&lt;M1022, IF(P1021 = 10, "0", P1021 + 1), IF(P1021 = -10, "0", P1021 - 1))</f>
        <v>0</v>
      </c>
      <c r="Q1022">
        <f>IF(M1022&gt;N1022 * 2, IF(M1022&gt;N1022 * 3, "BUY 100", "BUY 50"), "no")</f>
        <v>0</v>
      </c>
      <c r="R1022">
        <f>IF(P1022&gt;0,IF(P1022&gt;3,IF(P1022=5,"BUY","0"),IF(P1022=3,"BUY","0")),IF(P1022&lt;-3,IF(P1022=-5,"SELL","0"),IF(P1022=-3,"SELL","0")))</f>
        <v>0</v>
      </c>
    </row>
    <row r="1023" spans="1:18">
      <c r="A1023" t="s">
        <v>1049</v>
      </c>
      <c r="B1023" t="s">
        <v>3637</v>
      </c>
      <c r="C1023" t="s">
        <v>3679</v>
      </c>
      <c r="D1023" t="s">
        <v>28</v>
      </c>
      <c r="E1023">
        <f>F1015</f>
        <v>0</v>
      </c>
      <c r="F1023">
        <v>25.3</v>
      </c>
      <c r="G1023">
        <f>F1023-F1022</f>
        <v>0</v>
      </c>
      <c r="H1023">
        <f>F1023/E1022</f>
        <v>0</v>
      </c>
      <c r="I1023">
        <f>F1023-F1022</f>
        <v>0</v>
      </c>
      <c r="J1023">
        <f>I1023/F1022</f>
        <v>0</v>
      </c>
      <c r="K1023">
        <f>AVERAGE(J4:J1023)</f>
        <v>0</v>
      </c>
      <c r="L1023">
        <f>SUM(M976:M1015)</f>
        <v>0</v>
      </c>
      <c r="M1023">
        <v>1019</v>
      </c>
      <c r="N1023">
        <f>L1023/39</f>
        <v>0</v>
      </c>
      <c r="O1023">
        <f>IF(N1023&lt;M1023, -1, 1)</f>
        <v>0</v>
      </c>
      <c r="P1023">
        <f>IF(N1023&lt;M1023, IF(P1022 = 10, "0", P1022 + 1), IF(P1022 = -10, "0", P1022 - 1))</f>
        <v>0</v>
      </c>
      <c r="Q1023">
        <f>IF(M1023&gt;N1023 * 2, IF(M1023&gt;N1023 * 3, "BUY 100", "BUY 50"), "no")</f>
        <v>0</v>
      </c>
      <c r="R1023">
        <f>IF(P1023&gt;0,IF(P1023&gt;3,IF(P1023=5,"BUY","0"),IF(P1023=3,"BUY","0")),IF(P1023&lt;-3,IF(P1023=-5,"SELL","0"),IF(P1023=-3,"SELL","0")))</f>
        <v>0</v>
      </c>
    </row>
    <row r="1024" spans="1:18">
      <c r="A1024" t="s">
        <v>1050</v>
      </c>
      <c r="B1024" t="s">
        <v>3638</v>
      </c>
      <c r="C1024" t="s">
        <v>3679</v>
      </c>
      <c r="D1024" t="s">
        <v>28</v>
      </c>
      <c r="E1024">
        <f>F1015</f>
        <v>0</v>
      </c>
      <c r="F1024">
        <v>25.31</v>
      </c>
      <c r="G1024">
        <f>F1024-F1023</f>
        <v>0</v>
      </c>
      <c r="H1024">
        <f>F1024/E1023</f>
        <v>0</v>
      </c>
      <c r="I1024">
        <f>F1024-F1023</f>
        <v>0</v>
      </c>
      <c r="J1024">
        <f>I1024/F1023</f>
        <v>0</v>
      </c>
      <c r="K1024">
        <f>AVERAGE(J4:J1024)</f>
        <v>0</v>
      </c>
      <c r="L1024">
        <f>SUM(M976:M1015)</f>
        <v>0</v>
      </c>
      <c r="M1024">
        <v>1419</v>
      </c>
      <c r="N1024">
        <f>L1024/39</f>
        <v>0</v>
      </c>
      <c r="O1024">
        <f>IF(N1024&lt;M1024, -1, 1)</f>
        <v>0</v>
      </c>
      <c r="P1024">
        <f>IF(N1024&lt;M1024, IF(P1023 = 10, "0", P1023 + 1), IF(P1023 = -10, "0", P1023 - 1))</f>
        <v>0</v>
      </c>
      <c r="Q1024">
        <f>IF(M1024&gt;N1024 * 2, IF(M1024&gt;N1024 * 3, "BUY 100", "BUY 50"), "no")</f>
        <v>0</v>
      </c>
      <c r="R1024">
        <f>IF(P1024&gt;0,IF(P1024&gt;3,IF(P1024=5,"BUY","0"),IF(P1024=3,"BUY","0")),IF(P1024&lt;-3,IF(P1024=-5,"SELL","0"),IF(P1024=-3,"SELL","0")))</f>
        <v>0</v>
      </c>
    </row>
    <row r="1025" spans="1:18">
      <c r="A1025" t="s">
        <v>1051</v>
      </c>
      <c r="B1025" t="s">
        <v>3639</v>
      </c>
      <c r="C1025" t="s">
        <v>3679</v>
      </c>
      <c r="D1025" t="s">
        <v>28</v>
      </c>
      <c r="E1025">
        <f>F1015</f>
        <v>0</v>
      </c>
      <c r="F1025">
        <v>25.3</v>
      </c>
      <c r="G1025">
        <f>F1025-F1024</f>
        <v>0</v>
      </c>
      <c r="H1025">
        <f>F1025/E1024</f>
        <v>0</v>
      </c>
      <c r="I1025">
        <f>F1025-F1024</f>
        <v>0</v>
      </c>
      <c r="J1025">
        <f>I1025/F1024</f>
        <v>0</v>
      </c>
      <c r="K1025">
        <f>AVERAGE(J4:J1025)</f>
        <v>0</v>
      </c>
      <c r="L1025">
        <f>SUM(M976:M1015)</f>
        <v>0</v>
      </c>
      <c r="M1025">
        <v>8867</v>
      </c>
      <c r="N1025">
        <f>L1025/39</f>
        <v>0</v>
      </c>
      <c r="O1025">
        <f>IF(N1025&lt;M1025, -1, 1)</f>
        <v>0</v>
      </c>
      <c r="P1025">
        <f>IF(N1025&lt;M1025, IF(P1024 = 10, "0", P1024 + 1), IF(P1024 = -10, "0", P1024 - 1))</f>
        <v>0</v>
      </c>
      <c r="Q1025">
        <f>IF(M1025&gt;N1025 * 2, IF(M1025&gt;N1025 * 3, "BUY 100", "BUY 50"), "no")</f>
        <v>0</v>
      </c>
      <c r="R1025">
        <f>IF(P1025&gt;0,IF(P1025&gt;3,IF(P1025=5,"BUY","0"),IF(P1025=3,"BUY","0")),IF(P1025&lt;-3,IF(P1025=-5,"SELL","0"),IF(P1025=-3,"SELL","0")))</f>
        <v>0</v>
      </c>
    </row>
    <row r="1026" spans="1:18">
      <c r="A1026" t="s">
        <v>1052</v>
      </c>
      <c r="B1026" t="s">
        <v>3640</v>
      </c>
      <c r="C1026" t="s">
        <v>3679</v>
      </c>
      <c r="D1026" t="s">
        <v>28</v>
      </c>
      <c r="E1026">
        <f>F1015</f>
        <v>0</v>
      </c>
      <c r="F1026">
        <v>25.3</v>
      </c>
      <c r="G1026">
        <f>F1026-F1025</f>
        <v>0</v>
      </c>
      <c r="H1026">
        <f>F1026/E1025</f>
        <v>0</v>
      </c>
      <c r="I1026">
        <f>F1026-F1025</f>
        <v>0</v>
      </c>
      <c r="J1026">
        <f>I1026/F1025</f>
        <v>0</v>
      </c>
      <c r="K1026">
        <f>AVERAGE(J4:J1026)</f>
        <v>0</v>
      </c>
      <c r="L1026">
        <f>SUM(M976:M1015)</f>
        <v>0</v>
      </c>
      <c r="M1026">
        <v>5714</v>
      </c>
      <c r="N1026">
        <f>L1026/39</f>
        <v>0</v>
      </c>
      <c r="O1026">
        <f>IF(N1026&lt;M1026, -1, 1)</f>
        <v>0</v>
      </c>
      <c r="P1026">
        <f>IF(N1026&lt;M1026, IF(P1025 = 10, "0", P1025 + 1), IF(P1025 = -10, "0", P1025 - 1))</f>
        <v>0</v>
      </c>
      <c r="Q1026">
        <f>IF(M1026&gt;N1026 * 2, IF(M1026&gt;N1026 * 3, "BUY 100", "BUY 50"), "no")</f>
        <v>0</v>
      </c>
      <c r="R1026">
        <f>IF(P1026&gt;0,IF(P1026&gt;3,IF(P1026=5,"BUY","0"),IF(P1026=3,"BUY","0")),IF(P1026&lt;-3,IF(P1026=-5,"SELL","0"),IF(P1026=-3,"SELL","0")))</f>
        <v>0</v>
      </c>
    </row>
    <row r="1027" spans="1:18">
      <c r="A1027" t="s">
        <v>1053</v>
      </c>
      <c r="B1027" t="s">
        <v>3641</v>
      </c>
      <c r="C1027" t="s">
        <v>3679</v>
      </c>
      <c r="D1027" t="s">
        <v>28</v>
      </c>
      <c r="E1027">
        <f>F1015</f>
        <v>0</v>
      </c>
      <c r="F1027">
        <v>25.31</v>
      </c>
      <c r="G1027">
        <f>F1027-F1026</f>
        <v>0</v>
      </c>
      <c r="H1027">
        <f>F1027/E1026</f>
        <v>0</v>
      </c>
      <c r="I1027">
        <f>F1027-F1026</f>
        <v>0</v>
      </c>
      <c r="J1027">
        <f>I1027/F1026</f>
        <v>0</v>
      </c>
      <c r="K1027">
        <f>AVERAGE(J4:J1027)</f>
        <v>0</v>
      </c>
      <c r="L1027">
        <f>SUM(M976:M1015)</f>
        <v>0</v>
      </c>
      <c r="M1027">
        <v>6331</v>
      </c>
      <c r="N1027">
        <f>L1027/39</f>
        <v>0</v>
      </c>
      <c r="O1027">
        <f>IF(N1027&lt;M1027, -1, 1)</f>
        <v>0</v>
      </c>
      <c r="P1027">
        <f>IF(N1027&lt;M1027, IF(P1026 = 10, "0", P1026 + 1), IF(P1026 = -10, "0", P1026 - 1))</f>
        <v>0</v>
      </c>
      <c r="Q1027">
        <f>IF(M1027&gt;N1027 * 2, IF(M1027&gt;N1027 * 3, "BUY 100", "BUY 50"), "no")</f>
        <v>0</v>
      </c>
      <c r="R1027">
        <f>IF(P1027&gt;0,IF(P1027&gt;3,IF(P1027=5,"BUY","0"),IF(P1027=3,"BUY","0")),IF(P1027&lt;-3,IF(P1027=-5,"SELL","0"),IF(P1027=-3,"SELL","0")))</f>
        <v>0</v>
      </c>
    </row>
    <row r="1028" spans="1:18">
      <c r="A1028" t="s">
        <v>1054</v>
      </c>
      <c r="B1028" t="s">
        <v>3642</v>
      </c>
      <c r="C1028" t="s">
        <v>3679</v>
      </c>
      <c r="D1028" t="s">
        <v>28</v>
      </c>
      <c r="E1028">
        <f>F1015</f>
        <v>0</v>
      </c>
      <c r="F1028">
        <v>25.3</v>
      </c>
      <c r="G1028">
        <f>F1028-F1027</f>
        <v>0</v>
      </c>
      <c r="H1028">
        <f>F1028/E1027</f>
        <v>0</v>
      </c>
      <c r="I1028">
        <f>F1028-F1027</f>
        <v>0</v>
      </c>
      <c r="J1028">
        <f>I1028/F1027</f>
        <v>0</v>
      </c>
      <c r="K1028">
        <f>AVERAGE(J4:J1028)</f>
        <v>0</v>
      </c>
      <c r="L1028">
        <f>SUM(M976:M1015)</f>
        <v>0</v>
      </c>
      <c r="M1028">
        <v>2295</v>
      </c>
      <c r="N1028">
        <f>L1028/39</f>
        <v>0</v>
      </c>
      <c r="O1028">
        <f>IF(N1028&lt;M1028, -1, 1)</f>
        <v>0</v>
      </c>
      <c r="P1028">
        <f>IF(N1028&lt;M1028, IF(P1027 = 10, "0", P1027 + 1), IF(P1027 = -10, "0", P1027 - 1))</f>
        <v>0</v>
      </c>
      <c r="Q1028">
        <f>IF(M1028&gt;N1028 * 2, IF(M1028&gt;N1028 * 3, "BUY 100", "BUY 50"), "no")</f>
        <v>0</v>
      </c>
      <c r="R1028">
        <f>IF(P1028&gt;0,IF(P1028&gt;3,IF(P1028=5,"BUY","0"),IF(P1028=3,"BUY","0")),IF(P1028&lt;-3,IF(P1028=-5,"SELL","0"),IF(P1028=-3,"SELL","0")))</f>
        <v>0</v>
      </c>
    </row>
    <row r="1029" spans="1:18">
      <c r="A1029" t="s">
        <v>1055</v>
      </c>
      <c r="B1029" t="s">
        <v>3643</v>
      </c>
      <c r="C1029" t="s">
        <v>3679</v>
      </c>
      <c r="D1029" t="s">
        <v>28</v>
      </c>
      <c r="E1029">
        <f>F1015</f>
        <v>0</v>
      </c>
      <c r="F1029">
        <v>25.29</v>
      </c>
      <c r="G1029">
        <f>F1029-F1028</f>
        <v>0</v>
      </c>
      <c r="H1029">
        <f>F1029/E1028</f>
        <v>0</v>
      </c>
      <c r="I1029">
        <f>F1029-F1028</f>
        <v>0</v>
      </c>
      <c r="J1029">
        <f>I1029/F1028</f>
        <v>0</v>
      </c>
      <c r="K1029">
        <f>AVERAGE(J4:J1029)</f>
        <v>0</v>
      </c>
      <c r="L1029">
        <f>SUM(M976:M1015)</f>
        <v>0</v>
      </c>
      <c r="M1029">
        <v>150</v>
      </c>
      <c r="N1029">
        <f>L1029/39</f>
        <v>0</v>
      </c>
      <c r="O1029">
        <f>IF(N1029&lt;M1029, -1, 1)</f>
        <v>0</v>
      </c>
      <c r="P1029">
        <f>IF(N1029&lt;M1029, IF(P1028 = 10, "0", P1028 + 1), IF(P1028 = -10, "0", P1028 - 1))</f>
        <v>0</v>
      </c>
      <c r="Q1029">
        <f>IF(M1029&gt;N1029 * 2, IF(M1029&gt;N1029 * 3, "BUY 100", "BUY 50"), "no")</f>
        <v>0</v>
      </c>
      <c r="R1029">
        <f>IF(P1029&gt;0,IF(P1029&gt;3,IF(P1029=5,"BUY","0"),IF(P1029=3,"BUY","0")),IF(P1029&lt;-3,IF(P1029=-5,"SELL","0"),IF(P1029=-3,"SELL","0")))</f>
        <v>0</v>
      </c>
    </row>
    <row r="1030" spans="1:18">
      <c r="A1030" t="s">
        <v>1056</v>
      </c>
      <c r="B1030" t="s">
        <v>3644</v>
      </c>
      <c r="C1030" t="s">
        <v>3679</v>
      </c>
      <c r="D1030" t="s">
        <v>28</v>
      </c>
      <c r="E1030">
        <f>F1015</f>
        <v>0</v>
      </c>
      <c r="F1030">
        <v>25.29</v>
      </c>
      <c r="G1030">
        <f>F1030-F1029</f>
        <v>0</v>
      </c>
      <c r="H1030">
        <f>F1030/E1029</f>
        <v>0</v>
      </c>
      <c r="I1030">
        <f>F1030-F1029</f>
        <v>0</v>
      </c>
      <c r="J1030">
        <f>I1030/F1029</f>
        <v>0</v>
      </c>
      <c r="K1030">
        <f>AVERAGE(J4:J1030)</f>
        <v>0</v>
      </c>
      <c r="L1030">
        <f>SUM(M976:M1015)</f>
        <v>0</v>
      </c>
      <c r="M1030">
        <v>450</v>
      </c>
      <c r="N1030">
        <f>L1030/39</f>
        <v>0</v>
      </c>
      <c r="O1030">
        <f>IF(N1030&lt;M1030, -1, 1)</f>
        <v>0</v>
      </c>
      <c r="P1030">
        <f>IF(N1030&lt;M1030, IF(P1029 = 10, "0", P1029 + 1), IF(P1029 = -10, "0", P1029 - 1))</f>
        <v>0</v>
      </c>
      <c r="Q1030">
        <f>IF(M1030&gt;N1030 * 2, IF(M1030&gt;N1030 * 3, "BUY 100", "BUY 50"), "no")</f>
        <v>0</v>
      </c>
      <c r="R1030">
        <f>IF(P1030&gt;0,IF(P1030&gt;3,IF(P1030=5,"BUY","0"),IF(P1030=3,"BUY","0")),IF(P1030&lt;-3,IF(P1030=-5,"SELL","0"),IF(P1030=-3,"SELL","0")))</f>
        <v>0</v>
      </c>
    </row>
    <row r="1031" spans="1:18">
      <c r="A1031" t="s">
        <v>1057</v>
      </c>
      <c r="B1031" t="s">
        <v>3645</v>
      </c>
      <c r="C1031" t="s">
        <v>3679</v>
      </c>
      <c r="D1031" t="s">
        <v>28</v>
      </c>
      <c r="E1031">
        <f>F1015</f>
        <v>0</v>
      </c>
      <c r="F1031">
        <v>25.3</v>
      </c>
      <c r="G1031">
        <f>F1031-F1030</f>
        <v>0</v>
      </c>
      <c r="H1031">
        <f>F1031/E1030</f>
        <v>0</v>
      </c>
      <c r="I1031">
        <f>F1031-F1030</f>
        <v>0</v>
      </c>
      <c r="J1031">
        <f>I1031/F1030</f>
        <v>0</v>
      </c>
      <c r="K1031">
        <f>AVERAGE(J4:J1031)</f>
        <v>0</v>
      </c>
      <c r="L1031">
        <f>SUM(M976:M1015)</f>
        <v>0</v>
      </c>
      <c r="M1031">
        <v>1345</v>
      </c>
      <c r="N1031">
        <f>L1031/39</f>
        <v>0</v>
      </c>
      <c r="O1031">
        <f>IF(N1031&lt;M1031, -1, 1)</f>
        <v>0</v>
      </c>
      <c r="P1031">
        <f>IF(N1031&lt;M1031, IF(P1030 = 10, "0", P1030 + 1), IF(P1030 = -10, "0", P1030 - 1))</f>
        <v>0</v>
      </c>
      <c r="Q1031">
        <f>IF(M1031&gt;N1031 * 2, IF(M1031&gt;N1031 * 3, "BUY 100", "BUY 50"), "no")</f>
        <v>0</v>
      </c>
      <c r="R1031">
        <f>IF(P1031&gt;0,IF(P1031&gt;3,IF(P1031=5,"BUY","0"),IF(P1031=3,"BUY","0")),IF(P1031&lt;-3,IF(P1031=-5,"SELL","0"),IF(P1031=-3,"SELL","0")))</f>
        <v>0</v>
      </c>
    </row>
    <row r="1032" spans="1:18">
      <c r="A1032" t="s">
        <v>1058</v>
      </c>
      <c r="B1032" t="s">
        <v>3646</v>
      </c>
      <c r="C1032" t="s">
        <v>3679</v>
      </c>
      <c r="D1032" t="s">
        <v>28</v>
      </c>
      <c r="E1032">
        <f>F1015</f>
        <v>0</v>
      </c>
      <c r="F1032">
        <v>25.31</v>
      </c>
      <c r="G1032">
        <f>F1032-F1031</f>
        <v>0</v>
      </c>
      <c r="H1032">
        <f>F1032/E1031</f>
        <v>0</v>
      </c>
      <c r="I1032">
        <f>F1032-F1031</f>
        <v>0</v>
      </c>
      <c r="J1032">
        <f>I1032/F1031</f>
        <v>0</v>
      </c>
      <c r="K1032">
        <f>AVERAGE(J4:J1032)</f>
        <v>0</v>
      </c>
      <c r="L1032">
        <f>SUM(M976:M1015)</f>
        <v>0</v>
      </c>
      <c r="M1032">
        <v>12832</v>
      </c>
      <c r="N1032">
        <f>L1032/39</f>
        <v>0</v>
      </c>
      <c r="O1032">
        <f>IF(N1032&lt;M1032, -1, 1)</f>
        <v>0</v>
      </c>
      <c r="P1032">
        <f>IF(N1032&lt;M1032, IF(P1031 = 10, "0", P1031 + 1), IF(P1031 = -10, "0", P1031 - 1))</f>
        <v>0</v>
      </c>
      <c r="Q1032">
        <f>IF(M1032&gt;N1032 * 2, IF(M1032&gt;N1032 * 3, "BUY 100", "BUY 50"), "no")</f>
        <v>0</v>
      </c>
      <c r="R1032">
        <f>IF(P1032&gt;0,IF(P1032&gt;3,IF(P1032=5,"BUY","0"),IF(P1032=3,"BUY","0")),IF(P1032&lt;-3,IF(P1032=-5,"SELL","0"),IF(P1032=-3,"SELL","0")))</f>
        <v>0</v>
      </c>
    </row>
    <row r="1033" spans="1:18">
      <c r="A1033" t="s">
        <v>1059</v>
      </c>
      <c r="B1033" t="s">
        <v>3647</v>
      </c>
      <c r="C1033" t="s">
        <v>3679</v>
      </c>
      <c r="D1033" t="s">
        <v>28</v>
      </c>
      <c r="E1033">
        <f>F1015</f>
        <v>0</v>
      </c>
      <c r="F1033">
        <v>25.31</v>
      </c>
      <c r="G1033">
        <f>F1033-F1032</f>
        <v>0</v>
      </c>
      <c r="H1033">
        <f>F1033/E1032</f>
        <v>0</v>
      </c>
      <c r="I1033">
        <f>F1033-F1032</f>
        <v>0</v>
      </c>
      <c r="J1033">
        <f>I1033/F1032</f>
        <v>0</v>
      </c>
      <c r="K1033">
        <f>AVERAGE(J4:J1033)</f>
        <v>0</v>
      </c>
      <c r="L1033">
        <f>SUM(M976:M1015)</f>
        <v>0</v>
      </c>
      <c r="M1033">
        <v>811</v>
      </c>
      <c r="N1033">
        <f>L1033/39</f>
        <v>0</v>
      </c>
      <c r="O1033">
        <f>IF(N1033&lt;M1033, -1, 1)</f>
        <v>0</v>
      </c>
      <c r="P1033">
        <f>IF(N1033&lt;M1033, IF(P1032 = 10, "0", P1032 + 1), IF(P1032 = -10, "0", P1032 - 1))</f>
        <v>0</v>
      </c>
      <c r="Q1033">
        <f>IF(M1033&gt;N1033 * 2, IF(M1033&gt;N1033 * 3, "BUY 100", "BUY 50"), "no")</f>
        <v>0</v>
      </c>
      <c r="R1033">
        <f>IF(P1033&gt;0,IF(P1033&gt;3,IF(P1033=5,"BUY","0"),IF(P1033=3,"BUY","0")),IF(P1033&lt;-3,IF(P1033=-5,"SELL","0"),IF(P1033=-3,"SELL","0")))</f>
        <v>0</v>
      </c>
    </row>
    <row r="1034" spans="1:18">
      <c r="A1034" t="s">
        <v>1060</v>
      </c>
      <c r="B1034" t="s">
        <v>3648</v>
      </c>
      <c r="C1034" t="s">
        <v>3679</v>
      </c>
      <c r="D1034" t="s">
        <v>28</v>
      </c>
      <c r="E1034">
        <f>F1015</f>
        <v>0</v>
      </c>
      <c r="F1034">
        <v>25.31</v>
      </c>
      <c r="G1034">
        <f>F1034-F1033</f>
        <v>0</v>
      </c>
      <c r="H1034">
        <f>F1034/E1033</f>
        <v>0</v>
      </c>
      <c r="I1034">
        <f>F1034-F1033</f>
        <v>0</v>
      </c>
      <c r="J1034">
        <f>I1034/F1033</f>
        <v>0</v>
      </c>
      <c r="K1034">
        <f>AVERAGE(J4:J1034)</f>
        <v>0</v>
      </c>
      <c r="L1034">
        <f>SUM(M976:M1015)</f>
        <v>0</v>
      </c>
      <c r="M1034">
        <v>1533</v>
      </c>
      <c r="N1034">
        <f>L1034/39</f>
        <v>0</v>
      </c>
      <c r="O1034">
        <f>IF(N1034&lt;M1034, -1, 1)</f>
        <v>0</v>
      </c>
      <c r="P1034">
        <f>IF(N1034&lt;M1034, IF(P1033 = 10, "0", P1033 + 1), IF(P1033 = -10, "0", P1033 - 1))</f>
        <v>0</v>
      </c>
      <c r="Q1034">
        <f>IF(M1034&gt;N1034 * 2, IF(M1034&gt;N1034 * 3, "BUY 100", "BUY 50"), "no")</f>
        <v>0</v>
      </c>
      <c r="R1034">
        <f>IF(P1034&gt;0,IF(P1034&gt;3,IF(P1034=5,"BUY","0"),IF(P1034=3,"BUY","0")),IF(P1034&lt;-3,IF(P1034=-5,"SELL","0"),IF(P1034=-3,"SELL","0")))</f>
        <v>0</v>
      </c>
    </row>
    <row r="1035" spans="1:18">
      <c r="A1035" t="s">
        <v>1061</v>
      </c>
      <c r="B1035" t="s">
        <v>3649</v>
      </c>
      <c r="C1035" t="s">
        <v>3679</v>
      </c>
      <c r="D1035" t="s">
        <v>28</v>
      </c>
      <c r="E1035">
        <f>F1015</f>
        <v>0</v>
      </c>
      <c r="F1035">
        <v>25.31</v>
      </c>
      <c r="G1035">
        <f>F1035-F1034</f>
        <v>0</v>
      </c>
      <c r="H1035">
        <f>F1035/E1034</f>
        <v>0</v>
      </c>
      <c r="I1035">
        <f>F1035-F1034</f>
        <v>0</v>
      </c>
      <c r="J1035">
        <f>I1035/F1034</f>
        <v>0</v>
      </c>
      <c r="K1035">
        <f>AVERAGE(J4:J1035)</f>
        <v>0</v>
      </c>
      <c r="L1035">
        <f>SUM(M976:M1015)</f>
        <v>0</v>
      </c>
      <c r="M1035">
        <v>400</v>
      </c>
      <c r="N1035">
        <f>L1035/39</f>
        <v>0</v>
      </c>
      <c r="O1035">
        <f>IF(N1035&lt;M1035, -1, 1)</f>
        <v>0</v>
      </c>
      <c r="P1035">
        <f>IF(N1035&lt;M1035, IF(P1034 = 10, "0", P1034 + 1), IF(P1034 = -10, "0", P1034 - 1))</f>
        <v>0</v>
      </c>
      <c r="Q1035">
        <f>IF(M1035&gt;N1035 * 2, IF(M1035&gt;N1035 * 3, "BUY 100", "BUY 50"), "no")</f>
        <v>0</v>
      </c>
      <c r="R1035">
        <f>IF(P1035&gt;0,IF(P1035&gt;3,IF(P1035=5,"BUY","0"),IF(P1035=3,"BUY","0")),IF(P1035&lt;-3,IF(P1035=-5,"SELL","0"),IF(P1035=-3,"SELL","0")))</f>
        <v>0</v>
      </c>
    </row>
    <row r="1036" spans="1:18">
      <c r="A1036" t="s">
        <v>1062</v>
      </c>
      <c r="B1036" t="s">
        <v>3650</v>
      </c>
      <c r="C1036" t="s">
        <v>3679</v>
      </c>
      <c r="D1036" t="s">
        <v>28</v>
      </c>
      <c r="E1036">
        <f>F1015</f>
        <v>0</v>
      </c>
      <c r="F1036">
        <v>25.31</v>
      </c>
      <c r="G1036">
        <f>F1036-F1035</f>
        <v>0</v>
      </c>
      <c r="H1036">
        <f>F1036/E1035</f>
        <v>0</v>
      </c>
      <c r="I1036">
        <f>F1036-F1035</f>
        <v>0</v>
      </c>
      <c r="J1036">
        <f>I1036/F1035</f>
        <v>0</v>
      </c>
      <c r="K1036">
        <f>AVERAGE(J4:J1036)</f>
        <v>0</v>
      </c>
      <c r="L1036">
        <f>SUM(M976:M1015)</f>
        <v>0</v>
      </c>
      <c r="M1036">
        <v>1878</v>
      </c>
      <c r="N1036">
        <f>L1036/39</f>
        <v>0</v>
      </c>
      <c r="O1036">
        <f>IF(N1036&lt;M1036, -1, 1)</f>
        <v>0</v>
      </c>
      <c r="P1036">
        <f>IF(N1036&lt;M1036, IF(P1035 = 10, "0", P1035 + 1), IF(P1035 = -10, "0", P1035 - 1))</f>
        <v>0</v>
      </c>
      <c r="Q1036">
        <f>IF(M1036&gt;N1036 * 2, IF(M1036&gt;N1036 * 3, "BUY 100", "BUY 50"), "no")</f>
        <v>0</v>
      </c>
      <c r="R1036">
        <f>IF(P1036&gt;0,IF(P1036&gt;3,IF(P1036=5,"BUY","0"),IF(P1036=3,"BUY","0")),IF(P1036&lt;-3,IF(P1036=-5,"SELL","0"),IF(P1036=-3,"SELL","0")))</f>
        <v>0</v>
      </c>
    </row>
    <row r="1037" spans="1:18">
      <c r="A1037" t="s">
        <v>1063</v>
      </c>
      <c r="B1037" t="s">
        <v>3651</v>
      </c>
      <c r="C1037" t="s">
        <v>3679</v>
      </c>
      <c r="D1037" t="s">
        <v>28</v>
      </c>
      <c r="E1037">
        <f>F1015</f>
        <v>0</v>
      </c>
      <c r="F1037">
        <v>25.31</v>
      </c>
      <c r="G1037">
        <f>F1037-F1036</f>
        <v>0</v>
      </c>
      <c r="H1037">
        <f>F1037/E1036</f>
        <v>0</v>
      </c>
      <c r="I1037">
        <f>F1037-F1036</f>
        <v>0</v>
      </c>
      <c r="J1037">
        <f>I1037/F1036</f>
        <v>0</v>
      </c>
      <c r="K1037">
        <f>AVERAGE(J4:J1037)</f>
        <v>0</v>
      </c>
      <c r="L1037">
        <f>SUM(M976:M1015)</f>
        <v>0</v>
      </c>
      <c r="M1037">
        <v>700</v>
      </c>
      <c r="N1037">
        <f>L1037/39</f>
        <v>0</v>
      </c>
      <c r="O1037">
        <f>IF(N1037&lt;M1037, -1, 1)</f>
        <v>0</v>
      </c>
      <c r="P1037">
        <f>IF(N1037&lt;M1037, IF(P1036 = 10, "0", P1036 + 1), IF(P1036 = -10, "0", P1036 - 1))</f>
        <v>0</v>
      </c>
      <c r="Q1037">
        <f>IF(M1037&gt;N1037 * 2, IF(M1037&gt;N1037 * 3, "BUY 100", "BUY 50"), "no")</f>
        <v>0</v>
      </c>
      <c r="R1037">
        <f>IF(P1037&gt;0,IF(P1037&gt;3,IF(P1037=5,"BUY","0"),IF(P1037=3,"BUY","0")),IF(P1037&lt;-3,IF(P1037=-5,"SELL","0"),IF(P1037=-3,"SELL","0")))</f>
        <v>0</v>
      </c>
    </row>
    <row r="1038" spans="1:18">
      <c r="A1038" t="s">
        <v>1064</v>
      </c>
      <c r="B1038" t="s">
        <v>3652</v>
      </c>
      <c r="C1038" t="s">
        <v>3679</v>
      </c>
      <c r="D1038" t="s">
        <v>28</v>
      </c>
      <c r="E1038">
        <f>F1015</f>
        <v>0</v>
      </c>
      <c r="F1038">
        <v>25.31</v>
      </c>
      <c r="G1038">
        <f>F1038-F1037</f>
        <v>0</v>
      </c>
      <c r="H1038">
        <f>F1038/E1037</f>
        <v>0</v>
      </c>
      <c r="I1038">
        <f>F1038-F1037</f>
        <v>0</v>
      </c>
      <c r="J1038">
        <f>I1038/F1037</f>
        <v>0</v>
      </c>
      <c r="K1038">
        <f>AVERAGE(J4:J1038)</f>
        <v>0</v>
      </c>
      <c r="L1038">
        <f>SUM(M976:M1015)</f>
        <v>0</v>
      </c>
      <c r="M1038">
        <v>700</v>
      </c>
      <c r="N1038">
        <f>L1038/39</f>
        <v>0</v>
      </c>
      <c r="O1038">
        <f>IF(N1038&lt;M1038, -1, 1)</f>
        <v>0</v>
      </c>
      <c r="P1038">
        <f>IF(N1038&lt;M1038, IF(P1037 = 10, "0", P1037 + 1), IF(P1037 = -10, "0", P1037 - 1))</f>
        <v>0</v>
      </c>
      <c r="Q1038">
        <f>IF(M1038&gt;N1038 * 2, IF(M1038&gt;N1038 * 3, "BUY 100", "BUY 50"), "no")</f>
        <v>0</v>
      </c>
      <c r="R1038">
        <f>IF(P1038&gt;0,IF(P1038&gt;3,IF(P1038=5,"BUY","0"),IF(P1038=3,"BUY","0")),IF(P1038&lt;-3,IF(P1038=-5,"SELL","0"),IF(P1038=-3,"SELL","0")))</f>
        <v>0</v>
      </c>
    </row>
    <row r="1039" spans="1:18">
      <c r="A1039" t="s">
        <v>1065</v>
      </c>
      <c r="B1039" t="s">
        <v>3653</v>
      </c>
      <c r="C1039" t="s">
        <v>3679</v>
      </c>
      <c r="D1039" t="s">
        <v>28</v>
      </c>
      <c r="E1039">
        <f>F1015</f>
        <v>0</v>
      </c>
      <c r="F1039">
        <v>25.31</v>
      </c>
      <c r="G1039">
        <f>F1039-F1038</f>
        <v>0</v>
      </c>
      <c r="H1039">
        <f>F1039/E1038</f>
        <v>0</v>
      </c>
      <c r="I1039">
        <f>F1039-F1038</f>
        <v>0</v>
      </c>
      <c r="J1039">
        <f>I1039/F1038</f>
        <v>0</v>
      </c>
      <c r="K1039">
        <f>AVERAGE(J4:J1039)</f>
        <v>0</v>
      </c>
      <c r="L1039">
        <f>SUM(M976:M1015)</f>
        <v>0</v>
      </c>
      <c r="M1039">
        <v>717</v>
      </c>
      <c r="N1039">
        <f>L1039/39</f>
        <v>0</v>
      </c>
      <c r="O1039">
        <f>IF(N1039&lt;M1039, -1, 1)</f>
        <v>0</v>
      </c>
      <c r="P1039">
        <f>IF(N1039&lt;M1039, IF(P1038 = 10, "0", P1038 + 1), IF(P1038 = -10, "0", P1038 - 1))</f>
        <v>0</v>
      </c>
      <c r="Q1039">
        <f>IF(M1039&gt;N1039 * 2, IF(M1039&gt;N1039 * 3, "BUY 100", "BUY 50"), "no")</f>
        <v>0</v>
      </c>
      <c r="R1039">
        <f>IF(P1039&gt;0,IF(P1039&gt;3,IF(P1039=5,"BUY","0"),IF(P1039=3,"BUY","0")),IF(P1039&lt;-3,IF(P1039=-5,"SELL","0"),IF(P1039=-3,"SELL","0")))</f>
        <v>0</v>
      </c>
    </row>
    <row r="1040" spans="1:18">
      <c r="A1040" t="s">
        <v>1066</v>
      </c>
      <c r="B1040" t="s">
        <v>3654</v>
      </c>
      <c r="C1040" t="s">
        <v>3679</v>
      </c>
      <c r="D1040" t="s">
        <v>28</v>
      </c>
      <c r="E1040">
        <f>F1015</f>
        <v>0</v>
      </c>
      <c r="F1040">
        <v>25.32</v>
      </c>
      <c r="G1040">
        <f>F1040-F1039</f>
        <v>0</v>
      </c>
      <c r="H1040">
        <f>F1040/E1039</f>
        <v>0</v>
      </c>
      <c r="I1040">
        <f>F1040-F1039</f>
        <v>0</v>
      </c>
      <c r="J1040">
        <f>I1040/F1039</f>
        <v>0</v>
      </c>
      <c r="K1040">
        <f>AVERAGE(J4:J1040)</f>
        <v>0</v>
      </c>
      <c r="L1040">
        <f>SUM(M976:M1015)</f>
        <v>0</v>
      </c>
      <c r="M1040">
        <v>850</v>
      </c>
      <c r="N1040">
        <f>L1040/39</f>
        <v>0</v>
      </c>
      <c r="O1040">
        <f>IF(N1040&lt;M1040, -1, 1)</f>
        <v>0</v>
      </c>
      <c r="P1040">
        <f>IF(N1040&lt;M1040, IF(P1039 = 10, "0", P1039 + 1), IF(P1039 = -10, "0", P1039 - 1))</f>
        <v>0</v>
      </c>
      <c r="Q1040">
        <f>IF(M1040&gt;N1040 * 2, IF(M1040&gt;N1040 * 3, "BUY 100", "BUY 50"), "no")</f>
        <v>0</v>
      </c>
      <c r="R1040">
        <f>IF(P1040&gt;0,IF(P1040&gt;3,IF(P1040=5,"BUY","0"),IF(P1040=3,"BUY","0")),IF(P1040&lt;-3,IF(P1040=-5,"SELL","0"),IF(P1040=-3,"SELL","0")))</f>
        <v>0</v>
      </c>
    </row>
    <row r="1041" spans="1:18">
      <c r="A1041" t="s">
        <v>1067</v>
      </c>
      <c r="B1041" t="s">
        <v>3655</v>
      </c>
      <c r="C1041" t="s">
        <v>3679</v>
      </c>
      <c r="D1041" t="s">
        <v>28</v>
      </c>
      <c r="E1041">
        <f>F1015</f>
        <v>0</v>
      </c>
      <c r="F1041">
        <v>25.32</v>
      </c>
      <c r="G1041">
        <f>F1041-F1040</f>
        <v>0</v>
      </c>
      <c r="H1041">
        <f>F1041/E1040</f>
        <v>0</v>
      </c>
      <c r="I1041">
        <f>F1041-F1040</f>
        <v>0</v>
      </c>
      <c r="J1041">
        <f>I1041/F1040</f>
        <v>0</v>
      </c>
      <c r="K1041">
        <f>AVERAGE(J4:J1041)</f>
        <v>0</v>
      </c>
      <c r="L1041">
        <f>SUM(M976:M1015)</f>
        <v>0</v>
      </c>
      <c r="M1041">
        <v>784</v>
      </c>
      <c r="N1041">
        <f>L1041/39</f>
        <v>0</v>
      </c>
      <c r="O1041">
        <f>IF(N1041&lt;M1041, -1, 1)</f>
        <v>0</v>
      </c>
      <c r="P1041">
        <f>IF(N1041&lt;M1041, IF(P1040 = 10, "0", P1040 + 1), IF(P1040 = -10, "0", P1040 - 1))</f>
        <v>0</v>
      </c>
      <c r="Q1041">
        <f>IF(M1041&gt;N1041 * 2, IF(M1041&gt;N1041 * 3, "BUY 100", "BUY 50"), "no")</f>
        <v>0</v>
      </c>
      <c r="R1041">
        <f>IF(P1041&gt;0,IF(P1041&gt;3,IF(P1041=5,"BUY","0"),IF(P1041=3,"BUY","0")),IF(P1041&lt;-3,IF(P1041=-5,"SELL","0"),IF(P1041=-3,"SELL","0")))</f>
        <v>0</v>
      </c>
    </row>
    <row r="1042" spans="1:18">
      <c r="A1042" t="s">
        <v>1068</v>
      </c>
      <c r="B1042" t="s">
        <v>3656</v>
      </c>
      <c r="C1042" t="s">
        <v>3679</v>
      </c>
      <c r="D1042" t="s">
        <v>28</v>
      </c>
      <c r="E1042">
        <f>F1015</f>
        <v>0</v>
      </c>
      <c r="F1042">
        <v>25.32</v>
      </c>
      <c r="G1042">
        <f>F1042-F1041</f>
        <v>0</v>
      </c>
      <c r="H1042">
        <f>F1042/E1041</f>
        <v>0</v>
      </c>
      <c r="I1042">
        <f>F1042-F1041</f>
        <v>0</v>
      </c>
      <c r="J1042">
        <f>I1042/F1041</f>
        <v>0</v>
      </c>
      <c r="K1042">
        <f>AVERAGE(J4:J1042)</f>
        <v>0</v>
      </c>
      <c r="L1042">
        <f>SUM(M976:M1015)</f>
        <v>0</v>
      </c>
      <c r="M1042">
        <v>7711</v>
      </c>
      <c r="N1042">
        <f>L1042/39</f>
        <v>0</v>
      </c>
      <c r="O1042">
        <f>IF(N1042&lt;M1042, -1, 1)</f>
        <v>0</v>
      </c>
      <c r="P1042">
        <f>IF(N1042&lt;M1042, IF(P1041 = 10, "0", P1041 + 1), IF(P1041 = -10, "0", P1041 - 1))</f>
        <v>0</v>
      </c>
      <c r="Q1042">
        <f>IF(M1042&gt;N1042 * 2, IF(M1042&gt;N1042 * 3, "BUY 100", "BUY 50"), "no")</f>
        <v>0</v>
      </c>
      <c r="R1042">
        <f>IF(P1042&gt;0,IF(P1042&gt;3,IF(P1042=5,"BUY","0"),IF(P1042=3,"BUY","0")),IF(P1042&lt;-3,IF(P1042=-5,"SELL","0"),IF(P1042=-3,"SELL","0")))</f>
        <v>0</v>
      </c>
    </row>
    <row r="1043" spans="1:18">
      <c r="A1043" t="s">
        <v>1069</v>
      </c>
      <c r="B1043" t="s">
        <v>3657</v>
      </c>
      <c r="C1043" t="s">
        <v>3679</v>
      </c>
      <c r="D1043" t="s">
        <v>28</v>
      </c>
      <c r="E1043">
        <f>F1015</f>
        <v>0</v>
      </c>
      <c r="F1043">
        <v>25.33</v>
      </c>
      <c r="G1043">
        <f>F1043-F1042</f>
        <v>0</v>
      </c>
      <c r="H1043">
        <f>F1043/E1042</f>
        <v>0</v>
      </c>
      <c r="I1043">
        <f>F1043-F1042</f>
        <v>0</v>
      </c>
      <c r="J1043">
        <f>I1043/F1042</f>
        <v>0</v>
      </c>
      <c r="K1043">
        <f>AVERAGE(J4:J1043)</f>
        <v>0</v>
      </c>
      <c r="L1043">
        <f>SUM(M976:M1015)</f>
        <v>0</v>
      </c>
      <c r="M1043">
        <v>125</v>
      </c>
      <c r="N1043">
        <f>L1043/39</f>
        <v>0</v>
      </c>
      <c r="O1043">
        <f>IF(N1043&lt;M1043, -1, 1)</f>
        <v>0</v>
      </c>
      <c r="P1043">
        <f>IF(N1043&lt;M1043, IF(P1042 = 10, "0", P1042 + 1), IF(P1042 = -10, "0", P1042 - 1))</f>
        <v>0</v>
      </c>
      <c r="Q1043">
        <f>IF(M1043&gt;N1043 * 2, IF(M1043&gt;N1043 * 3, "BUY 100", "BUY 50"), "no")</f>
        <v>0</v>
      </c>
      <c r="R1043">
        <f>IF(P1043&gt;0,IF(P1043&gt;3,IF(P1043=5,"BUY","0"),IF(P1043=3,"BUY","0")),IF(P1043&lt;-3,IF(P1043=-5,"SELL","0"),IF(P1043=-3,"SELL","0")))</f>
        <v>0</v>
      </c>
    </row>
    <row r="1044" spans="1:18">
      <c r="A1044" t="s">
        <v>1070</v>
      </c>
      <c r="B1044" t="s">
        <v>3658</v>
      </c>
      <c r="C1044" t="s">
        <v>3679</v>
      </c>
      <c r="D1044" t="s">
        <v>28</v>
      </c>
      <c r="E1044">
        <f>F1015</f>
        <v>0</v>
      </c>
      <c r="F1044">
        <v>25.33</v>
      </c>
      <c r="G1044">
        <f>F1044-F1043</f>
        <v>0</v>
      </c>
      <c r="H1044">
        <f>F1044/E1043</f>
        <v>0</v>
      </c>
      <c r="I1044">
        <f>F1044-F1043</f>
        <v>0</v>
      </c>
      <c r="J1044">
        <f>I1044/F1043</f>
        <v>0</v>
      </c>
      <c r="K1044">
        <f>AVERAGE(J4:J1044)</f>
        <v>0</v>
      </c>
      <c r="L1044">
        <f>SUM(M976:M1015)</f>
        <v>0</v>
      </c>
      <c r="M1044">
        <v>1000</v>
      </c>
      <c r="N1044">
        <f>L1044/39</f>
        <v>0</v>
      </c>
      <c r="O1044">
        <f>IF(N1044&lt;M1044, -1, 1)</f>
        <v>0</v>
      </c>
      <c r="P1044">
        <f>IF(N1044&lt;M1044, IF(P1043 = 10, "0", P1043 + 1), IF(P1043 = -10, "0", P1043 - 1))</f>
        <v>0</v>
      </c>
      <c r="Q1044">
        <f>IF(M1044&gt;N1044 * 2, IF(M1044&gt;N1044 * 3, "BUY 100", "BUY 50"), "no")</f>
        <v>0</v>
      </c>
      <c r="R1044">
        <f>IF(P1044&gt;0,IF(P1044&gt;3,IF(P1044=5,"BUY","0"),IF(P1044=3,"BUY","0")),IF(P1044&lt;-3,IF(P1044=-5,"SELL","0"),IF(P1044=-3,"SELL","0")))</f>
        <v>0</v>
      </c>
    </row>
    <row r="1045" spans="1:18">
      <c r="A1045" t="s">
        <v>1071</v>
      </c>
      <c r="B1045" t="s">
        <v>3659</v>
      </c>
      <c r="C1045" t="s">
        <v>3679</v>
      </c>
      <c r="D1045" t="s">
        <v>28</v>
      </c>
      <c r="E1045">
        <f>F1015</f>
        <v>0</v>
      </c>
      <c r="F1045">
        <v>25.33</v>
      </c>
      <c r="G1045">
        <f>F1045-F1044</f>
        <v>0</v>
      </c>
      <c r="H1045">
        <f>F1045/E1044</f>
        <v>0</v>
      </c>
      <c r="I1045">
        <f>F1045-F1044</f>
        <v>0</v>
      </c>
      <c r="J1045">
        <f>I1045/F1044</f>
        <v>0</v>
      </c>
      <c r="K1045">
        <f>AVERAGE(J4:J1045)</f>
        <v>0</v>
      </c>
      <c r="L1045">
        <f>SUM(M976:M1015)</f>
        <v>0</v>
      </c>
      <c r="M1045">
        <v>1556</v>
      </c>
      <c r="N1045">
        <f>L1045/39</f>
        <v>0</v>
      </c>
      <c r="O1045">
        <f>IF(N1045&lt;M1045, -1, 1)</f>
        <v>0</v>
      </c>
      <c r="P1045">
        <f>IF(N1045&lt;M1045, IF(P1044 = 10, "0", P1044 + 1), IF(P1044 = -10, "0", P1044 - 1))</f>
        <v>0</v>
      </c>
      <c r="Q1045">
        <f>IF(M1045&gt;N1045 * 2, IF(M1045&gt;N1045 * 3, "BUY 100", "BUY 50"), "no")</f>
        <v>0</v>
      </c>
      <c r="R1045">
        <f>IF(P1045&gt;0,IF(P1045&gt;3,IF(P1045=5,"BUY","0"),IF(P1045=3,"BUY","0")),IF(P1045&lt;-3,IF(P1045=-5,"SELL","0"),IF(P1045=-3,"SELL","0")))</f>
        <v>0</v>
      </c>
    </row>
    <row r="1046" spans="1:18">
      <c r="A1046" t="s">
        <v>1072</v>
      </c>
      <c r="B1046" t="s">
        <v>3660</v>
      </c>
      <c r="C1046" t="s">
        <v>3679</v>
      </c>
      <c r="D1046" t="s">
        <v>28</v>
      </c>
      <c r="E1046">
        <f>F1015</f>
        <v>0</v>
      </c>
      <c r="F1046">
        <v>25.33</v>
      </c>
      <c r="G1046">
        <f>F1046-F1045</f>
        <v>0</v>
      </c>
      <c r="H1046">
        <f>F1046/E1045</f>
        <v>0</v>
      </c>
      <c r="I1046">
        <f>F1046-F1045</f>
        <v>0</v>
      </c>
      <c r="J1046">
        <f>I1046/F1045</f>
        <v>0</v>
      </c>
      <c r="K1046">
        <f>AVERAGE(J4:J1046)</f>
        <v>0</v>
      </c>
      <c r="L1046">
        <f>SUM(M976:M1015)</f>
        <v>0</v>
      </c>
      <c r="M1046">
        <v>339</v>
      </c>
      <c r="N1046">
        <f>L1046/39</f>
        <v>0</v>
      </c>
      <c r="O1046">
        <f>IF(N1046&lt;M1046, -1, 1)</f>
        <v>0</v>
      </c>
      <c r="P1046">
        <f>IF(N1046&lt;M1046, IF(P1045 = 10, "0", P1045 + 1), IF(P1045 = -10, "0", P1045 - 1))</f>
        <v>0</v>
      </c>
      <c r="Q1046">
        <f>IF(M1046&gt;N1046 * 2, IF(M1046&gt;N1046 * 3, "BUY 100", "BUY 50"), "no")</f>
        <v>0</v>
      </c>
      <c r="R1046">
        <f>IF(P1046&gt;0,IF(P1046&gt;3,IF(P1046=5,"BUY","0"),IF(P1046=3,"BUY","0")),IF(P1046&lt;-3,IF(P1046=-5,"SELL","0"),IF(P1046=-3,"SELL","0")))</f>
        <v>0</v>
      </c>
    </row>
    <row r="1047" spans="1:18">
      <c r="A1047" t="s">
        <v>1073</v>
      </c>
      <c r="B1047" t="s">
        <v>3661</v>
      </c>
      <c r="C1047" t="s">
        <v>3679</v>
      </c>
      <c r="D1047" t="s">
        <v>28</v>
      </c>
      <c r="E1047">
        <f>F1015</f>
        <v>0</v>
      </c>
      <c r="F1047">
        <v>25.33</v>
      </c>
      <c r="G1047">
        <f>F1047-F1046</f>
        <v>0</v>
      </c>
      <c r="H1047">
        <f>F1047/E1046</f>
        <v>0</v>
      </c>
      <c r="I1047">
        <f>F1047-F1046</f>
        <v>0</v>
      </c>
      <c r="J1047">
        <f>I1047/F1046</f>
        <v>0</v>
      </c>
      <c r="K1047">
        <f>AVERAGE(J4:J1047)</f>
        <v>0</v>
      </c>
      <c r="L1047">
        <f>SUM(M976:M1015)</f>
        <v>0</v>
      </c>
      <c r="M1047">
        <v>1982</v>
      </c>
      <c r="N1047">
        <f>L1047/39</f>
        <v>0</v>
      </c>
      <c r="O1047">
        <f>IF(N1047&lt;M1047, -1, 1)</f>
        <v>0</v>
      </c>
      <c r="P1047">
        <f>IF(N1047&lt;M1047, IF(P1046 = 10, "0", P1046 + 1), IF(P1046 = -10, "0", P1046 - 1))</f>
        <v>0</v>
      </c>
      <c r="Q1047">
        <f>IF(M1047&gt;N1047 * 2, IF(M1047&gt;N1047 * 3, "BUY 100", "BUY 50"), "no")</f>
        <v>0</v>
      </c>
      <c r="R1047">
        <f>IF(P1047&gt;0,IF(P1047&gt;3,IF(P1047=5,"BUY","0"),IF(P1047=3,"BUY","0")),IF(P1047&lt;-3,IF(P1047=-5,"SELL","0"),IF(P1047=-3,"SELL","0")))</f>
        <v>0</v>
      </c>
    </row>
    <row r="1048" spans="1:18">
      <c r="A1048" t="s">
        <v>1074</v>
      </c>
      <c r="B1048" t="s">
        <v>3662</v>
      </c>
      <c r="C1048" t="s">
        <v>3679</v>
      </c>
      <c r="D1048" t="s">
        <v>28</v>
      </c>
      <c r="E1048">
        <f>F1015</f>
        <v>0</v>
      </c>
      <c r="F1048">
        <v>25.33</v>
      </c>
      <c r="G1048">
        <f>F1048-F1047</f>
        <v>0</v>
      </c>
      <c r="H1048">
        <f>F1048/E1047</f>
        <v>0</v>
      </c>
      <c r="I1048">
        <f>F1048-F1047</f>
        <v>0</v>
      </c>
      <c r="J1048">
        <f>I1048/F1047</f>
        <v>0</v>
      </c>
      <c r="K1048">
        <f>AVERAGE(J4:J1048)</f>
        <v>0</v>
      </c>
      <c r="L1048">
        <f>SUM(M976:M1015)</f>
        <v>0</v>
      </c>
      <c r="M1048">
        <v>3734</v>
      </c>
      <c r="N1048">
        <f>L1048/39</f>
        <v>0</v>
      </c>
      <c r="O1048">
        <f>IF(N1048&lt;M1048, -1, 1)</f>
        <v>0</v>
      </c>
      <c r="P1048">
        <f>IF(N1048&lt;M1048, IF(P1047 = 10, "0", P1047 + 1), IF(P1047 = -10, "0", P1047 - 1))</f>
        <v>0</v>
      </c>
      <c r="Q1048">
        <f>IF(M1048&gt;N1048 * 2, IF(M1048&gt;N1048 * 3, "BUY 100", "BUY 50"), "no")</f>
        <v>0</v>
      </c>
      <c r="R1048">
        <f>IF(P1048&gt;0,IF(P1048&gt;3,IF(P1048=5,"BUY","0"),IF(P1048=3,"BUY","0")),IF(P1048&lt;-3,IF(P1048=-5,"SELL","0"),IF(P1048=-3,"SELL","0")))</f>
        <v>0</v>
      </c>
    </row>
    <row r="1049" spans="1:18">
      <c r="A1049" t="s">
        <v>1075</v>
      </c>
      <c r="B1049" t="s">
        <v>3663</v>
      </c>
      <c r="C1049" t="s">
        <v>3679</v>
      </c>
      <c r="D1049" t="s">
        <v>28</v>
      </c>
      <c r="E1049">
        <f>F1015</f>
        <v>0</v>
      </c>
      <c r="F1049">
        <v>25.31</v>
      </c>
      <c r="G1049">
        <f>F1049-F1048</f>
        <v>0</v>
      </c>
      <c r="H1049">
        <f>F1049/E1048</f>
        <v>0</v>
      </c>
      <c r="I1049">
        <f>F1049-F1048</f>
        <v>0</v>
      </c>
      <c r="J1049">
        <f>I1049/F1048</f>
        <v>0</v>
      </c>
      <c r="K1049">
        <f>AVERAGE(J4:J1049)</f>
        <v>0</v>
      </c>
      <c r="L1049">
        <f>SUM(M976:M1015)</f>
        <v>0</v>
      </c>
      <c r="M1049">
        <v>930</v>
      </c>
      <c r="N1049">
        <f>L1049/39</f>
        <v>0</v>
      </c>
      <c r="O1049">
        <f>IF(N1049&lt;M1049, -1, 1)</f>
        <v>0</v>
      </c>
      <c r="P1049">
        <f>IF(N1049&lt;M1049, IF(P1048 = 10, "0", P1048 + 1), IF(P1048 = -10, "0", P1048 - 1))</f>
        <v>0</v>
      </c>
      <c r="Q1049">
        <f>IF(M1049&gt;N1049 * 2, IF(M1049&gt;N1049 * 3, "BUY 100", "BUY 50"), "no")</f>
        <v>0</v>
      </c>
      <c r="R1049">
        <f>IF(P1049&gt;0,IF(P1049&gt;3,IF(P1049=5,"BUY","0"),IF(P1049=3,"BUY","0")),IF(P1049&lt;-3,IF(P1049=-5,"SELL","0"),IF(P1049=-3,"SELL","0")))</f>
        <v>0</v>
      </c>
    </row>
    <row r="1050" spans="1:18">
      <c r="A1050" t="s">
        <v>1076</v>
      </c>
      <c r="B1050" t="s">
        <v>3664</v>
      </c>
      <c r="C1050" t="s">
        <v>3679</v>
      </c>
      <c r="D1050" t="s">
        <v>28</v>
      </c>
      <c r="E1050">
        <f>F1015</f>
        <v>0</v>
      </c>
      <c r="F1050">
        <v>25.31</v>
      </c>
      <c r="G1050">
        <f>F1050-F1049</f>
        <v>0</v>
      </c>
      <c r="H1050">
        <f>F1050/E1049</f>
        <v>0</v>
      </c>
      <c r="I1050">
        <f>F1050-F1049</f>
        <v>0</v>
      </c>
      <c r="J1050">
        <f>I1050/F1049</f>
        <v>0</v>
      </c>
      <c r="K1050">
        <f>AVERAGE(J4:J1050)</f>
        <v>0</v>
      </c>
      <c r="L1050">
        <f>SUM(M976:M1015)</f>
        <v>0</v>
      </c>
      <c r="M1050">
        <v>1240</v>
      </c>
      <c r="N1050">
        <f>L1050/39</f>
        <v>0</v>
      </c>
      <c r="O1050">
        <f>IF(N1050&lt;M1050, -1, 1)</f>
        <v>0</v>
      </c>
      <c r="P1050">
        <f>IF(N1050&lt;M1050, IF(P1049 = 10, "0", P1049 + 1), IF(P1049 = -10, "0", P1049 - 1))</f>
        <v>0</v>
      </c>
      <c r="Q1050">
        <f>IF(M1050&gt;N1050 * 2, IF(M1050&gt;N1050 * 3, "BUY 100", "BUY 50"), "no")</f>
        <v>0</v>
      </c>
      <c r="R1050">
        <f>IF(P1050&gt;0,IF(P1050&gt;3,IF(P1050=5,"BUY","0"),IF(P1050=3,"BUY","0")),IF(P1050&lt;-3,IF(P1050=-5,"SELL","0"),IF(P1050=-3,"SELL","0")))</f>
        <v>0</v>
      </c>
    </row>
    <row r="1051" spans="1:18">
      <c r="A1051" t="s">
        <v>1077</v>
      </c>
      <c r="B1051" t="s">
        <v>3665</v>
      </c>
      <c r="C1051" t="s">
        <v>3679</v>
      </c>
      <c r="D1051" t="s">
        <v>28</v>
      </c>
      <c r="E1051">
        <f>F1015</f>
        <v>0</v>
      </c>
      <c r="F1051">
        <v>25.3</v>
      </c>
      <c r="G1051">
        <f>F1051-F1050</f>
        <v>0</v>
      </c>
      <c r="H1051">
        <f>F1051/E1050</f>
        <v>0</v>
      </c>
      <c r="I1051">
        <f>F1051-F1050</f>
        <v>0</v>
      </c>
      <c r="J1051">
        <f>I1051/F1050</f>
        <v>0</v>
      </c>
      <c r="K1051">
        <f>AVERAGE(J4:J1051)</f>
        <v>0</v>
      </c>
      <c r="L1051">
        <f>SUM(M976:M1015)</f>
        <v>0</v>
      </c>
      <c r="M1051">
        <v>5588</v>
      </c>
      <c r="N1051">
        <f>L1051/39</f>
        <v>0</v>
      </c>
      <c r="O1051">
        <f>IF(N1051&lt;M1051, -1, 1)</f>
        <v>0</v>
      </c>
      <c r="P1051">
        <f>IF(N1051&lt;M1051, IF(P1050 = 10, "0", P1050 + 1), IF(P1050 = -10, "0", P1050 - 1))</f>
        <v>0</v>
      </c>
      <c r="Q1051">
        <f>IF(M1051&gt;N1051 * 2, IF(M1051&gt;N1051 * 3, "BUY 100", "BUY 50"), "no")</f>
        <v>0</v>
      </c>
      <c r="R1051">
        <f>IF(P1051&gt;0,IF(P1051&gt;3,IF(P1051=5,"BUY","0"),IF(P1051=3,"BUY","0")),IF(P1051&lt;-3,IF(P1051=-5,"SELL","0"),IF(P1051=-3,"SELL","0")))</f>
        <v>0</v>
      </c>
    </row>
    <row r="1052" spans="1:18">
      <c r="A1052" t="s">
        <v>1078</v>
      </c>
      <c r="B1052" t="s">
        <v>3666</v>
      </c>
      <c r="C1052" t="s">
        <v>3679</v>
      </c>
      <c r="D1052" t="s">
        <v>28</v>
      </c>
      <c r="E1052">
        <f>F1015</f>
        <v>0</v>
      </c>
      <c r="F1052">
        <v>25.32</v>
      </c>
      <c r="G1052">
        <f>F1052-F1051</f>
        <v>0</v>
      </c>
      <c r="H1052">
        <f>F1052/E1051</f>
        <v>0</v>
      </c>
      <c r="I1052">
        <f>F1052-F1051</f>
        <v>0</v>
      </c>
      <c r="J1052">
        <f>I1052/F1051</f>
        <v>0</v>
      </c>
      <c r="K1052">
        <f>AVERAGE(J4:J1052)</f>
        <v>0</v>
      </c>
      <c r="L1052">
        <f>SUM(M976:M1015)</f>
        <v>0</v>
      </c>
      <c r="M1052">
        <v>1500</v>
      </c>
      <c r="N1052">
        <f>L1052/39</f>
        <v>0</v>
      </c>
      <c r="O1052">
        <f>IF(N1052&lt;M1052, -1, 1)</f>
        <v>0</v>
      </c>
      <c r="P1052">
        <f>IF(N1052&lt;M1052, IF(P1051 = 10, "0", P1051 + 1), IF(P1051 = -10, "0", P1051 - 1))</f>
        <v>0</v>
      </c>
      <c r="Q1052">
        <f>IF(M1052&gt;N1052 * 2, IF(M1052&gt;N1052 * 3, "BUY 100", "BUY 50"), "no")</f>
        <v>0</v>
      </c>
      <c r="R1052">
        <f>IF(P1052&gt;0,IF(P1052&gt;3,IF(P1052=5,"BUY","0"),IF(P1052=3,"BUY","0")),IF(P1052&lt;-3,IF(P1052=-5,"SELL","0"),IF(P1052=-3,"SELL","0")))</f>
        <v>0</v>
      </c>
    </row>
    <row r="1053" spans="1:18">
      <c r="A1053" t="s">
        <v>1079</v>
      </c>
      <c r="B1053" t="s">
        <v>3667</v>
      </c>
      <c r="C1053" t="s">
        <v>3679</v>
      </c>
      <c r="D1053" t="s">
        <v>28</v>
      </c>
      <c r="E1053">
        <f>F1015</f>
        <v>0</v>
      </c>
      <c r="F1053">
        <v>25.32</v>
      </c>
      <c r="G1053">
        <f>F1053-F1052</f>
        <v>0</v>
      </c>
      <c r="H1053">
        <f>F1053/E1052</f>
        <v>0</v>
      </c>
      <c r="I1053">
        <f>F1053-F1052</f>
        <v>0</v>
      </c>
      <c r="J1053">
        <f>I1053/F1052</f>
        <v>0</v>
      </c>
      <c r="K1053">
        <f>AVERAGE(J4:J1053)</f>
        <v>0</v>
      </c>
      <c r="L1053">
        <f>SUM(M976:M1015)</f>
        <v>0</v>
      </c>
      <c r="M1053">
        <v>3330</v>
      </c>
      <c r="N1053">
        <f>L1053/39</f>
        <v>0</v>
      </c>
      <c r="O1053">
        <f>IF(N1053&lt;M1053, -1, 1)</f>
        <v>0</v>
      </c>
      <c r="P1053">
        <f>IF(N1053&lt;M1053, IF(P1052 = 10, "0", P1052 + 1), IF(P1052 = -10, "0", P1052 - 1))</f>
        <v>0</v>
      </c>
      <c r="Q1053">
        <f>IF(M1053&gt;N1053 * 2, IF(M1053&gt;N1053 * 3, "BUY 100", "BUY 50"), "no")</f>
        <v>0</v>
      </c>
      <c r="R1053">
        <f>IF(P1053&gt;0,IF(P1053&gt;3,IF(P1053=5,"BUY","0"),IF(P1053=3,"BUY","0")),IF(P1053&lt;-3,IF(P1053=-5,"SELL","0"),IF(P1053=-3,"SELL","0")))</f>
        <v>0</v>
      </c>
    </row>
    <row r="1054" spans="1:18">
      <c r="A1054" t="s">
        <v>1080</v>
      </c>
      <c r="B1054" t="s">
        <v>3668</v>
      </c>
      <c r="C1054" t="s">
        <v>3679</v>
      </c>
      <c r="D1054" t="s">
        <v>28</v>
      </c>
      <c r="E1054">
        <f>F1015</f>
        <v>0</v>
      </c>
      <c r="F1054">
        <v>25.32</v>
      </c>
      <c r="G1054">
        <f>F1054-F1053</f>
        <v>0</v>
      </c>
      <c r="H1054">
        <f>F1054/E1053</f>
        <v>0</v>
      </c>
      <c r="I1054">
        <f>F1054-F1053</f>
        <v>0</v>
      </c>
      <c r="J1054">
        <f>I1054/F1053</f>
        <v>0</v>
      </c>
      <c r="K1054">
        <f>AVERAGE(J4:J1054)</f>
        <v>0</v>
      </c>
      <c r="L1054">
        <f>SUM(M976:M1015)</f>
        <v>0</v>
      </c>
      <c r="M1054">
        <v>1028</v>
      </c>
      <c r="N1054">
        <f>L1054/39</f>
        <v>0</v>
      </c>
      <c r="O1054">
        <f>IF(N1054&lt;M1054, -1, 1)</f>
        <v>0</v>
      </c>
      <c r="P1054">
        <f>IF(N1054&lt;M1054, IF(P1053 = 10, "0", P1053 + 1), IF(P1053 = -10, "0", P1053 - 1))</f>
        <v>0</v>
      </c>
      <c r="Q1054">
        <f>IF(M1054&gt;N1054 * 2, IF(M1054&gt;N1054 * 3, "BUY 100", "BUY 50"), "no")</f>
        <v>0</v>
      </c>
      <c r="R1054">
        <f>IF(P1054&gt;0,IF(P1054&gt;3,IF(P1054=5,"BUY","0"),IF(P1054=3,"BUY","0")),IF(P1054&lt;-3,IF(P1054=-5,"SELL","0"),IF(P1054=-3,"SELL","0")))</f>
        <v>0</v>
      </c>
    </row>
    <row r="1055" spans="1:18">
      <c r="A1055" t="s">
        <v>1081</v>
      </c>
      <c r="B1055" t="s">
        <v>3630</v>
      </c>
      <c r="C1055" t="s">
        <v>3681</v>
      </c>
      <c r="D1055" t="s">
        <v>28</v>
      </c>
      <c r="E1055">
        <f>F1054</f>
        <v>0</v>
      </c>
      <c r="F1055">
        <v>25.44</v>
      </c>
      <c r="G1055">
        <f>F1055-F1054</f>
        <v>0</v>
      </c>
      <c r="H1055">
        <f>F1055/E1054</f>
        <v>0</v>
      </c>
      <c r="I1055">
        <f>F1055-F1054</f>
        <v>0</v>
      </c>
      <c r="J1055">
        <f>I1055/F1054</f>
        <v>0</v>
      </c>
      <c r="K1055">
        <f>AVERAGE(J4:J1055)</f>
        <v>0</v>
      </c>
      <c r="L1055">
        <f>SUM(M1015:M1054)</f>
        <v>0</v>
      </c>
      <c r="M1055">
        <v>5504</v>
      </c>
      <c r="N1055">
        <f>L1055/39</f>
        <v>0</v>
      </c>
      <c r="O1055">
        <f>IF(N1055&lt;M1055, -1, 1)</f>
        <v>0</v>
      </c>
      <c r="P1055">
        <f>IF(N1055&lt;M1055, IF(P1054 = 10, "0", P1054 + 1), IF(P1054 = -10, "0", P1054 - 1))</f>
        <v>0</v>
      </c>
      <c r="Q1055">
        <f>IF(M1055&gt;N1055 * 2, IF(M1055&gt;N1055 * 3, "BUY 100", "BUY 50"), "no")</f>
        <v>0</v>
      </c>
      <c r="R1055">
        <f>IF(P1055&gt;0,IF(P1055&gt;3,IF(P1055=5,"BUY","0"),IF(P1055=3,"BUY","0")),IF(P1055&lt;-3,IF(P1055=-5,"SELL","0"),IF(P1055=-3,"SELL","0")))</f>
        <v>0</v>
      </c>
    </row>
    <row r="1056" spans="1:18">
      <c r="A1056" t="s">
        <v>1082</v>
      </c>
      <c r="B1056" t="s">
        <v>3631</v>
      </c>
      <c r="C1056" t="s">
        <v>3681</v>
      </c>
      <c r="D1056" t="s">
        <v>28</v>
      </c>
      <c r="E1056">
        <f>F1054</f>
        <v>0</v>
      </c>
      <c r="F1056">
        <v>25.64</v>
      </c>
      <c r="G1056">
        <f>F1056-F1055</f>
        <v>0</v>
      </c>
      <c r="H1056">
        <f>F1056/E1055</f>
        <v>0</v>
      </c>
      <c r="I1056">
        <f>F1056-F1055</f>
        <v>0</v>
      </c>
      <c r="J1056">
        <f>I1056/F1055</f>
        <v>0</v>
      </c>
      <c r="K1056">
        <f>AVERAGE(J4:J1056)</f>
        <v>0</v>
      </c>
      <c r="L1056">
        <f>SUM(M1015:M1054)</f>
        <v>0</v>
      </c>
      <c r="M1056">
        <v>1175</v>
      </c>
      <c r="N1056">
        <f>L1056/39</f>
        <v>0</v>
      </c>
      <c r="O1056">
        <f>IF(N1056&lt;M1056, -1, 1)</f>
        <v>0</v>
      </c>
      <c r="P1056">
        <f>IF(N1056&lt;M1056, IF(P1055 = 10, "0", P1055 + 1), IF(P1055 = -10, "0", P1055 - 1))</f>
        <v>0</v>
      </c>
      <c r="Q1056">
        <f>IF(M1056&gt;N1056 * 2, IF(M1056&gt;N1056 * 3, "BUY 100", "BUY 50"), "no")</f>
        <v>0</v>
      </c>
      <c r="R1056">
        <f>IF(P1056&gt;0,IF(P1056&gt;3,IF(P1056=5,"BUY","0"),IF(P1056=3,"BUY","0")),IF(P1056&lt;-3,IF(P1056=-5,"SELL","0"),IF(P1056=-3,"SELL","0")))</f>
        <v>0</v>
      </c>
    </row>
    <row r="1057" spans="1:18">
      <c r="A1057" t="s">
        <v>1083</v>
      </c>
      <c r="B1057" t="s">
        <v>3632</v>
      </c>
      <c r="C1057" t="s">
        <v>3681</v>
      </c>
      <c r="D1057" t="s">
        <v>28</v>
      </c>
      <c r="E1057">
        <f>F1054</f>
        <v>0</v>
      </c>
      <c r="F1057">
        <v>25.38</v>
      </c>
      <c r="G1057">
        <f>F1057-F1056</f>
        <v>0</v>
      </c>
      <c r="H1057">
        <f>F1057/E1056</f>
        <v>0</v>
      </c>
      <c r="I1057">
        <f>F1057-F1056</f>
        <v>0</v>
      </c>
      <c r="J1057">
        <f>I1057/F1056</f>
        <v>0</v>
      </c>
      <c r="K1057">
        <f>AVERAGE(J4:J1057)</f>
        <v>0</v>
      </c>
      <c r="L1057">
        <f>SUM(M1015:M1054)</f>
        <v>0</v>
      </c>
      <c r="M1057">
        <v>18634</v>
      </c>
      <c r="N1057">
        <f>L1057/39</f>
        <v>0</v>
      </c>
      <c r="O1057">
        <f>IF(N1057&lt;M1057, -1, 1)</f>
        <v>0</v>
      </c>
      <c r="P1057">
        <f>IF(N1057&lt;M1057, IF(P1056 = 10, "0", P1056 + 1), IF(P1056 = -10, "0", P1056 - 1))</f>
        <v>0</v>
      </c>
      <c r="Q1057">
        <f>IF(M1057&gt;N1057 * 2, IF(M1057&gt;N1057 * 3, "BUY 100", "BUY 50"), "no")</f>
        <v>0</v>
      </c>
      <c r="R1057">
        <f>IF(P1057&gt;0,IF(P1057&gt;3,IF(P1057=5,"BUY","0"),IF(P1057=3,"BUY","0")),IF(P1057&lt;-3,IF(P1057=-5,"SELL","0"),IF(P1057=-3,"SELL","0")))</f>
        <v>0</v>
      </c>
    </row>
    <row r="1058" spans="1:18">
      <c r="A1058" t="s">
        <v>1084</v>
      </c>
      <c r="B1058" t="s">
        <v>3633</v>
      </c>
      <c r="C1058" t="s">
        <v>3681</v>
      </c>
      <c r="D1058" t="s">
        <v>28</v>
      </c>
      <c r="E1058">
        <f>F1054</f>
        <v>0</v>
      </c>
      <c r="F1058">
        <v>25.41</v>
      </c>
      <c r="G1058">
        <f>F1058-F1057</f>
        <v>0</v>
      </c>
      <c r="H1058">
        <f>F1058/E1057</f>
        <v>0</v>
      </c>
      <c r="I1058">
        <f>F1058-F1057</f>
        <v>0</v>
      </c>
      <c r="J1058">
        <f>I1058/F1057</f>
        <v>0</v>
      </c>
      <c r="K1058">
        <f>AVERAGE(J4:J1058)</f>
        <v>0</v>
      </c>
      <c r="L1058">
        <f>SUM(M1015:M1054)</f>
        <v>0</v>
      </c>
      <c r="M1058">
        <v>2419</v>
      </c>
      <c r="N1058">
        <f>L1058/39</f>
        <v>0</v>
      </c>
      <c r="O1058">
        <f>IF(N1058&lt;M1058, -1, 1)</f>
        <v>0</v>
      </c>
      <c r="P1058">
        <f>IF(N1058&lt;M1058, IF(P1057 = 10, "0", P1057 + 1), IF(P1057 = -10, "0", P1057 - 1))</f>
        <v>0</v>
      </c>
      <c r="Q1058">
        <f>IF(M1058&gt;N1058 * 2, IF(M1058&gt;N1058 * 3, "BUY 100", "BUY 50"), "no")</f>
        <v>0</v>
      </c>
      <c r="R1058">
        <f>IF(P1058&gt;0,IF(P1058&gt;3,IF(P1058=5,"BUY","0"),IF(P1058=3,"BUY","0")),IF(P1058&lt;-3,IF(P1058=-5,"SELL","0"),IF(P1058=-3,"SELL","0")))</f>
        <v>0</v>
      </c>
    </row>
    <row r="1059" spans="1:18">
      <c r="A1059" t="s">
        <v>1085</v>
      </c>
      <c r="B1059" t="s">
        <v>3634</v>
      </c>
      <c r="C1059" t="s">
        <v>3681</v>
      </c>
      <c r="D1059" t="s">
        <v>28</v>
      </c>
      <c r="E1059">
        <f>F1054</f>
        <v>0</v>
      </c>
      <c r="F1059">
        <v>25.41</v>
      </c>
      <c r="G1059">
        <f>F1059-F1058</f>
        <v>0</v>
      </c>
      <c r="H1059">
        <f>F1059/E1058</f>
        <v>0</v>
      </c>
      <c r="I1059">
        <f>F1059-F1058</f>
        <v>0</v>
      </c>
      <c r="J1059">
        <f>I1059/F1058</f>
        <v>0</v>
      </c>
      <c r="K1059">
        <f>AVERAGE(J4:J1059)</f>
        <v>0</v>
      </c>
      <c r="L1059">
        <f>SUM(M1015:M1054)</f>
        <v>0</v>
      </c>
      <c r="M1059">
        <v>0</v>
      </c>
      <c r="N1059">
        <f>L1059/39</f>
        <v>0</v>
      </c>
      <c r="O1059">
        <f>IF(N1059&lt;M1059, -1, 1)</f>
        <v>0</v>
      </c>
      <c r="P1059">
        <f>IF(N1059&lt;M1059, IF(P1058 = 10, "0", P1058 + 1), IF(P1058 = -10, "0", P1058 - 1))</f>
        <v>0</v>
      </c>
      <c r="Q1059">
        <f>IF(M1059&gt;N1059 * 2, IF(M1059&gt;N1059 * 3, "BUY 100", "BUY 50"), "no")</f>
        <v>0</v>
      </c>
      <c r="R1059">
        <f>IF(P1059&gt;0,IF(P1059&gt;3,IF(P1059=5,"BUY","0"),IF(P1059=3,"BUY","0")),IF(P1059&lt;-3,IF(P1059=-5,"SELL","0"),IF(P1059=-3,"SELL","0")))</f>
        <v>0</v>
      </c>
    </row>
    <row r="1060" spans="1:18">
      <c r="A1060" t="s">
        <v>1086</v>
      </c>
      <c r="B1060" t="s">
        <v>3635</v>
      </c>
      <c r="C1060" t="s">
        <v>3681</v>
      </c>
      <c r="D1060" t="s">
        <v>28</v>
      </c>
      <c r="E1060">
        <f>F1054</f>
        <v>0</v>
      </c>
      <c r="F1060">
        <v>25.38</v>
      </c>
      <c r="G1060">
        <f>F1060-F1059</f>
        <v>0</v>
      </c>
      <c r="H1060">
        <f>F1060/E1059</f>
        <v>0</v>
      </c>
      <c r="I1060">
        <f>F1060-F1059</f>
        <v>0</v>
      </c>
      <c r="J1060">
        <f>I1060/F1059</f>
        <v>0</v>
      </c>
      <c r="K1060">
        <f>AVERAGE(J4:J1060)</f>
        <v>0</v>
      </c>
      <c r="L1060">
        <f>SUM(M1015:M1054)</f>
        <v>0</v>
      </c>
      <c r="M1060">
        <v>100</v>
      </c>
      <c r="N1060">
        <f>L1060/39</f>
        <v>0</v>
      </c>
      <c r="O1060">
        <f>IF(N1060&lt;M1060, -1, 1)</f>
        <v>0</v>
      </c>
      <c r="P1060">
        <f>IF(N1060&lt;M1060, IF(P1059 = 10, "0", P1059 + 1), IF(P1059 = -10, "0", P1059 - 1))</f>
        <v>0</v>
      </c>
      <c r="Q1060">
        <f>IF(M1060&gt;N1060 * 2, IF(M1060&gt;N1060 * 3, "BUY 100", "BUY 50"), "no")</f>
        <v>0</v>
      </c>
      <c r="R1060">
        <f>IF(P1060&gt;0,IF(P1060&gt;3,IF(P1060=5,"BUY","0"),IF(P1060=3,"BUY","0")),IF(P1060&lt;-3,IF(P1060=-5,"SELL","0"),IF(P1060=-3,"SELL","0")))</f>
        <v>0</v>
      </c>
    </row>
    <row r="1061" spans="1:18">
      <c r="A1061" t="s">
        <v>1087</v>
      </c>
      <c r="B1061" t="s">
        <v>3636</v>
      </c>
      <c r="C1061" t="s">
        <v>3681</v>
      </c>
      <c r="D1061" t="s">
        <v>28</v>
      </c>
      <c r="E1061">
        <f>F1054</f>
        <v>0</v>
      </c>
      <c r="F1061">
        <v>25.38</v>
      </c>
      <c r="G1061">
        <f>F1061-F1060</f>
        <v>0</v>
      </c>
      <c r="H1061">
        <f>F1061/E1060</f>
        <v>0</v>
      </c>
      <c r="I1061">
        <f>F1061-F1060</f>
        <v>0</v>
      </c>
      <c r="J1061">
        <f>I1061/F1060</f>
        <v>0</v>
      </c>
      <c r="K1061">
        <f>AVERAGE(J4:J1061)</f>
        <v>0</v>
      </c>
      <c r="L1061">
        <f>SUM(M1015:M1054)</f>
        <v>0</v>
      </c>
      <c r="M1061">
        <v>0</v>
      </c>
      <c r="N1061">
        <f>L1061/39</f>
        <v>0</v>
      </c>
      <c r="O1061">
        <f>IF(N1061&lt;M1061, -1, 1)</f>
        <v>0</v>
      </c>
      <c r="P1061">
        <f>IF(N1061&lt;M1061, IF(P1060 = 10, "0", P1060 + 1), IF(P1060 = -10, "0", P1060 - 1))</f>
        <v>0</v>
      </c>
      <c r="Q1061">
        <f>IF(M1061&gt;N1061 * 2, IF(M1061&gt;N1061 * 3, "BUY 100", "BUY 50"), "no")</f>
        <v>0</v>
      </c>
      <c r="R1061">
        <f>IF(P1061&gt;0,IF(P1061&gt;3,IF(P1061=5,"BUY","0"),IF(P1061=3,"BUY","0")),IF(P1061&lt;-3,IF(P1061=-5,"SELL","0"),IF(P1061=-3,"SELL","0")))</f>
        <v>0</v>
      </c>
    </row>
    <row r="1062" spans="1:18">
      <c r="A1062" t="s">
        <v>1088</v>
      </c>
      <c r="B1062" t="s">
        <v>3637</v>
      </c>
      <c r="C1062" t="s">
        <v>3681</v>
      </c>
      <c r="D1062" t="s">
        <v>28</v>
      </c>
      <c r="E1062">
        <f>F1054</f>
        <v>0</v>
      </c>
      <c r="F1062">
        <v>25.39</v>
      </c>
      <c r="G1062">
        <f>F1062-F1061</f>
        <v>0</v>
      </c>
      <c r="H1062">
        <f>F1062/E1061</f>
        <v>0</v>
      </c>
      <c r="I1062">
        <f>F1062-F1061</f>
        <v>0</v>
      </c>
      <c r="J1062">
        <f>I1062/F1061</f>
        <v>0</v>
      </c>
      <c r="K1062">
        <f>AVERAGE(J4:J1062)</f>
        <v>0</v>
      </c>
      <c r="L1062">
        <f>SUM(M1015:M1054)</f>
        <v>0</v>
      </c>
      <c r="M1062">
        <v>669</v>
      </c>
      <c r="N1062">
        <f>L1062/39</f>
        <v>0</v>
      </c>
      <c r="O1062">
        <f>IF(N1062&lt;M1062, -1, 1)</f>
        <v>0</v>
      </c>
      <c r="P1062">
        <f>IF(N1062&lt;M1062, IF(P1061 = 10, "0", P1061 + 1), IF(P1061 = -10, "0", P1061 - 1))</f>
        <v>0</v>
      </c>
      <c r="Q1062">
        <f>IF(M1062&gt;N1062 * 2, IF(M1062&gt;N1062 * 3, "BUY 100", "BUY 50"), "no")</f>
        <v>0</v>
      </c>
      <c r="R1062">
        <f>IF(P1062&gt;0,IF(P1062&gt;3,IF(P1062=5,"BUY","0"),IF(P1062=3,"BUY","0")),IF(P1062&lt;-3,IF(P1062=-5,"SELL","0"),IF(P1062=-3,"SELL","0")))</f>
        <v>0</v>
      </c>
    </row>
    <row r="1063" spans="1:18">
      <c r="A1063" t="s">
        <v>1089</v>
      </c>
      <c r="B1063" t="s">
        <v>3638</v>
      </c>
      <c r="C1063" t="s">
        <v>3681</v>
      </c>
      <c r="D1063" t="s">
        <v>28</v>
      </c>
      <c r="E1063">
        <f>F1054</f>
        <v>0</v>
      </c>
      <c r="F1063">
        <v>25.39</v>
      </c>
      <c r="G1063">
        <f>F1063-F1062</f>
        <v>0</v>
      </c>
      <c r="H1063">
        <f>F1063/E1062</f>
        <v>0</v>
      </c>
      <c r="I1063">
        <f>F1063-F1062</f>
        <v>0</v>
      </c>
      <c r="J1063">
        <f>I1063/F1062</f>
        <v>0</v>
      </c>
      <c r="K1063">
        <f>AVERAGE(J4:J1063)</f>
        <v>0</v>
      </c>
      <c r="L1063">
        <f>SUM(M1015:M1054)</f>
        <v>0</v>
      </c>
      <c r="M1063">
        <v>3731</v>
      </c>
      <c r="N1063">
        <f>L1063/39</f>
        <v>0</v>
      </c>
      <c r="O1063">
        <f>IF(N1063&lt;M1063, -1, 1)</f>
        <v>0</v>
      </c>
      <c r="P1063">
        <f>IF(N1063&lt;M1063, IF(P1062 = 10, "0", P1062 + 1), IF(P1062 = -10, "0", P1062 - 1))</f>
        <v>0</v>
      </c>
      <c r="Q1063">
        <f>IF(M1063&gt;N1063 * 2, IF(M1063&gt;N1063 * 3, "BUY 100", "BUY 50"), "no")</f>
        <v>0</v>
      </c>
      <c r="R1063">
        <f>IF(P1063&gt;0,IF(P1063&gt;3,IF(P1063=5,"BUY","0"),IF(P1063=3,"BUY","0")),IF(P1063&lt;-3,IF(P1063=-5,"SELL","0"),IF(P1063=-3,"SELL","0")))</f>
        <v>0</v>
      </c>
    </row>
    <row r="1064" spans="1:18">
      <c r="A1064" t="s">
        <v>1090</v>
      </c>
      <c r="B1064" t="s">
        <v>3639</v>
      </c>
      <c r="C1064" t="s">
        <v>3681</v>
      </c>
      <c r="D1064" t="s">
        <v>28</v>
      </c>
      <c r="E1064">
        <f>F1054</f>
        <v>0</v>
      </c>
      <c r="F1064">
        <v>25.41</v>
      </c>
      <c r="G1064">
        <f>F1064-F1063</f>
        <v>0</v>
      </c>
      <c r="H1064">
        <f>F1064/E1063</f>
        <v>0</v>
      </c>
      <c r="I1064">
        <f>F1064-F1063</f>
        <v>0</v>
      </c>
      <c r="J1064">
        <f>I1064/F1063</f>
        <v>0</v>
      </c>
      <c r="K1064">
        <f>AVERAGE(J4:J1064)</f>
        <v>0</v>
      </c>
      <c r="L1064">
        <f>SUM(M1015:M1054)</f>
        <v>0</v>
      </c>
      <c r="M1064">
        <v>1508</v>
      </c>
      <c r="N1064">
        <f>L1064/39</f>
        <v>0</v>
      </c>
      <c r="O1064">
        <f>IF(N1064&lt;M1064, -1, 1)</f>
        <v>0</v>
      </c>
      <c r="P1064">
        <f>IF(N1064&lt;M1064, IF(P1063 = 10, "0", P1063 + 1), IF(P1063 = -10, "0", P1063 - 1))</f>
        <v>0</v>
      </c>
      <c r="Q1064">
        <f>IF(M1064&gt;N1064 * 2, IF(M1064&gt;N1064 * 3, "BUY 100", "BUY 50"), "no")</f>
        <v>0</v>
      </c>
      <c r="R1064">
        <f>IF(P1064&gt;0,IF(P1064&gt;3,IF(P1064=5,"BUY","0"),IF(P1064=3,"BUY","0")),IF(P1064&lt;-3,IF(P1064=-5,"SELL","0"),IF(P1064=-3,"SELL","0")))</f>
        <v>0</v>
      </c>
    </row>
    <row r="1065" spans="1:18">
      <c r="A1065" t="s">
        <v>1091</v>
      </c>
      <c r="B1065" t="s">
        <v>3640</v>
      </c>
      <c r="C1065" t="s">
        <v>3681</v>
      </c>
      <c r="D1065" t="s">
        <v>28</v>
      </c>
      <c r="E1065">
        <f>F1054</f>
        <v>0</v>
      </c>
      <c r="F1065">
        <v>25.41</v>
      </c>
      <c r="G1065">
        <f>F1065-F1064</f>
        <v>0</v>
      </c>
      <c r="H1065">
        <f>F1065/E1064</f>
        <v>0</v>
      </c>
      <c r="I1065">
        <f>F1065-F1064</f>
        <v>0</v>
      </c>
      <c r="J1065">
        <f>I1065/F1064</f>
        <v>0</v>
      </c>
      <c r="K1065">
        <f>AVERAGE(J4:J1065)</f>
        <v>0</v>
      </c>
      <c r="L1065">
        <f>SUM(M1015:M1054)</f>
        <v>0</v>
      </c>
      <c r="M1065">
        <v>866</v>
      </c>
      <c r="N1065">
        <f>L1065/39</f>
        <v>0</v>
      </c>
      <c r="O1065">
        <f>IF(N1065&lt;M1065, -1, 1)</f>
        <v>0</v>
      </c>
      <c r="P1065">
        <f>IF(N1065&lt;M1065, IF(P1064 = 10, "0", P1064 + 1), IF(P1064 = -10, "0", P1064 - 1))</f>
        <v>0</v>
      </c>
      <c r="Q1065">
        <f>IF(M1065&gt;N1065 * 2, IF(M1065&gt;N1065 * 3, "BUY 100", "BUY 50"), "no")</f>
        <v>0</v>
      </c>
      <c r="R1065">
        <f>IF(P1065&gt;0,IF(P1065&gt;3,IF(P1065=5,"BUY","0"),IF(P1065=3,"BUY","0")),IF(P1065&lt;-3,IF(P1065=-5,"SELL","0"),IF(P1065=-3,"SELL","0")))</f>
        <v>0</v>
      </c>
    </row>
    <row r="1066" spans="1:18">
      <c r="A1066" t="s">
        <v>1092</v>
      </c>
      <c r="B1066" t="s">
        <v>3641</v>
      </c>
      <c r="C1066" t="s">
        <v>3681</v>
      </c>
      <c r="D1066" t="s">
        <v>28</v>
      </c>
      <c r="E1066">
        <f>F1054</f>
        <v>0</v>
      </c>
      <c r="F1066">
        <v>25.41</v>
      </c>
      <c r="G1066">
        <f>F1066-F1065</f>
        <v>0</v>
      </c>
      <c r="H1066">
        <f>F1066/E1065</f>
        <v>0</v>
      </c>
      <c r="I1066">
        <f>F1066-F1065</f>
        <v>0</v>
      </c>
      <c r="J1066">
        <f>I1066/F1065</f>
        <v>0</v>
      </c>
      <c r="K1066">
        <f>AVERAGE(J4:J1066)</f>
        <v>0</v>
      </c>
      <c r="L1066">
        <f>SUM(M1015:M1054)</f>
        <v>0</v>
      </c>
      <c r="M1066">
        <v>2053</v>
      </c>
      <c r="N1066">
        <f>L1066/39</f>
        <v>0</v>
      </c>
      <c r="O1066">
        <f>IF(N1066&lt;M1066, -1, 1)</f>
        <v>0</v>
      </c>
      <c r="P1066">
        <f>IF(N1066&lt;M1066, IF(P1065 = 10, "0", P1065 + 1), IF(P1065 = -10, "0", P1065 - 1))</f>
        <v>0</v>
      </c>
      <c r="Q1066">
        <f>IF(M1066&gt;N1066 * 2, IF(M1066&gt;N1066 * 3, "BUY 100", "BUY 50"), "no")</f>
        <v>0</v>
      </c>
      <c r="R1066">
        <f>IF(P1066&gt;0,IF(P1066&gt;3,IF(P1066=5,"BUY","0"),IF(P1066=3,"BUY","0")),IF(P1066&lt;-3,IF(P1066=-5,"SELL","0"),IF(P1066=-3,"SELL","0")))</f>
        <v>0</v>
      </c>
    </row>
    <row r="1067" spans="1:18">
      <c r="A1067" t="s">
        <v>1093</v>
      </c>
      <c r="B1067" t="s">
        <v>3642</v>
      </c>
      <c r="C1067" t="s">
        <v>3681</v>
      </c>
      <c r="D1067" t="s">
        <v>28</v>
      </c>
      <c r="E1067">
        <f>F1054</f>
        <v>0</v>
      </c>
      <c r="F1067">
        <v>25.41</v>
      </c>
      <c r="G1067">
        <f>F1067-F1066</f>
        <v>0</v>
      </c>
      <c r="H1067">
        <f>F1067/E1066</f>
        <v>0</v>
      </c>
      <c r="I1067">
        <f>F1067-F1066</f>
        <v>0</v>
      </c>
      <c r="J1067">
        <f>I1067/F1066</f>
        <v>0</v>
      </c>
      <c r="K1067">
        <f>AVERAGE(J4:J1067)</f>
        <v>0</v>
      </c>
      <c r="L1067">
        <f>SUM(M1015:M1054)</f>
        <v>0</v>
      </c>
      <c r="M1067">
        <v>451</v>
      </c>
      <c r="N1067">
        <f>L1067/39</f>
        <v>0</v>
      </c>
      <c r="O1067">
        <f>IF(N1067&lt;M1067, -1, 1)</f>
        <v>0</v>
      </c>
      <c r="P1067">
        <f>IF(N1067&lt;M1067, IF(P1066 = 10, "0", P1066 + 1), IF(P1066 = -10, "0", P1066 - 1))</f>
        <v>0</v>
      </c>
      <c r="Q1067">
        <f>IF(M1067&gt;N1067 * 2, IF(M1067&gt;N1067 * 3, "BUY 100", "BUY 50"), "no")</f>
        <v>0</v>
      </c>
      <c r="R1067">
        <f>IF(P1067&gt;0,IF(P1067&gt;3,IF(P1067=5,"BUY","0"),IF(P1067=3,"BUY","0")),IF(P1067&lt;-3,IF(P1067=-5,"SELL","0"),IF(P1067=-3,"SELL","0")))</f>
        <v>0</v>
      </c>
    </row>
    <row r="1068" spans="1:18">
      <c r="A1068" t="s">
        <v>1094</v>
      </c>
      <c r="B1068" t="s">
        <v>3643</v>
      </c>
      <c r="C1068" t="s">
        <v>3681</v>
      </c>
      <c r="D1068" t="s">
        <v>28</v>
      </c>
      <c r="E1068">
        <f>F1054</f>
        <v>0</v>
      </c>
      <c r="F1068">
        <v>25.42</v>
      </c>
      <c r="G1068">
        <f>F1068-F1067</f>
        <v>0</v>
      </c>
      <c r="H1068">
        <f>F1068/E1067</f>
        <v>0</v>
      </c>
      <c r="I1068">
        <f>F1068-F1067</f>
        <v>0</v>
      </c>
      <c r="J1068">
        <f>I1068/F1067</f>
        <v>0</v>
      </c>
      <c r="K1068">
        <f>AVERAGE(J4:J1068)</f>
        <v>0</v>
      </c>
      <c r="L1068">
        <f>SUM(M1015:M1054)</f>
        <v>0</v>
      </c>
      <c r="M1068">
        <v>364</v>
      </c>
      <c r="N1068">
        <f>L1068/39</f>
        <v>0</v>
      </c>
      <c r="O1068">
        <f>IF(N1068&lt;M1068, -1, 1)</f>
        <v>0</v>
      </c>
      <c r="P1068">
        <f>IF(N1068&lt;M1068, IF(P1067 = 10, "0", P1067 + 1), IF(P1067 = -10, "0", P1067 - 1))</f>
        <v>0</v>
      </c>
      <c r="Q1068">
        <f>IF(M1068&gt;N1068 * 2, IF(M1068&gt;N1068 * 3, "BUY 100", "BUY 50"), "no")</f>
        <v>0</v>
      </c>
      <c r="R1068">
        <f>IF(P1068&gt;0,IF(P1068&gt;3,IF(P1068=5,"BUY","0"),IF(P1068=3,"BUY","0")),IF(P1068&lt;-3,IF(P1068=-5,"SELL","0"),IF(P1068=-3,"SELL","0")))</f>
        <v>0</v>
      </c>
    </row>
    <row r="1069" spans="1:18">
      <c r="A1069" t="s">
        <v>1095</v>
      </c>
      <c r="B1069" t="s">
        <v>3644</v>
      </c>
      <c r="C1069" t="s">
        <v>3681</v>
      </c>
      <c r="D1069" t="s">
        <v>28</v>
      </c>
      <c r="E1069">
        <f>F1054</f>
        <v>0</v>
      </c>
      <c r="F1069">
        <v>25.41</v>
      </c>
      <c r="G1069">
        <f>F1069-F1068</f>
        <v>0</v>
      </c>
      <c r="H1069">
        <f>F1069/E1068</f>
        <v>0</v>
      </c>
      <c r="I1069">
        <f>F1069-F1068</f>
        <v>0</v>
      </c>
      <c r="J1069">
        <f>I1069/F1068</f>
        <v>0</v>
      </c>
      <c r="K1069">
        <f>AVERAGE(J4:J1069)</f>
        <v>0</v>
      </c>
      <c r="L1069">
        <f>SUM(M1015:M1054)</f>
        <v>0</v>
      </c>
      <c r="M1069">
        <v>100</v>
      </c>
      <c r="N1069">
        <f>L1069/39</f>
        <v>0</v>
      </c>
      <c r="O1069">
        <f>IF(N1069&lt;M1069, -1, 1)</f>
        <v>0</v>
      </c>
      <c r="P1069">
        <f>IF(N1069&lt;M1069, IF(P1068 = 10, "0", P1068 + 1), IF(P1068 = -10, "0", P1068 - 1))</f>
        <v>0</v>
      </c>
      <c r="Q1069">
        <f>IF(M1069&gt;N1069 * 2, IF(M1069&gt;N1069 * 3, "BUY 100", "BUY 50"), "no")</f>
        <v>0</v>
      </c>
      <c r="R1069">
        <f>IF(P1069&gt;0,IF(P1069&gt;3,IF(P1069=5,"BUY","0"),IF(P1069=3,"BUY","0")),IF(P1069&lt;-3,IF(P1069=-5,"SELL","0"),IF(P1069=-3,"SELL","0")))</f>
        <v>0</v>
      </c>
    </row>
    <row r="1070" spans="1:18">
      <c r="A1070" t="s">
        <v>1096</v>
      </c>
      <c r="B1070" t="s">
        <v>3645</v>
      </c>
      <c r="C1070" t="s">
        <v>3681</v>
      </c>
      <c r="D1070" t="s">
        <v>28</v>
      </c>
      <c r="E1070">
        <f>F1054</f>
        <v>0</v>
      </c>
      <c r="F1070">
        <v>25.42</v>
      </c>
      <c r="G1070">
        <f>F1070-F1069</f>
        <v>0</v>
      </c>
      <c r="H1070">
        <f>F1070/E1069</f>
        <v>0</v>
      </c>
      <c r="I1070">
        <f>F1070-F1069</f>
        <v>0</v>
      </c>
      <c r="J1070">
        <f>I1070/F1069</f>
        <v>0</v>
      </c>
      <c r="K1070">
        <f>AVERAGE(J4:J1070)</f>
        <v>0</v>
      </c>
      <c r="L1070">
        <f>SUM(M1015:M1054)</f>
        <v>0</v>
      </c>
      <c r="M1070">
        <v>274</v>
      </c>
      <c r="N1070">
        <f>L1070/39</f>
        <v>0</v>
      </c>
      <c r="O1070">
        <f>IF(N1070&lt;M1070, -1, 1)</f>
        <v>0</v>
      </c>
      <c r="P1070">
        <f>IF(N1070&lt;M1070, IF(P1069 = 10, "0", P1069 + 1), IF(P1069 = -10, "0", P1069 - 1))</f>
        <v>0</v>
      </c>
      <c r="Q1070">
        <f>IF(M1070&gt;N1070 * 2, IF(M1070&gt;N1070 * 3, "BUY 100", "BUY 50"), "no")</f>
        <v>0</v>
      </c>
      <c r="R1070">
        <f>IF(P1070&gt;0,IF(P1070&gt;3,IF(P1070=5,"BUY","0"),IF(P1070=3,"BUY","0")),IF(P1070&lt;-3,IF(P1070=-5,"SELL","0"),IF(P1070=-3,"SELL","0")))</f>
        <v>0</v>
      </c>
    </row>
    <row r="1071" spans="1:18">
      <c r="A1071" t="s">
        <v>1097</v>
      </c>
      <c r="B1071" t="s">
        <v>3646</v>
      </c>
      <c r="C1071" t="s">
        <v>3681</v>
      </c>
      <c r="D1071" t="s">
        <v>28</v>
      </c>
      <c r="E1071">
        <f>F1054</f>
        <v>0</v>
      </c>
      <c r="F1071">
        <v>25.39</v>
      </c>
      <c r="G1071">
        <f>F1071-F1070</f>
        <v>0</v>
      </c>
      <c r="H1071">
        <f>F1071/E1070</f>
        <v>0</v>
      </c>
      <c r="I1071">
        <f>F1071-F1070</f>
        <v>0</v>
      </c>
      <c r="J1071">
        <f>I1071/F1070</f>
        <v>0</v>
      </c>
      <c r="K1071">
        <f>AVERAGE(J4:J1071)</f>
        <v>0</v>
      </c>
      <c r="L1071">
        <f>SUM(M1015:M1054)</f>
        <v>0</v>
      </c>
      <c r="M1071">
        <v>1300</v>
      </c>
      <c r="N1071">
        <f>L1071/39</f>
        <v>0</v>
      </c>
      <c r="O1071">
        <f>IF(N1071&lt;M1071, -1, 1)</f>
        <v>0</v>
      </c>
      <c r="P1071">
        <f>IF(N1071&lt;M1071, IF(P1070 = 10, "0", P1070 + 1), IF(P1070 = -10, "0", P1070 - 1))</f>
        <v>0</v>
      </c>
      <c r="Q1071">
        <f>IF(M1071&gt;N1071 * 2, IF(M1071&gt;N1071 * 3, "BUY 100", "BUY 50"), "no")</f>
        <v>0</v>
      </c>
      <c r="R1071">
        <f>IF(P1071&gt;0,IF(P1071&gt;3,IF(P1071=5,"BUY","0"),IF(P1071=3,"BUY","0")),IF(P1071&lt;-3,IF(P1071=-5,"SELL","0"),IF(P1071=-3,"SELL","0")))</f>
        <v>0</v>
      </c>
    </row>
    <row r="1072" spans="1:18">
      <c r="A1072" t="s">
        <v>1098</v>
      </c>
      <c r="B1072" t="s">
        <v>3647</v>
      </c>
      <c r="C1072" t="s">
        <v>3681</v>
      </c>
      <c r="D1072" t="s">
        <v>28</v>
      </c>
      <c r="E1072">
        <f>F1054</f>
        <v>0</v>
      </c>
      <c r="F1072">
        <v>25.41</v>
      </c>
      <c r="G1072">
        <f>F1072-F1071</f>
        <v>0</v>
      </c>
      <c r="H1072">
        <f>F1072/E1071</f>
        <v>0</v>
      </c>
      <c r="I1072">
        <f>F1072-F1071</f>
        <v>0</v>
      </c>
      <c r="J1072">
        <f>I1072/F1071</f>
        <v>0</v>
      </c>
      <c r="K1072">
        <f>AVERAGE(J4:J1072)</f>
        <v>0</v>
      </c>
      <c r="L1072">
        <f>SUM(M1015:M1054)</f>
        <v>0</v>
      </c>
      <c r="M1072">
        <v>544</v>
      </c>
      <c r="N1072">
        <f>L1072/39</f>
        <v>0</v>
      </c>
      <c r="O1072">
        <f>IF(N1072&lt;M1072, -1, 1)</f>
        <v>0</v>
      </c>
      <c r="P1072">
        <f>IF(N1072&lt;M1072, IF(P1071 = 10, "0", P1071 + 1), IF(P1071 = -10, "0", P1071 - 1))</f>
        <v>0</v>
      </c>
      <c r="Q1072">
        <f>IF(M1072&gt;N1072 * 2, IF(M1072&gt;N1072 * 3, "BUY 100", "BUY 50"), "no")</f>
        <v>0</v>
      </c>
      <c r="R1072">
        <f>IF(P1072&gt;0,IF(P1072&gt;3,IF(P1072=5,"BUY","0"),IF(P1072=3,"BUY","0")),IF(P1072&lt;-3,IF(P1072=-5,"SELL","0"),IF(P1072=-3,"SELL","0")))</f>
        <v>0</v>
      </c>
    </row>
    <row r="1073" spans="1:18">
      <c r="A1073" t="s">
        <v>1099</v>
      </c>
      <c r="B1073" t="s">
        <v>3648</v>
      </c>
      <c r="C1073" t="s">
        <v>3681</v>
      </c>
      <c r="D1073" t="s">
        <v>28</v>
      </c>
      <c r="E1073">
        <f>F1054</f>
        <v>0</v>
      </c>
      <c r="F1073">
        <v>25.4</v>
      </c>
      <c r="G1073">
        <f>F1073-F1072</f>
        <v>0</v>
      </c>
      <c r="H1073">
        <f>F1073/E1072</f>
        <v>0</v>
      </c>
      <c r="I1073">
        <f>F1073-F1072</f>
        <v>0</v>
      </c>
      <c r="J1073">
        <f>I1073/F1072</f>
        <v>0</v>
      </c>
      <c r="K1073">
        <f>AVERAGE(J4:J1073)</f>
        <v>0</v>
      </c>
      <c r="L1073">
        <f>SUM(M1015:M1054)</f>
        <v>0</v>
      </c>
      <c r="M1073">
        <v>1401</v>
      </c>
      <c r="N1073">
        <f>L1073/39</f>
        <v>0</v>
      </c>
      <c r="O1073">
        <f>IF(N1073&lt;M1073, -1, 1)</f>
        <v>0</v>
      </c>
      <c r="P1073">
        <f>IF(N1073&lt;M1073, IF(P1072 = 10, "0", P1072 + 1), IF(P1072 = -10, "0", P1072 - 1))</f>
        <v>0</v>
      </c>
      <c r="Q1073">
        <f>IF(M1073&gt;N1073 * 2, IF(M1073&gt;N1073 * 3, "BUY 100", "BUY 50"), "no")</f>
        <v>0</v>
      </c>
      <c r="R1073">
        <f>IF(P1073&gt;0,IF(P1073&gt;3,IF(P1073=5,"BUY","0"),IF(P1073=3,"BUY","0")),IF(P1073&lt;-3,IF(P1073=-5,"SELL","0"),IF(P1073=-3,"SELL","0")))</f>
        <v>0</v>
      </c>
    </row>
    <row r="1074" spans="1:18">
      <c r="A1074" t="s">
        <v>1100</v>
      </c>
      <c r="B1074" t="s">
        <v>3649</v>
      </c>
      <c r="C1074" t="s">
        <v>3681</v>
      </c>
      <c r="D1074" t="s">
        <v>28</v>
      </c>
      <c r="E1074">
        <f>F1054</f>
        <v>0</v>
      </c>
      <c r="F1074">
        <v>25.4</v>
      </c>
      <c r="G1074">
        <f>F1074-F1073</f>
        <v>0</v>
      </c>
      <c r="H1074">
        <f>F1074/E1073</f>
        <v>0</v>
      </c>
      <c r="I1074">
        <f>F1074-F1073</f>
        <v>0</v>
      </c>
      <c r="J1074">
        <f>I1074/F1073</f>
        <v>0</v>
      </c>
      <c r="K1074">
        <f>AVERAGE(J4:J1074)</f>
        <v>0</v>
      </c>
      <c r="L1074">
        <f>SUM(M1015:M1054)</f>
        <v>0</v>
      </c>
      <c r="M1074">
        <v>1056</v>
      </c>
      <c r="N1074">
        <f>L1074/39</f>
        <v>0</v>
      </c>
      <c r="O1074">
        <f>IF(N1074&lt;M1074, -1, 1)</f>
        <v>0</v>
      </c>
      <c r="P1074">
        <f>IF(N1074&lt;M1074, IF(P1073 = 10, "0", P1073 + 1), IF(P1073 = -10, "0", P1073 - 1))</f>
        <v>0</v>
      </c>
      <c r="Q1074">
        <f>IF(M1074&gt;N1074 * 2, IF(M1074&gt;N1074 * 3, "BUY 100", "BUY 50"), "no")</f>
        <v>0</v>
      </c>
      <c r="R1074">
        <f>IF(P1074&gt;0,IF(P1074&gt;3,IF(P1074=5,"BUY","0"),IF(P1074=3,"BUY","0")),IF(P1074&lt;-3,IF(P1074=-5,"SELL","0"),IF(P1074=-3,"SELL","0")))</f>
        <v>0</v>
      </c>
    </row>
    <row r="1075" spans="1:18">
      <c r="A1075" t="s">
        <v>1101</v>
      </c>
      <c r="B1075" t="s">
        <v>3650</v>
      </c>
      <c r="C1075" t="s">
        <v>3681</v>
      </c>
      <c r="D1075" t="s">
        <v>28</v>
      </c>
      <c r="E1075">
        <f>F1054</f>
        <v>0</v>
      </c>
      <c r="F1075">
        <v>25.42</v>
      </c>
      <c r="G1075">
        <f>F1075-F1074</f>
        <v>0</v>
      </c>
      <c r="H1075">
        <f>F1075/E1074</f>
        <v>0</v>
      </c>
      <c r="I1075">
        <f>F1075-F1074</f>
        <v>0</v>
      </c>
      <c r="J1075">
        <f>I1075/F1074</f>
        <v>0</v>
      </c>
      <c r="K1075">
        <f>AVERAGE(J4:J1075)</f>
        <v>0</v>
      </c>
      <c r="L1075">
        <f>SUM(M1015:M1054)</f>
        <v>0</v>
      </c>
      <c r="M1075">
        <v>900</v>
      </c>
      <c r="N1075">
        <f>L1075/39</f>
        <v>0</v>
      </c>
      <c r="O1075">
        <f>IF(N1075&lt;M1075, -1, 1)</f>
        <v>0</v>
      </c>
      <c r="P1075">
        <f>IF(N1075&lt;M1075, IF(P1074 = 10, "0", P1074 + 1), IF(P1074 = -10, "0", P1074 - 1))</f>
        <v>0</v>
      </c>
      <c r="Q1075">
        <f>IF(M1075&gt;N1075 * 2, IF(M1075&gt;N1075 * 3, "BUY 100", "BUY 50"), "no")</f>
        <v>0</v>
      </c>
      <c r="R1075">
        <f>IF(P1075&gt;0,IF(P1075&gt;3,IF(P1075=5,"BUY","0"),IF(P1075=3,"BUY","0")),IF(P1075&lt;-3,IF(P1075=-5,"SELL","0"),IF(P1075=-3,"SELL","0")))</f>
        <v>0</v>
      </c>
    </row>
    <row r="1076" spans="1:18">
      <c r="A1076" t="s">
        <v>1102</v>
      </c>
      <c r="B1076" t="s">
        <v>3651</v>
      </c>
      <c r="C1076" t="s">
        <v>3681</v>
      </c>
      <c r="D1076" t="s">
        <v>28</v>
      </c>
      <c r="E1076">
        <f>F1054</f>
        <v>0</v>
      </c>
      <c r="F1076">
        <v>25.41</v>
      </c>
      <c r="G1076">
        <f>F1076-F1075</f>
        <v>0</v>
      </c>
      <c r="H1076">
        <f>F1076/E1075</f>
        <v>0</v>
      </c>
      <c r="I1076">
        <f>F1076-F1075</f>
        <v>0</v>
      </c>
      <c r="J1076">
        <f>I1076/F1075</f>
        <v>0</v>
      </c>
      <c r="K1076">
        <f>AVERAGE(J4:J1076)</f>
        <v>0</v>
      </c>
      <c r="L1076">
        <f>SUM(M1015:M1054)</f>
        <v>0</v>
      </c>
      <c r="M1076">
        <v>600</v>
      </c>
      <c r="N1076">
        <f>L1076/39</f>
        <v>0</v>
      </c>
      <c r="O1076">
        <f>IF(N1076&lt;M1076, -1, 1)</f>
        <v>0</v>
      </c>
      <c r="P1076">
        <f>IF(N1076&lt;M1076, IF(P1075 = 10, "0", P1075 + 1), IF(P1075 = -10, "0", P1075 - 1))</f>
        <v>0</v>
      </c>
      <c r="Q1076">
        <f>IF(M1076&gt;N1076 * 2, IF(M1076&gt;N1076 * 3, "BUY 100", "BUY 50"), "no")</f>
        <v>0</v>
      </c>
      <c r="R1076">
        <f>IF(P1076&gt;0,IF(P1076&gt;3,IF(P1076=5,"BUY","0"),IF(P1076=3,"BUY","0")),IF(P1076&lt;-3,IF(P1076=-5,"SELL","0"),IF(P1076=-3,"SELL","0")))</f>
        <v>0</v>
      </c>
    </row>
    <row r="1077" spans="1:18">
      <c r="A1077" t="s">
        <v>1103</v>
      </c>
      <c r="B1077" t="s">
        <v>3652</v>
      </c>
      <c r="C1077" t="s">
        <v>3681</v>
      </c>
      <c r="D1077" t="s">
        <v>28</v>
      </c>
      <c r="E1077">
        <f>F1054</f>
        <v>0</v>
      </c>
      <c r="F1077">
        <v>25.39</v>
      </c>
      <c r="G1077">
        <f>F1077-F1076</f>
        <v>0</v>
      </c>
      <c r="H1077">
        <f>F1077/E1076</f>
        <v>0</v>
      </c>
      <c r="I1077">
        <f>F1077-F1076</f>
        <v>0</v>
      </c>
      <c r="J1077">
        <f>I1077/F1076</f>
        <v>0</v>
      </c>
      <c r="K1077">
        <f>AVERAGE(J4:J1077)</f>
        <v>0</v>
      </c>
      <c r="L1077">
        <f>SUM(M1015:M1054)</f>
        <v>0</v>
      </c>
      <c r="M1077">
        <v>3737</v>
      </c>
      <c r="N1077">
        <f>L1077/39</f>
        <v>0</v>
      </c>
      <c r="O1077">
        <f>IF(N1077&lt;M1077, -1, 1)</f>
        <v>0</v>
      </c>
      <c r="P1077">
        <f>IF(N1077&lt;M1077, IF(P1076 = 10, "0", P1076 + 1), IF(P1076 = -10, "0", P1076 - 1))</f>
        <v>0</v>
      </c>
      <c r="Q1077">
        <f>IF(M1077&gt;N1077 * 2, IF(M1077&gt;N1077 * 3, "BUY 100", "BUY 50"), "no")</f>
        <v>0</v>
      </c>
      <c r="R1077">
        <f>IF(P1077&gt;0,IF(P1077&gt;3,IF(P1077=5,"BUY","0"),IF(P1077=3,"BUY","0")),IF(P1077&lt;-3,IF(P1077=-5,"SELL","0"),IF(P1077=-3,"SELL","0")))</f>
        <v>0</v>
      </c>
    </row>
    <row r="1078" spans="1:18">
      <c r="A1078" t="s">
        <v>1104</v>
      </c>
      <c r="B1078" t="s">
        <v>3653</v>
      </c>
      <c r="C1078" t="s">
        <v>3681</v>
      </c>
      <c r="D1078" t="s">
        <v>28</v>
      </c>
      <c r="E1078">
        <f>F1054</f>
        <v>0</v>
      </c>
      <c r="F1078">
        <v>25.38</v>
      </c>
      <c r="G1078">
        <f>F1078-F1077</f>
        <v>0</v>
      </c>
      <c r="H1078">
        <f>F1078/E1077</f>
        <v>0</v>
      </c>
      <c r="I1078">
        <f>F1078-F1077</f>
        <v>0</v>
      </c>
      <c r="J1078">
        <f>I1078/F1077</f>
        <v>0</v>
      </c>
      <c r="K1078">
        <f>AVERAGE(J4:J1078)</f>
        <v>0</v>
      </c>
      <c r="L1078">
        <f>SUM(M1015:M1054)</f>
        <v>0</v>
      </c>
      <c r="M1078">
        <v>139</v>
      </c>
      <c r="N1078">
        <f>L1078/39</f>
        <v>0</v>
      </c>
      <c r="O1078">
        <f>IF(N1078&lt;M1078, -1, 1)</f>
        <v>0</v>
      </c>
      <c r="P1078">
        <f>IF(N1078&lt;M1078, IF(P1077 = 10, "0", P1077 + 1), IF(P1077 = -10, "0", P1077 - 1))</f>
        <v>0</v>
      </c>
      <c r="Q1078">
        <f>IF(M1078&gt;N1078 * 2, IF(M1078&gt;N1078 * 3, "BUY 100", "BUY 50"), "no")</f>
        <v>0</v>
      </c>
      <c r="R1078">
        <f>IF(P1078&gt;0,IF(P1078&gt;3,IF(P1078=5,"BUY","0"),IF(P1078=3,"BUY","0")),IF(P1078&lt;-3,IF(P1078=-5,"SELL","0"),IF(P1078=-3,"SELL","0")))</f>
        <v>0</v>
      </c>
    </row>
    <row r="1079" spans="1:18">
      <c r="A1079" t="s">
        <v>1105</v>
      </c>
      <c r="B1079" t="s">
        <v>3654</v>
      </c>
      <c r="C1079" t="s">
        <v>3681</v>
      </c>
      <c r="D1079" t="s">
        <v>28</v>
      </c>
      <c r="E1079">
        <f>F1054</f>
        <v>0</v>
      </c>
      <c r="F1079">
        <v>25.39</v>
      </c>
      <c r="G1079">
        <f>F1079-F1078</f>
        <v>0</v>
      </c>
      <c r="H1079">
        <f>F1079/E1078</f>
        <v>0</v>
      </c>
      <c r="I1079">
        <f>F1079-F1078</f>
        <v>0</v>
      </c>
      <c r="J1079">
        <f>I1079/F1078</f>
        <v>0</v>
      </c>
      <c r="K1079">
        <f>AVERAGE(J4:J1079)</f>
        <v>0</v>
      </c>
      <c r="L1079">
        <f>SUM(M1015:M1054)</f>
        <v>0</v>
      </c>
      <c r="M1079">
        <v>208</v>
      </c>
      <c r="N1079">
        <f>L1079/39</f>
        <v>0</v>
      </c>
      <c r="O1079">
        <f>IF(N1079&lt;M1079, -1, 1)</f>
        <v>0</v>
      </c>
      <c r="P1079">
        <f>IF(N1079&lt;M1079, IF(P1078 = 10, "0", P1078 + 1), IF(P1078 = -10, "0", P1078 - 1))</f>
        <v>0</v>
      </c>
      <c r="Q1079">
        <f>IF(M1079&gt;N1079 * 2, IF(M1079&gt;N1079 * 3, "BUY 100", "BUY 50"), "no")</f>
        <v>0</v>
      </c>
      <c r="R1079">
        <f>IF(P1079&gt;0,IF(P1079&gt;3,IF(P1079=5,"BUY","0"),IF(P1079=3,"BUY","0")),IF(P1079&lt;-3,IF(P1079=-5,"SELL","0"),IF(P1079=-3,"SELL","0")))</f>
        <v>0</v>
      </c>
    </row>
    <row r="1080" spans="1:18">
      <c r="A1080" t="s">
        <v>1106</v>
      </c>
      <c r="B1080" t="s">
        <v>3655</v>
      </c>
      <c r="C1080" t="s">
        <v>3681</v>
      </c>
      <c r="D1080" t="s">
        <v>28</v>
      </c>
      <c r="E1080">
        <f>F1054</f>
        <v>0</v>
      </c>
      <c r="F1080">
        <v>25.41</v>
      </c>
      <c r="G1080">
        <f>F1080-F1079</f>
        <v>0</v>
      </c>
      <c r="H1080">
        <f>F1080/E1079</f>
        <v>0</v>
      </c>
      <c r="I1080">
        <f>F1080-F1079</f>
        <v>0</v>
      </c>
      <c r="J1080">
        <f>I1080/F1079</f>
        <v>0</v>
      </c>
      <c r="K1080">
        <f>AVERAGE(J4:J1080)</f>
        <v>0</v>
      </c>
      <c r="L1080">
        <f>SUM(M1015:M1054)</f>
        <v>0</v>
      </c>
      <c r="M1080">
        <v>716</v>
      </c>
      <c r="N1080">
        <f>L1080/39</f>
        <v>0</v>
      </c>
      <c r="O1080">
        <f>IF(N1080&lt;M1080, -1, 1)</f>
        <v>0</v>
      </c>
      <c r="P1080">
        <f>IF(N1080&lt;M1080, IF(P1079 = 10, "0", P1079 + 1), IF(P1079 = -10, "0", P1079 - 1))</f>
        <v>0</v>
      </c>
      <c r="Q1080">
        <f>IF(M1080&gt;N1080 * 2, IF(M1080&gt;N1080 * 3, "BUY 100", "BUY 50"), "no")</f>
        <v>0</v>
      </c>
      <c r="R1080">
        <f>IF(P1080&gt;0,IF(P1080&gt;3,IF(P1080=5,"BUY","0"),IF(P1080=3,"BUY","0")),IF(P1080&lt;-3,IF(P1080=-5,"SELL","0"),IF(P1080=-3,"SELL","0")))</f>
        <v>0</v>
      </c>
    </row>
    <row r="1081" spans="1:18">
      <c r="A1081" t="s">
        <v>1107</v>
      </c>
      <c r="B1081" t="s">
        <v>3656</v>
      </c>
      <c r="C1081" t="s">
        <v>3681</v>
      </c>
      <c r="D1081" t="s">
        <v>28</v>
      </c>
      <c r="E1081">
        <f>F1054</f>
        <v>0</v>
      </c>
      <c r="F1081">
        <v>25.42</v>
      </c>
      <c r="G1081">
        <f>F1081-F1080</f>
        <v>0</v>
      </c>
      <c r="H1081">
        <f>F1081/E1080</f>
        <v>0</v>
      </c>
      <c r="I1081">
        <f>F1081-F1080</f>
        <v>0</v>
      </c>
      <c r="J1081">
        <f>I1081/F1080</f>
        <v>0</v>
      </c>
      <c r="K1081">
        <f>AVERAGE(J4:J1081)</f>
        <v>0</v>
      </c>
      <c r="L1081">
        <f>SUM(M1015:M1054)</f>
        <v>0</v>
      </c>
      <c r="M1081">
        <v>482</v>
      </c>
      <c r="N1081">
        <f>L1081/39</f>
        <v>0</v>
      </c>
      <c r="O1081">
        <f>IF(N1081&lt;M1081, -1, 1)</f>
        <v>0</v>
      </c>
      <c r="P1081">
        <f>IF(N1081&lt;M1081, IF(P1080 = 10, "0", P1080 + 1), IF(P1080 = -10, "0", P1080 - 1))</f>
        <v>0</v>
      </c>
      <c r="Q1081">
        <f>IF(M1081&gt;N1081 * 2, IF(M1081&gt;N1081 * 3, "BUY 100", "BUY 50"), "no")</f>
        <v>0</v>
      </c>
      <c r="R1081">
        <f>IF(P1081&gt;0,IF(P1081&gt;3,IF(P1081=5,"BUY","0"),IF(P1081=3,"BUY","0")),IF(P1081&lt;-3,IF(P1081=-5,"SELL","0"),IF(P1081=-3,"SELL","0")))</f>
        <v>0</v>
      </c>
    </row>
    <row r="1082" spans="1:18">
      <c r="A1082" t="s">
        <v>1108</v>
      </c>
      <c r="B1082" t="s">
        <v>3657</v>
      </c>
      <c r="C1082" t="s">
        <v>3681</v>
      </c>
      <c r="D1082" t="s">
        <v>28</v>
      </c>
      <c r="E1082">
        <f>F1054</f>
        <v>0</v>
      </c>
      <c r="F1082">
        <v>25.42</v>
      </c>
      <c r="G1082">
        <f>F1082-F1081</f>
        <v>0</v>
      </c>
      <c r="H1082">
        <f>F1082/E1081</f>
        <v>0</v>
      </c>
      <c r="I1082">
        <f>F1082-F1081</f>
        <v>0</v>
      </c>
      <c r="J1082">
        <f>I1082/F1081</f>
        <v>0</v>
      </c>
      <c r="K1082">
        <f>AVERAGE(J4:J1082)</f>
        <v>0</v>
      </c>
      <c r="L1082">
        <f>SUM(M1015:M1054)</f>
        <v>0</v>
      </c>
      <c r="M1082">
        <v>0</v>
      </c>
      <c r="N1082">
        <f>L1082/39</f>
        <v>0</v>
      </c>
      <c r="O1082">
        <f>IF(N1082&lt;M1082, -1, 1)</f>
        <v>0</v>
      </c>
      <c r="P1082">
        <f>IF(N1082&lt;M1082, IF(P1081 = 10, "0", P1081 + 1), IF(P1081 = -10, "0", P1081 - 1))</f>
        <v>0</v>
      </c>
      <c r="Q1082">
        <f>IF(M1082&gt;N1082 * 2, IF(M1082&gt;N1082 * 3, "BUY 100", "BUY 50"), "no")</f>
        <v>0</v>
      </c>
      <c r="R1082">
        <f>IF(P1082&gt;0,IF(P1082&gt;3,IF(P1082=5,"BUY","0"),IF(P1082=3,"BUY","0")),IF(P1082&lt;-3,IF(P1082=-5,"SELL","0"),IF(P1082=-3,"SELL","0")))</f>
        <v>0</v>
      </c>
    </row>
    <row r="1083" spans="1:18">
      <c r="A1083" t="s">
        <v>1109</v>
      </c>
      <c r="B1083" t="s">
        <v>3658</v>
      </c>
      <c r="C1083" t="s">
        <v>3681</v>
      </c>
      <c r="D1083" t="s">
        <v>28</v>
      </c>
      <c r="E1083">
        <f>F1054</f>
        <v>0</v>
      </c>
      <c r="F1083">
        <v>25.45</v>
      </c>
      <c r="G1083">
        <f>F1083-F1082</f>
        <v>0</v>
      </c>
      <c r="H1083">
        <f>F1083/E1082</f>
        <v>0</v>
      </c>
      <c r="I1083">
        <f>F1083-F1082</f>
        <v>0</v>
      </c>
      <c r="J1083">
        <f>I1083/F1082</f>
        <v>0</v>
      </c>
      <c r="K1083">
        <f>AVERAGE(J4:J1083)</f>
        <v>0</v>
      </c>
      <c r="L1083">
        <f>SUM(M1015:M1054)</f>
        <v>0</v>
      </c>
      <c r="M1083">
        <v>144</v>
      </c>
      <c r="N1083">
        <f>L1083/39</f>
        <v>0</v>
      </c>
      <c r="O1083">
        <f>IF(N1083&lt;M1083, -1, 1)</f>
        <v>0</v>
      </c>
      <c r="P1083">
        <f>IF(N1083&lt;M1083, IF(P1082 = 10, "0", P1082 + 1), IF(P1082 = -10, "0", P1082 - 1))</f>
        <v>0</v>
      </c>
      <c r="Q1083">
        <f>IF(M1083&gt;N1083 * 2, IF(M1083&gt;N1083 * 3, "BUY 100", "BUY 50"), "no")</f>
        <v>0</v>
      </c>
      <c r="R1083">
        <f>IF(P1083&gt;0,IF(P1083&gt;3,IF(P1083=5,"BUY","0"),IF(P1083=3,"BUY","0")),IF(P1083&lt;-3,IF(P1083=-5,"SELL","0"),IF(P1083=-3,"SELL","0")))</f>
        <v>0</v>
      </c>
    </row>
    <row r="1084" spans="1:18">
      <c r="A1084" t="s">
        <v>1110</v>
      </c>
      <c r="B1084" t="s">
        <v>3659</v>
      </c>
      <c r="C1084" t="s">
        <v>3681</v>
      </c>
      <c r="D1084" t="s">
        <v>28</v>
      </c>
      <c r="E1084">
        <f>F1054</f>
        <v>0</v>
      </c>
      <c r="F1084">
        <v>25.45</v>
      </c>
      <c r="G1084">
        <f>F1084-F1083</f>
        <v>0</v>
      </c>
      <c r="H1084">
        <f>F1084/E1083</f>
        <v>0</v>
      </c>
      <c r="I1084">
        <f>F1084-F1083</f>
        <v>0</v>
      </c>
      <c r="J1084">
        <f>I1084/F1083</f>
        <v>0</v>
      </c>
      <c r="K1084">
        <f>AVERAGE(J4:J1084)</f>
        <v>0</v>
      </c>
      <c r="L1084">
        <f>SUM(M1015:M1054)</f>
        <v>0</v>
      </c>
      <c r="M1084">
        <v>0</v>
      </c>
      <c r="N1084">
        <f>L1084/39</f>
        <v>0</v>
      </c>
      <c r="O1084">
        <f>IF(N1084&lt;M1084, -1, 1)</f>
        <v>0</v>
      </c>
      <c r="P1084">
        <f>IF(N1084&lt;M1084, IF(P1083 = 10, "0", P1083 + 1), IF(P1083 = -10, "0", P1083 - 1))</f>
        <v>0</v>
      </c>
      <c r="Q1084">
        <f>IF(M1084&gt;N1084 * 2, IF(M1084&gt;N1084 * 3, "BUY 100", "BUY 50"), "no")</f>
        <v>0</v>
      </c>
      <c r="R1084">
        <f>IF(P1084&gt;0,IF(P1084&gt;3,IF(P1084=5,"BUY","0"),IF(P1084=3,"BUY","0")),IF(P1084&lt;-3,IF(P1084=-5,"SELL","0"),IF(P1084=-3,"SELL","0")))</f>
        <v>0</v>
      </c>
    </row>
    <row r="1085" spans="1:18">
      <c r="A1085" t="s">
        <v>1111</v>
      </c>
      <c r="B1085" t="s">
        <v>3660</v>
      </c>
      <c r="C1085" t="s">
        <v>3681</v>
      </c>
      <c r="D1085" t="s">
        <v>28</v>
      </c>
      <c r="E1085">
        <f>F1054</f>
        <v>0</v>
      </c>
      <c r="F1085">
        <v>25.44</v>
      </c>
      <c r="G1085">
        <f>F1085-F1084</f>
        <v>0</v>
      </c>
      <c r="H1085">
        <f>F1085/E1084</f>
        <v>0</v>
      </c>
      <c r="I1085">
        <f>F1085-F1084</f>
        <v>0</v>
      </c>
      <c r="J1085">
        <f>I1085/F1084</f>
        <v>0</v>
      </c>
      <c r="K1085">
        <f>AVERAGE(J4:J1085)</f>
        <v>0</v>
      </c>
      <c r="L1085">
        <f>SUM(M1015:M1054)</f>
        <v>0</v>
      </c>
      <c r="M1085">
        <v>137</v>
      </c>
      <c r="N1085">
        <f>L1085/39</f>
        <v>0</v>
      </c>
      <c r="O1085">
        <f>IF(N1085&lt;M1085, -1, 1)</f>
        <v>0</v>
      </c>
      <c r="P1085">
        <f>IF(N1085&lt;M1085, IF(P1084 = 10, "0", P1084 + 1), IF(P1084 = -10, "0", P1084 - 1))</f>
        <v>0</v>
      </c>
      <c r="Q1085">
        <f>IF(M1085&gt;N1085 * 2, IF(M1085&gt;N1085 * 3, "BUY 100", "BUY 50"), "no")</f>
        <v>0</v>
      </c>
      <c r="R1085">
        <f>IF(P1085&gt;0,IF(P1085&gt;3,IF(P1085=5,"BUY","0"),IF(P1085=3,"BUY","0")),IF(P1085&lt;-3,IF(P1085=-5,"SELL","0"),IF(P1085=-3,"SELL","0")))</f>
        <v>0</v>
      </c>
    </row>
    <row r="1086" spans="1:18">
      <c r="A1086" t="s">
        <v>1112</v>
      </c>
      <c r="B1086" t="s">
        <v>3661</v>
      </c>
      <c r="C1086" t="s">
        <v>3681</v>
      </c>
      <c r="D1086" t="s">
        <v>28</v>
      </c>
      <c r="E1086">
        <f>F1054</f>
        <v>0</v>
      </c>
      <c r="F1086">
        <v>25.43</v>
      </c>
      <c r="G1086">
        <f>F1086-F1085</f>
        <v>0</v>
      </c>
      <c r="H1086">
        <f>F1086/E1085</f>
        <v>0</v>
      </c>
      <c r="I1086">
        <f>F1086-F1085</f>
        <v>0</v>
      </c>
      <c r="J1086">
        <f>I1086/F1085</f>
        <v>0</v>
      </c>
      <c r="K1086">
        <f>AVERAGE(J4:J1086)</f>
        <v>0</v>
      </c>
      <c r="L1086">
        <f>SUM(M1015:M1054)</f>
        <v>0</v>
      </c>
      <c r="M1086">
        <v>1400</v>
      </c>
      <c r="N1086">
        <f>L1086/39</f>
        <v>0</v>
      </c>
      <c r="O1086">
        <f>IF(N1086&lt;M1086, -1, 1)</f>
        <v>0</v>
      </c>
      <c r="P1086">
        <f>IF(N1086&lt;M1086, IF(P1085 = 10, "0", P1085 + 1), IF(P1085 = -10, "0", P1085 - 1))</f>
        <v>0</v>
      </c>
      <c r="Q1086">
        <f>IF(M1086&gt;N1086 * 2, IF(M1086&gt;N1086 * 3, "BUY 100", "BUY 50"), "no")</f>
        <v>0</v>
      </c>
      <c r="R1086">
        <f>IF(P1086&gt;0,IF(P1086&gt;3,IF(P1086=5,"BUY","0"),IF(P1086=3,"BUY","0")),IF(P1086&lt;-3,IF(P1086=-5,"SELL","0"),IF(P1086=-3,"SELL","0")))</f>
        <v>0</v>
      </c>
    </row>
    <row r="1087" spans="1:18">
      <c r="A1087" t="s">
        <v>1113</v>
      </c>
      <c r="B1087" t="s">
        <v>3662</v>
      </c>
      <c r="C1087" t="s">
        <v>3681</v>
      </c>
      <c r="D1087" t="s">
        <v>28</v>
      </c>
      <c r="E1087">
        <f>F1054</f>
        <v>0</v>
      </c>
      <c r="F1087">
        <v>25.44</v>
      </c>
      <c r="G1087">
        <f>F1087-F1086</f>
        <v>0</v>
      </c>
      <c r="H1087">
        <f>F1087/E1086</f>
        <v>0</v>
      </c>
      <c r="I1087">
        <f>F1087-F1086</f>
        <v>0</v>
      </c>
      <c r="J1087">
        <f>I1087/F1086</f>
        <v>0</v>
      </c>
      <c r="K1087">
        <f>AVERAGE(J4:J1087)</f>
        <v>0</v>
      </c>
      <c r="L1087">
        <f>SUM(M1015:M1054)</f>
        <v>0</v>
      </c>
      <c r="M1087">
        <v>271</v>
      </c>
      <c r="N1087">
        <f>L1087/39</f>
        <v>0</v>
      </c>
      <c r="O1087">
        <f>IF(N1087&lt;M1087, -1, 1)</f>
        <v>0</v>
      </c>
      <c r="P1087">
        <f>IF(N1087&lt;M1087, IF(P1086 = 10, "0", P1086 + 1), IF(P1086 = -10, "0", P1086 - 1))</f>
        <v>0</v>
      </c>
      <c r="Q1087">
        <f>IF(M1087&gt;N1087 * 2, IF(M1087&gt;N1087 * 3, "BUY 100", "BUY 50"), "no")</f>
        <v>0</v>
      </c>
      <c r="R1087">
        <f>IF(P1087&gt;0,IF(P1087&gt;3,IF(P1087=5,"BUY","0"),IF(P1087=3,"BUY","0")),IF(P1087&lt;-3,IF(P1087=-5,"SELL","0"),IF(P1087=-3,"SELL","0")))</f>
        <v>0</v>
      </c>
    </row>
    <row r="1088" spans="1:18">
      <c r="A1088" t="s">
        <v>1114</v>
      </c>
      <c r="B1088" t="s">
        <v>3663</v>
      </c>
      <c r="C1088" t="s">
        <v>3681</v>
      </c>
      <c r="D1088" t="s">
        <v>28</v>
      </c>
      <c r="E1088">
        <f>F1054</f>
        <v>0</v>
      </c>
      <c r="F1088">
        <v>25.44</v>
      </c>
      <c r="G1088">
        <f>F1088-F1087</f>
        <v>0</v>
      </c>
      <c r="H1088">
        <f>F1088/E1087</f>
        <v>0</v>
      </c>
      <c r="I1088">
        <f>F1088-F1087</f>
        <v>0</v>
      </c>
      <c r="J1088">
        <f>I1088/F1087</f>
        <v>0</v>
      </c>
      <c r="K1088">
        <f>AVERAGE(J4:J1088)</f>
        <v>0</v>
      </c>
      <c r="L1088">
        <f>SUM(M1015:M1054)</f>
        <v>0</v>
      </c>
      <c r="M1088">
        <v>0</v>
      </c>
      <c r="N1088">
        <f>L1088/39</f>
        <v>0</v>
      </c>
      <c r="O1088">
        <f>IF(N1088&lt;M1088, -1, 1)</f>
        <v>0</v>
      </c>
      <c r="P1088">
        <f>IF(N1088&lt;M1088, IF(P1087 = 10, "0", P1087 + 1), IF(P1087 = -10, "0", P1087 - 1))</f>
        <v>0</v>
      </c>
      <c r="Q1088">
        <f>IF(M1088&gt;N1088 * 2, IF(M1088&gt;N1088 * 3, "BUY 100", "BUY 50"), "no")</f>
        <v>0</v>
      </c>
      <c r="R1088">
        <f>IF(P1088&gt;0,IF(P1088&gt;3,IF(P1088=5,"BUY","0"),IF(P1088=3,"BUY","0")),IF(P1088&lt;-3,IF(P1088=-5,"SELL","0"),IF(P1088=-3,"SELL","0")))</f>
        <v>0</v>
      </c>
    </row>
    <row r="1089" spans="1:18">
      <c r="A1089" t="s">
        <v>1115</v>
      </c>
      <c r="B1089" t="s">
        <v>3664</v>
      </c>
      <c r="C1089" t="s">
        <v>3681</v>
      </c>
      <c r="D1089" t="s">
        <v>28</v>
      </c>
      <c r="E1089">
        <f>F1054</f>
        <v>0</v>
      </c>
      <c r="F1089">
        <v>25.44</v>
      </c>
      <c r="G1089">
        <f>F1089-F1088</f>
        <v>0</v>
      </c>
      <c r="H1089">
        <f>F1089/E1088</f>
        <v>0</v>
      </c>
      <c r="I1089">
        <f>F1089-F1088</f>
        <v>0</v>
      </c>
      <c r="J1089">
        <f>I1089/F1088</f>
        <v>0</v>
      </c>
      <c r="K1089">
        <f>AVERAGE(J4:J1089)</f>
        <v>0</v>
      </c>
      <c r="L1089">
        <f>SUM(M1015:M1054)</f>
        <v>0</v>
      </c>
      <c r="M1089">
        <v>1486</v>
      </c>
      <c r="N1089">
        <f>L1089/39</f>
        <v>0</v>
      </c>
      <c r="O1089">
        <f>IF(N1089&lt;M1089, -1, 1)</f>
        <v>0</v>
      </c>
      <c r="P1089">
        <f>IF(N1089&lt;M1089, IF(P1088 = 10, "0", P1088 + 1), IF(P1088 = -10, "0", P1088 - 1))</f>
        <v>0</v>
      </c>
      <c r="Q1089">
        <f>IF(M1089&gt;N1089 * 2, IF(M1089&gt;N1089 * 3, "BUY 100", "BUY 50"), "no")</f>
        <v>0</v>
      </c>
      <c r="R1089">
        <f>IF(P1089&gt;0,IF(P1089&gt;3,IF(P1089=5,"BUY","0"),IF(P1089=3,"BUY","0")),IF(P1089&lt;-3,IF(P1089=-5,"SELL","0"),IF(P1089=-3,"SELL","0")))</f>
        <v>0</v>
      </c>
    </row>
    <row r="1090" spans="1:18">
      <c r="A1090" t="s">
        <v>1116</v>
      </c>
      <c r="B1090" t="s">
        <v>3665</v>
      </c>
      <c r="C1090" t="s">
        <v>3681</v>
      </c>
      <c r="D1090" t="s">
        <v>28</v>
      </c>
      <c r="E1090">
        <f>F1054</f>
        <v>0</v>
      </c>
      <c r="F1090">
        <v>25.45</v>
      </c>
      <c r="G1090">
        <f>F1090-F1089</f>
        <v>0</v>
      </c>
      <c r="H1090">
        <f>F1090/E1089</f>
        <v>0</v>
      </c>
      <c r="I1090">
        <f>F1090-F1089</f>
        <v>0</v>
      </c>
      <c r="J1090">
        <f>I1090/F1089</f>
        <v>0</v>
      </c>
      <c r="K1090">
        <f>AVERAGE(J4:J1090)</f>
        <v>0</v>
      </c>
      <c r="L1090">
        <f>SUM(M1015:M1054)</f>
        <v>0</v>
      </c>
      <c r="M1090">
        <v>825</v>
      </c>
      <c r="N1090">
        <f>L1090/39</f>
        <v>0</v>
      </c>
      <c r="O1090">
        <f>IF(N1090&lt;M1090, -1, 1)</f>
        <v>0</v>
      </c>
      <c r="P1090">
        <f>IF(N1090&lt;M1090, IF(P1089 = 10, "0", P1089 + 1), IF(P1089 = -10, "0", P1089 - 1))</f>
        <v>0</v>
      </c>
      <c r="Q1090">
        <f>IF(M1090&gt;N1090 * 2, IF(M1090&gt;N1090 * 3, "BUY 100", "BUY 50"), "no")</f>
        <v>0</v>
      </c>
      <c r="R1090">
        <f>IF(P1090&gt;0,IF(P1090&gt;3,IF(P1090=5,"BUY","0"),IF(P1090=3,"BUY","0")),IF(P1090&lt;-3,IF(P1090=-5,"SELL","0"),IF(P1090=-3,"SELL","0")))</f>
        <v>0</v>
      </c>
    </row>
    <row r="1091" spans="1:18">
      <c r="A1091" t="s">
        <v>1117</v>
      </c>
      <c r="B1091" t="s">
        <v>3666</v>
      </c>
      <c r="C1091" t="s">
        <v>3681</v>
      </c>
      <c r="D1091" t="s">
        <v>28</v>
      </c>
      <c r="E1091">
        <f>F1054</f>
        <v>0</v>
      </c>
      <c r="F1091">
        <v>25.45</v>
      </c>
      <c r="G1091">
        <f>F1091-F1090</f>
        <v>0</v>
      </c>
      <c r="H1091">
        <f>F1091/E1090</f>
        <v>0</v>
      </c>
      <c r="I1091">
        <f>F1091-F1090</f>
        <v>0</v>
      </c>
      <c r="J1091">
        <f>I1091/F1090</f>
        <v>0</v>
      </c>
      <c r="K1091">
        <f>AVERAGE(J4:J1091)</f>
        <v>0</v>
      </c>
      <c r="L1091">
        <f>SUM(M1015:M1054)</f>
        <v>0</v>
      </c>
      <c r="M1091">
        <v>0</v>
      </c>
      <c r="N1091">
        <f>L1091/39</f>
        <v>0</v>
      </c>
      <c r="O1091">
        <f>IF(N1091&lt;M1091, -1, 1)</f>
        <v>0</v>
      </c>
      <c r="P1091">
        <f>IF(N1091&lt;M1091, IF(P1090 = 10, "0", P1090 + 1), IF(P1090 = -10, "0", P1090 - 1))</f>
        <v>0</v>
      </c>
      <c r="Q1091">
        <f>IF(M1091&gt;N1091 * 2, IF(M1091&gt;N1091 * 3, "BUY 100", "BUY 50"), "no")</f>
        <v>0</v>
      </c>
      <c r="R1091">
        <f>IF(P1091&gt;0,IF(P1091&gt;3,IF(P1091=5,"BUY","0"),IF(P1091=3,"BUY","0")),IF(P1091&lt;-3,IF(P1091=-5,"SELL","0"),IF(P1091=-3,"SELL","0")))</f>
        <v>0</v>
      </c>
    </row>
    <row r="1092" spans="1:18">
      <c r="A1092" t="s">
        <v>1118</v>
      </c>
      <c r="B1092" t="s">
        <v>3667</v>
      </c>
      <c r="C1092" t="s">
        <v>3681</v>
      </c>
      <c r="D1092" t="s">
        <v>28</v>
      </c>
      <c r="E1092">
        <f>F1054</f>
        <v>0</v>
      </c>
      <c r="F1092">
        <v>25.44</v>
      </c>
      <c r="G1092">
        <f>F1092-F1091</f>
        <v>0</v>
      </c>
      <c r="H1092">
        <f>F1092/E1091</f>
        <v>0</v>
      </c>
      <c r="I1092">
        <f>F1092-F1091</f>
        <v>0</v>
      </c>
      <c r="J1092">
        <f>I1092/F1091</f>
        <v>0</v>
      </c>
      <c r="K1092">
        <f>AVERAGE(J4:J1092)</f>
        <v>0</v>
      </c>
      <c r="L1092">
        <f>SUM(M1015:M1054)</f>
        <v>0</v>
      </c>
      <c r="M1092">
        <v>231</v>
      </c>
      <c r="N1092">
        <f>L1092/39</f>
        <v>0</v>
      </c>
      <c r="O1092">
        <f>IF(N1092&lt;M1092, -1, 1)</f>
        <v>0</v>
      </c>
      <c r="P1092">
        <f>IF(N1092&lt;M1092, IF(P1091 = 10, "0", P1091 + 1), IF(P1091 = -10, "0", P1091 - 1))</f>
        <v>0</v>
      </c>
      <c r="Q1092">
        <f>IF(M1092&gt;N1092 * 2, IF(M1092&gt;N1092 * 3, "BUY 100", "BUY 50"), "no")</f>
        <v>0</v>
      </c>
      <c r="R1092">
        <f>IF(P1092&gt;0,IF(P1092&gt;3,IF(P1092=5,"BUY","0"),IF(P1092=3,"BUY","0")),IF(P1092&lt;-3,IF(P1092=-5,"SELL","0"),IF(P1092=-3,"SELL","0")))</f>
        <v>0</v>
      </c>
    </row>
    <row r="1093" spans="1:18">
      <c r="A1093" t="s">
        <v>1119</v>
      </c>
      <c r="B1093" t="s">
        <v>3668</v>
      </c>
      <c r="C1093" t="s">
        <v>3681</v>
      </c>
      <c r="D1093" t="s">
        <v>28</v>
      </c>
      <c r="E1093">
        <f>F1054</f>
        <v>0</v>
      </c>
      <c r="F1093">
        <v>25.48</v>
      </c>
      <c r="G1093">
        <f>F1093-F1092</f>
        <v>0</v>
      </c>
      <c r="H1093">
        <f>F1093/E1092</f>
        <v>0</v>
      </c>
      <c r="I1093">
        <f>F1093-F1092</f>
        <v>0</v>
      </c>
      <c r="J1093">
        <f>I1093/F1092</f>
        <v>0</v>
      </c>
      <c r="K1093">
        <f>AVERAGE(J4:J1093)</f>
        <v>0</v>
      </c>
      <c r="L1093">
        <f>SUM(M1015:M1054)</f>
        <v>0</v>
      </c>
      <c r="M1093">
        <v>4361</v>
      </c>
      <c r="N1093">
        <f>L1093/39</f>
        <v>0</v>
      </c>
      <c r="O1093">
        <f>IF(N1093&lt;M1093, -1, 1)</f>
        <v>0</v>
      </c>
      <c r="P1093">
        <f>IF(N1093&lt;M1093, IF(P1092 = 10, "0", P1092 + 1), IF(P1092 = -10, "0", P1092 - 1))</f>
        <v>0</v>
      </c>
      <c r="Q1093">
        <f>IF(M1093&gt;N1093 * 2, IF(M1093&gt;N1093 * 3, "BUY 100", "BUY 50"), "no")</f>
        <v>0</v>
      </c>
      <c r="R1093">
        <f>IF(P1093&gt;0,IF(P1093&gt;3,IF(P1093=5,"BUY","0"),IF(P1093=3,"BUY","0")),IF(P1093&lt;-3,IF(P1093=-5,"SELL","0"),IF(P1093=-3,"SELL","0")))</f>
        <v>0</v>
      </c>
    </row>
    <row r="1094" spans="1:18">
      <c r="A1094" t="s">
        <v>1120</v>
      </c>
      <c r="B1094" t="s">
        <v>3630</v>
      </c>
      <c r="C1094" t="s">
        <v>3683</v>
      </c>
      <c r="D1094" t="s">
        <v>28</v>
      </c>
      <c r="E1094">
        <f>F1093</f>
        <v>0</v>
      </c>
      <c r="F1094">
        <v>25.46</v>
      </c>
      <c r="G1094">
        <f>F1094-F1093</f>
        <v>0</v>
      </c>
      <c r="H1094">
        <f>F1094/E1093</f>
        <v>0</v>
      </c>
      <c r="I1094">
        <f>F1094-F1093</f>
        <v>0</v>
      </c>
      <c r="J1094">
        <f>I1094/F1093</f>
        <v>0</v>
      </c>
      <c r="K1094">
        <f>AVERAGE(J4:J1094)</f>
        <v>0</v>
      </c>
      <c r="L1094">
        <f>SUM(M1054:M1093)</f>
        <v>0</v>
      </c>
      <c r="M1094">
        <v>4730</v>
      </c>
      <c r="N1094">
        <f>L1094/39</f>
        <v>0</v>
      </c>
      <c r="O1094">
        <f>IF(N1094&lt;M1094, -1, 1)</f>
        <v>0</v>
      </c>
      <c r="P1094">
        <f>IF(N1094&lt;M1094, IF(P1093 = 10, "0", P1093 + 1), IF(P1093 = -10, "0", P1093 - 1))</f>
        <v>0</v>
      </c>
      <c r="Q1094">
        <f>IF(M1094&gt;N1094 * 2, IF(M1094&gt;N1094 * 3, "BUY 100", "BUY 50"), "no")</f>
        <v>0</v>
      </c>
      <c r="R1094">
        <f>IF(P1094&gt;0,IF(P1094&gt;3,IF(P1094=5,"BUY","0"),IF(P1094=3,"BUY","0")),IF(P1094&lt;-3,IF(P1094=-5,"SELL","0"),IF(P1094=-3,"SELL","0")))</f>
        <v>0</v>
      </c>
    </row>
    <row r="1095" spans="1:18">
      <c r="A1095" t="s">
        <v>1121</v>
      </c>
      <c r="B1095" t="s">
        <v>3631</v>
      </c>
      <c r="C1095" t="s">
        <v>3683</v>
      </c>
      <c r="D1095" t="s">
        <v>28</v>
      </c>
      <c r="E1095">
        <f>F1093</f>
        <v>0</v>
      </c>
      <c r="F1095">
        <v>25.45</v>
      </c>
      <c r="G1095">
        <f>F1095-F1094</f>
        <v>0</v>
      </c>
      <c r="H1095">
        <f>F1095/E1094</f>
        <v>0</v>
      </c>
      <c r="I1095">
        <f>F1095-F1094</f>
        <v>0</v>
      </c>
      <c r="J1095">
        <f>I1095/F1094</f>
        <v>0</v>
      </c>
      <c r="K1095">
        <f>AVERAGE(J4:J1095)</f>
        <v>0</v>
      </c>
      <c r="L1095">
        <f>SUM(M1054:M1093)</f>
        <v>0</v>
      </c>
      <c r="M1095">
        <v>2064</v>
      </c>
      <c r="N1095">
        <f>L1095/39</f>
        <v>0</v>
      </c>
      <c r="O1095">
        <f>IF(N1095&lt;M1095, -1, 1)</f>
        <v>0</v>
      </c>
      <c r="P1095">
        <f>IF(N1095&lt;M1095, IF(P1094 = 10, "0", P1094 + 1), IF(P1094 = -10, "0", P1094 - 1))</f>
        <v>0</v>
      </c>
      <c r="Q1095">
        <f>IF(M1095&gt;N1095 * 2, IF(M1095&gt;N1095 * 3, "BUY 100", "BUY 50"), "no")</f>
        <v>0</v>
      </c>
      <c r="R1095">
        <f>IF(P1095&gt;0,IF(P1095&gt;3,IF(P1095=5,"BUY","0"),IF(P1095=3,"BUY","0")),IF(P1095&lt;-3,IF(P1095=-5,"SELL","0"),IF(P1095=-3,"SELL","0")))</f>
        <v>0</v>
      </c>
    </row>
    <row r="1096" spans="1:18">
      <c r="A1096" t="s">
        <v>1122</v>
      </c>
      <c r="B1096" t="s">
        <v>3632</v>
      </c>
      <c r="C1096" t="s">
        <v>3683</v>
      </c>
      <c r="D1096" t="s">
        <v>28</v>
      </c>
      <c r="E1096">
        <f>F1093</f>
        <v>0</v>
      </c>
      <c r="F1096">
        <v>25.52</v>
      </c>
      <c r="G1096">
        <f>F1096-F1095</f>
        <v>0</v>
      </c>
      <c r="H1096">
        <f>F1096/E1095</f>
        <v>0</v>
      </c>
      <c r="I1096">
        <f>F1096-F1095</f>
        <v>0</v>
      </c>
      <c r="J1096">
        <f>I1096/F1095</f>
        <v>0</v>
      </c>
      <c r="K1096">
        <f>AVERAGE(J4:J1096)</f>
        <v>0</v>
      </c>
      <c r="L1096">
        <f>SUM(M1054:M1093)</f>
        <v>0</v>
      </c>
      <c r="M1096">
        <v>13361</v>
      </c>
      <c r="N1096">
        <f>L1096/39</f>
        <v>0</v>
      </c>
      <c r="O1096">
        <f>IF(N1096&lt;M1096, -1, 1)</f>
        <v>0</v>
      </c>
      <c r="P1096">
        <f>IF(N1096&lt;M1096, IF(P1095 = 10, "0", P1095 + 1), IF(P1095 = -10, "0", P1095 - 1))</f>
        <v>0</v>
      </c>
      <c r="Q1096">
        <f>IF(M1096&gt;N1096 * 2, IF(M1096&gt;N1096 * 3, "BUY 100", "BUY 50"), "no")</f>
        <v>0</v>
      </c>
      <c r="R1096">
        <f>IF(P1096&gt;0,IF(P1096&gt;3,IF(P1096=5,"BUY","0"),IF(P1096=3,"BUY","0")),IF(P1096&lt;-3,IF(P1096=-5,"SELL","0"),IF(P1096=-3,"SELL","0")))</f>
        <v>0</v>
      </c>
    </row>
    <row r="1097" spans="1:18">
      <c r="A1097" t="s">
        <v>1123</v>
      </c>
      <c r="B1097" t="s">
        <v>3633</v>
      </c>
      <c r="C1097" t="s">
        <v>3683</v>
      </c>
      <c r="D1097" t="s">
        <v>28</v>
      </c>
      <c r="E1097">
        <f>F1093</f>
        <v>0</v>
      </c>
      <c r="F1097">
        <v>25.44</v>
      </c>
      <c r="G1097">
        <f>F1097-F1096</f>
        <v>0</v>
      </c>
      <c r="H1097">
        <f>F1097/E1096</f>
        <v>0</v>
      </c>
      <c r="I1097">
        <f>F1097-F1096</f>
        <v>0</v>
      </c>
      <c r="J1097">
        <f>I1097/F1096</f>
        <v>0</v>
      </c>
      <c r="K1097">
        <f>AVERAGE(J4:J1097)</f>
        <v>0</v>
      </c>
      <c r="L1097">
        <f>SUM(M1054:M1093)</f>
        <v>0</v>
      </c>
      <c r="M1097">
        <v>2805</v>
      </c>
      <c r="N1097">
        <f>L1097/39</f>
        <v>0</v>
      </c>
      <c r="O1097">
        <f>IF(N1097&lt;M1097, -1, 1)</f>
        <v>0</v>
      </c>
      <c r="P1097">
        <f>IF(N1097&lt;M1097, IF(P1096 = 10, "0", P1096 + 1), IF(P1096 = -10, "0", P1096 - 1))</f>
        <v>0</v>
      </c>
      <c r="Q1097">
        <f>IF(M1097&gt;N1097 * 2, IF(M1097&gt;N1097 * 3, "BUY 100", "BUY 50"), "no")</f>
        <v>0</v>
      </c>
      <c r="R1097">
        <f>IF(P1097&gt;0,IF(P1097&gt;3,IF(P1097=5,"BUY","0"),IF(P1097=3,"BUY","0")),IF(P1097&lt;-3,IF(P1097=-5,"SELL","0"),IF(P1097=-3,"SELL","0")))</f>
        <v>0</v>
      </c>
    </row>
    <row r="1098" spans="1:18">
      <c r="A1098" t="s">
        <v>1124</v>
      </c>
      <c r="B1098" t="s">
        <v>3634</v>
      </c>
      <c r="C1098" t="s">
        <v>3683</v>
      </c>
      <c r="D1098" t="s">
        <v>28</v>
      </c>
      <c r="E1098">
        <f>F1093</f>
        <v>0</v>
      </c>
      <c r="F1098">
        <v>25.45</v>
      </c>
      <c r="G1098">
        <f>F1098-F1097</f>
        <v>0</v>
      </c>
      <c r="H1098">
        <f>F1098/E1097</f>
        <v>0</v>
      </c>
      <c r="I1098">
        <f>F1098-F1097</f>
        <v>0</v>
      </c>
      <c r="J1098">
        <f>I1098/F1097</f>
        <v>0</v>
      </c>
      <c r="K1098">
        <f>AVERAGE(J4:J1098)</f>
        <v>0</v>
      </c>
      <c r="L1098">
        <f>SUM(M1054:M1093)</f>
        <v>0</v>
      </c>
      <c r="M1098">
        <v>2786</v>
      </c>
      <c r="N1098">
        <f>L1098/39</f>
        <v>0</v>
      </c>
      <c r="O1098">
        <f>IF(N1098&lt;M1098, -1, 1)</f>
        <v>0</v>
      </c>
      <c r="P1098">
        <f>IF(N1098&lt;M1098, IF(P1097 = 10, "0", P1097 + 1), IF(P1097 = -10, "0", P1097 - 1))</f>
        <v>0</v>
      </c>
      <c r="Q1098">
        <f>IF(M1098&gt;N1098 * 2, IF(M1098&gt;N1098 * 3, "BUY 100", "BUY 50"), "no")</f>
        <v>0</v>
      </c>
      <c r="R1098">
        <f>IF(P1098&gt;0,IF(P1098&gt;3,IF(P1098=5,"BUY","0"),IF(P1098=3,"BUY","0")),IF(P1098&lt;-3,IF(P1098=-5,"SELL","0"),IF(P1098=-3,"SELL","0")))</f>
        <v>0</v>
      </c>
    </row>
    <row r="1099" spans="1:18">
      <c r="A1099" t="s">
        <v>1125</v>
      </c>
      <c r="B1099" t="s">
        <v>3635</v>
      </c>
      <c r="C1099" t="s">
        <v>3683</v>
      </c>
      <c r="D1099" t="s">
        <v>28</v>
      </c>
      <c r="E1099">
        <f>F1093</f>
        <v>0</v>
      </c>
      <c r="F1099">
        <v>25.57</v>
      </c>
      <c r="G1099">
        <f>F1099-F1098</f>
        <v>0</v>
      </c>
      <c r="H1099">
        <f>F1099/E1098</f>
        <v>0</v>
      </c>
      <c r="I1099">
        <f>F1099-F1098</f>
        <v>0</v>
      </c>
      <c r="J1099">
        <f>I1099/F1098</f>
        <v>0</v>
      </c>
      <c r="K1099">
        <f>AVERAGE(J4:J1099)</f>
        <v>0</v>
      </c>
      <c r="L1099">
        <f>SUM(M1054:M1093)</f>
        <v>0</v>
      </c>
      <c r="M1099">
        <v>1717</v>
      </c>
      <c r="N1099">
        <f>L1099/39</f>
        <v>0</v>
      </c>
      <c r="O1099">
        <f>IF(N1099&lt;M1099, -1, 1)</f>
        <v>0</v>
      </c>
      <c r="P1099">
        <f>IF(N1099&lt;M1099, IF(P1098 = 10, "0", P1098 + 1), IF(P1098 = -10, "0", P1098 - 1))</f>
        <v>0</v>
      </c>
      <c r="Q1099">
        <f>IF(M1099&gt;N1099 * 2, IF(M1099&gt;N1099 * 3, "BUY 100", "BUY 50"), "no")</f>
        <v>0</v>
      </c>
      <c r="R1099">
        <f>IF(P1099&gt;0,IF(P1099&gt;3,IF(P1099=5,"BUY","0"),IF(P1099=3,"BUY","0")),IF(P1099&lt;-3,IF(P1099=-5,"SELL","0"),IF(P1099=-3,"SELL","0")))</f>
        <v>0</v>
      </c>
    </row>
    <row r="1100" spans="1:18">
      <c r="A1100" t="s">
        <v>1126</v>
      </c>
      <c r="B1100" t="s">
        <v>3636</v>
      </c>
      <c r="C1100" t="s">
        <v>3683</v>
      </c>
      <c r="D1100" t="s">
        <v>28</v>
      </c>
      <c r="E1100">
        <f>F1093</f>
        <v>0</v>
      </c>
      <c r="F1100">
        <v>25.52</v>
      </c>
      <c r="G1100">
        <f>F1100-F1099</f>
        <v>0</v>
      </c>
      <c r="H1100">
        <f>F1100/E1099</f>
        <v>0</v>
      </c>
      <c r="I1100">
        <f>F1100-F1099</f>
        <v>0</v>
      </c>
      <c r="J1100">
        <f>I1100/F1099</f>
        <v>0</v>
      </c>
      <c r="K1100">
        <f>AVERAGE(J4:J1100)</f>
        <v>0</v>
      </c>
      <c r="L1100">
        <f>SUM(M1054:M1093)</f>
        <v>0</v>
      </c>
      <c r="M1100">
        <v>1822</v>
      </c>
      <c r="N1100">
        <f>L1100/39</f>
        <v>0</v>
      </c>
      <c r="O1100">
        <f>IF(N1100&lt;M1100, -1, 1)</f>
        <v>0</v>
      </c>
      <c r="P1100">
        <f>IF(N1100&lt;M1100, IF(P1099 = 10, "0", P1099 + 1), IF(P1099 = -10, "0", P1099 - 1))</f>
        <v>0</v>
      </c>
      <c r="Q1100">
        <f>IF(M1100&gt;N1100 * 2, IF(M1100&gt;N1100 * 3, "BUY 100", "BUY 50"), "no")</f>
        <v>0</v>
      </c>
      <c r="R1100">
        <f>IF(P1100&gt;0,IF(P1100&gt;3,IF(P1100=5,"BUY","0"),IF(P1100=3,"BUY","0")),IF(P1100&lt;-3,IF(P1100=-5,"SELL","0"),IF(P1100=-3,"SELL","0")))</f>
        <v>0</v>
      </c>
    </row>
    <row r="1101" spans="1:18">
      <c r="A1101" t="s">
        <v>1127</v>
      </c>
      <c r="B1101" t="s">
        <v>3637</v>
      </c>
      <c r="C1101" t="s">
        <v>3683</v>
      </c>
      <c r="D1101" t="s">
        <v>28</v>
      </c>
      <c r="E1101">
        <f>F1093</f>
        <v>0</v>
      </c>
      <c r="F1101">
        <v>25.52</v>
      </c>
      <c r="G1101">
        <f>F1101-F1100</f>
        <v>0</v>
      </c>
      <c r="H1101">
        <f>F1101/E1100</f>
        <v>0</v>
      </c>
      <c r="I1101">
        <f>F1101-F1100</f>
        <v>0</v>
      </c>
      <c r="J1101">
        <f>I1101/F1100</f>
        <v>0</v>
      </c>
      <c r="K1101">
        <f>AVERAGE(J4:J1101)</f>
        <v>0</v>
      </c>
      <c r="L1101">
        <f>SUM(M1054:M1093)</f>
        <v>0</v>
      </c>
      <c r="M1101">
        <v>312</v>
      </c>
      <c r="N1101">
        <f>L1101/39</f>
        <v>0</v>
      </c>
      <c r="O1101">
        <f>IF(N1101&lt;M1101, -1, 1)</f>
        <v>0</v>
      </c>
      <c r="P1101">
        <f>IF(N1101&lt;M1101, IF(P1100 = 10, "0", P1100 + 1), IF(P1100 = -10, "0", P1100 - 1))</f>
        <v>0</v>
      </c>
      <c r="Q1101">
        <f>IF(M1101&gt;N1101 * 2, IF(M1101&gt;N1101 * 3, "BUY 100", "BUY 50"), "no")</f>
        <v>0</v>
      </c>
      <c r="R1101">
        <f>IF(P1101&gt;0,IF(P1101&gt;3,IF(P1101=5,"BUY","0"),IF(P1101=3,"BUY","0")),IF(P1101&lt;-3,IF(P1101=-5,"SELL","0"),IF(P1101=-3,"SELL","0")))</f>
        <v>0</v>
      </c>
    </row>
    <row r="1102" spans="1:18">
      <c r="A1102" t="s">
        <v>1128</v>
      </c>
      <c r="B1102" t="s">
        <v>3638</v>
      </c>
      <c r="C1102" t="s">
        <v>3683</v>
      </c>
      <c r="D1102" t="s">
        <v>28</v>
      </c>
      <c r="E1102">
        <f>F1093</f>
        <v>0</v>
      </c>
      <c r="F1102">
        <v>25.57</v>
      </c>
      <c r="G1102">
        <f>F1102-F1101</f>
        <v>0</v>
      </c>
      <c r="H1102">
        <f>F1102/E1101</f>
        <v>0</v>
      </c>
      <c r="I1102">
        <f>F1102-F1101</f>
        <v>0</v>
      </c>
      <c r="J1102">
        <f>I1102/F1101</f>
        <v>0</v>
      </c>
      <c r="K1102">
        <f>AVERAGE(J4:J1102)</f>
        <v>0</v>
      </c>
      <c r="L1102">
        <f>SUM(M1054:M1093)</f>
        <v>0</v>
      </c>
      <c r="M1102">
        <v>234</v>
      </c>
      <c r="N1102">
        <f>L1102/39</f>
        <v>0</v>
      </c>
      <c r="O1102">
        <f>IF(N1102&lt;M1102, -1, 1)</f>
        <v>0</v>
      </c>
      <c r="P1102">
        <f>IF(N1102&lt;M1102, IF(P1101 = 10, "0", P1101 + 1), IF(P1101 = -10, "0", P1101 - 1))</f>
        <v>0</v>
      </c>
      <c r="Q1102">
        <f>IF(M1102&gt;N1102 * 2, IF(M1102&gt;N1102 * 3, "BUY 100", "BUY 50"), "no")</f>
        <v>0</v>
      </c>
      <c r="R1102">
        <f>IF(P1102&gt;0,IF(P1102&gt;3,IF(P1102=5,"BUY","0"),IF(P1102=3,"BUY","0")),IF(P1102&lt;-3,IF(P1102=-5,"SELL","0"),IF(P1102=-3,"SELL","0")))</f>
        <v>0</v>
      </c>
    </row>
    <row r="1103" spans="1:18">
      <c r="A1103" t="s">
        <v>1129</v>
      </c>
      <c r="B1103" t="s">
        <v>3639</v>
      </c>
      <c r="C1103" t="s">
        <v>3683</v>
      </c>
      <c r="D1103" t="s">
        <v>28</v>
      </c>
      <c r="E1103">
        <f>F1093</f>
        <v>0</v>
      </c>
      <c r="F1103">
        <v>25.57</v>
      </c>
      <c r="G1103">
        <f>F1103-F1102</f>
        <v>0</v>
      </c>
      <c r="H1103">
        <f>F1103/E1102</f>
        <v>0</v>
      </c>
      <c r="I1103">
        <f>F1103-F1102</f>
        <v>0</v>
      </c>
      <c r="J1103">
        <f>I1103/F1102</f>
        <v>0</v>
      </c>
      <c r="K1103">
        <f>AVERAGE(J4:J1103)</f>
        <v>0</v>
      </c>
      <c r="L1103">
        <f>SUM(M1054:M1093)</f>
        <v>0</v>
      </c>
      <c r="M1103">
        <v>1210</v>
      </c>
      <c r="N1103">
        <f>L1103/39</f>
        <v>0</v>
      </c>
      <c r="O1103">
        <f>IF(N1103&lt;M1103, -1, 1)</f>
        <v>0</v>
      </c>
      <c r="P1103">
        <f>IF(N1103&lt;M1103, IF(P1102 = 10, "0", P1102 + 1), IF(P1102 = -10, "0", P1102 - 1))</f>
        <v>0</v>
      </c>
      <c r="Q1103">
        <f>IF(M1103&gt;N1103 * 2, IF(M1103&gt;N1103 * 3, "BUY 100", "BUY 50"), "no")</f>
        <v>0</v>
      </c>
      <c r="R1103">
        <f>IF(P1103&gt;0,IF(P1103&gt;3,IF(P1103=5,"BUY","0"),IF(P1103=3,"BUY","0")),IF(P1103&lt;-3,IF(P1103=-5,"SELL","0"),IF(P1103=-3,"SELL","0")))</f>
        <v>0</v>
      </c>
    </row>
    <row r="1104" spans="1:18">
      <c r="A1104" t="s">
        <v>1130</v>
      </c>
      <c r="B1104" t="s">
        <v>3640</v>
      </c>
      <c r="C1104" t="s">
        <v>3683</v>
      </c>
      <c r="D1104" t="s">
        <v>28</v>
      </c>
      <c r="E1104">
        <f>F1093</f>
        <v>0</v>
      </c>
      <c r="F1104">
        <v>25.54</v>
      </c>
      <c r="G1104">
        <f>F1104-F1103</f>
        <v>0</v>
      </c>
      <c r="H1104">
        <f>F1104/E1103</f>
        <v>0</v>
      </c>
      <c r="I1104">
        <f>F1104-F1103</f>
        <v>0</v>
      </c>
      <c r="J1104">
        <f>I1104/F1103</f>
        <v>0</v>
      </c>
      <c r="K1104">
        <f>AVERAGE(J4:J1104)</f>
        <v>0</v>
      </c>
      <c r="L1104">
        <f>SUM(M1054:M1093)</f>
        <v>0</v>
      </c>
      <c r="M1104">
        <v>2760</v>
      </c>
      <c r="N1104">
        <f>L1104/39</f>
        <v>0</v>
      </c>
      <c r="O1104">
        <f>IF(N1104&lt;M1104, -1, 1)</f>
        <v>0</v>
      </c>
      <c r="P1104">
        <f>IF(N1104&lt;M1104, IF(P1103 = 10, "0", P1103 + 1), IF(P1103 = -10, "0", P1103 - 1))</f>
        <v>0</v>
      </c>
      <c r="Q1104">
        <f>IF(M1104&gt;N1104 * 2, IF(M1104&gt;N1104 * 3, "BUY 100", "BUY 50"), "no")</f>
        <v>0</v>
      </c>
      <c r="R1104">
        <f>IF(P1104&gt;0,IF(P1104&gt;3,IF(P1104=5,"BUY","0"),IF(P1104=3,"BUY","0")),IF(P1104&lt;-3,IF(P1104=-5,"SELL","0"),IF(P1104=-3,"SELL","0")))</f>
        <v>0</v>
      </c>
    </row>
    <row r="1105" spans="1:18">
      <c r="A1105" t="s">
        <v>1131</v>
      </c>
      <c r="B1105" t="s">
        <v>3641</v>
      </c>
      <c r="C1105" t="s">
        <v>3683</v>
      </c>
      <c r="D1105" t="s">
        <v>28</v>
      </c>
      <c r="E1105">
        <f>F1093</f>
        <v>0</v>
      </c>
      <c r="F1105">
        <v>25.57</v>
      </c>
      <c r="G1105">
        <f>F1105-F1104</f>
        <v>0</v>
      </c>
      <c r="H1105">
        <f>F1105/E1104</f>
        <v>0</v>
      </c>
      <c r="I1105">
        <f>F1105-F1104</f>
        <v>0</v>
      </c>
      <c r="J1105">
        <f>I1105/F1104</f>
        <v>0</v>
      </c>
      <c r="K1105">
        <f>AVERAGE(J4:J1105)</f>
        <v>0</v>
      </c>
      <c r="L1105">
        <f>SUM(M1054:M1093)</f>
        <v>0</v>
      </c>
      <c r="M1105">
        <v>1000</v>
      </c>
      <c r="N1105">
        <f>L1105/39</f>
        <v>0</v>
      </c>
      <c r="O1105">
        <f>IF(N1105&lt;M1105, -1, 1)</f>
        <v>0</v>
      </c>
      <c r="P1105">
        <f>IF(N1105&lt;M1105, IF(P1104 = 10, "0", P1104 + 1), IF(P1104 = -10, "0", P1104 - 1))</f>
        <v>0</v>
      </c>
      <c r="Q1105">
        <f>IF(M1105&gt;N1105 * 2, IF(M1105&gt;N1105 * 3, "BUY 100", "BUY 50"), "no")</f>
        <v>0</v>
      </c>
      <c r="R1105">
        <f>IF(P1105&gt;0,IF(P1105&gt;3,IF(P1105=5,"BUY","0"),IF(P1105=3,"BUY","0")),IF(P1105&lt;-3,IF(P1105=-5,"SELL","0"),IF(P1105=-3,"SELL","0")))</f>
        <v>0</v>
      </c>
    </row>
    <row r="1106" spans="1:18">
      <c r="A1106" t="s">
        <v>1132</v>
      </c>
      <c r="B1106" t="s">
        <v>3642</v>
      </c>
      <c r="C1106" t="s">
        <v>3683</v>
      </c>
      <c r="D1106" t="s">
        <v>28</v>
      </c>
      <c r="E1106">
        <f>F1093</f>
        <v>0</v>
      </c>
      <c r="F1106">
        <v>25.56</v>
      </c>
      <c r="G1106">
        <f>F1106-F1105</f>
        <v>0</v>
      </c>
      <c r="H1106">
        <f>F1106/E1105</f>
        <v>0</v>
      </c>
      <c r="I1106">
        <f>F1106-F1105</f>
        <v>0</v>
      </c>
      <c r="J1106">
        <f>I1106/F1105</f>
        <v>0</v>
      </c>
      <c r="K1106">
        <f>AVERAGE(J4:J1106)</f>
        <v>0</v>
      </c>
      <c r="L1106">
        <f>SUM(M1054:M1093)</f>
        <v>0</v>
      </c>
      <c r="M1106">
        <v>4074</v>
      </c>
      <c r="N1106">
        <f>L1106/39</f>
        <v>0</v>
      </c>
      <c r="O1106">
        <f>IF(N1106&lt;M1106, -1, 1)</f>
        <v>0</v>
      </c>
      <c r="P1106">
        <f>IF(N1106&lt;M1106, IF(P1105 = 10, "0", P1105 + 1), IF(P1105 = -10, "0", P1105 - 1))</f>
        <v>0</v>
      </c>
      <c r="Q1106">
        <f>IF(M1106&gt;N1106 * 2, IF(M1106&gt;N1106 * 3, "BUY 100", "BUY 50"), "no")</f>
        <v>0</v>
      </c>
      <c r="R1106">
        <f>IF(P1106&gt;0,IF(P1106&gt;3,IF(P1106=5,"BUY","0"),IF(P1106=3,"BUY","0")),IF(P1106&lt;-3,IF(P1106=-5,"SELL","0"),IF(P1106=-3,"SELL","0")))</f>
        <v>0</v>
      </c>
    </row>
    <row r="1107" spans="1:18">
      <c r="A1107" t="s">
        <v>1133</v>
      </c>
      <c r="B1107" t="s">
        <v>3643</v>
      </c>
      <c r="C1107" t="s">
        <v>3683</v>
      </c>
      <c r="D1107" t="s">
        <v>28</v>
      </c>
      <c r="E1107">
        <f>F1093</f>
        <v>0</v>
      </c>
      <c r="F1107">
        <v>25.53</v>
      </c>
      <c r="G1107">
        <f>F1107-F1106</f>
        <v>0</v>
      </c>
      <c r="H1107">
        <f>F1107/E1106</f>
        <v>0</v>
      </c>
      <c r="I1107">
        <f>F1107-F1106</f>
        <v>0</v>
      </c>
      <c r="J1107">
        <f>I1107/F1106</f>
        <v>0</v>
      </c>
      <c r="K1107">
        <f>AVERAGE(J4:J1107)</f>
        <v>0</v>
      </c>
      <c r="L1107">
        <f>SUM(M1054:M1093)</f>
        <v>0</v>
      </c>
      <c r="M1107">
        <v>2863</v>
      </c>
      <c r="N1107">
        <f>L1107/39</f>
        <v>0</v>
      </c>
      <c r="O1107">
        <f>IF(N1107&lt;M1107, -1, 1)</f>
        <v>0</v>
      </c>
      <c r="P1107">
        <f>IF(N1107&lt;M1107, IF(P1106 = 10, "0", P1106 + 1), IF(P1106 = -10, "0", P1106 - 1))</f>
        <v>0</v>
      </c>
      <c r="Q1107">
        <f>IF(M1107&gt;N1107 * 2, IF(M1107&gt;N1107 * 3, "BUY 100", "BUY 50"), "no")</f>
        <v>0</v>
      </c>
      <c r="R1107">
        <f>IF(P1107&gt;0,IF(P1107&gt;3,IF(P1107=5,"BUY","0"),IF(P1107=3,"BUY","0")),IF(P1107&lt;-3,IF(P1107=-5,"SELL","0"),IF(P1107=-3,"SELL","0")))</f>
        <v>0</v>
      </c>
    </row>
    <row r="1108" spans="1:18">
      <c r="A1108" t="s">
        <v>1134</v>
      </c>
      <c r="B1108" t="s">
        <v>3644</v>
      </c>
      <c r="C1108" t="s">
        <v>3683</v>
      </c>
      <c r="D1108" t="s">
        <v>28</v>
      </c>
      <c r="E1108">
        <f>F1093</f>
        <v>0</v>
      </c>
      <c r="F1108">
        <v>25.51</v>
      </c>
      <c r="G1108">
        <f>F1108-F1107</f>
        <v>0</v>
      </c>
      <c r="H1108">
        <f>F1108/E1107</f>
        <v>0</v>
      </c>
      <c r="I1108">
        <f>F1108-F1107</f>
        <v>0</v>
      </c>
      <c r="J1108">
        <f>I1108/F1107</f>
        <v>0</v>
      </c>
      <c r="K1108">
        <f>AVERAGE(J4:J1108)</f>
        <v>0</v>
      </c>
      <c r="L1108">
        <f>SUM(M1054:M1093)</f>
        <v>0</v>
      </c>
      <c r="M1108">
        <v>3760</v>
      </c>
      <c r="N1108">
        <f>L1108/39</f>
        <v>0</v>
      </c>
      <c r="O1108">
        <f>IF(N1108&lt;M1108, -1, 1)</f>
        <v>0</v>
      </c>
      <c r="P1108">
        <f>IF(N1108&lt;M1108, IF(P1107 = 10, "0", P1107 + 1), IF(P1107 = -10, "0", P1107 - 1))</f>
        <v>0</v>
      </c>
      <c r="Q1108">
        <f>IF(M1108&gt;N1108 * 2, IF(M1108&gt;N1108 * 3, "BUY 100", "BUY 50"), "no")</f>
        <v>0</v>
      </c>
      <c r="R1108">
        <f>IF(P1108&gt;0,IF(P1108&gt;3,IF(P1108=5,"BUY","0"),IF(P1108=3,"BUY","0")),IF(P1108&lt;-3,IF(P1108=-5,"SELL","0"),IF(P1108=-3,"SELL","0")))</f>
        <v>0</v>
      </c>
    </row>
    <row r="1109" spans="1:18">
      <c r="A1109" t="s">
        <v>1135</v>
      </c>
      <c r="B1109" t="s">
        <v>3645</v>
      </c>
      <c r="C1109" t="s">
        <v>3683</v>
      </c>
      <c r="D1109" t="s">
        <v>28</v>
      </c>
      <c r="E1109">
        <f>F1093</f>
        <v>0</v>
      </c>
      <c r="F1109">
        <v>25.48</v>
      </c>
      <c r="G1109">
        <f>F1109-F1108</f>
        <v>0</v>
      </c>
      <c r="H1109">
        <f>F1109/E1108</f>
        <v>0</v>
      </c>
      <c r="I1109">
        <f>F1109-F1108</f>
        <v>0</v>
      </c>
      <c r="J1109">
        <f>I1109/F1108</f>
        <v>0</v>
      </c>
      <c r="K1109">
        <f>AVERAGE(J4:J1109)</f>
        <v>0</v>
      </c>
      <c r="L1109">
        <f>SUM(M1054:M1093)</f>
        <v>0</v>
      </c>
      <c r="M1109">
        <v>800</v>
      </c>
      <c r="N1109">
        <f>L1109/39</f>
        <v>0</v>
      </c>
      <c r="O1109">
        <f>IF(N1109&lt;M1109, -1, 1)</f>
        <v>0</v>
      </c>
      <c r="P1109">
        <f>IF(N1109&lt;M1109, IF(P1108 = 10, "0", P1108 + 1), IF(P1108 = -10, "0", P1108 - 1))</f>
        <v>0</v>
      </c>
      <c r="Q1109">
        <f>IF(M1109&gt;N1109 * 2, IF(M1109&gt;N1109 * 3, "BUY 100", "BUY 50"), "no")</f>
        <v>0</v>
      </c>
      <c r="R1109">
        <f>IF(P1109&gt;0,IF(P1109&gt;3,IF(P1109=5,"BUY","0"),IF(P1109=3,"BUY","0")),IF(P1109&lt;-3,IF(P1109=-5,"SELL","0"),IF(P1109=-3,"SELL","0")))</f>
        <v>0</v>
      </c>
    </row>
    <row r="1110" spans="1:18">
      <c r="A1110" t="s">
        <v>1136</v>
      </c>
      <c r="B1110" t="s">
        <v>3646</v>
      </c>
      <c r="C1110" t="s">
        <v>3683</v>
      </c>
      <c r="D1110" t="s">
        <v>28</v>
      </c>
      <c r="E1110">
        <f>F1093</f>
        <v>0</v>
      </c>
      <c r="F1110">
        <v>25.48</v>
      </c>
      <c r="G1110">
        <f>F1110-F1109</f>
        <v>0</v>
      </c>
      <c r="H1110">
        <f>F1110/E1109</f>
        <v>0</v>
      </c>
      <c r="I1110">
        <f>F1110-F1109</f>
        <v>0</v>
      </c>
      <c r="J1110">
        <f>I1110/F1109</f>
        <v>0</v>
      </c>
      <c r="K1110">
        <f>AVERAGE(J4:J1110)</f>
        <v>0</v>
      </c>
      <c r="L1110">
        <f>SUM(M1054:M1093)</f>
        <v>0</v>
      </c>
      <c r="M1110">
        <v>0</v>
      </c>
      <c r="N1110">
        <f>L1110/39</f>
        <v>0</v>
      </c>
      <c r="O1110">
        <f>IF(N1110&lt;M1110, -1, 1)</f>
        <v>0</v>
      </c>
      <c r="P1110">
        <f>IF(N1110&lt;M1110, IF(P1109 = 10, "0", P1109 + 1), IF(P1109 = -10, "0", P1109 - 1))</f>
        <v>0</v>
      </c>
      <c r="Q1110">
        <f>IF(M1110&gt;N1110 * 2, IF(M1110&gt;N1110 * 3, "BUY 100", "BUY 50"), "no")</f>
        <v>0</v>
      </c>
      <c r="R1110">
        <f>IF(P1110&gt;0,IF(P1110&gt;3,IF(P1110=5,"BUY","0"),IF(P1110=3,"BUY","0")),IF(P1110&lt;-3,IF(P1110=-5,"SELL","0"),IF(P1110=-3,"SELL","0")))</f>
        <v>0</v>
      </c>
    </row>
    <row r="1111" spans="1:18">
      <c r="A1111" t="s">
        <v>1137</v>
      </c>
      <c r="B1111" t="s">
        <v>3647</v>
      </c>
      <c r="C1111" t="s">
        <v>3683</v>
      </c>
      <c r="D1111" t="s">
        <v>28</v>
      </c>
      <c r="E1111">
        <f>F1093</f>
        <v>0</v>
      </c>
      <c r="F1111">
        <v>25.5</v>
      </c>
      <c r="G1111">
        <f>F1111-F1110</f>
        <v>0</v>
      </c>
      <c r="H1111">
        <f>F1111/E1110</f>
        <v>0</v>
      </c>
      <c r="I1111">
        <f>F1111-F1110</f>
        <v>0</v>
      </c>
      <c r="J1111">
        <f>I1111/F1110</f>
        <v>0</v>
      </c>
      <c r="K1111">
        <f>AVERAGE(J4:J1111)</f>
        <v>0</v>
      </c>
      <c r="L1111">
        <f>SUM(M1054:M1093)</f>
        <v>0</v>
      </c>
      <c r="M1111">
        <v>3107</v>
      </c>
      <c r="N1111">
        <f>L1111/39</f>
        <v>0</v>
      </c>
      <c r="O1111">
        <f>IF(N1111&lt;M1111, -1, 1)</f>
        <v>0</v>
      </c>
      <c r="P1111">
        <f>IF(N1111&lt;M1111, IF(P1110 = 10, "0", P1110 + 1), IF(P1110 = -10, "0", P1110 - 1))</f>
        <v>0</v>
      </c>
      <c r="Q1111">
        <f>IF(M1111&gt;N1111 * 2, IF(M1111&gt;N1111 * 3, "BUY 100", "BUY 50"), "no")</f>
        <v>0</v>
      </c>
      <c r="R1111">
        <f>IF(P1111&gt;0,IF(P1111&gt;3,IF(P1111=5,"BUY","0"),IF(P1111=3,"BUY","0")),IF(P1111&lt;-3,IF(P1111=-5,"SELL","0"),IF(P1111=-3,"SELL","0")))</f>
        <v>0</v>
      </c>
    </row>
    <row r="1112" spans="1:18">
      <c r="A1112" t="s">
        <v>1138</v>
      </c>
      <c r="B1112" t="s">
        <v>3648</v>
      </c>
      <c r="C1112" t="s">
        <v>3683</v>
      </c>
      <c r="D1112" t="s">
        <v>28</v>
      </c>
      <c r="E1112">
        <f>F1093</f>
        <v>0</v>
      </c>
      <c r="F1112">
        <v>25.5</v>
      </c>
      <c r="G1112">
        <f>F1112-F1111</f>
        <v>0</v>
      </c>
      <c r="H1112">
        <f>F1112/E1111</f>
        <v>0</v>
      </c>
      <c r="I1112">
        <f>F1112-F1111</f>
        <v>0</v>
      </c>
      <c r="J1112">
        <f>I1112/F1111</f>
        <v>0</v>
      </c>
      <c r="K1112">
        <f>AVERAGE(J4:J1112)</f>
        <v>0</v>
      </c>
      <c r="L1112">
        <f>SUM(M1054:M1093)</f>
        <v>0</v>
      </c>
      <c r="M1112">
        <v>1200</v>
      </c>
      <c r="N1112">
        <f>L1112/39</f>
        <v>0</v>
      </c>
      <c r="O1112">
        <f>IF(N1112&lt;M1112, -1, 1)</f>
        <v>0</v>
      </c>
      <c r="P1112">
        <f>IF(N1112&lt;M1112, IF(P1111 = 10, "0", P1111 + 1), IF(P1111 = -10, "0", P1111 - 1))</f>
        <v>0</v>
      </c>
      <c r="Q1112">
        <f>IF(M1112&gt;N1112 * 2, IF(M1112&gt;N1112 * 3, "BUY 100", "BUY 50"), "no")</f>
        <v>0</v>
      </c>
      <c r="R1112">
        <f>IF(P1112&gt;0,IF(P1112&gt;3,IF(P1112=5,"BUY","0"),IF(P1112=3,"BUY","0")),IF(P1112&lt;-3,IF(P1112=-5,"SELL","0"),IF(P1112=-3,"SELL","0")))</f>
        <v>0</v>
      </c>
    </row>
    <row r="1113" spans="1:18">
      <c r="A1113" t="s">
        <v>1139</v>
      </c>
      <c r="B1113" t="s">
        <v>3649</v>
      </c>
      <c r="C1113" t="s">
        <v>3683</v>
      </c>
      <c r="D1113" t="s">
        <v>28</v>
      </c>
      <c r="E1113">
        <f>F1093</f>
        <v>0</v>
      </c>
      <c r="F1113">
        <v>25.5</v>
      </c>
      <c r="G1113">
        <f>F1113-F1112</f>
        <v>0</v>
      </c>
      <c r="H1113">
        <f>F1113/E1112</f>
        <v>0</v>
      </c>
      <c r="I1113">
        <f>F1113-F1112</f>
        <v>0</v>
      </c>
      <c r="J1113">
        <f>I1113/F1112</f>
        <v>0</v>
      </c>
      <c r="K1113">
        <f>AVERAGE(J4:J1113)</f>
        <v>0</v>
      </c>
      <c r="L1113">
        <f>SUM(M1054:M1093)</f>
        <v>0</v>
      </c>
      <c r="M1113">
        <v>421</v>
      </c>
      <c r="N1113">
        <f>L1113/39</f>
        <v>0</v>
      </c>
      <c r="O1113">
        <f>IF(N1113&lt;M1113, -1, 1)</f>
        <v>0</v>
      </c>
      <c r="P1113">
        <f>IF(N1113&lt;M1113, IF(P1112 = 10, "0", P1112 + 1), IF(P1112 = -10, "0", P1112 - 1))</f>
        <v>0</v>
      </c>
      <c r="Q1113">
        <f>IF(M1113&gt;N1113 * 2, IF(M1113&gt;N1113 * 3, "BUY 100", "BUY 50"), "no")</f>
        <v>0</v>
      </c>
      <c r="R1113">
        <f>IF(P1113&gt;0,IF(P1113&gt;3,IF(P1113=5,"BUY","0"),IF(P1113=3,"BUY","0")),IF(P1113&lt;-3,IF(P1113=-5,"SELL","0"),IF(P1113=-3,"SELL","0")))</f>
        <v>0</v>
      </c>
    </row>
    <row r="1114" spans="1:18">
      <c r="A1114" t="s">
        <v>1140</v>
      </c>
      <c r="B1114" t="s">
        <v>3650</v>
      </c>
      <c r="C1114" t="s">
        <v>3683</v>
      </c>
      <c r="D1114" t="s">
        <v>28</v>
      </c>
      <c r="E1114">
        <f>F1093</f>
        <v>0</v>
      </c>
      <c r="F1114">
        <v>25.48</v>
      </c>
      <c r="G1114">
        <f>F1114-F1113</f>
        <v>0</v>
      </c>
      <c r="H1114">
        <f>F1114/E1113</f>
        <v>0</v>
      </c>
      <c r="I1114">
        <f>F1114-F1113</f>
        <v>0</v>
      </c>
      <c r="J1114">
        <f>I1114/F1113</f>
        <v>0</v>
      </c>
      <c r="K1114">
        <f>AVERAGE(J4:J1114)</f>
        <v>0</v>
      </c>
      <c r="L1114">
        <f>SUM(M1054:M1093)</f>
        <v>0</v>
      </c>
      <c r="M1114">
        <v>1330</v>
      </c>
      <c r="N1114">
        <f>L1114/39</f>
        <v>0</v>
      </c>
      <c r="O1114">
        <f>IF(N1114&lt;M1114, -1, 1)</f>
        <v>0</v>
      </c>
      <c r="P1114">
        <f>IF(N1114&lt;M1114, IF(P1113 = 10, "0", P1113 + 1), IF(P1113 = -10, "0", P1113 - 1))</f>
        <v>0</v>
      </c>
      <c r="Q1114">
        <f>IF(M1114&gt;N1114 * 2, IF(M1114&gt;N1114 * 3, "BUY 100", "BUY 50"), "no")</f>
        <v>0</v>
      </c>
      <c r="R1114">
        <f>IF(P1114&gt;0,IF(P1114&gt;3,IF(P1114=5,"BUY","0"),IF(P1114=3,"BUY","0")),IF(P1114&lt;-3,IF(P1114=-5,"SELL","0"),IF(P1114=-3,"SELL","0")))</f>
        <v>0</v>
      </c>
    </row>
    <row r="1115" spans="1:18">
      <c r="A1115" t="s">
        <v>1141</v>
      </c>
      <c r="B1115" t="s">
        <v>3651</v>
      </c>
      <c r="C1115" t="s">
        <v>3683</v>
      </c>
      <c r="D1115" t="s">
        <v>28</v>
      </c>
      <c r="E1115">
        <f>F1093</f>
        <v>0</v>
      </c>
      <c r="F1115">
        <v>25.48</v>
      </c>
      <c r="G1115">
        <f>F1115-F1114</f>
        <v>0</v>
      </c>
      <c r="H1115">
        <f>F1115/E1114</f>
        <v>0</v>
      </c>
      <c r="I1115">
        <f>F1115-F1114</f>
        <v>0</v>
      </c>
      <c r="J1115">
        <f>I1115/F1114</f>
        <v>0</v>
      </c>
      <c r="K1115">
        <f>AVERAGE(J4:J1115)</f>
        <v>0</v>
      </c>
      <c r="L1115">
        <f>SUM(M1054:M1093)</f>
        <v>0</v>
      </c>
      <c r="M1115">
        <v>500</v>
      </c>
      <c r="N1115">
        <f>L1115/39</f>
        <v>0</v>
      </c>
      <c r="O1115">
        <f>IF(N1115&lt;M1115, -1, 1)</f>
        <v>0</v>
      </c>
      <c r="P1115">
        <f>IF(N1115&lt;M1115, IF(P1114 = 10, "0", P1114 + 1), IF(P1114 = -10, "0", P1114 - 1))</f>
        <v>0</v>
      </c>
      <c r="Q1115">
        <f>IF(M1115&gt;N1115 * 2, IF(M1115&gt;N1115 * 3, "BUY 100", "BUY 50"), "no")</f>
        <v>0</v>
      </c>
      <c r="R1115">
        <f>IF(P1115&gt;0,IF(P1115&gt;3,IF(P1115=5,"BUY","0"),IF(P1115=3,"BUY","0")),IF(P1115&lt;-3,IF(P1115=-5,"SELL","0"),IF(P1115=-3,"SELL","0")))</f>
        <v>0</v>
      </c>
    </row>
    <row r="1116" spans="1:18">
      <c r="A1116" t="s">
        <v>1142</v>
      </c>
      <c r="B1116" t="s">
        <v>3652</v>
      </c>
      <c r="C1116" t="s">
        <v>3683</v>
      </c>
      <c r="D1116" t="s">
        <v>28</v>
      </c>
      <c r="E1116">
        <f>F1093</f>
        <v>0</v>
      </c>
      <c r="F1116">
        <v>25.48</v>
      </c>
      <c r="G1116">
        <f>F1116-F1115</f>
        <v>0</v>
      </c>
      <c r="H1116">
        <f>F1116/E1115</f>
        <v>0</v>
      </c>
      <c r="I1116">
        <f>F1116-F1115</f>
        <v>0</v>
      </c>
      <c r="J1116">
        <f>I1116/F1115</f>
        <v>0</v>
      </c>
      <c r="K1116">
        <f>AVERAGE(J4:J1116)</f>
        <v>0</v>
      </c>
      <c r="L1116">
        <f>SUM(M1054:M1093)</f>
        <v>0</v>
      </c>
      <c r="M1116">
        <v>3498</v>
      </c>
      <c r="N1116">
        <f>L1116/39</f>
        <v>0</v>
      </c>
      <c r="O1116">
        <f>IF(N1116&lt;M1116, -1, 1)</f>
        <v>0</v>
      </c>
      <c r="P1116">
        <f>IF(N1116&lt;M1116, IF(P1115 = 10, "0", P1115 + 1), IF(P1115 = -10, "0", P1115 - 1))</f>
        <v>0</v>
      </c>
      <c r="Q1116">
        <f>IF(M1116&gt;N1116 * 2, IF(M1116&gt;N1116 * 3, "BUY 100", "BUY 50"), "no")</f>
        <v>0</v>
      </c>
      <c r="R1116">
        <f>IF(P1116&gt;0,IF(P1116&gt;3,IF(P1116=5,"BUY","0"),IF(P1116=3,"BUY","0")),IF(P1116&lt;-3,IF(P1116=-5,"SELL","0"),IF(P1116=-3,"SELL","0")))</f>
        <v>0</v>
      </c>
    </row>
    <row r="1117" spans="1:18">
      <c r="A1117" t="s">
        <v>1143</v>
      </c>
      <c r="B1117" t="s">
        <v>3653</v>
      </c>
      <c r="C1117" t="s">
        <v>3683</v>
      </c>
      <c r="D1117" t="s">
        <v>28</v>
      </c>
      <c r="E1117">
        <f>F1093</f>
        <v>0</v>
      </c>
      <c r="F1117">
        <v>25.48</v>
      </c>
      <c r="G1117">
        <f>F1117-F1116</f>
        <v>0</v>
      </c>
      <c r="H1117">
        <f>F1117/E1116</f>
        <v>0</v>
      </c>
      <c r="I1117">
        <f>F1117-F1116</f>
        <v>0</v>
      </c>
      <c r="J1117">
        <f>I1117/F1116</f>
        <v>0</v>
      </c>
      <c r="K1117">
        <f>AVERAGE(J4:J1117)</f>
        <v>0</v>
      </c>
      <c r="L1117">
        <f>SUM(M1054:M1093)</f>
        <v>0</v>
      </c>
      <c r="M1117">
        <v>127</v>
      </c>
      <c r="N1117">
        <f>L1117/39</f>
        <v>0</v>
      </c>
      <c r="O1117">
        <f>IF(N1117&lt;M1117, -1, 1)</f>
        <v>0</v>
      </c>
      <c r="P1117">
        <f>IF(N1117&lt;M1117, IF(P1116 = 10, "0", P1116 + 1), IF(P1116 = -10, "0", P1116 - 1))</f>
        <v>0</v>
      </c>
      <c r="Q1117">
        <f>IF(M1117&gt;N1117 * 2, IF(M1117&gt;N1117 * 3, "BUY 100", "BUY 50"), "no")</f>
        <v>0</v>
      </c>
      <c r="R1117">
        <f>IF(P1117&gt;0,IF(P1117&gt;3,IF(P1117=5,"BUY","0"),IF(P1117=3,"BUY","0")),IF(P1117&lt;-3,IF(P1117=-5,"SELL","0"),IF(P1117=-3,"SELL","0")))</f>
        <v>0</v>
      </c>
    </row>
    <row r="1118" spans="1:18">
      <c r="A1118" t="s">
        <v>1144</v>
      </c>
      <c r="B1118" t="s">
        <v>3654</v>
      </c>
      <c r="C1118" t="s">
        <v>3683</v>
      </c>
      <c r="D1118" t="s">
        <v>28</v>
      </c>
      <c r="E1118">
        <f>F1093</f>
        <v>0</v>
      </c>
      <c r="F1118">
        <v>25.49</v>
      </c>
      <c r="G1118">
        <f>F1118-F1117</f>
        <v>0</v>
      </c>
      <c r="H1118">
        <f>F1118/E1117</f>
        <v>0</v>
      </c>
      <c r="I1118">
        <f>F1118-F1117</f>
        <v>0</v>
      </c>
      <c r="J1118">
        <f>I1118/F1117</f>
        <v>0</v>
      </c>
      <c r="K1118">
        <f>AVERAGE(J4:J1118)</f>
        <v>0</v>
      </c>
      <c r="L1118">
        <f>SUM(M1054:M1093)</f>
        <v>0</v>
      </c>
      <c r="M1118">
        <v>5776</v>
      </c>
      <c r="N1118">
        <f>L1118/39</f>
        <v>0</v>
      </c>
      <c r="O1118">
        <f>IF(N1118&lt;M1118, -1, 1)</f>
        <v>0</v>
      </c>
      <c r="P1118">
        <f>IF(N1118&lt;M1118, IF(P1117 = 10, "0", P1117 + 1), IF(P1117 = -10, "0", P1117 - 1))</f>
        <v>0</v>
      </c>
      <c r="Q1118">
        <f>IF(M1118&gt;N1118 * 2, IF(M1118&gt;N1118 * 3, "BUY 100", "BUY 50"), "no")</f>
        <v>0</v>
      </c>
      <c r="R1118">
        <f>IF(P1118&gt;0,IF(P1118&gt;3,IF(P1118=5,"BUY","0"),IF(P1118=3,"BUY","0")),IF(P1118&lt;-3,IF(P1118=-5,"SELL","0"),IF(P1118=-3,"SELL","0")))</f>
        <v>0</v>
      </c>
    </row>
    <row r="1119" spans="1:18">
      <c r="A1119" t="s">
        <v>1145</v>
      </c>
      <c r="B1119" t="s">
        <v>3655</v>
      </c>
      <c r="C1119" t="s">
        <v>3683</v>
      </c>
      <c r="D1119" t="s">
        <v>28</v>
      </c>
      <c r="E1119">
        <f>F1093</f>
        <v>0</v>
      </c>
      <c r="F1119">
        <v>25.5</v>
      </c>
      <c r="G1119">
        <f>F1119-F1118</f>
        <v>0</v>
      </c>
      <c r="H1119">
        <f>F1119/E1118</f>
        <v>0</v>
      </c>
      <c r="I1119">
        <f>F1119-F1118</f>
        <v>0</v>
      </c>
      <c r="J1119">
        <f>I1119/F1118</f>
        <v>0</v>
      </c>
      <c r="K1119">
        <f>AVERAGE(J4:J1119)</f>
        <v>0</v>
      </c>
      <c r="L1119">
        <f>SUM(M1054:M1093)</f>
        <v>0</v>
      </c>
      <c r="M1119">
        <v>3244</v>
      </c>
      <c r="N1119">
        <f>L1119/39</f>
        <v>0</v>
      </c>
      <c r="O1119">
        <f>IF(N1119&lt;M1119, -1, 1)</f>
        <v>0</v>
      </c>
      <c r="P1119">
        <f>IF(N1119&lt;M1119, IF(P1118 = 10, "0", P1118 + 1), IF(P1118 = -10, "0", P1118 - 1))</f>
        <v>0</v>
      </c>
      <c r="Q1119">
        <f>IF(M1119&gt;N1119 * 2, IF(M1119&gt;N1119 * 3, "BUY 100", "BUY 50"), "no")</f>
        <v>0</v>
      </c>
      <c r="R1119">
        <f>IF(P1119&gt;0,IF(P1119&gt;3,IF(P1119=5,"BUY","0"),IF(P1119=3,"BUY","0")),IF(P1119&lt;-3,IF(P1119=-5,"SELL","0"),IF(P1119=-3,"SELL","0")))</f>
        <v>0</v>
      </c>
    </row>
    <row r="1120" spans="1:18">
      <c r="A1120" t="s">
        <v>1146</v>
      </c>
      <c r="B1120" t="s">
        <v>3656</v>
      </c>
      <c r="C1120" t="s">
        <v>3683</v>
      </c>
      <c r="D1120" t="s">
        <v>28</v>
      </c>
      <c r="E1120">
        <f>F1093</f>
        <v>0</v>
      </c>
      <c r="F1120">
        <v>25.5</v>
      </c>
      <c r="G1120">
        <f>F1120-F1119</f>
        <v>0</v>
      </c>
      <c r="H1120">
        <f>F1120/E1119</f>
        <v>0</v>
      </c>
      <c r="I1120">
        <f>F1120-F1119</f>
        <v>0</v>
      </c>
      <c r="J1120">
        <f>I1120/F1119</f>
        <v>0</v>
      </c>
      <c r="K1120">
        <f>AVERAGE(J4:J1120)</f>
        <v>0</v>
      </c>
      <c r="L1120">
        <f>SUM(M1054:M1093)</f>
        <v>0</v>
      </c>
      <c r="M1120">
        <v>0</v>
      </c>
      <c r="N1120">
        <f>L1120/39</f>
        <v>0</v>
      </c>
      <c r="O1120">
        <f>IF(N1120&lt;M1120, -1, 1)</f>
        <v>0</v>
      </c>
      <c r="P1120">
        <f>IF(N1120&lt;M1120, IF(P1119 = 10, "0", P1119 + 1), IF(P1119 = -10, "0", P1119 - 1))</f>
        <v>0</v>
      </c>
      <c r="Q1120">
        <f>IF(M1120&gt;N1120 * 2, IF(M1120&gt;N1120 * 3, "BUY 100", "BUY 50"), "no")</f>
        <v>0</v>
      </c>
      <c r="R1120">
        <f>IF(P1120&gt;0,IF(P1120&gt;3,IF(P1120=5,"BUY","0"),IF(P1120=3,"BUY","0")),IF(P1120&lt;-3,IF(P1120=-5,"SELL","0"),IF(P1120=-3,"SELL","0")))</f>
        <v>0</v>
      </c>
    </row>
    <row r="1121" spans="1:18">
      <c r="A1121" t="s">
        <v>1147</v>
      </c>
      <c r="B1121" t="s">
        <v>3657</v>
      </c>
      <c r="C1121" t="s">
        <v>3683</v>
      </c>
      <c r="D1121" t="s">
        <v>28</v>
      </c>
      <c r="E1121">
        <f>F1093</f>
        <v>0</v>
      </c>
      <c r="F1121">
        <v>25.5</v>
      </c>
      <c r="G1121">
        <f>F1121-F1120</f>
        <v>0</v>
      </c>
      <c r="H1121">
        <f>F1121/E1120</f>
        <v>0</v>
      </c>
      <c r="I1121">
        <f>F1121-F1120</f>
        <v>0</v>
      </c>
      <c r="J1121">
        <f>I1121/F1120</f>
        <v>0</v>
      </c>
      <c r="K1121">
        <f>AVERAGE(J4:J1121)</f>
        <v>0</v>
      </c>
      <c r="L1121">
        <f>SUM(M1054:M1093)</f>
        <v>0</v>
      </c>
      <c r="M1121">
        <v>108</v>
      </c>
      <c r="N1121">
        <f>L1121/39</f>
        <v>0</v>
      </c>
      <c r="O1121">
        <f>IF(N1121&lt;M1121, -1, 1)</f>
        <v>0</v>
      </c>
      <c r="P1121">
        <f>IF(N1121&lt;M1121, IF(P1120 = 10, "0", P1120 + 1), IF(P1120 = -10, "0", P1120 - 1))</f>
        <v>0</v>
      </c>
      <c r="Q1121">
        <f>IF(M1121&gt;N1121 * 2, IF(M1121&gt;N1121 * 3, "BUY 100", "BUY 50"), "no")</f>
        <v>0</v>
      </c>
      <c r="R1121">
        <f>IF(P1121&gt;0,IF(P1121&gt;3,IF(P1121=5,"BUY","0"),IF(P1121=3,"BUY","0")),IF(P1121&lt;-3,IF(P1121=-5,"SELL","0"),IF(P1121=-3,"SELL","0")))</f>
        <v>0</v>
      </c>
    </row>
    <row r="1122" spans="1:18">
      <c r="A1122" t="s">
        <v>1148</v>
      </c>
      <c r="B1122" t="s">
        <v>3658</v>
      </c>
      <c r="C1122" t="s">
        <v>3683</v>
      </c>
      <c r="D1122" t="s">
        <v>28</v>
      </c>
      <c r="E1122">
        <f>F1093</f>
        <v>0</v>
      </c>
      <c r="F1122">
        <v>25.52</v>
      </c>
      <c r="G1122">
        <f>F1122-F1121</f>
        <v>0</v>
      </c>
      <c r="H1122">
        <f>F1122/E1121</f>
        <v>0</v>
      </c>
      <c r="I1122">
        <f>F1122-F1121</f>
        <v>0</v>
      </c>
      <c r="J1122">
        <f>I1122/F1121</f>
        <v>0</v>
      </c>
      <c r="K1122">
        <f>AVERAGE(J4:J1122)</f>
        <v>0</v>
      </c>
      <c r="L1122">
        <f>SUM(M1054:M1093)</f>
        <v>0</v>
      </c>
      <c r="M1122">
        <v>9285</v>
      </c>
      <c r="N1122">
        <f>L1122/39</f>
        <v>0</v>
      </c>
      <c r="O1122">
        <f>IF(N1122&lt;M1122, -1, 1)</f>
        <v>0</v>
      </c>
      <c r="P1122">
        <f>IF(N1122&lt;M1122, IF(P1121 = 10, "0", P1121 + 1), IF(P1121 = -10, "0", P1121 - 1))</f>
        <v>0</v>
      </c>
      <c r="Q1122">
        <f>IF(M1122&gt;N1122 * 2, IF(M1122&gt;N1122 * 3, "BUY 100", "BUY 50"), "no")</f>
        <v>0</v>
      </c>
      <c r="R1122">
        <f>IF(P1122&gt;0,IF(P1122&gt;3,IF(P1122=5,"BUY","0"),IF(P1122=3,"BUY","0")),IF(P1122&lt;-3,IF(P1122=-5,"SELL","0"),IF(P1122=-3,"SELL","0")))</f>
        <v>0</v>
      </c>
    </row>
    <row r="1123" spans="1:18">
      <c r="A1123" t="s">
        <v>1149</v>
      </c>
      <c r="B1123" t="s">
        <v>3659</v>
      </c>
      <c r="C1123" t="s">
        <v>3683</v>
      </c>
      <c r="D1123" t="s">
        <v>28</v>
      </c>
      <c r="E1123">
        <f>F1093</f>
        <v>0</v>
      </c>
      <c r="F1123">
        <v>25.48</v>
      </c>
      <c r="G1123">
        <f>F1123-F1122</f>
        <v>0</v>
      </c>
      <c r="H1123">
        <f>F1123/E1122</f>
        <v>0</v>
      </c>
      <c r="I1123">
        <f>F1123-F1122</f>
        <v>0</v>
      </c>
      <c r="J1123">
        <f>I1123/F1122</f>
        <v>0</v>
      </c>
      <c r="K1123">
        <f>AVERAGE(J4:J1123)</f>
        <v>0</v>
      </c>
      <c r="L1123">
        <f>SUM(M1054:M1093)</f>
        <v>0</v>
      </c>
      <c r="M1123">
        <v>735</v>
      </c>
      <c r="N1123">
        <f>L1123/39</f>
        <v>0</v>
      </c>
      <c r="O1123">
        <f>IF(N1123&lt;M1123, -1, 1)</f>
        <v>0</v>
      </c>
      <c r="P1123">
        <f>IF(N1123&lt;M1123, IF(P1122 = 10, "0", P1122 + 1), IF(P1122 = -10, "0", P1122 - 1))</f>
        <v>0</v>
      </c>
      <c r="Q1123">
        <f>IF(M1123&gt;N1123 * 2, IF(M1123&gt;N1123 * 3, "BUY 100", "BUY 50"), "no")</f>
        <v>0</v>
      </c>
      <c r="R1123">
        <f>IF(P1123&gt;0,IF(P1123&gt;3,IF(P1123=5,"BUY","0"),IF(P1123=3,"BUY","0")),IF(P1123&lt;-3,IF(P1123=-5,"SELL","0"),IF(P1123=-3,"SELL","0")))</f>
        <v>0</v>
      </c>
    </row>
    <row r="1124" spans="1:18">
      <c r="A1124" t="s">
        <v>1150</v>
      </c>
      <c r="B1124" t="s">
        <v>3660</v>
      </c>
      <c r="C1124" t="s">
        <v>3683</v>
      </c>
      <c r="D1124" t="s">
        <v>28</v>
      </c>
      <c r="E1124">
        <f>F1093</f>
        <v>0</v>
      </c>
      <c r="F1124">
        <v>25.5</v>
      </c>
      <c r="G1124">
        <f>F1124-F1123</f>
        <v>0</v>
      </c>
      <c r="H1124">
        <f>F1124/E1123</f>
        <v>0</v>
      </c>
      <c r="I1124">
        <f>F1124-F1123</f>
        <v>0</v>
      </c>
      <c r="J1124">
        <f>I1124/F1123</f>
        <v>0</v>
      </c>
      <c r="K1124">
        <f>AVERAGE(J4:J1124)</f>
        <v>0</v>
      </c>
      <c r="L1124">
        <f>SUM(M1054:M1093)</f>
        <v>0</v>
      </c>
      <c r="M1124">
        <v>2427</v>
      </c>
      <c r="N1124">
        <f>L1124/39</f>
        <v>0</v>
      </c>
      <c r="O1124">
        <f>IF(N1124&lt;M1124, -1, 1)</f>
        <v>0</v>
      </c>
      <c r="P1124">
        <f>IF(N1124&lt;M1124, IF(P1123 = 10, "0", P1123 + 1), IF(P1123 = -10, "0", P1123 - 1))</f>
        <v>0</v>
      </c>
      <c r="Q1124">
        <f>IF(M1124&gt;N1124 * 2, IF(M1124&gt;N1124 * 3, "BUY 100", "BUY 50"), "no")</f>
        <v>0</v>
      </c>
      <c r="R1124">
        <f>IF(P1124&gt;0,IF(P1124&gt;3,IF(P1124=5,"BUY","0"),IF(P1124=3,"BUY","0")),IF(P1124&lt;-3,IF(P1124=-5,"SELL","0"),IF(P1124=-3,"SELL","0")))</f>
        <v>0</v>
      </c>
    </row>
    <row r="1125" spans="1:18">
      <c r="A1125" t="s">
        <v>1151</v>
      </c>
      <c r="B1125" t="s">
        <v>3661</v>
      </c>
      <c r="C1125" t="s">
        <v>3683</v>
      </c>
      <c r="D1125" t="s">
        <v>28</v>
      </c>
      <c r="E1125">
        <f>F1093</f>
        <v>0</v>
      </c>
      <c r="F1125">
        <v>25.52</v>
      </c>
      <c r="G1125">
        <f>F1125-F1124</f>
        <v>0</v>
      </c>
      <c r="H1125">
        <f>F1125/E1124</f>
        <v>0</v>
      </c>
      <c r="I1125">
        <f>F1125-F1124</f>
        <v>0</v>
      </c>
      <c r="J1125">
        <f>I1125/F1124</f>
        <v>0</v>
      </c>
      <c r="K1125">
        <f>AVERAGE(J4:J1125)</f>
        <v>0</v>
      </c>
      <c r="L1125">
        <f>SUM(M1054:M1093)</f>
        <v>0</v>
      </c>
      <c r="M1125">
        <v>2695</v>
      </c>
      <c r="N1125">
        <f>L1125/39</f>
        <v>0</v>
      </c>
      <c r="O1125">
        <f>IF(N1125&lt;M1125, -1, 1)</f>
        <v>0</v>
      </c>
      <c r="P1125">
        <f>IF(N1125&lt;M1125, IF(P1124 = 10, "0", P1124 + 1), IF(P1124 = -10, "0", P1124 - 1))</f>
        <v>0</v>
      </c>
      <c r="Q1125">
        <f>IF(M1125&gt;N1125 * 2, IF(M1125&gt;N1125 * 3, "BUY 100", "BUY 50"), "no")</f>
        <v>0</v>
      </c>
      <c r="R1125">
        <f>IF(P1125&gt;0,IF(P1125&gt;3,IF(P1125=5,"BUY","0"),IF(P1125=3,"BUY","0")),IF(P1125&lt;-3,IF(P1125=-5,"SELL","0"),IF(P1125=-3,"SELL","0")))</f>
        <v>0</v>
      </c>
    </row>
    <row r="1126" spans="1:18">
      <c r="A1126" t="s">
        <v>1152</v>
      </c>
      <c r="B1126" t="s">
        <v>3662</v>
      </c>
      <c r="C1126" t="s">
        <v>3683</v>
      </c>
      <c r="D1126" t="s">
        <v>28</v>
      </c>
      <c r="E1126">
        <f>F1093</f>
        <v>0</v>
      </c>
      <c r="F1126">
        <v>25.52</v>
      </c>
      <c r="G1126">
        <f>F1126-F1125</f>
        <v>0</v>
      </c>
      <c r="H1126">
        <f>F1126/E1125</f>
        <v>0</v>
      </c>
      <c r="I1126">
        <f>F1126-F1125</f>
        <v>0</v>
      </c>
      <c r="J1126">
        <f>I1126/F1125</f>
        <v>0</v>
      </c>
      <c r="K1126">
        <f>AVERAGE(J4:J1126)</f>
        <v>0</v>
      </c>
      <c r="L1126">
        <f>SUM(M1054:M1093)</f>
        <v>0</v>
      </c>
      <c r="M1126">
        <v>635</v>
      </c>
      <c r="N1126">
        <f>L1126/39</f>
        <v>0</v>
      </c>
      <c r="O1126">
        <f>IF(N1126&lt;M1126, -1, 1)</f>
        <v>0</v>
      </c>
      <c r="P1126">
        <f>IF(N1126&lt;M1126, IF(P1125 = 10, "0", P1125 + 1), IF(P1125 = -10, "0", P1125 - 1))</f>
        <v>0</v>
      </c>
      <c r="Q1126">
        <f>IF(M1126&gt;N1126 * 2, IF(M1126&gt;N1126 * 3, "BUY 100", "BUY 50"), "no")</f>
        <v>0</v>
      </c>
      <c r="R1126">
        <f>IF(P1126&gt;0,IF(P1126&gt;3,IF(P1126=5,"BUY","0"),IF(P1126=3,"BUY","0")),IF(P1126&lt;-3,IF(P1126=-5,"SELL","0"),IF(P1126=-3,"SELL","0")))</f>
        <v>0</v>
      </c>
    </row>
    <row r="1127" spans="1:18">
      <c r="A1127" t="s">
        <v>1153</v>
      </c>
      <c r="B1127" t="s">
        <v>3663</v>
      </c>
      <c r="C1127" t="s">
        <v>3683</v>
      </c>
      <c r="D1127" t="s">
        <v>28</v>
      </c>
      <c r="E1127">
        <f>F1093</f>
        <v>0</v>
      </c>
      <c r="F1127">
        <v>25.52</v>
      </c>
      <c r="G1127">
        <f>F1127-F1126</f>
        <v>0</v>
      </c>
      <c r="H1127">
        <f>F1127/E1126</f>
        <v>0</v>
      </c>
      <c r="I1127">
        <f>F1127-F1126</f>
        <v>0</v>
      </c>
      <c r="J1127">
        <f>I1127/F1126</f>
        <v>0</v>
      </c>
      <c r="K1127">
        <f>AVERAGE(J4:J1127)</f>
        <v>0</v>
      </c>
      <c r="L1127">
        <f>SUM(M1054:M1093)</f>
        <v>0</v>
      </c>
      <c r="M1127">
        <v>0</v>
      </c>
      <c r="N1127">
        <f>L1127/39</f>
        <v>0</v>
      </c>
      <c r="O1127">
        <f>IF(N1127&lt;M1127, -1, 1)</f>
        <v>0</v>
      </c>
      <c r="P1127">
        <f>IF(N1127&lt;M1127, IF(P1126 = 10, "0", P1126 + 1), IF(P1126 = -10, "0", P1126 - 1))</f>
        <v>0</v>
      </c>
      <c r="Q1127">
        <f>IF(M1127&gt;N1127 * 2, IF(M1127&gt;N1127 * 3, "BUY 100", "BUY 50"), "no")</f>
        <v>0</v>
      </c>
      <c r="R1127">
        <f>IF(P1127&gt;0,IF(P1127&gt;3,IF(P1127=5,"BUY","0"),IF(P1127=3,"BUY","0")),IF(P1127&lt;-3,IF(P1127=-5,"SELL","0"),IF(P1127=-3,"SELL","0")))</f>
        <v>0</v>
      </c>
    </row>
    <row r="1128" spans="1:18">
      <c r="A1128" t="s">
        <v>1154</v>
      </c>
      <c r="B1128" t="s">
        <v>3664</v>
      </c>
      <c r="C1128" t="s">
        <v>3683</v>
      </c>
      <c r="D1128" t="s">
        <v>28</v>
      </c>
      <c r="E1128">
        <f>F1093</f>
        <v>0</v>
      </c>
      <c r="F1128">
        <v>25.52</v>
      </c>
      <c r="G1128">
        <f>F1128-F1127</f>
        <v>0</v>
      </c>
      <c r="H1128">
        <f>F1128/E1127</f>
        <v>0</v>
      </c>
      <c r="I1128">
        <f>F1128-F1127</f>
        <v>0</v>
      </c>
      <c r="J1128">
        <f>I1128/F1127</f>
        <v>0</v>
      </c>
      <c r="K1128">
        <f>AVERAGE(J4:J1128)</f>
        <v>0</v>
      </c>
      <c r="L1128">
        <f>SUM(M1054:M1093)</f>
        <v>0</v>
      </c>
      <c r="M1128">
        <v>0</v>
      </c>
      <c r="N1128">
        <f>L1128/39</f>
        <v>0</v>
      </c>
      <c r="O1128">
        <f>IF(N1128&lt;M1128, -1, 1)</f>
        <v>0</v>
      </c>
      <c r="P1128">
        <f>IF(N1128&lt;M1128, IF(P1127 = 10, "0", P1127 + 1), IF(P1127 = -10, "0", P1127 - 1))</f>
        <v>0</v>
      </c>
      <c r="Q1128">
        <f>IF(M1128&gt;N1128 * 2, IF(M1128&gt;N1128 * 3, "BUY 100", "BUY 50"), "no")</f>
        <v>0</v>
      </c>
      <c r="R1128">
        <f>IF(P1128&gt;0,IF(P1128&gt;3,IF(P1128=5,"BUY","0"),IF(P1128=3,"BUY","0")),IF(P1128&lt;-3,IF(P1128=-5,"SELL","0"),IF(P1128=-3,"SELL","0")))</f>
        <v>0</v>
      </c>
    </row>
    <row r="1129" spans="1:18">
      <c r="A1129" t="s">
        <v>1155</v>
      </c>
      <c r="B1129" t="s">
        <v>3665</v>
      </c>
      <c r="C1129" t="s">
        <v>3683</v>
      </c>
      <c r="D1129" t="s">
        <v>28</v>
      </c>
      <c r="E1129">
        <f>F1093</f>
        <v>0</v>
      </c>
      <c r="F1129">
        <v>25.52</v>
      </c>
      <c r="G1129">
        <f>F1129-F1128</f>
        <v>0</v>
      </c>
      <c r="H1129">
        <f>F1129/E1128</f>
        <v>0</v>
      </c>
      <c r="I1129">
        <f>F1129-F1128</f>
        <v>0</v>
      </c>
      <c r="J1129">
        <f>I1129/F1128</f>
        <v>0</v>
      </c>
      <c r="K1129">
        <f>AVERAGE(J4:J1129)</f>
        <v>0</v>
      </c>
      <c r="L1129">
        <f>SUM(M1054:M1093)</f>
        <v>0</v>
      </c>
      <c r="M1129">
        <v>2648</v>
      </c>
      <c r="N1129">
        <f>L1129/39</f>
        <v>0</v>
      </c>
      <c r="O1129">
        <f>IF(N1129&lt;M1129, -1, 1)</f>
        <v>0</v>
      </c>
      <c r="P1129">
        <f>IF(N1129&lt;M1129, IF(P1128 = 10, "0", P1128 + 1), IF(P1128 = -10, "0", P1128 - 1))</f>
        <v>0</v>
      </c>
      <c r="Q1129">
        <f>IF(M1129&gt;N1129 * 2, IF(M1129&gt;N1129 * 3, "BUY 100", "BUY 50"), "no")</f>
        <v>0</v>
      </c>
      <c r="R1129">
        <f>IF(P1129&gt;0,IF(P1129&gt;3,IF(P1129=5,"BUY","0"),IF(P1129=3,"BUY","0")),IF(P1129&lt;-3,IF(P1129=-5,"SELL","0"),IF(P1129=-3,"SELL","0")))</f>
        <v>0</v>
      </c>
    </row>
    <row r="1130" spans="1:18">
      <c r="A1130" t="s">
        <v>1156</v>
      </c>
      <c r="B1130" t="s">
        <v>3666</v>
      </c>
      <c r="C1130" t="s">
        <v>3683</v>
      </c>
      <c r="D1130" t="s">
        <v>28</v>
      </c>
      <c r="E1130">
        <f>F1093</f>
        <v>0</v>
      </c>
      <c r="F1130">
        <v>25.5</v>
      </c>
      <c r="G1130">
        <f>F1130-F1129</f>
        <v>0</v>
      </c>
      <c r="H1130">
        <f>F1130/E1129</f>
        <v>0</v>
      </c>
      <c r="I1130">
        <f>F1130-F1129</f>
        <v>0</v>
      </c>
      <c r="J1130">
        <f>I1130/F1129</f>
        <v>0</v>
      </c>
      <c r="K1130">
        <f>AVERAGE(J4:J1130)</f>
        <v>0</v>
      </c>
      <c r="L1130">
        <f>SUM(M1054:M1093)</f>
        <v>0</v>
      </c>
      <c r="M1130">
        <v>130</v>
      </c>
      <c r="N1130">
        <f>L1130/39</f>
        <v>0</v>
      </c>
      <c r="O1130">
        <f>IF(N1130&lt;M1130, -1, 1)</f>
        <v>0</v>
      </c>
      <c r="P1130">
        <f>IF(N1130&lt;M1130, IF(P1129 = 10, "0", P1129 + 1), IF(P1129 = -10, "0", P1129 - 1))</f>
        <v>0</v>
      </c>
      <c r="Q1130">
        <f>IF(M1130&gt;N1130 * 2, IF(M1130&gt;N1130 * 3, "BUY 100", "BUY 50"), "no")</f>
        <v>0</v>
      </c>
      <c r="R1130">
        <f>IF(P1130&gt;0,IF(P1130&gt;3,IF(P1130=5,"BUY","0"),IF(P1130=3,"BUY","0")),IF(P1130&lt;-3,IF(P1130=-5,"SELL","0"),IF(P1130=-3,"SELL","0")))</f>
        <v>0</v>
      </c>
    </row>
    <row r="1131" spans="1:18">
      <c r="A1131" t="s">
        <v>1157</v>
      </c>
      <c r="B1131" t="s">
        <v>3667</v>
      </c>
      <c r="C1131" t="s">
        <v>3683</v>
      </c>
      <c r="D1131" t="s">
        <v>28</v>
      </c>
      <c r="E1131">
        <f>F1093</f>
        <v>0</v>
      </c>
      <c r="F1131">
        <v>25.52</v>
      </c>
      <c r="G1131">
        <f>F1131-F1130</f>
        <v>0</v>
      </c>
      <c r="H1131">
        <f>F1131/E1130</f>
        <v>0</v>
      </c>
      <c r="I1131">
        <f>F1131-F1130</f>
        <v>0</v>
      </c>
      <c r="J1131">
        <f>I1131/F1130</f>
        <v>0</v>
      </c>
      <c r="K1131">
        <f>AVERAGE(J4:J1131)</f>
        <v>0</v>
      </c>
      <c r="L1131">
        <f>SUM(M1054:M1093)</f>
        <v>0</v>
      </c>
      <c r="M1131">
        <v>5637</v>
      </c>
      <c r="N1131">
        <f>L1131/39</f>
        <v>0</v>
      </c>
      <c r="O1131">
        <f>IF(N1131&lt;M1131, -1, 1)</f>
        <v>0</v>
      </c>
      <c r="P1131">
        <f>IF(N1131&lt;M1131, IF(P1130 = 10, "0", P1130 + 1), IF(P1130 = -10, "0", P1130 - 1))</f>
        <v>0</v>
      </c>
      <c r="Q1131">
        <f>IF(M1131&gt;N1131 * 2, IF(M1131&gt;N1131 * 3, "BUY 100", "BUY 50"), "no")</f>
        <v>0</v>
      </c>
      <c r="R1131">
        <f>IF(P1131&gt;0,IF(P1131&gt;3,IF(P1131=5,"BUY","0"),IF(P1131=3,"BUY","0")),IF(P1131&lt;-3,IF(P1131=-5,"SELL","0"),IF(P1131=-3,"SELL","0")))</f>
        <v>0</v>
      </c>
    </row>
    <row r="1132" spans="1:18">
      <c r="A1132" t="s">
        <v>1158</v>
      </c>
      <c r="B1132" t="s">
        <v>3668</v>
      </c>
      <c r="C1132" t="s">
        <v>3683</v>
      </c>
      <c r="D1132" t="s">
        <v>28</v>
      </c>
      <c r="E1132">
        <f>F1093</f>
        <v>0</v>
      </c>
      <c r="F1132">
        <v>25.54</v>
      </c>
      <c r="G1132">
        <f>F1132-F1131</f>
        <v>0</v>
      </c>
      <c r="H1132">
        <f>F1132/E1131</f>
        <v>0</v>
      </c>
      <c r="I1132">
        <f>F1132-F1131</f>
        <v>0</v>
      </c>
      <c r="J1132">
        <f>I1132/F1131</f>
        <v>0</v>
      </c>
      <c r="K1132">
        <f>AVERAGE(J4:J1132)</f>
        <v>0</v>
      </c>
      <c r="L1132">
        <f>SUM(M1054:M1093)</f>
        <v>0</v>
      </c>
      <c r="M1132">
        <v>281</v>
      </c>
      <c r="N1132">
        <f>L1132/39</f>
        <v>0</v>
      </c>
      <c r="O1132">
        <f>IF(N1132&lt;M1132, -1, 1)</f>
        <v>0</v>
      </c>
      <c r="P1132">
        <f>IF(N1132&lt;M1132, IF(P1131 = 10, "0", P1131 + 1), IF(P1131 = -10, "0", P1131 - 1))</f>
        <v>0</v>
      </c>
      <c r="Q1132">
        <f>IF(M1132&gt;N1132 * 2, IF(M1132&gt;N1132 * 3, "BUY 100", "BUY 50"), "no")</f>
        <v>0</v>
      </c>
      <c r="R1132">
        <f>IF(P1132&gt;0,IF(P1132&gt;3,IF(P1132=5,"BUY","0"),IF(P1132=3,"BUY","0")),IF(P1132&lt;-3,IF(P1132=-5,"SELL","0"),IF(P1132=-3,"SELL","0")))</f>
        <v>0</v>
      </c>
    </row>
    <row r="1133" spans="1:18">
      <c r="A1133" t="s">
        <v>1159</v>
      </c>
      <c r="B1133" t="s">
        <v>3630</v>
      </c>
      <c r="C1133" t="s">
        <v>3685</v>
      </c>
      <c r="D1133" t="s">
        <v>28</v>
      </c>
      <c r="E1133">
        <f>F1132</f>
        <v>0</v>
      </c>
      <c r="F1133">
        <v>25.48</v>
      </c>
      <c r="G1133">
        <f>F1133-F1132</f>
        <v>0</v>
      </c>
      <c r="H1133">
        <f>F1133/E1132</f>
        <v>0</v>
      </c>
      <c r="I1133">
        <f>F1133-F1132</f>
        <v>0</v>
      </c>
      <c r="J1133">
        <f>I1133/F1132</f>
        <v>0</v>
      </c>
      <c r="K1133">
        <f>AVERAGE(J4:J1133)</f>
        <v>0</v>
      </c>
      <c r="L1133">
        <f>SUM(M1093:M1132)</f>
        <v>0</v>
      </c>
      <c r="M1133">
        <v>826</v>
      </c>
      <c r="N1133">
        <f>L1133/39</f>
        <v>0</v>
      </c>
      <c r="O1133">
        <f>IF(N1133&lt;M1133, -1, 1)</f>
        <v>0</v>
      </c>
      <c r="P1133">
        <f>IF(N1133&lt;M1133, IF(P1132 = 10, "0", P1132 + 1), IF(P1132 = -10, "0", P1132 - 1))</f>
        <v>0</v>
      </c>
      <c r="Q1133">
        <f>IF(M1133&gt;N1133 * 2, IF(M1133&gt;N1133 * 3, "BUY 100", "BUY 50"), "no")</f>
        <v>0</v>
      </c>
      <c r="R1133">
        <f>IF(P1133&gt;0,IF(P1133&gt;3,IF(P1133=5,"BUY","0"),IF(P1133=3,"BUY","0")),IF(P1133&lt;-3,IF(P1133=-5,"SELL","0"),IF(P1133=-3,"SELL","0")))</f>
        <v>0</v>
      </c>
    </row>
    <row r="1134" spans="1:18">
      <c r="A1134" t="s">
        <v>1160</v>
      </c>
      <c r="B1134" t="s">
        <v>3631</v>
      </c>
      <c r="C1134" t="s">
        <v>3685</v>
      </c>
      <c r="D1134" t="s">
        <v>28</v>
      </c>
      <c r="E1134">
        <f>F1132</f>
        <v>0</v>
      </c>
      <c r="F1134">
        <v>25.45</v>
      </c>
      <c r="G1134">
        <f>F1134-F1133</f>
        <v>0</v>
      </c>
      <c r="H1134">
        <f>F1134/E1133</f>
        <v>0</v>
      </c>
      <c r="I1134">
        <f>F1134-F1133</f>
        <v>0</v>
      </c>
      <c r="J1134">
        <f>I1134/F1133</f>
        <v>0</v>
      </c>
      <c r="K1134">
        <f>AVERAGE(J4:J1134)</f>
        <v>0</v>
      </c>
      <c r="L1134">
        <f>SUM(M1093:M1132)</f>
        <v>0</v>
      </c>
      <c r="M1134">
        <v>500</v>
      </c>
      <c r="N1134">
        <f>L1134/39</f>
        <v>0</v>
      </c>
      <c r="O1134">
        <f>IF(N1134&lt;M1134, -1, 1)</f>
        <v>0</v>
      </c>
      <c r="P1134">
        <f>IF(N1134&lt;M1134, IF(P1133 = 10, "0", P1133 + 1), IF(P1133 = -10, "0", P1133 - 1))</f>
        <v>0</v>
      </c>
      <c r="Q1134">
        <f>IF(M1134&gt;N1134 * 2, IF(M1134&gt;N1134 * 3, "BUY 100", "BUY 50"), "no")</f>
        <v>0</v>
      </c>
      <c r="R1134">
        <f>IF(P1134&gt;0,IF(P1134&gt;3,IF(P1134=5,"BUY","0"),IF(P1134=3,"BUY","0")),IF(P1134&lt;-3,IF(P1134=-5,"SELL","0"),IF(P1134=-3,"SELL","0")))</f>
        <v>0</v>
      </c>
    </row>
    <row r="1135" spans="1:18">
      <c r="A1135" t="s">
        <v>1161</v>
      </c>
      <c r="B1135" t="s">
        <v>3632</v>
      </c>
      <c r="C1135" t="s">
        <v>3685</v>
      </c>
      <c r="D1135" t="s">
        <v>28</v>
      </c>
      <c r="E1135">
        <f>F1132</f>
        <v>0</v>
      </c>
      <c r="F1135">
        <v>25.46</v>
      </c>
      <c r="G1135">
        <f>F1135-F1134</f>
        <v>0</v>
      </c>
      <c r="H1135">
        <f>F1135/E1134</f>
        <v>0</v>
      </c>
      <c r="I1135">
        <f>F1135-F1134</f>
        <v>0</v>
      </c>
      <c r="J1135">
        <f>I1135/F1134</f>
        <v>0</v>
      </c>
      <c r="K1135">
        <f>AVERAGE(J4:J1135)</f>
        <v>0</v>
      </c>
      <c r="L1135">
        <f>SUM(M1093:M1132)</f>
        <v>0</v>
      </c>
      <c r="M1135">
        <v>6150</v>
      </c>
      <c r="N1135">
        <f>L1135/39</f>
        <v>0</v>
      </c>
      <c r="O1135">
        <f>IF(N1135&lt;M1135, -1, 1)</f>
        <v>0</v>
      </c>
      <c r="P1135">
        <f>IF(N1135&lt;M1135, IF(P1134 = 10, "0", P1134 + 1), IF(P1134 = -10, "0", P1134 - 1))</f>
        <v>0</v>
      </c>
      <c r="Q1135">
        <f>IF(M1135&gt;N1135 * 2, IF(M1135&gt;N1135 * 3, "BUY 100", "BUY 50"), "no")</f>
        <v>0</v>
      </c>
      <c r="R1135">
        <f>IF(P1135&gt;0,IF(P1135&gt;3,IF(P1135=5,"BUY","0"),IF(P1135=3,"BUY","0")),IF(P1135&lt;-3,IF(P1135=-5,"SELL","0"),IF(P1135=-3,"SELL","0")))</f>
        <v>0</v>
      </c>
    </row>
    <row r="1136" spans="1:18">
      <c r="A1136" t="s">
        <v>1162</v>
      </c>
      <c r="B1136" t="s">
        <v>3633</v>
      </c>
      <c r="C1136" t="s">
        <v>3685</v>
      </c>
      <c r="D1136" t="s">
        <v>28</v>
      </c>
      <c r="E1136">
        <f>F1132</f>
        <v>0</v>
      </c>
      <c r="F1136">
        <v>25.44</v>
      </c>
      <c r="G1136">
        <f>F1136-F1135</f>
        <v>0</v>
      </c>
      <c r="H1136">
        <f>F1136/E1135</f>
        <v>0</v>
      </c>
      <c r="I1136">
        <f>F1136-F1135</f>
        <v>0</v>
      </c>
      <c r="J1136">
        <f>I1136/F1135</f>
        <v>0</v>
      </c>
      <c r="K1136">
        <f>AVERAGE(J4:J1136)</f>
        <v>0</v>
      </c>
      <c r="L1136">
        <f>SUM(M1093:M1132)</f>
        <v>0</v>
      </c>
      <c r="M1136">
        <v>819</v>
      </c>
      <c r="N1136">
        <f>L1136/39</f>
        <v>0</v>
      </c>
      <c r="O1136">
        <f>IF(N1136&lt;M1136, -1, 1)</f>
        <v>0</v>
      </c>
      <c r="P1136">
        <f>IF(N1136&lt;M1136, IF(P1135 = 10, "0", P1135 + 1), IF(P1135 = -10, "0", P1135 - 1))</f>
        <v>0</v>
      </c>
      <c r="Q1136">
        <f>IF(M1136&gt;N1136 * 2, IF(M1136&gt;N1136 * 3, "BUY 100", "BUY 50"), "no")</f>
        <v>0</v>
      </c>
      <c r="R1136">
        <f>IF(P1136&gt;0,IF(P1136&gt;3,IF(P1136=5,"BUY","0"),IF(P1136=3,"BUY","0")),IF(P1136&lt;-3,IF(P1136=-5,"SELL","0"),IF(P1136=-3,"SELL","0")))</f>
        <v>0</v>
      </c>
    </row>
    <row r="1137" spans="1:18">
      <c r="A1137" t="s">
        <v>1163</v>
      </c>
      <c r="B1137" t="s">
        <v>3634</v>
      </c>
      <c r="C1137" t="s">
        <v>3685</v>
      </c>
      <c r="D1137" t="s">
        <v>28</v>
      </c>
      <c r="E1137">
        <f>F1132</f>
        <v>0</v>
      </c>
      <c r="F1137">
        <v>25.48</v>
      </c>
      <c r="G1137">
        <f>F1137-F1136</f>
        <v>0</v>
      </c>
      <c r="H1137">
        <f>F1137/E1136</f>
        <v>0</v>
      </c>
      <c r="I1137">
        <f>F1137-F1136</f>
        <v>0</v>
      </c>
      <c r="J1137">
        <f>I1137/F1136</f>
        <v>0</v>
      </c>
      <c r="K1137">
        <f>AVERAGE(J4:J1137)</f>
        <v>0</v>
      </c>
      <c r="L1137">
        <f>SUM(M1093:M1132)</f>
        <v>0</v>
      </c>
      <c r="M1137">
        <v>300</v>
      </c>
      <c r="N1137">
        <f>L1137/39</f>
        <v>0</v>
      </c>
      <c r="O1137">
        <f>IF(N1137&lt;M1137, -1, 1)</f>
        <v>0</v>
      </c>
      <c r="P1137">
        <f>IF(N1137&lt;M1137, IF(P1136 = 10, "0", P1136 + 1), IF(P1136 = -10, "0", P1136 - 1))</f>
        <v>0</v>
      </c>
      <c r="Q1137">
        <f>IF(M1137&gt;N1137 * 2, IF(M1137&gt;N1137 * 3, "BUY 100", "BUY 50"), "no")</f>
        <v>0</v>
      </c>
      <c r="R1137">
        <f>IF(P1137&gt;0,IF(P1137&gt;3,IF(P1137=5,"BUY","0"),IF(P1137=3,"BUY","0")),IF(P1137&lt;-3,IF(P1137=-5,"SELL","0"),IF(P1137=-3,"SELL","0")))</f>
        <v>0</v>
      </c>
    </row>
    <row r="1138" spans="1:18">
      <c r="A1138" t="s">
        <v>1164</v>
      </c>
      <c r="B1138" t="s">
        <v>3635</v>
      </c>
      <c r="C1138" t="s">
        <v>3685</v>
      </c>
      <c r="D1138" t="s">
        <v>28</v>
      </c>
      <c r="E1138">
        <f>F1132</f>
        <v>0</v>
      </c>
      <c r="F1138">
        <v>25.45</v>
      </c>
      <c r="G1138">
        <f>F1138-F1137</f>
        <v>0</v>
      </c>
      <c r="H1138">
        <f>F1138/E1137</f>
        <v>0</v>
      </c>
      <c r="I1138">
        <f>F1138-F1137</f>
        <v>0</v>
      </c>
      <c r="J1138">
        <f>I1138/F1137</f>
        <v>0</v>
      </c>
      <c r="K1138">
        <f>AVERAGE(J4:J1138)</f>
        <v>0</v>
      </c>
      <c r="L1138">
        <f>SUM(M1093:M1132)</f>
        <v>0</v>
      </c>
      <c r="M1138">
        <v>358</v>
      </c>
      <c r="N1138">
        <f>L1138/39</f>
        <v>0</v>
      </c>
      <c r="O1138">
        <f>IF(N1138&lt;M1138, -1, 1)</f>
        <v>0</v>
      </c>
      <c r="P1138">
        <f>IF(N1138&lt;M1138, IF(P1137 = 10, "0", P1137 + 1), IF(P1137 = -10, "0", P1137 - 1))</f>
        <v>0</v>
      </c>
      <c r="Q1138">
        <f>IF(M1138&gt;N1138 * 2, IF(M1138&gt;N1138 * 3, "BUY 100", "BUY 50"), "no")</f>
        <v>0</v>
      </c>
      <c r="R1138">
        <f>IF(P1138&gt;0,IF(P1138&gt;3,IF(P1138=5,"BUY","0"),IF(P1138=3,"BUY","0")),IF(P1138&lt;-3,IF(P1138=-5,"SELL","0"),IF(P1138=-3,"SELL","0")))</f>
        <v>0</v>
      </c>
    </row>
    <row r="1139" spans="1:18">
      <c r="A1139" t="s">
        <v>1165</v>
      </c>
      <c r="B1139" t="s">
        <v>3636</v>
      </c>
      <c r="C1139" t="s">
        <v>3685</v>
      </c>
      <c r="D1139" t="s">
        <v>28</v>
      </c>
      <c r="E1139">
        <f>F1132</f>
        <v>0</v>
      </c>
      <c r="F1139">
        <v>25.46</v>
      </c>
      <c r="G1139">
        <f>F1139-F1138</f>
        <v>0</v>
      </c>
      <c r="H1139">
        <f>F1139/E1138</f>
        <v>0</v>
      </c>
      <c r="I1139">
        <f>F1139-F1138</f>
        <v>0</v>
      </c>
      <c r="J1139">
        <f>I1139/F1138</f>
        <v>0</v>
      </c>
      <c r="K1139">
        <f>AVERAGE(J4:J1139)</f>
        <v>0</v>
      </c>
      <c r="L1139">
        <f>SUM(M1093:M1132)</f>
        <v>0</v>
      </c>
      <c r="M1139">
        <v>253</v>
      </c>
      <c r="N1139">
        <f>L1139/39</f>
        <v>0</v>
      </c>
      <c r="O1139">
        <f>IF(N1139&lt;M1139, -1, 1)</f>
        <v>0</v>
      </c>
      <c r="P1139">
        <f>IF(N1139&lt;M1139, IF(P1138 = 10, "0", P1138 + 1), IF(P1138 = -10, "0", P1138 - 1))</f>
        <v>0</v>
      </c>
      <c r="Q1139">
        <f>IF(M1139&gt;N1139 * 2, IF(M1139&gt;N1139 * 3, "BUY 100", "BUY 50"), "no")</f>
        <v>0</v>
      </c>
      <c r="R1139">
        <f>IF(P1139&gt;0,IF(P1139&gt;3,IF(P1139=5,"BUY","0"),IF(P1139=3,"BUY","0")),IF(P1139&lt;-3,IF(P1139=-5,"SELL","0"),IF(P1139=-3,"SELL","0")))</f>
        <v>0</v>
      </c>
    </row>
    <row r="1140" spans="1:18">
      <c r="A1140" t="s">
        <v>1166</v>
      </c>
      <c r="B1140" t="s">
        <v>3637</v>
      </c>
      <c r="C1140" t="s">
        <v>3685</v>
      </c>
      <c r="D1140" t="s">
        <v>28</v>
      </c>
      <c r="E1140">
        <f>F1132</f>
        <v>0</v>
      </c>
      <c r="F1140">
        <v>25.46</v>
      </c>
      <c r="G1140">
        <f>F1140-F1139</f>
        <v>0</v>
      </c>
      <c r="H1140">
        <f>F1140/E1139</f>
        <v>0</v>
      </c>
      <c r="I1140">
        <f>F1140-F1139</f>
        <v>0</v>
      </c>
      <c r="J1140">
        <f>I1140/F1139</f>
        <v>0</v>
      </c>
      <c r="K1140">
        <f>AVERAGE(J4:J1140)</f>
        <v>0</v>
      </c>
      <c r="L1140">
        <f>SUM(M1093:M1132)</f>
        <v>0</v>
      </c>
      <c r="M1140">
        <v>2151</v>
      </c>
      <c r="N1140">
        <f>L1140/39</f>
        <v>0</v>
      </c>
      <c r="O1140">
        <f>IF(N1140&lt;M1140, -1, 1)</f>
        <v>0</v>
      </c>
      <c r="P1140">
        <f>IF(N1140&lt;M1140, IF(P1139 = 10, "0", P1139 + 1), IF(P1139 = -10, "0", P1139 - 1))</f>
        <v>0</v>
      </c>
      <c r="Q1140">
        <f>IF(M1140&gt;N1140 * 2, IF(M1140&gt;N1140 * 3, "BUY 100", "BUY 50"), "no")</f>
        <v>0</v>
      </c>
      <c r="R1140">
        <f>IF(P1140&gt;0,IF(P1140&gt;3,IF(P1140=5,"BUY","0"),IF(P1140=3,"BUY","0")),IF(P1140&lt;-3,IF(P1140=-5,"SELL","0"),IF(P1140=-3,"SELL","0")))</f>
        <v>0</v>
      </c>
    </row>
    <row r="1141" spans="1:18">
      <c r="A1141" t="s">
        <v>1167</v>
      </c>
      <c r="B1141" t="s">
        <v>3638</v>
      </c>
      <c r="C1141" t="s">
        <v>3685</v>
      </c>
      <c r="D1141" t="s">
        <v>28</v>
      </c>
      <c r="E1141">
        <f>F1132</f>
        <v>0</v>
      </c>
      <c r="F1141">
        <v>25.46</v>
      </c>
      <c r="G1141">
        <f>F1141-F1140</f>
        <v>0</v>
      </c>
      <c r="H1141">
        <f>F1141/E1140</f>
        <v>0</v>
      </c>
      <c r="I1141">
        <f>F1141-F1140</f>
        <v>0</v>
      </c>
      <c r="J1141">
        <f>I1141/F1140</f>
        <v>0</v>
      </c>
      <c r="K1141">
        <f>AVERAGE(J4:J1141)</f>
        <v>0</v>
      </c>
      <c r="L1141">
        <f>SUM(M1093:M1132)</f>
        <v>0</v>
      </c>
      <c r="M1141">
        <v>118</v>
      </c>
      <c r="N1141">
        <f>L1141/39</f>
        <v>0</v>
      </c>
      <c r="O1141">
        <f>IF(N1141&lt;M1141, -1, 1)</f>
        <v>0</v>
      </c>
      <c r="P1141">
        <f>IF(N1141&lt;M1141, IF(P1140 = 10, "0", P1140 + 1), IF(P1140 = -10, "0", P1140 - 1))</f>
        <v>0</v>
      </c>
      <c r="Q1141">
        <f>IF(M1141&gt;N1141 * 2, IF(M1141&gt;N1141 * 3, "BUY 100", "BUY 50"), "no")</f>
        <v>0</v>
      </c>
      <c r="R1141">
        <f>IF(P1141&gt;0,IF(P1141&gt;3,IF(P1141=5,"BUY","0"),IF(P1141=3,"BUY","0")),IF(P1141&lt;-3,IF(P1141=-5,"SELL","0"),IF(P1141=-3,"SELL","0")))</f>
        <v>0</v>
      </c>
    </row>
    <row r="1142" spans="1:18">
      <c r="A1142" t="s">
        <v>1168</v>
      </c>
      <c r="B1142" t="s">
        <v>3639</v>
      </c>
      <c r="C1142" t="s">
        <v>3685</v>
      </c>
      <c r="D1142" t="s">
        <v>28</v>
      </c>
      <c r="E1142">
        <f>F1132</f>
        <v>0</v>
      </c>
      <c r="F1142">
        <v>25.5</v>
      </c>
      <c r="G1142">
        <f>F1142-F1141</f>
        <v>0</v>
      </c>
      <c r="H1142">
        <f>F1142/E1141</f>
        <v>0</v>
      </c>
      <c r="I1142">
        <f>F1142-F1141</f>
        <v>0</v>
      </c>
      <c r="J1142">
        <f>I1142/F1141</f>
        <v>0</v>
      </c>
      <c r="K1142">
        <f>AVERAGE(J4:J1142)</f>
        <v>0</v>
      </c>
      <c r="L1142">
        <f>SUM(M1093:M1132)</f>
        <v>0</v>
      </c>
      <c r="M1142">
        <v>1855</v>
      </c>
      <c r="N1142">
        <f>L1142/39</f>
        <v>0</v>
      </c>
      <c r="O1142">
        <f>IF(N1142&lt;M1142, -1, 1)</f>
        <v>0</v>
      </c>
      <c r="P1142">
        <f>IF(N1142&lt;M1142, IF(P1141 = 10, "0", P1141 + 1), IF(P1141 = -10, "0", P1141 - 1))</f>
        <v>0</v>
      </c>
      <c r="Q1142">
        <f>IF(M1142&gt;N1142 * 2, IF(M1142&gt;N1142 * 3, "BUY 100", "BUY 50"), "no")</f>
        <v>0</v>
      </c>
      <c r="R1142">
        <f>IF(P1142&gt;0,IF(P1142&gt;3,IF(P1142=5,"BUY","0"),IF(P1142=3,"BUY","0")),IF(P1142&lt;-3,IF(P1142=-5,"SELL","0"),IF(P1142=-3,"SELL","0")))</f>
        <v>0</v>
      </c>
    </row>
    <row r="1143" spans="1:18">
      <c r="A1143" t="s">
        <v>1169</v>
      </c>
      <c r="B1143" t="s">
        <v>3640</v>
      </c>
      <c r="C1143" t="s">
        <v>3685</v>
      </c>
      <c r="D1143" t="s">
        <v>28</v>
      </c>
      <c r="E1143">
        <f>F1132</f>
        <v>0</v>
      </c>
      <c r="F1143">
        <v>25.53</v>
      </c>
      <c r="G1143">
        <f>F1143-F1142</f>
        <v>0</v>
      </c>
      <c r="H1143">
        <f>F1143/E1142</f>
        <v>0</v>
      </c>
      <c r="I1143">
        <f>F1143-F1142</f>
        <v>0</v>
      </c>
      <c r="J1143">
        <f>I1143/F1142</f>
        <v>0</v>
      </c>
      <c r="K1143">
        <f>AVERAGE(J4:J1143)</f>
        <v>0</v>
      </c>
      <c r="L1143">
        <f>SUM(M1093:M1132)</f>
        <v>0</v>
      </c>
      <c r="M1143">
        <v>1139</v>
      </c>
      <c r="N1143">
        <f>L1143/39</f>
        <v>0</v>
      </c>
      <c r="O1143">
        <f>IF(N1143&lt;M1143, -1, 1)</f>
        <v>0</v>
      </c>
      <c r="P1143">
        <f>IF(N1143&lt;M1143, IF(P1142 = 10, "0", P1142 + 1), IF(P1142 = -10, "0", P1142 - 1))</f>
        <v>0</v>
      </c>
      <c r="Q1143">
        <f>IF(M1143&gt;N1143 * 2, IF(M1143&gt;N1143 * 3, "BUY 100", "BUY 50"), "no")</f>
        <v>0</v>
      </c>
      <c r="R1143">
        <f>IF(P1143&gt;0,IF(P1143&gt;3,IF(P1143=5,"BUY","0"),IF(P1143=3,"BUY","0")),IF(P1143&lt;-3,IF(P1143=-5,"SELL","0"),IF(P1143=-3,"SELL","0")))</f>
        <v>0</v>
      </c>
    </row>
    <row r="1144" spans="1:18">
      <c r="A1144" t="s">
        <v>1170</v>
      </c>
      <c r="B1144" t="s">
        <v>3641</v>
      </c>
      <c r="C1144" t="s">
        <v>3685</v>
      </c>
      <c r="D1144" t="s">
        <v>28</v>
      </c>
      <c r="E1144">
        <f>F1132</f>
        <v>0</v>
      </c>
      <c r="F1144">
        <v>25.53</v>
      </c>
      <c r="G1144">
        <f>F1144-F1143</f>
        <v>0</v>
      </c>
      <c r="H1144">
        <f>F1144/E1143</f>
        <v>0</v>
      </c>
      <c r="I1144">
        <f>F1144-F1143</f>
        <v>0</v>
      </c>
      <c r="J1144">
        <f>I1144/F1143</f>
        <v>0</v>
      </c>
      <c r="K1144">
        <f>AVERAGE(J4:J1144)</f>
        <v>0</v>
      </c>
      <c r="L1144">
        <f>SUM(M1093:M1132)</f>
        <v>0</v>
      </c>
      <c r="M1144">
        <v>2682</v>
      </c>
      <c r="N1144">
        <f>L1144/39</f>
        <v>0</v>
      </c>
      <c r="O1144">
        <f>IF(N1144&lt;M1144, -1, 1)</f>
        <v>0</v>
      </c>
      <c r="P1144">
        <f>IF(N1144&lt;M1144, IF(P1143 = 10, "0", P1143 + 1), IF(P1143 = -10, "0", P1143 - 1))</f>
        <v>0</v>
      </c>
      <c r="Q1144">
        <f>IF(M1144&gt;N1144 * 2, IF(M1144&gt;N1144 * 3, "BUY 100", "BUY 50"), "no")</f>
        <v>0</v>
      </c>
      <c r="R1144">
        <f>IF(P1144&gt;0,IF(P1144&gt;3,IF(P1144=5,"BUY","0"),IF(P1144=3,"BUY","0")),IF(P1144&lt;-3,IF(P1144=-5,"SELL","0"),IF(P1144=-3,"SELL","0")))</f>
        <v>0</v>
      </c>
    </row>
    <row r="1145" spans="1:18">
      <c r="A1145" t="s">
        <v>1171</v>
      </c>
      <c r="B1145" t="s">
        <v>3642</v>
      </c>
      <c r="C1145" t="s">
        <v>3685</v>
      </c>
      <c r="D1145" t="s">
        <v>28</v>
      </c>
      <c r="E1145">
        <f>F1132</f>
        <v>0</v>
      </c>
      <c r="F1145">
        <v>25.49</v>
      </c>
      <c r="G1145">
        <f>F1145-F1144</f>
        <v>0</v>
      </c>
      <c r="H1145">
        <f>F1145/E1144</f>
        <v>0</v>
      </c>
      <c r="I1145">
        <f>F1145-F1144</f>
        <v>0</v>
      </c>
      <c r="J1145">
        <f>I1145/F1144</f>
        <v>0</v>
      </c>
      <c r="K1145">
        <f>AVERAGE(J4:J1145)</f>
        <v>0</v>
      </c>
      <c r="L1145">
        <f>SUM(M1093:M1132)</f>
        <v>0</v>
      </c>
      <c r="M1145">
        <v>840</v>
      </c>
      <c r="N1145">
        <f>L1145/39</f>
        <v>0</v>
      </c>
      <c r="O1145">
        <f>IF(N1145&lt;M1145, -1, 1)</f>
        <v>0</v>
      </c>
      <c r="P1145">
        <f>IF(N1145&lt;M1145, IF(P1144 = 10, "0", P1144 + 1), IF(P1144 = -10, "0", P1144 - 1))</f>
        <v>0</v>
      </c>
      <c r="Q1145">
        <f>IF(M1145&gt;N1145 * 2, IF(M1145&gt;N1145 * 3, "BUY 100", "BUY 50"), "no")</f>
        <v>0</v>
      </c>
      <c r="R1145">
        <f>IF(P1145&gt;0,IF(P1145&gt;3,IF(P1145=5,"BUY","0"),IF(P1145=3,"BUY","0")),IF(P1145&lt;-3,IF(P1145=-5,"SELL","0"),IF(P1145=-3,"SELL","0")))</f>
        <v>0</v>
      </c>
    </row>
    <row r="1146" spans="1:18">
      <c r="A1146" t="s">
        <v>1172</v>
      </c>
      <c r="B1146" t="s">
        <v>3643</v>
      </c>
      <c r="C1146" t="s">
        <v>3685</v>
      </c>
      <c r="D1146" t="s">
        <v>28</v>
      </c>
      <c r="E1146">
        <f>F1132</f>
        <v>0</v>
      </c>
      <c r="F1146">
        <v>25.49</v>
      </c>
      <c r="G1146">
        <f>F1146-F1145</f>
        <v>0</v>
      </c>
      <c r="H1146">
        <f>F1146/E1145</f>
        <v>0</v>
      </c>
      <c r="I1146">
        <f>F1146-F1145</f>
        <v>0</v>
      </c>
      <c r="J1146">
        <f>I1146/F1145</f>
        <v>0</v>
      </c>
      <c r="K1146">
        <f>AVERAGE(J4:J1146)</f>
        <v>0</v>
      </c>
      <c r="L1146">
        <f>SUM(M1093:M1132)</f>
        <v>0</v>
      </c>
      <c r="M1146">
        <v>0</v>
      </c>
      <c r="N1146">
        <f>L1146/39</f>
        <v>0</v>
      </c>
      <c r="O1146">
        <f>IF(N1146&lt;M1146, -1, 1)</f>
        <v>0</v>
      </c>
      <c r="P1146">
        <f>IF(N1146&lt;M1146, IF(P1145 = 10, "0", P1145 + 1), IF(P1145 = -10, "0", P1145 - 1))</f>
        <v>0</v>
      </c>
      <c r="Q1146">
        <f>IF(M1146&gt;N1146 * 2, IF(M1146&gt;N1146 * 3, "BUY 100", "BUY 50"), "no")</f>
        <v>0</v>
      </c>
      <c r="R1146">
        <f>IF(P1146&gt;0,IF(P1146&gt;3,IF(P1146=5,"BUY","0"),IF(P1146=3,"BUY","0")),IF(P1146&lt;-3,IF(P1146=-5,"SELL","0"),IF(P1146=-3,"SELL","0")))</f>
        <v>0</v>
      </c>
    </row>
    <row r="1147" spans="1:18">
      <c r="A1147" t="s">
        <v>1173</v>
      </c>
      <c r="B1147" t="s">
        <v>3644</v>
      </c>
      <c r="C1147" t="s">
        <v>3685</v>
      </c>
      <c r="D1147" t="s">
        <v>28</v>
      </c>
      <c r="E1147">
        <f>F1132</f>
        <v>0</v>
      </c>
      <c r="F1147">
        <v>25.53</v>
      </c>
      <c r="G1147">
        <f>F1147-F1146</f>
        <v>0</v>
      </c>
      <c r="H1147">
        <f>F1147/E1146</f>
        <v>0</v>
      </c>
      <c r="I1147">
        <f>F1147-F1146</f>
        <v>0</v>
      </c>
      <c r="J1147">
        <f>I1147/F1146</f>
        <v>0</v>
      </c>
      <c r="K1147">
        <f>AVERAGE(J4:J1147)</f>
        <v>0</v>
      </c>
      <c r="L1147">
        <f>SUM(M1093:M1132)</f>
        <v>0</v>
      </c>
      <c r="M1147">
        <v>3469</v>
      </c>
      <c r="N1147">
        <f>L1147/39</f>
        <v>0</v>
      </c>
      <c r="O1147">
        <f>IF(N1147&lt;M1147, -1, 1)</f>
        <v>0</v>
      </c>
      <c r="P1147">
        <f>IF(N1147&lt;M1147, IF(P1146 = 10, "0", P1146 + 1), IF(P1146 = -10, "0", P1146 - 1))</f>
        <v>0</v>
      </c>
      <c r="Q1147">
        <f>IF(M1147&gt;N1147 * 2, IF(M1147&gt;N1147 * 3, "BUY 100", "BUY 50"), "no")</f>
        <v>0</v>
      </c>
      <c r="R1147">
        <f>IF(P1147&gt;0,IF(P1147&gt;3,IF(P1147=5,"BUY","0"),IF(P1147=3,"BUY","0")),IF(P1147&lt;-3,IF(P1147=-5,"SELL","0"),IF(P1147=-3,"SELL","0")))</f>
        <v>0</v>
      </c>
    </row>
    <row r="1148" spans="1:18">
      <c r="A1148" t="s">
        <v>1174</v>
      </c>
      <c r="B1148" t="s">
        <v>3645</v>
      </c>
      <c r="C1148" t="s">
        <v>3685</v>
      </c>
      <c r="D1148" t="s">
        <v>28</v>
      </c>
      <c r="E1148">
        <f>F1132</f>
        <v>0</v>
      </c>
      <c r="F1148">
        <v>25.53</v>
      </c>
      <c r="G1148">
        <f>F1148-F1147</f>
        <v>0</v>
      </c>
      <c r="H1148">
        <f>F1148/E1147</f>
        <v>0</v>
      </c>
      <c r="I1148">
        <f>F1148-F1147</f>
        <v>0</v>
      </c>
      <c r="J1148">
        <f>I1148/F1147</f>
        <v>0</v>
      </c>
      <c r="K1148">
        <f>AVERAGE(J4:J1148)</f>
        <v>0</v>
      </c>
      <c r="L1148">
        <f>SUM(M1093:M1132)</f>
        <v>0</v>
      </c>
      <c r="M1148">
        <v>0</v>
      </c>
      <c r="N1148">
        <f>L1148/39</f>
        <v>0</v>
      </c>
      <c r="O1148">
        <f>IF(N1148&lt;M1148, -1, 1)</f>
        <v>0</v>
      </c>
      <c r="P1148">
        <f>IF(N1148&lt;M1148, IF(P1147 = 10, "0", P1147 + 1), IF(P1147 = -10, "0", P1147 - 1))</f>
        <v>0</v>
      </c>
      <c r="Q1148">
        <f>IF(M1148&gt;N1148 * 2, IF(M1148&gt;N1148 * 3, "BUY 100", "BUY 50"), "no")</f>
        <v>0</v>
      </c>
      <c r="R1148">
        <f>IF(P1148&gt;0,IF(P1148&gt;3,IF(P1148=5,"BUY","0"),IF(P1148=3,"BUY","0")),IF(P1148&lt;-3,IF(P1148=-5,"SELL","0"),IF(P1148=-3,"SELL","0")))</f>
        <v>0</v>
      </c>
    </row>
    <row r="1149" spans="1:18">
      <c r="A1149" t="s">
        <v>1175</v>
      </c>
      <c r="B1149" t="s">
        <v>3646</v>
      </c>
      <c r="C1149" t="s">
        <v>3685</v>
      </c>
      <c r="D1149" t="s">
        <v>28</v>
      </c>
      <c r="E1149">
        <f>F1132</f>
        <v>0</v>
      </c>
      <c r="F1149">
        <v>25.53</v>
      </c>
      <c r="G1149">
        <f>F1149-F1148</f>
        <v>0</v>
      </c>
      <c r="H1149">
        <f>F1149/E1148</f>
        <v>0</v>
      </c>
      <c r="I1149">
        <f>F1149-F1148</f>
        <v>0</v>
      </c>
      <c r="J1149">
        <f>I1149/F1148</f>
        <v>0</v>
      </c>
      <c r="K1149">
        <f>AVERAGE(J4:J1149)</f>
        <v>0</v>
      </c>
      <c r="L1149">
        <f>SUM(M1093:M1132)</f>
        <v>0</v>
      </c>
      <c r="M1149">
        <v>3660</v>
      </c>
      <c r="N1149">
        <f>L1149/39</f>
        <v>0</v>
      </c>
      <c r="O1149">
        <f>IF(N1149&lt;M1149, -1, 1)</f>
        <v>0</v>
      </c>
      <c r="P1149">
        <f>IF(N1149&lt;M1149, IF(P1148 = 10, "0", P1148 + 1), IF(P1148 = -10, "0", P1148 - 1))</f>
        <v>0</v>
      </c>
      <c r="Q1149">
        <f>IF(M1149&gt;N1149 * 2, IF(M1149&gt;N1149 * 3, "BUY 100", "BUY 50"), "no")</f>
        <v>0</v>
      </c>
      <c r="R1149">
        <f>IF(P1149&gt;0,IF(P1149&gt;3,IF(P1149=5,"BUY","0"),IF(P1149=3,"BUY","0")),IF(P1149&lt;-3,IF(P1149=-5,"SELL","0"),IF(P1149=-3,"SELL","0")))</f>
        <v>0</v>
      </c>
    </row>
    <row r="1150" spans="1:18">
      <c r="A1150" t="s">
        <v>1176</v>
      </c>
      <c r="B1150" t="s">
        <v>3647</v>
      </c>
      <c r="C1150" t="s">
        <v>3685</v>
      </c>
      <c r="D1150" t="s">
        <v>28</v>
      </c>
      <c r="E1150">
        <f>F1132</f>
        <v>0</v>
      </c>
      <c r="F1150">
        <v>25.53</v>
      </c>
      <c r="G1150">
        <f>F1150-F1149</f>
        <v>0</v>
      </c>
      <c r="H1150">
        <f>F1150/E1149</f>
        <v>0</v>
      </c>
      <c r="I1150">
        <f>F1150-F1149</f>
        <v>0</v>
      </c>
      <c r="J1150">
        <f>I1150/F1149</f>
        <v>0</v>
      </c>
      <c r="K1150">
        <f>AVERAGE(J4:J1150)</f>
        <v>0</v>
      </c>
      <c r="L1150">
        <f>SUM(M1093:M1132)</f>
        <v>0</v>
      </c>
      <c r="M1150">
        <v>0</v>
      </c>
      <c r="N1150">
        <f>L1150/39</f>
        <v>0</v>
      </c>
      <c r="O1150">
        <f>IF(N1150&lt;M1150, -1, 1)</f>
        <v>0</v>
      </c>
      <c r="P1150">
        <f>IF(N1150&lt;M1150, IF(P1149 = 10, "0", P1149 + 1), IF(P1149 = -10, "0", P1149 - 1))</f>
        <v>0</v>
      </c>
      <c r="Q1150">
        <f>IF(M1150&gt;N1150 * 2, IF(M1150&gt;N1150 * 3, "BUY 100", "BUY 50"), "no")</f>
        <v>0</v>
      </c>
      <c r="R1150">
        <f>IF(P1150&gt;0,IF(P1150&gt;3,IF(P1150=5,"BUY","0"),IF(P1150=3,"BUY","0")),IF(P1150&lt;-3,IF(P1150=-5,"SELL","0"),IF(P1150=-3,"SELL","0")))</f>
        <v>0</v>
      </c>
    </row>
    <row r="1151" spans="1:18">
      <c r="A1151" t="s">
        <v>1177</v>
      </c>
      <c r="B1151" t="s">
        <v>3648</v>
      </c>
      <c r="C1151" t="s">
        <v>3685</v>
      </c>
      <c r="D1151" t="s">
        <v>28</v>
      </c>
      <c r="E1151">
        <f>F1132</f>
        <v>0</v>
      </c>
      <c r="F1151">
        <v>25.53</v>
      </c>
      <c r="G1151">
        <f>F1151-F1150</f>
        <v>0</v>
      </c>
      <c r="H1151">
        <f>F1151/E1150</f>
        <v>0</v>
      </c>
      <c r="I1151">
        <f>F1151-F1150</f>
        <v>0</v>
      </c>
      <c r="J1151">
        <f>I1151/F1150</f>
        <v>0</v>
      </c>
      <c r="K1151">
        <f>AVERAGE(J4:J1151)</f>
        <v>0</v>
      </c>
      <c r="L1151">
        <f>SUM(M1093:M1132)</f>
        <v>0</v>
      </c>
      <c r="M1151">
        <v>200</v>
      </c>
      <c r="N1151">
        <f>L1151/39</f>
        <v>0</v>
      </c>
      <c r="O1151">
        <f>IF(N1151&lt;M1151, -1, 1)</f>
        <v>0</v>
      </c>
      <c r="P1151">
        <f>IF(N1151&lt;M1151, IF(P1150 = 10, "0", P1150 + 1), IF(P1150 = -10, "0", P1150 - 1))</f>
        <v>0</v>
      </c>
      <c r="Q1151">
        <f>IF(M1151&gt;N1151 * 2, IF(M1151&gt;N1151 * 3, "BUY 100", "BUY 50"), "no")</f>
        <v>0</v>
      </c>
      <c r="R1151">
        <f>IF(P1151&gt;0,IF(P1151&gt;3,IF(P1151=5,"BUY","0"),IF(P1151=3,"BUY","0")),IF(P1151&lt;-3,IF(P1151=-5,"SELL","0"),IF(P1151=-3,"SELL","0")))</f>
        <v>0</v>
      </c>
    </row>
    <row r="1152" spans="1:18">
      <c r="A1152" t="s">
        <v>1178</v>
      </c>
      <c r="B1152" t="s">
        <v>3649</v>
      </c>
      <c r="C1152" t="s">
        <v>3685</v>
      </c>
      <c r="D1152" t="s">
        <v>28</v>
      </c>
      <c r="E1152">
        <f>F1132</f>
        <v>0</v>
      </c>
      <c r="F1152">
        <v>25.55</v>
      </c>
      <c r="G1152">
        <f>F1152-F1151</f>
        <v>0</v>
      </c>
      <c r="H1152">
        <f>F1152/E1151</f>
        <v>0</v>
      </c>
      <c r="I1152">
        <f>F1152-F1151</f>
        <v>0</v>
      </c>
      <c r="J1152">
        <f>I1152/F1151</f>
        <v>0</v>
      </c>
      <c r="K1152">
        <f>AVERAGE(J4:J1152)</f>
        <v>0</v>
      </c>
      <c r="L1152">
        <f>SUM(M1093:M1132)</f>
        <v>0</v>
      </c>
      <c r="M1152">
        <v>2601</v>
      </c>
      <c r="N1152">
        <f>L1152/39</f>
        <v>0</v>
      </c>
      <c r="O1152">
        <f>IF(N1152&lt;M1152, -1, 1)</f>
        <v>0</v>
      </c>
      <c r="P1152">
        <f>IF(N1152&lt;M1152, IF(P1151 = 10, "0", P1151 + 1), IF(P1151 = -10, "0", P1151 - 1))</f>
        <v>0</v>
      </c>
      <c r="Q1152">
        <f>IF(M1152&gt;N1152 * 2, IF(M1152&gt;N1152 * 3, "BUY 100", "BUY 50"), "no")</f>
        <v>0</v>
      </c>
      <c r="R1152">
        <f>IF(P1152&gt;0,IF(P1152&gt;3,IF(P1152=5,"BUY","0"),IF(P1152=3,"BUY","0")),IF(P1152&lt;-3,IF(P1152=-5,"SELL","0"),IF(P1152=-3,"SELL","0")))</f>
        <v>0</v>
      </c>
    </row>
    <row r="1153" spans="1:18">
      <c r="A1153" t="s">
        <v>1179</v>
      </c>
      <c r="B1153" t="s">
        <v>3650</v>
      </c>
      <c r="C1153" t="s">
        <v>3685</v>
      </c>
      <c r="D1153" t="s">
        <v>28</v>
      </c>
      <c r="E1153">
        <f>F1132</f>
        <v>0</v>
      </c>
      <c r="F1153">
        <v>25.55</v>
      </c>
      <c r="G1153">
        <f>F1153-F1152</f>
        <v>0</v>
      </c>
      <c r="H1153">
        <f>F1153/E1152</f>
        <v>0</v>
      </c>
      <c r="I1153">
        <f>F1153-F1152</f>
        <v>0</v>
      </c>
      <c r="J1153">
        <f>I1153/F1152</f>
        <v>0</v>
      </c>
      <c r="K1153">
        <f>AVERAGE(J4:J1153)</f>
        <v>0</v>
      </c>
      <c r="L1153">
        <f>SUM(M1093:M1132)</f>
        <v>0</v>
      </c>
      <c r="M1153">
        <v>2700</v>
      </c>
      <c r="N1153">
        <f>L1153/39</f>
        <v>0</v>
      </c>
      <c r="O1153">
        <f>IF(N1153&lt;M1153, -1, 1)</f>
        <v>0</v>
      </c>
      <c r="P1153">
        <f>IF(N1153&lt;M1153, IF(P1152 = 10, "0", P1152 + 1), IF(P1152 = -10, "0", P1152 - 1))</f>
        <v>0</v>
      </c>
      <c r="Q1153">
        <f>IF(M1153&gt;N1153 * 2, IF(M1153&gt;N1153 * 3, "BUY 100", "BUY 50"), "no")</f>
        <v>0</v>
      </c>
      <c r="R1153">
        <f>IF(P1153&gt;0,IF(P1153&gt;3,IF(P1153=5,"BUY","0"),IF(P1153=3,"BUY","0")),IF(P1153&lt;-3,IF(P1153=-5,"SELL","0"),IF(P1153=-3,"SELL","0")))</f>
        <v>0</v>
      </c>
    </row>
    <row r="1154" spans="1:18">
      <c r="A1154" t="s">
        <v>1180</v>
      </c>
      <c r="B1154" t="s">
        <v>3651</v>
      </c>
      <c r="C1154" t="s">
        <v>3685</v>
      </c>
      <c r="D1154" t="s">
        <v>28</v>
      </c>
      <c r="E1154">
        <f>F1132</f>
        <v>0</v>
      </c>
      <c r="F1154">
        <v>25.55</v>
      </c>
      <c r="G1154">
        <f>F1154-F1153</f>
        <v>0</v>
      </c>
      <c r="H1154">
        <f>F1154/E1153</f>
        <v>0</v>
      </c>
      <c r="I1154">
        <f>F1154-F1153</f>
        <v>0</v>
      </c>
      <c r="J1154">
        <f>I1154/F1153</f>
        <v>0</v>
      </c>
      <c r="K1154">
        <f>AVERAGE(J4:J1154)</f>
        <v>0</v>
      </c>
      <c r="L1154">
        <f>SUM(M1093:M1132)</f>
        <v>0</v>
      </c>
      <c r="M1154">
        <v>750</v>
      </c>
      <c r="N1154">
        <f>L1154/39</f>
        <v>0</v>
      </c>
      <c r="O1154">
        <f>IF(N1154&lt;M1154, -1, 1)</f>
        <v>0</v>
      </c>
      <c r="P1154">
        <f>IF(N1154&lt;M1154, IF(P1153 = 10, "0", P1153 + 1), IF(P1153 = -10, "0", P1153 - 1))</f>
        <v>0</v>
      </c>
      <c r="Q1154">
        <f>IF(M1154&gt;N1154 * 2, IF(M1154&gt;N1154 * 3, "BUY 100", "BUY 50"), "no")</f>
        <v>0</v>
      </c>
      <c r="R1154">
        <f>IF(P1154&gt;0,IF(P1154&gt;3,IF(P1154=5,"BUY","0"),IF(P1154=3,"BUY","0")),IF(P1154&lt;-3,IF(P1154=-5,"SELL","0"),IF(P1154=-3,"SELL","0")))</f>
        <v>0</v>
      </c>
    </row>
    <row r="1155" spans="1:18">
      <c r="A1155" t="s">
        <v>1181</v>
      </c>
      <c r="B1155" t="s">
        <v>3652</v>
      </c>
      <c r="C1155" t="s">
        <v>3685</v>
      </c>
      <c r="D1155" t="s">
        <v>28</v>
      </c>
      <c r="E1155">
        <f>F1132</f>
        <v>0</v>
      </c>
      <c r="F1155">
        <v>25.54</v>
      </c>
      <c r="G1155">
        <f>F1155-F1154</f>
        <v>0</v>
      </c>
      <c r="H1155">
        <f>F1155/E1154</f>
        <v>0</v>
      </c>
      <c r="I1155">
        <f>F1155-F1154</f>
        <v>0</v>
      </c>
      <c r="J1155">
        <f>I1155/F1154</f>
        <v>0</v>
      </c>
      <c r="K1155">
        <f>AVERAGE(J4:J1155)</f>
        <v>0</v>
      </c>
      <c r="L1155">
        <f>SUM(M1093:M1132)</f>
        <v>0</v>
      </c>
      <c r="M1155">
        <v>5668</v>
      </c>
      <c r="N1155">
        <f>L1155/39</f>
        <v>0</v>
      </c>
      <c r="O1155">
        <f>IF(N1155&lt;M1155, -1, 1)</f>
        <v>0</v>
      </c>
      <c r="P1155">
        <f>IF(N1155&lt;M1155, IF(P1154 = 10, "0", P1154 + 1), IF(P1154 = -10, "0", P1154 - 1))</f>
        <v>0</v>
      </c>
      <c r="Q1155">
        <f>IF(M1155&gt;N1155 * 2, IF(M1155&gt;N1155 * 3, "BUY 100", "BUY 50"), "no")</f>
        <v>0</v>
      </c>
      <c r="R1155">
        <f>IF(P1155&gt;0,IF(P1155&gt;3,IF(P1155=5,"BUY","0"),IF(P1155=3,"BUY","0")),IF(P1155&lt;-3,IF(P1155=-5,"SELL","0"),IF(P1155=-3,"SELL","0")))</f>
        <v>0</v>
      </c>
    </row>
    <row r="1156" spans="1:18">
      <c r="A1156" t="s">
        <v>1182</v>
      </c>
      <c r="B1156" t="s">
        <v>3653</v>
      </c>
      <c r="C1156" t="s">
        <v>3685</v>
      </c>
      <c r="D1156" t="s">
        <v>28</v>
      </c>
      <c r="E1156">
        <f>F1132</f>
        <v>0</v>
      </c>
      <c r="F1156">
        <v>25.55</v>
      </c>
      <c r="G1156">
        <f>F1156-F1155</f>
        <v>0</v>
      </c>
      <c r="H1156">
        <f>F1156/E1155</f>
        <v>0</v>
      </c>
      <c r="I1156">
        <f>F1156-F1155</f>
        <v>0</v>
      </c>
      <c r="J1156">
        <f>I1156/F1155</f>
        <v>0</v>
      </c>
      <c r="K1156">
        <f>AVERAGE(J4:J1156)</f>
        <v>0</v>
      </c>
      <c r="L1156">
        <f>SUM(M1093:M1132)</f>
        <v>0</v>
      </c>
      <c r="M1156">
        <v>1801</v>
      </c>
      <c r="N1156">
        <f>L1156/39</f>
        <v>0</v>
      </c>
      <c r="O1156">
        <f>IF(N1156&lt;M1156, -1, 1)</f>
        <v>0</v>
      </c>
      <c r="P1156">
        <f>IF(N1156&lt;M1156, IF(P1155 = 10, "0", P1155 + 1), IF(P1155 = -10, "0", P1155 - 1))</f>
        <v>0</v>
      </c>
      <c r="Q1156">
        <f>IF(M1156&gt;N1156 * 2, IF(M1156&gt;N1156 * 3, "BUY 100", "BUY 50"), "no")</f>
        <v>0</v>
      </c>
      <c r="R1156">
        <f>IF(P1156&gt;0,IF(P1156&gt;3,IF(P1156=5,"BUY","0"),IF(P1156=3,"BUY","0")),IF(P1156&lt;-3,IF(P1156=-5,"SELL","0"),IF(P1156=-3,"SELL","0")))</f>
        <v>0</v>
      </c>
    </row>
    <row r="1157" spans="1:18">
      <c r="A1157" t="s">
        <v>1183</v>
      </c>
      <c r="B1157" t="s">
        <v>3654</v>
      </c>
      <c r="C1157" t="s">
        <v>3685</v>
      </c>
      <c r="D1157" t="s">
        <v>28</v>
      </c>
      <c r="E1157">
        <f>F1132</f>
        <v>0</v>
      </c>
      <c r="F1157">
        <v>25.55</v>
      </c>
      <c r="G1157">
        <f>F1157-F1156</f>
        <v>0</v>
      </c>
      <c r="H1157">
        <f>F1157/E1156</f>
        <v>0</v>
      </c>
      <c r="I1157">
        <f>F1157-F1156</f>
        <v>0</v>
      </c>
      <c r="J1157">
        <f>I1157/F1156</f>
        <v>0</v>
      </c>
      <c r="K1157">
        <f>AVERAGE(J4:J1157)</f>
        <v>0</v>
      </c>
      <c r="L1157">
        <f>SUM(M1093:M1132)</f>
        <v>0</v>
      </c>
      <c r="M1157">
        <v>320</v>
      </c>
      <c r="N1157">
        <f>L1157/39</f>
        <v>0</v>
      </c>
      <c r="O1157">
        <f>IF(N1157&lt;M1157, -1, 1)</f>
        <v>0</v>
      </c>
      <c r="P1157">
        <f>IF(N1157&lt;M1157, IF(P1156 = 10, "0", P1156 + 1), IF(P1156 = -10, "0", P1156 - 1))</f>
        <v>0</v>
      </c>
      <c r="Q1157">
        <f>IF(M1157&gt;N1157 * 2, IF(M1157&gt;N1157 * 3, "BUY 100", "BUY 50"), "no")</f>
        <v>0</v>
      </c>
      <c r="R1157">
        <f>IF(P1157&gt;0,IF(P1157&gt;3,IF(P1157=5,"BUY","0"),IF(P1157=3,"BUY","0")),IF(P1157&lt;-3,IF(P1157=-5,"SELL","0"),IF(P1157=-3,"SELL","0")))</f>
        <v>0</v>
      </c>
    </row>
    <row r="1158" spans="1:18">
      <c r="A1158" t="s">
        <v>1184</v>
      </c>
      <c r="B1158" t="s">
        <v>3655</v>
      </c>
      <c r="C1158" t="s">
        <v>3685</v>
      </c>
      <c r="D1158" t="s">
        <v>28</v>
      </c>
      <c r="E1158">
        <f>F1132</f>
        <v>0</v>
      </c>
      <c r="F1158">
        <v>25.54</v>
      </c>
      <c r="G1158">
        <f>F1158-F1157</f>
        <v>0</v>
      </c>
      <c r="H1158">
        <f>F1158/E1157</f>
        <v>0</v>
      </c>
      <c r="I1158">
        <f>F1158-F1157</f>
        <v>0</v>
      </c>
      <c r="J1158">
        <f>I1158/F1157</f>
        <v>0</v>
      </c>
      <c r="K1158">
        <f>AVERAGE(J4:J1158)</f>
        <v>0</v>
      </c>
      <c r="L1158">
        <f>SUM(M1093:M1132)</f>
        <v>0</v>
      </c>
      <c r="M1158">
        <v>127</v>
      </c>
      <c r="N1158">
        <f>L1158/39</f>
        <v>0</v>
      </c>
      <c r="O1158">
        <f>IF(N1158&lt;M1158, -1, 1)</f>
        <v>0</v>
      </c>
      <c r="P1158">
        <f>IF(N1158&lt;M1158, IF(P1157 = 10, "0", P1157 + 1), IF(P1157 = -10, "0", P1157 - 1))</f>
        <v>0</v>
      </c>
      <c r="Q1158">
        <f>IF(M1158&gt;N1158 * 2, IF(M1158&gt;N1158 * 3, "BUY 100", "BUY 50"), "no")</f>
        <v>0</v>
      </c>
      <c r="R1158">
        <f>IF(P1158&gt;0,IF(P1158&gt;3,IF(P1158=5,"BUY","0"),IF(P1158=3,"BUY","0")),IF(P1158&lt;-3,IF(P1158=-5,"SELL","0"),IF(P1158=-3,"SELL","0")))</f>
        <v>0</v>
      </c>
    </row>
    <row r="1159" spans="1:18">
      <c r="A1159" t="s">
        <v>1185</v>
      </c>
      <c r="B1159" t="s">
        <v>3656</v>
      </c>
      <c r="C1159" t="s">
        <v>3685</v>
      </c>
      <c r="D1159" t="s">
        <v>28</v>
      </c>
      <c r="E1159">
        <f>F1132</f>
        <v>0</v>
      </c>
      <c r="F1159">
        <v>25.55</v>
      </c>
      <c r="G1159">
        <f>F1159-F1158</f>
        <v>0</v>
      </c>
      <c r="H1159">
        <f>F1159/E1158</f>
        <v>0</v>
      </c>
      <c r="I1159">
        <f>F1159-F1158</f>
        <v>0</v>
      </c>
      <c r="J1159">
        <f>I1159/F1158</f>
        <v>0</v>
      </c>
      <c r="K1159">
        <f>AVERAGE(J4:J1159)</f>
        <v>0</v>
      </c>
      <c r="L1159">
        <f>SUM(M1093:M1132)</f>
        <v>0</v>
      </c>
      <c r="M1159">
        <v>1761</v>
      </c>
      <c r="N1159">
        <f>L1159/39</f>
        <v>0</v>
      </c>
      <c r="O1159">
        <f>IF(N1159&lt;M1159, -1, 1)</f>
        <v>0</v>
      </c>
      <c r="P1159">
        <f>IF(N1159&lt;M1159, IF(P1158 = 10, "0", P1158 + 1), IF(P1158 = -10, "0", P1158 - 1))</f>
        <v>0</v>
      </c>
      <c r="Q1159">
        <f>IF(M1159&gt;N1159 * 2, IF(M1159&gt;N1159 * 3, "BUY 100", "BUY 50"), "no")</f>
        <v>0</v>
      </c>
      <c r="R1159">
        <f>IF(P1159&gt;0,IF(P1159&gt;3,IF(P1159=5,"BUY","0"),IF(P1159=3,"BUY","0")),IF(P1159&lt;-3,IF(P1159=-5,"SELL","0"),IF(P1159=-3,"SELL","0")))</f>
        <v>0</v>
      </c>
    </row>
    <row r="1160" spans="1:18">
      <c r="A1160" t="s">
        <v>1186</v>
      </c>
      <c r="B1160" t="s">
        <v>3657</v>
      </c>
      <c r="C1160" t="s">
        <v>3685</v>
      </c>
      <c r="D1160" t="s">
        <v>28</v>
      </c>
      <c r="E1160">
        <f>F1132</f>
        <v>0</v>
      </c>
      <c r="F1160">
        <v>25.54</v>
      </c>
      <c r="G1160">
        <f>F1160-F1159</f>
        <v>0</v>
      </c>
      <c r="H1160">
        <f>F1160/E1159</f>
        <v>0</v>
      </c>
      <c r="I1160">
        <f>F1160-F1159</f>
        <v>0</v>
      </c>
      <c r="J1160">
        <f>I1160/F1159</f>
        <v>0</v>
      </c>
      <c r="K1160">
        <f>AVERAGE(J4:J1160)</f>
        <v>0</v>
      </c>
      <c r="L1160">
        <f>SUM(M1093:M1132)</f>
        <v>0</v>
      </c>
      <c r="M1160">
        <v>199</v>
      </c>
      <c r="N1160">
        <f>L1160/39</f>
        <v>0</v>
      </c>
      <c r="O1160">
        <f>IF(N1160&lt;M1160, -1, 1)</f>
        <v>0</v>
      </c>
      <c r="P1160">
        <f>IF(N1160&lt;M1160, IF(P1159 = 10, "0", P1159 + 1), IF(P1159 = -10, "0", P1159 - 1))</f>
        <v>0</v>
      </c>
      <c r="Q1160">
        <f>IF(M1160&gt;N1160 * 2, IF(M1160&gt;N1160 * 3, "BUY 100", "BUY 50"), "no")</f>
        <v>0</v>
      </c>
      <c r="R1160">
        <f>IF(P1160&gt;0,IF(P1160&gt;3,IF(P1160=5,"BUY","0"),IF(P1160=3,"BUY","0")),IF(P1160&lt;-3,IF(P1160=-5,"SELL","0"),IF(P1160=-3,"SELL","0")))</f>
        <v>0</v>
      </c>
    </row>
    <row r="1161" spans="1:18">
      <c r="A1161" t="s">
        <v>1187</v>
      </c>
      <c r="B1161" t="s">
        <v>3658</v>
      </c>
      <c r="C1161" t="s">
        <v>3685</v>
      </c>
      <c r="D1161" t="s">
        <v>28</v>
      </c>
      <c r="E1161">
        <f>F1132</f>
        <v>0</v>
      </c>
      <c r="F1161">
        <v>25.54</v>
      </c>
      <c r="G1161">
        <f>F1161-F1160</f>
        <v>0</v>
      </c>
      <c r="H1161">
        <f>F1161/E1160</f>
        <v>0</v>
      </c>
      <c r="I1161">
        <f>F1161-F1160</f>
        <v>0</v>
      </c>
      <c r="J1161">
        <f>I1161/F1160</f>
        <v>0</v>
      </c>
      <c r="K1161">
        <f>AVERAGE(J4:J1161)</f>
        <v>0</v>
      </c>
      <c r="L1161">
        <f>SUM(M1093:M1132)</f>
        <v>0</v>
      </c>
      <c r="M1161">
        <v>483</v>
      </c>
      <c r="N1161">
        <f>L1161/39</f>
        <v>0</v>
      </c>
      <c r="O1161">
        <f>IF(N1161&lt;M1161, -1, 1)</f>
        <v>0</v>
      </c>
      <c r="P1161">
        <f>IF(N1161&lt;M1161, IF(P1160 = 10, "0", P1160 + 1), IF(P1160 = -10, "0", P1160 - 1))</f>
        <v>0</v>
      </c>
      <c r="Q1161">
        <f>IF(M1161&gt;N1161 * 2, IF(M1161&gt;N1161 * 3, "BUY 100", "BUY 50"), "no")</f>
        <v>0</v>
      </c>
      <c r="R1161">
        <f>IF(P1161&gt;0,IF(P1161&gt;3,IF(P1161=5,"BUY","0"),IF(P1161=3,"BUY","0")),IF(P1161&lt;-3,IF(P1161=-5,"SELL","0"),IF(P1161=-3,"SELL","0")))</f>
        <v>0</v>
      </c>
    </row>
    <row r="1162" spans="1:18">
      <c r="A1162" t="s">
        <v>1188</v>
      </c>
      <c r="B1162" t="s">
        <v>3659</v>
      </c>
      <c r="C1162" t="s">
        <v>3685</v>
      </c>
      <c r="D1162" t="s">
        <v>28</v>
      </c>
      <c r="E1162">
        <f>F1132</f>
        <v>0</v>
      </c>
      <c r="F1162">
        <v>25.57</v>
      </c>
      <c r="G1162">
        <f>F1162-F1161</f>
        <v>0</v>
      </c>
      <c r="H1162">
        <f>F1162/E1161</f>
        <v>0</v>
      </c>
      <c r="I1162">
        <f>F1162-F1161</f>
        <v>0</v>
      </c>
      <c r="J1162">
        <f>I1162/F1161</f>
        <v>0</v>
      </c>
      <c r="K1162">
        <f>AVERAGE(J4:J1162)</f>
        <v>0</v>
      </c>
      <c r="L1162">
        <f>SUM(M1093:M1132)</f>
        <v>0</v>
      </c>
      <c r="M1162">
        <v>300</v>
      </c>
      <c r="N1162">
        <f>L1162/39</f>
        <v>0</v>
      </c>
      <c r="O1162">
        <f>IF(N1162&lt;M1162, -1, 1)</f>
        <v>0</v>
      </c>
      <c r="P1162">
        <f>IF(N1162&lt;M1162, IF(P1161 = 10, "0", P1161 + 1), IF(P1161 = -10, "0", P1161 - 1))</f>
        <v>0</v>
      </c>
      <c r="Q1162">
        <f>IF(M1162&gt;N1162 * 2, IF(M1162&gt;N1162 * 3, "BUY 100", "BUY 50"), "no")</f>
        <v>0</v>
      </c>
      <c r="R1162">
        <f>IF(P1162&gt;0,IF(P1162&gt;3,IF(P1162=5,"BUY","0"),IF(P1162=3,"BUY","0")),IF(P1162&lt;-3,IF(P1162=-5,"SELL","0"),IF(P1162=-3,"SELL","0")))</f>
        <v>0</v>
      </c>
    </row>
    <row r="1163" spans="1:18">
      <c r="A1163" t="s">
        <v>1189</v>
      </c>
      <c r="B1163" t="s">
        <v>3660</v>
      </c>
      <c r="C1163" t="s">
        <v>3685</v>
      </c>
      <c r="D1163" t="s">
        <v>28</v>
      </c>
      <c r="E1163">
        <f>F1132</f>
        <v>0</v>
      </c>
      <c r="F1163">
        <v>25.53</v>
      </c>
      <c r="G1163">
        <f>F1163-F1162</f>
        <v>0</v>
      </c>
      <c r="H1163">
        <f>F1163/E1162</f>
        <v>0</v>
      </c>
      <c r="I1163">
        <f>F1163-F1162</f>
        <v>0</v>
      </c>
      <c r="J1163">
        <f>I1163/F1162</f>
        <v>0</v>
      </c>
      <c r="K1163">
        <f>AVERAGE(J4:J1163)</f>
        <v>0</v>
      </c>
      <c r="L1163">
        <f>SUM(M1093:M1132)</f>
        <v>0</v>
      </c>
      <c r="M1163">
        <v>1167</v>
      </c>
      <c r="N1163">
        <f>L1163/39</f>
        <v>0</v>
      </c>
      <c r="O1163">
        <f>IF(N1163&lt;M1163, -1, 1)</f>
        <v>0</v>
      </c>
      <c r="P1163">
        <f>IF(N1163&lt;M1163, IF(P1162 = 10, "0", P1162 + 1), IF(P1162 = -10, "0", P1162 - 1))</f>
        <v>0</v>
      </c>
      <c r="Q1163">
        <f>IF(M1163&gt;N1163 * 2, IF(M1163&gt;N1163 * 3, "BUY 100", "BUY 50"), "no")</f>
        <v>0</v>
      </c>
      <c r="R1163">
        <f>IF(P1163&gt;0,IF(P1163&gt;3,IF(P1163=5,"BUY","0"),IF(P1163=3,"BUY","0")),IF(P1163&lt;-3,IF(P1163=-5,"SELL","0"),IF(P1163=-3,"SELL","0")))</f>
        <v>0</v>
      </c>
    </row>
    <row r="1164" spans="1:18">
      <c r="A1164" t="s">
        <v>1190</v>
      </c>
      <c r="B1164" t="s">
        <v>3661</v>
      </c>
      <c r="C1164" t="s">
        <v>3685</v>
      </c>
      <c r="D1164" t="s">
        <v>28</v>
      </c>
      <c r="E1164">
        <f>F1132</f>
        <v>0</v>
      </c>
      <c r="F1164">
        <v>25.57</v>
      </c>
      <c r="G1164">
        <f>F1164-F1163</f>
        <v>0</v>
      </c>
      <c r="H1164">
        <f>F1164/E1163</f>
        <v>0</v>
      </c>
      <c r="I1164">
        <f>F1164-F1163</f>
        <v>0</v>
      </c>
      <c r="J1164">
        <f>I1164/F1163</f>
        <v>0</v>
      </c>
      <c r="K1164">
        <f>AVERAGE(J4:J1164)</f>
        <v>0</v>
      </c>
      <c r="L1164">
        <f>SUM(M1093:M1132)</f>
        <v>0</v>
      </c>
      <c r="M1164">
        <v>680</v>
      </c>
      <c r="N1164">
        <f>L1164/39</f>
        <v>0</v>
      </c>
      <c r="O1164">
        <f>IF(N1164&lt;M1164, -1, 1)</f>
        <v>0</v>
      </c>
      <c r="P1164">
        <f>IF(N1164&lt;M1164, IF(P1163 = 10, "0", P1163 + 1), IF(P1163 = -10, "0", P1163 - 1))</f>
        <v>0</v>
      </c>
      <c r="Q1164">
        <f>IF(M1164&gt;N1164 * 2, IF(M1164&gt;N1164 * 3, "BUY 100", "BUY 50"), "no")</f>
        <v>0</v>
      </c>
      <c r="R1164">
        <f>IF(P1164&gt;0,IF(P1164&gt;3,IF(P1164=5,"BUY","0"),IF(P1164=3,"BUY","0")),IF(P1164&lt;-3,IF(P1164=-5,"SELL","0"),IF(P1164=-3,"SELL","0")))</f>
        <v>0</v>
      </c>
    </row>
    <row r="1165" spans="1:18">
      <c r="A1165" t="s">
        <v>1191</v>
      </c>
      <c r="B1165" t="s">
        <v>3662</v>
      </c>
      <c r="C1165" t="s">
        <v>3685</v>
      </c>
      <c r="D1165" t="s">
        <v>28</v>
      </c>
      <c r="E1165">
        <f>F1132</f>
        <v>0</v>
      </c>
      <c r="F1165">
        <v>25.54</v>
      </c>
      <c r="G1165">
        <f>F1165-F1164</f>
        <v>0</v>
      </c>
      <c r="H1165">
        <f>F1165/E1164</f>
        <v>0</v>
      </c>
      <c r="I1165">
        <f>F1165-F1164</f>
        <v>0</v>
      </c>
      <c r="J1165">
        <f>I1165/F1164</f>
        <v>0</v>
      </c>
      <c r="K1165">
        <f>AVERAGE(J4:J1165)</f>
        <v>0</v>
      </c>
      <c r="L1165">
        <f>SUM(M1093:M1132)</f>
        <v>0</v>
      </c>
      <c r="M1165">
        <v>300</v>
      </c>
      <c r="N1165">
        <f>L1165/39</f>
        <v>0</v>
      </c>
      <c r="O1165">
        <f>IF(N1165&lt;M1165, -1, 1)</f>
        <v>0</v>
      </c>
      <c r="P1165">
        <f>IF(N1165&lt;M1165, IF(P1164 = 10, "0", P1164 + 1), IF(P1164 = -10, "0", P1164 - 1))</f>
        <v>0</v>
      </c>
      <c r="Q1165">
        <f>IF(M1165&gt;N1165 * 2, IF(M1165&gt;N1165 * 3, "BUY 100", "BUY 50"), "no")</f>
        <v>0</v>
      </c>
      <c r="R1165">
        <f>IF(P1165&gt;0,IF(P1165&gt;3,IF(P1165=5,"BUY","0"),IF(P1165=3,"BUY","0")),IF(P1165&lt;-3,IF(P1165=-5,"SELL","0"),IF(P1165=-3,"SELL","0")))</f>
        <v>0</v>
      </c>
    </row>
    <row r="1166" spans="1:18">
      <c r="A1166" t="s">
        <v>1192</v>
      </c>
      <c r="B1166" t="s">
        <v>3663</v>
      </c>
      <c r="C1166" t="s">
        <v>3685</v>
      </c>
      <c r="D1166" t="s">
        <v>28</v>
      </c>
      <c r="E1166">
        <f>F1132</f>
        <v>0</v>
      </c>
      <c r="F1166">
        <v>25.54</v>
      </c>
      <c r="G1166">
        <f>F1166-F1165</f>
        <v>0</v>
      </c>
      <c r="H1166">
        <f>F1166/E1165</f>
        <v>0</v>
      </c>
      <c r="I1166">
        <f>F1166-F1165</f>
        <v>0</v>
      </c>
      <c r="J1166">
        <f>I1166/F1165</f>
        <v>0</v>
      </c>
      <c r="K1166">
        <f>AVERAGE(J4:J1166)</f>
        <v>0</v>
      </c>
      <c r="L1166">
        <f>SUM(M1093:M1132)</f>
        <v>0</v>
      </c>
      <c r="M1166">
        <v>15673</v>
      </c>
      <c r="N1166">
        <f>L1166/39</f>
        <v>0</v>
      </c>
      <c r="O1166">
        <f>IF(N1166&lt;M1166, -1, 1)</f>
        <v>0</v>
      </c>
      <c r="P1166">
        <f>IF(N1166&lt;M1166, IF(P1165 = 10, "0", P1165 + 1), IF(P1165 = -10, "0", P1165 - 1))</f>
        <v>0</v>
      </c>
      <c r="Q1166">
        <f>IF(M1166&gt;N1166 * 2, IF(M1166&gt;N1166 * 3, "BUY 100", "BUY 50"), "no")</f>
        <v>0</v>
      </c>
      <c r="R1166">
        <f>IF(P1166&gt;0,IF(P1166&gt;3,IF(P1166=5,"BUY","0"),IF(P1166=3,"BUY","0")),IF(P1166&lt;-3,IF(P1166=-5,"SELL","0"),IF(P1166=-3,"SELL","0")))</f>
        <v>0</v>
      </c>
    </row>
    <row r="1167" spans="1:18">
      <c r="A1167" t="s">
        <v>1193</v>
      </c>
      <c r="B1167" t="s">
        <v>3664</v>
      </c>
      <c r="C1167" t="s">
        <v>3685</v>
      </c>
      <c r="D1167" t="s">
        <v>28</v>
      </c>
      <c r="E1167">
        <f>F1132</f>
        <v>0</v>
      </c>
      <c r="F1167">
        <v>25.5</v>
      </c>
      <c r="G1167">
        <f>F1167-F1166</f>
        <v>0</v>
      </c>
      <c r="H1167">
        <f>F1167/E1166</f>
        <v>0</v>
      </c>
      <c r="I1167">
        <f>F1167-F1166</f>
        <v>0</v>
      </c>
      <c r="J1167">
        <f>I1167/F1166</f>
        <v>0</v>
      </c>
      <c r="K1167">
        <f>AVERAGE(J4:J1167)</f>
        <v>0</v>
      </c>
      <c r="L1167">
        <f>SUM(M1093:M1132)</f>
        <v>0</v>
      </c>
      <c r="M1167">
        <v>5860</v>
      </c>
      <c r="N1167">
        <f>L1167/39</f>
        <v>0</v>
      </c>
      <c r="O1167">
        <f>IF(N1167&lt;M1167, -1, 1)</f>
        <v>0</v>
      </c>
      <c r="P1167">
        <f>IF(N1167&lt;M1167, IF(P1166 = 10, "0", P1166 + 1), IF(P1166 = -10, "0", P1166 - 1))</f>
        <v>0</v>
      </c>
      <c r="Q1167">
        <f>IF(M1167&gt;N1167 * 2, IF(M1167&gt;N1167 * 3, "BUY 100", "BUY 50"), "no")</f>
        <v>0</v>
      </c>
      <c r="R1167">
        <f>IF(P1167&gt;0,IF(P1167&gt;3,IF(P1167=5,"BUY","0"),IF(P1167=3,"BUY","0")),IF(P1167&lt;-3,IF(P1167=-5,"SELL","0"),IF(P1167=-3,"SELL","0")))</f>
        <v>0</v>
      </c>
    </row>
    <row r="1168" spans="1:18">
      <c r="A1168" t="s">
        <v>1194</v>
      </c>
      <c r="B1168" t="s">
        <v>3665</v>
      </c>
      <c r="C1168" t="s">
        <v>3685</v>
      </c>
      <c r="D1168" t="s">
        <v>28</v>
      </c>
      <c r="E1168">
        <f>F1132</f>
        <v>0</v>
      </c>
      <c r="F1168">
        <v>25.5</v>
      </c>
      <c r="G1168">
        <f>F1168-F1167</f>
        <v>0</v>
      </c>
      <c r="H1168">
        <f>F1168/E1167</f>
        <v>0</v>
      </c>
      <c r="I1168">
        <f>F1168-F1167</f>
        <v>0</v>
      </c>
      <c r="J1168">
        <f>I1168/F1167</f>
        <v>0</v>
      </c>
      <c r="K1168">
        <f>AVERAGE(J4:J1168)</f>
        <v>0</v>
      </c>
      <c r="L1168">
        <f>SUM(M1093:M1132)</f>
        <v>0</v>
      </c>
      <c r="M1168">
        <v>1100</v>
      </c>
      <c r="N1168">
        <f>L1168/39</f>
        <v>0</v>
      </c>
      <c r="O1168">
        <f>IF(N1168&lt;M1168, -1, 1)</f>
        <v>0</v>
      </c>
      <c r="P1168">
        <f>IF(N1168&lt;M1168, IF(P1167 = 10, "0", P1167 + 1), IF(P1167 = -10, "0", P1167 - 1))</f>
        <v>0</v>
      </c>
      <c r="Q1168">
        <f>IF(M1168&gt;N1168 * 2, IF(M1168&gt;N1168 * 3, "BUY 100", "BUY 50"), "no")</f>
        <v>0</v>
      </c>
      <c r="R1168">
        <f>IF(P1168&gt;0,IF(P1168&gt;3,IF(P1168=5,"BUY","0"),IF(P1168=3,"BUY","0")),IF(P1168&lt;-3,IF(P1168=-5,"SELL","0"),IF(P1168=-3,"SELL","0")))</f>
        <v>0</v>
      </c>
    </row>
    <row r="1169" spans="1:18">
      <c r="A1169" t="s">
        <v>1195</v>
      </c>
      <c r="B1169" t="s">
        <v>3666</v>
      </c>
      <c r="C1169" t="s">
        <v>3685</v>
      </c>
      <c r="D1169" t="s">
        <v>28</v>
      </c>
      <c r="E1169">
        <f>F1132</f>
        <v>0</v>
      </c>
      <c r="F1169">
        <v>25.51</v>
      </c>
      <c r="G1169">
        <f>F1169-F1168</f>
        <v>0</v>
      </c>
      <c r="H1169">
        <f>F1169/E1168</f>
        <v>0</v>
      </c>
      <c r="I1169">
        <f>F1169-F1168</f>
        <v>0</v>
      </c>
      <c r="J1169">
        <f>I1169/F1168</f>
        <v>0</v>
      </c>
      <c r="K1169">
        <f>AVERAGE(J4:J1169)</f>
        <v>0</v>
      </c>
      <c r="L1169">
        <f>SUM(M1093:M1132)</f>
        <v>0</v>
      </c>
      <c r="M1169">
        <v>200</v>
      </c>
      <c r="N1169">
        <f>L1169/39</f>
        <v>0</v>
      </c>
      <c r="O1169">
        <f>IF(N1169&lt;M1169, -1, 1)</f>
        <v>0</v>
      </c>
      <c r="P1169">
        <f>IF(N1169&lt;M1169, IF(P1168 = 10, "0", P1168 + 1), IF(P1168 = -10, "0", P1168 - 1))</f>
        <v>0</v>
      </c>
      <c r="Q1169">
        <f>IF(M1169&gt;N1169 * 2, IF(M1169&gt;N1169 * 3, "BUY 100", "BUY 50"), "no")</f>
        <v>0</v>
      </c>
      <c r="R1169">
        <f>IF(P1169&gt;0,IF(P1169&gt;3,IF(P1169=5,"BUY","0"),IF(P1169=3,"BUY","0")),IF(P1169&lt;-3,IF(P1169=-5,"SELL","0"),IF(P1169=-3,"SELL","0")))</f>
        <v>0</v>
      </c>
    </row>
    <row r="1170" spans="1:18">
      <c r="A1170" t="s">
        <v>1196</v>
      </c>
      <c r="B1170" t="s">
        <v>3667</v>
      </c>
      <c r="C1170" t="s">
        <v>3685</v>
      </c>
      <c r="D1170" t="s">
        <v>28</v>
      </c>
      <c r="E1170">
        <f>F1132</f>
        <v>0</v>
      </c>
      <c r="F1170">
        <v>25.52</v>
      </c>
      <c r="G1170">
        <f>F1170-F1169</f>
        <v>0</v>
      </c>
      <c r="H1170">
        <f>F1170/E1169</f>
        <v>0</v>
      </c>
      <c r="I1170">
        <f>F1170-F1169</f>
        <v>0</v>
      </c>
      <c r="J1170">
        <f>I1170/F1169</f>
        <v>0</v>
      </c>
      <c r="K1170">
        <f>AVERAGE(J4:J1170)</f>
        <v>0</v>
      </c>
      <c r="L1170">
        <f>SUM(M1093:M1132)</f>
        <v>0</v>
      </c>
      <c r="M1170">
        <v>100</v>
      </c>
      <c r="N1170">
        <f>L1170/39</f>
        <v>0</v>
      </c>
      <c r="O1170">
        <f>IF(N1170&lt;M1170, -1, 1)</f>
        <v>0</v>
      </c>
      <c r="P1170">
        <f>IF(N1170&lt;M1170, IF(P1169 = 10, "0", P1169 + 1), IF(P1169 = -10, "0", P1169 - 1))</f>
        <v>0</v>
      </c>
      <c r="Q1170">
        <f>IF(M1170&gt;N1170 * 2, IF(M1170&gt;N1170 * 3, "BUY 100", "BUY 50"), "no")</f>
        <v>0</v>
      </c>
      <c r="R1170">
        <f>IF(P1170&gt;0,IF(P1170&gt;3,IF(P1170=5,"BUY","0"),IF(P1170=3,"BUY","0")),IF(P1170&lt;-3,IF(P1170=-5,"SELL","0"),IF(P1170=-3,"SELL","0")))</f>
        <v>0</v>
      </c>
    </row>
    <row r="1171" spans="1:18">
      <c r="A1171" t="s">
        <v>1197</v>
      </c>
      <c r="B1171" t="s">
        <v>3668</v>
      </c>
      <c r="C1171" t="s">
        <v>3685</v>
      </c>
      <c r="D1171" t="s">
        <v>28</v>
      </c>
      <c r="E1171">
        <f>F1132</f>
        <v>0</v>
      </c>
      <c r="F1171">
        <v>25.46</v>
      </c>
      <c r="G1171">
        <f>F1171-F1170</f>
        <v>0</v>
      </c>
      <c r="H1171">
        <f>F1171/E1170</f>
        <v>0</v>
      </c>
      <c r="I1171">
        <f>F1171-F1170</f>
        <v>0</v>
      </c>
      <c r="J1171">
        <f>I1171/F1170</f>
        <v>0</v>
      </c>
      <c r="K1171">
        <f>AVERAGE(J4:J1171)</f>
        <v>0</v>
      </c>
      <c r="L1171">
        <f>SUM(M1093:M1132)</f>
        <v>0</v>
      </c>
      <c r="M1171">
        <v>3649</v>
      </c>
      <c r="N1171">
        <f>L1171/39</f>
        <v>0</v>
      </c>
      <c r="O1171">
        <f>IF(N1171&lt;M1171, -1, 1)</f>
        <v>0</v>
      </c>
      <c r="P1171">
        <f>IF(N1171&lt;M1171, IF(P1170 = 10, "0", P1170 + 1), IF(P1170 = -10, "0", P1170 - 1))</f>
        <v>0</v>
      </c>
      <c r="Q1171">
        <f>IF(M1171&gt;N1171 * 2, IF(M1171&gt;N1171 * 3, "BUY 100", "BUY 50"), "no")</f>
        <v>0</v>
      </c>
      <c r="R1171">
        <f>IF(P1171&gt;0,IF(P1171&gt;3,IF(P1171=5,"BUY","0"),IF(P1171=3,"BUY","0")),IF(P1171&lt;-3,IF(P1171=-5,"SELL","0"),IF(P1171=-3,"SELL","0")))</f>
        <v>0</v>
      </c>
    </row>
    <row r="1172" spans="1:18">
      <c r="A1172" t="s">
        <v>1198</v>
      </c>
      <c r="D1172" t="s">
        <v>28</v>
      </c>
      <c r="G1172">
        <f>F1172-F1171</f>
        <v>0</v>
      </c>
      <c r="H1172">
        <f>F1172/E1171</f>
        <v>0</v>
      </c>
      <c r="I1172">
        <f>F1172-F1171</f>
        <v>0</v>
      </c>
      <c r="J1172">
        <f>I1172/F1171</f>
        <v>0</v>
      </c>
      <c r="K1172">
        <f>AVERAGE(J4:J1172)</f>
        <v>0</v>
      </c>
    </row>
    <row r="1173" spans="1:18">
      <c r="A1173" t="s">
        <v>1199</v>
      </c>
      <c r="D1173" t="s">
        <v>28</v>
      </c>
      <c r="G1173">
        <f>F1173-F1172</f>
        <v>0</v>
      </c>
      <c r="H1173">
        <f>F1173/E1172</f>
        <v>0</v>
      </c>
      <c r="I1173">
        <f>F1173-F1172</f>
        <v>0</v>
      </c>
      <c r="J1173">
        <f>I1173/F1172</f>
        <v>0</v>
      </c>
      <c r="K1173">
        <f>AVERAGE(J4:J1173)</f>
        <v>0</v>
      </c>
    </row>
    <row r="1174" spans="1:18">
      <c r="A1174" t="s">
        <v>1200</v>
      </c>
      <c r="D1174" t="s">
        <v>28</v>
      </c>
      <c r="G1174">
        <f>F1174-F1173</f>
        <v>0</v>
      </c>
      <c r="H1174">
        <f>F1174/E1173</f>
        <v>0</v>
      </c>
      <c r="I1174">
        <f>F1174-F1173</f>
        <v>0</v>
      </c>
      <c r="J1174">
        <f>I1174/F1173</f>
        <v>0</v>
      </c>
      <c r="K1174">
        <f>AVERAGE(J4:J1174)</f>
        <v>0</v>
      </c>
    </row>
    <row r="1175" spans="1:18">
      <c r="A1175" t="s">
        <v>1201</v>
      </c>
      <c r="D1175" t="s">
        <v>28</v>
      </c>
      <c r="G1175">
        <f>F1175-F1174</f>
        <v>0</v>
      </c>
      <c r="H1175">
        <f>F1175/E1174</f>
        <v>0</v>
      </c>
      <c r="I1175">
        <f>F1175-F1174</f>
        <v>0</v>
      </c>
      <c r="J1175">
        <f>I1175/F1174</f>
        <v>0</v>
      </c>
      <c r="K1175">
        <f>AVERAGE(J4:J1175)</f>
        <v>0</v>
      </c>
    </row>
    <row r="1176" spans="1:18">
      <c r="A1176" t="s">
        <v>1202</v>
      </c>
      <c r="D1176" t="s">
        <v>28</v>
      </c>
      <c r="G1176">
        <f>F1176-F1175</f>
        <v>0</v>
      </c>
      <c r="H1176">
        <f>F1176/E1175</f>
        <v>0</v>
      </c>
      <c r="I1176">
        <f>F1176-F1175</f>
        <v>0</v>
      </c>
      <c r="J1176">
        <f>I1176/F1175</f>
        <v>0</v>
      </c>
      <c r="K1176">
        <f>AVERAGE(J4:J1176)</f>
        <v>0</v>
      </c>
    </row>
    <row r="1177" spans="1:18">
      <c r="A1177" t="s">
        <v>1203</v>
      </c>
      <c r="D1177" t="s">
        <v>28</v>
      </c>
      <c r="G1177">
        <f>F1177-F1176</f>
        <v>0</v>
      </c>
      <c r="H1177">
        <f>F1177/E1176</f>
        <v>0</v>
      </c>
      <c r="I1177">
        <f>F1177-F1176</f>
        <v>0</v>
      </c>
      <c r="J1177">
        <f>I1177/F1176</f>
        <v>0</v>
      </c>
      <c r="K1177">
        <f>AVERAGE(J4:J1177)</f>
        <v>0</v>
      </c>
    </row>
    <row r="1178" spans="1:18">
      <c r="A1178" t="s">
        <v>1204</v>
      </c>
      <c r="D1178" t="s">
        <v>28</v>
      </c>
      <c r="G1178">
        <f>F1178-F1177</f>
        <v>0</v>
      </c>
      <c r="H1178">
        <f>F1178/E1177</f>
        <v>0</v>
      </c>
      <c r="I1178">
        <f>F1178-F1177</f>
        <v>0</v>
      </c>
      <c r="J1178">
        <f>I1178/F1177</f>
        <v>0</v>
      </c>
      <c r="K1178">
        <f>AVERAGE(J4:J1178)</f>
        <v>0</v>
      </c>
    </row>
    <row r="1179" spans="1:18">
      <c r="A1179" t="s">
        <v>1205</v>
      </c>
      <c r="D1179" t="s">
        <v>28</v>
      </c>
      <c r="G1179">
        <f>F1179-F1178</f>
        <v>0</v>
      </c>
      <c r="H1179">
        <f>F1179/E1178</f>
        <v>0</v>
      </c>
      <c r="I1179">
        <f>F1179-F1178</f>
        <v>0</v>
      </c>
      <c r="J1179">
        <f>I1179/F1178</f>
        <v>0</v>
      </c>
      <c r="K1179">
        <f>AVERAGE(J4:J1179)</f>
        <v>0</v>
      </c>
    </row>
    <row r="1180" spans="1:18">
      <c r="A1180" t="s">
        <v>1206</v>
      </c>
      <c r="D1180" t="s">
        <v>28</v>
      </c>
      <c r="G1180">
        <f>F1180-F1179</f>
        <v>0</v>
      </c>
      <c r="H1180">
        <f>F1180/E1179</f>
        <v>0</v>
      </c>
      <c r="I1180">
        <f>F1180-F1179</f>
        <v>0</v>
      </c>
      <c r="J1180">
        <f>I1180/F1179</f>
        <v>0</v>
      </c>
      <c r="K1180">
        <f>AVERAGE(J4:J1180)</f>
        <v>0</v>
      </c>
    </row>
    <row r="1181" spans="1:18">
      <c r="A1181" t="s">
        <v>1207</v>
      </c>
      <c r="D1181" t="s">
        <v>28</v>
      </c>
      <c r="G1181">
        <f>F1181-F1180</f>
        <v>0</v>
      </c>
      <c r="H1181">
        <f>F1181/E1180</f>
        <v>0</v>
      </c>
      <c r="I1181">
        <f>F1181-F1180</f>
        <v>0</v>
      </c>
      <c r="J1181">
        <f>I1181/F1180</f>
        <v>0</v>
      </c>
      <c r="K1181">
        <f>AVERAGE(J4:J1181)</f>
        <v>0</v>
      </c>
    </row>
    <row r="1182" spans="1:18">
      <c r="A1182" t="s">
        <v>1208</v>
      </c>
      <c r="D1182" t="s">
        <v>28</v>
      </c>
      <c r="G1182">
        <f>F1182-F1181</f>
        <v>0</v>
      </c>
      <c r="H1182">
        <f>F1182/E1181</f>
        <v>0</v>
      </c>
      <c r="I1182">
        <f>F1182-F1181</f>
        <v>0</v>
      </c>
      <c r="J1182">
        <f>I1182/F1181</f>
        <v>0</v>
      </c>
      <c r="K1182">
        <f>AVERAGE(J4:J1182)</f>
        <v>0</v>
      </c>
    </row>
    <row r="1183" spans="1:18">
      <c r="A1183" t="s">
        <v>1209</v>
      </c>
      <c r="D1183" t="s">
        <v>28</v>
      </c>
      <c r="G1183">
        <f>F1183-F1182</f>
        <v>0</v>
      </c>
      <c r="H1183">
        <f>F1183/E1182</f>
        <v>0</v>
      </c>
      <c r="I1183">
        <f>F1183-F1182</f>
        <v>0</v>
      </c>
      <c r="J1183">
        <f>I1183/F1182</f>
        <v>0</v>
      </c>
      <c r="K1183">
        <f>AVERAGE(J4:J1183)</f>
        <v>0</v>
      </c>
    </row>
    <row r="1184" spans="1:18">
      <c r="A1184" t="s">
        <v>1210</v>
      </c>
      <c r="D1184" t="s">
        <v>28</v>
      </c>
      <c r="G1184">
        <f>F1184-F1183</f>
        <v>0</v>
      </c>
      <c r="H1184">
        <f>F1184/E1183</f>
        <v>0</v>
      </c>
      <c r="I1184">
        <f>F1184-F1183</f>
        <v>0</v>
      </c>
      <c r="J1184">
        <f>I1184/F1183</f>
        <v>0</v>
      </c>
      <c r="K1184">
        <f>AVERAGE(J4:J1184)</f>
        <v>0</v>
      </c>
    </row>
    <row r="1185" spans="1:11">
      <c r="A1185" t="s">
        <v>1211</v>
      </c>
      <c r="D1185" t="s">
        <v>28</v>
      </c>
      <c r="G1185">
        <f>F1185-F1184</f>
        <v>0</v>
      </c>
      <c r="H1185">
        <f>F1185/E1184</f>
        <v>0</v>
      </c>
      <c r="I1185">
        <f>F1185-F1184</f>
        <v>0</v>
      </c>
      <c r="J1185">
        <f>I1185/F1184</f>
        <v>0</v>
      </c>
      <c r="K1185">
        <f>AVERAGE(J4:J1185)</f>
        <v>0</v>
      </c>
    </row>
    <row r="1186" spans="1:11">
      <c r="A1186" t="s">
        <v>1212</v>
      </c>
      <c r="D1186" t="s">
        <v>28</v>
      </c>
      <c r="G1186">
        <f>F1186-F1185</f>
        <v>0</v>
      </c>
      <c r="H1186">
        <f>F1186/E1185</f>
        <v>0</v>
      </c>
      <c r="I1186">
        <f>F1186-F1185</f>
        <v>0</v>
      </c>
      <c r="J1186">
        <f>I1186/F1185</f>
        <v>0</v>
      </c>
      <c r="K1186">
        <f>AVERAGE(J4:J1186)</f>
        <v>0</v>
      </c>
    </row>
    <row r="1187" spans="1:11">
      <c r="A1187" t="s">
        <v>1213</v>
      </c>
      <c r="D1187" t="s">
        <v>28</v>
      </c>
      <c r="G1187">
        <f>F1187-F1186</f>
        <v>0</v>
      </c>
      <c r="H1187">
        <f>F1187/E1186</f>
        <v>0</v>
      </c>
      <c r="I1187">
        <f>F1187-F1186</f>
        <v>0</v>
      </c>
      <c r="J1187">
        <f>I1187/F1186</f>
        <v>0</v>
      </c>
      <c r="K1187">
        <f>AVERAGE(J4:J1187)</f>
        <v>0</v>
      </c>
    </row>
    <row r="1188" spans="1:11">
      <c r="A1188" t="s">
        <v>1214</v>
      </c>
      <c r="D1188" t="s">
        <v>28</v>
      </c>
      <c r="G1188">
        <f>F1188-F1187</f>
        <v>0</v>
      </c>
      <c r="H1188">
        <f>F1188/E1187</f>
        <v>0</v>
      </c>
      <c r="I1188">
        <f>F1188-F1187</f>
        <v>0</v>
      </c>
      <c r="J1188">
        <f>I1188/F1187</f>
        <v>0</v>
      </c>
      <c r="K1188">
        <f>AVERAGE(J4:J1188)</f>
        <v>0</v>
      </c>
    </row>
    <row r="1189" spans="1:11">
      <c r="A1189" t="s">
        <v>1215</v>
      </c>
      <c r="D1189" t="s">
        <v>28</v>
      </c>
      <c r="G1189">
        <f>F1189-F1188</f>
        <v>0</v>
      </c>
      <c r="H1189">
        <f>F1189/E1188</f>
        <v>0</v>
      </c>
      <c r="I1189">
        <f>F1189-F1188</f>
        <v>0</v>
      </c>
      <c r="J1189">
        <f>I1189/F1188</f>
        <v>0</v>
      </c>
      <c r="K1189">
        <f>AVERAGE(J4:J1189)</f>
        <v>0</v>
      </c>
    </row>
    <row r="1190" spans="1:11">
      <c r="A1190" t="s">
        <v>1216</v>
      </c>
      <c r="D1190" t="s">
        <v>28</v>
      </c>
      <c r="G1190">
        <f>F1190-F1189</f>
        <v>0</v>
      </c>
      <c r="H1190">
        <f>F1190/E1189</f>
        <v>0</v>
      </c>
      <c r="I1190">
        <f>F1190-F1189</f>
        <v>0</v>
      </c>
      <c r="J1190">
        <f>I1190/F1189</f>
        <v>0</v>
      </c>
      <c r="K1190">
        <f>AVERAGE(J4:J1190)</f>
        <v>0</v>
      </c>
    </row>
    <row r="1191" spans="1:11">
      <c r="A1191" t="s">
        <v>1217</v>
      </c>
      <c r="D1191" t="s">
        <v>28</v>
      </c>
      <c r="G1191">
        <f>F1191-F1190</f>
        <v>0</v>
      </c>
      <c r="H1191">
        <f>F1191/E1190</f>
        <v>0</v>
      </c>
      <c r="I1191">
        <f>F1191-F1190</f>
        <v>0</v>
      </c>
      <c r="J1191">
        <f>I1191/F1190</f>
        <v>0</v>
      </c>
      <c r="K1191">
        <f>AVERAGE(J4:J1191)</f>
        <v>0</v>
      </c>
    </row>
    <row r="1192" spans="1:11">
      <c r="A1192" t="s">
        <v>1218</v>
      </c>
      <c r="D1192" t="s">
        <v>28</v>
      </c>
      <c r="G1192">
        <f>F1192-F1191</f>
        <v>0</v>
      </c>
      <c r="H1192">
        <f>F1192/E1191</f>
        <v>0</v>
      </c>
      <c r="I1192">
        <f>F1192-F1191</f>
        <v>0</v>
      </c>
      <c r="J1192">
        <f>I1192/F1191</f>
        <v>0</v>
      </c>
      <c r="K1192">
        <f>AVERAGE(J4:J1192)</f>
        <v>0</v>
      </c>
    </row>
    <row r="1193" spans="1:11">
      <c r="A1193" t="s">
        <v>1219</v>
      </c>
      <c r="D1193" t="s">
        <v>28</v>
      </c>
      <c r="G1193">
        <f>F1193-F1192</f>
        <v>0</v>
      </c>
      <c r="H1193">
        <f>F1193/E1192</f>
        <v>0</v>
      </c>
      <c r="I1193">
        <f>F1193-F1192</f>
        <v>0</v>
      </c>
      <c r="J1193">
        <f>I1193/F1192</f>
        <v>0</v>
      </c>
      <c r="K1193">
        <f>AVERAGE(J4:J1193)</f>
        <v>0</v>
      </c>
    </row>
    <row r="1194" spans="1:11">
      <c r="A1194" t="s">
        <v>1220</v>
      </c>
      <c r="D1194" t="s">
        <v>28</v>
      </c>
      <c r="G1194">
        <f>F1194-F1193</f>
        <v>0</v>
      </c>
      <c r="H1194">
        <f>F1194/E1193</f>
        <v>0</v>
      </c>
      <c r="I1194">
        <f>F1194-F1193</f>
        <v>0</v>
      </c>
      <c r="J1194">
        <f>I1194/F1193</f>
        <v>0</v>
      </c>
      <c r="K1194">
        <f>AVERAGE(J4:J1194)</f>
        <v>0</v>
      </c>
    </row>
    <row r="1195" spans="1:11">
      <c r="A1195" t="s">
        <v>1221</v>
      </c>
      <c r="D1195" t="s">
        <v>28</v>
      </c>
      <c r="G1195">
        <f>F1195-F1194</f>
        <v>0</v>
      </c>
      <c r="H1195">
        <f>F1195/E1194</f>
        <v>0</v>
      </c>
      <c r="I1195">
        <f>F1195-F1194</f>
        <v>0</v>
      </c>
      <c r="J1195">
        <f>I1195/F1194</f>
        <v>0</v>
      </c>
      <c r="K1195">
        <f>AVERAGE(J4:J1195)</f>
        <v>0</v>
      </c>
    </row>
    <row r="1196" spans="1:11">
      <c r="A1196" t="s">
        <v>1222</v>
      </c>
      <c r="D1196" t="s">
        <v>28</v>
      </c>
      <c r="G1196">
        <f>F1196-F1195</f>
        <v>0</v>
      </c>
      <c r="H1196">
        <f>F1196/E1195</f>
        <v>0</v>
      </c>
      <c r="I1196">
        <f>F1196-F1195</f>
        <v>0</v>
      </c>
      <c r="J1196">
        <f>I1196/F1195</f>
        <v>0</v>
      </c>
      <c r="K1196">
        <f>AVERAGE(J4:J1196)</f>
        <v>0</v>
      </c>
    </row>
    <row r="1197" spans="1:11">
      <c r="A1197" t="s">
        <v>1223</v>
      </c>
      <c r="D1197" t="s">
        <v>28</v>
      </c>
      <c r="G1197">
        <f>F1197-F1196</f>
        <v>0</v>
      </c>
      <c r="H1197">
        <f>F1197/E1196</f>
        <v>0</v>
      </c>
      <c r="I1197">
        <f>F1197-F1196</f>
        <v>0</v>
      </c>
      <c r="J1197">
        <f>I1197/F1196</f>
        <v>0</v>
      </c>
      <c r="K1197">
        <f>AVERAGE(J4:J1197)</f>
        <v>0</v>
      </c>
    </row>
    <row r="1198" spans="1:11">
      <c r="A1198" t="s">
        <v>1224</v>
      </c>
      <c r="D1198" t="s">
        <v>28</v>
      </c>
      <c r="G1198">
        <f>F1198-F1197</f>
        <v>0</v>
      </c>
      <c r="H1198">
        <f>F1198/E1197</f>
        <v>0</v>
      </c>
      <c r="I1198">
        <f>F1198-F1197</f>
        <v>0</v>
      </c>
      <c r="J1198">
        <f>I1198/F1197</f>
        <v>0</v>
      </c>
      <c r="K1198">
        <f>AVERAGE(J4:J1198)</f>
        <v>0</v>
      </c>
    </row>
    <row r="1199" spans="1:11">
      <c r="A1199" t="s">
        <v>1225</v>
      </c>
      <c r="D1199" t="s">
        <v>28</v>
      </c>
      <c r="G1199">
        <f>F1199-F1198</f>
        <v>0</v>
      </c>
      <c r="H1199">
        <f>F1199/E1198</f>
        <v>0</v>
      </c>
      <c r="I1199">
        <f>F1199-F1198</f>
        <v>0</v>
      </c>
      <c r="J1199">
        <f>I1199/F1198</f>
        <v>0</v>
      </c>
      <c r="K1199">
        <f>AVERAGE(J4:J1199)</f>
        <v>0</v>
      </c>
    </row>
    <row r="1200" spans="1:11">
      <c r="A1200" t="s">
        <v>1226</v>
      </c>
      <c r="D1200" t="s">
        <v>28</v>
      </c>
      <c r="G1200">
        <f>F1200-F1199</f>
        <v>0</v>
      </c>
      <c r="H1200">
        <f>F1200/E1199</f>
        <v>0</v>
      </c>
      <c r="I1200">
        <f>F1200-F1199</f>
        <v>0</v>
      </c>
      <c r="J1200">
        <f>I1200/F1199</f>
        <v>0</v>
      </c>
      <c r="K1200">
        <f>AVERAGE(J4:J1200)</f>
        <v>0</v>
      </c>
    </row>
    <row r="1201" spans="1:11">
      <c r="A1201" t="s">
        <v>1227</v>
      </c>
      <c r="D1201" t="s">
        <v>28</v>
      </c>
      <c r="G1201">
        <f>F1201-F1200</f>
        <v>0</v>
      </c>
      <c r="H1201">
        <f>F1201/E1200</f>
        <v>0</v>
      </c>
      <c r="I1201">
        <f>F1201-F1200</f>
        <v>0</v>
      </c>
      <c r="J1201">
        <f>I1201/F1200</f>
        <v>0</v>
      </c>
      <c r="K1201">
        <f>AVERAGE(J4:J1201)</f>
        <v>0</v>
      </c>
    </row>
    <row r="1202" spans="1:11">
      <c r="A1202" t="s">
        <v>1228</v>
      </c>
      <c r="D1202" t="s">
        <v>28</v>
      </c>
      <c r="G1202">
        <f>F1202-F1201</f>
        <v>0</v>
      </c>
      <c r="H1202">
        <f>F1202/E1201</f>
        <v>0</v>
      </c>
      <c r="I1202">
        <f>F1202-F1201</f>
        <v>0</v>
      </c>
      <c r="J1202">
        <f>I1202/F1201</f>
        <v>0</v>
      </c>
      <c r="K1202">
        <f>AVERAGE(J4:J1202)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3602"/>
  <sheetViews>
    <sheetView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3727</v>
      </c>
      <c r="D2" t="s">
        <v>28</v>
      </c>
      <c r="E2">
        <v>25.12</v>
      </c>
      <c r="F2">
        <v>25.63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96172</v>
      </c>
      <c r="M2">
        <v>1195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3727</v>
      </c>
      <c r="D3" t="s">
        <v>28</v>
      </c>
      <c r="E3">
        <v>25.12</v>
      </c>
      <c r="F3">
        <v>25.66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96172</v>
      </c>
      <c r="M3">
        <v>2605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3727</v>
      </c>
      <c r="D4" t="s">
        <v>28</v>
      </c>
      <c r="E4">
        <v>25.12</v>
      </c>
      <c r="F4">
        <v>25.63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96172</v>
      </c>
      <c r="M4">
        <v>4100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3727</v>
      </c>
      <c r="D5" t="s">
        <v>28</v>
      </c>
      <c r="E5">
        <v>25.12</v>
      </c>
      <c r="F5">
        <v>25.62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96172</v>
      </c>
      <c r="M5">
        <v>659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3727</v>
      </c>
      <c r="D6" t="s">
        <v>28</v>
      </c>
      <c r="E6">
        <v>25.12</v>
      </c>
      <c r="F6">
        <v>25.55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96172</v>
      </c>
      <c r="M6">
        <v>1161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3727</v>
      </c>
      <c r="D7" t="s">
        <v>28</v>
      </c>
      <c r="E7">
        <v>25.12</v>
      </c>
      <c r="F7">
        <v>25.55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96172</v>
      </c>
      <c r="M7">
        <v>3588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3727</v>
      </c>
      <c r="D8" t="s">
        <v>28</v>
      </c>
      <c r="E8">
        <v>25.12</v>
      </c>
      <c r="F8">
        <v>25.59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96172</v>
      </c>
      <c r="M8">
        <v>542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3727</v>
      </c>
      <c r="D9" t="s">
        <v>28</v>
      </c>
      <c r="E9">
        <v>25.12</v>
      </c>
      <c r="F9">
        <v>25.57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96172</v>
      </c>
      <c r="M9">
        <v>1408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3727</v>
      </c>
      <c r="D10" t="s">
        <v>28</v>
      </c>
      <c r="E10">
        <v>25.12</v>
      </c>
      <c r="F10">
        <v>25.55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96172</v>
      </c>
      <c r="M10">
        <v>1794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3727</v>
      </c>
      <c r="D11" t="s">
        <v>28</v>
      </c>
      <c r="E11">
        <v>25.12</v>
      </c>
      <c r="F11">
        <v>25.5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96172</v>
      </c>
      <c r="M11">
        <v>2288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  <c r="V11" t="s">
        <v>3698</v>
      </c>
      <c r="W11">
        <f>MIN(F352:F391)</f>
        <v>0</v>
      </c>
      <c r="X11">
        <f>MAX(F352:F391)</f>
        <v>0</v>
      </c>
      <c r="Y11">
        <f>AVERAGE(F352:F391)</f>
        <v>0</v>
      </c>
      <c r="Z11">
        <f>X11- W11</f>
        <v>0</v>
      </c>
      <c r="AA11">
        <f>W11/ X11</f>
        <v>0</v>
      </c>
    </row>
    <row r="12" spans="1:31">
      <c r="A12" t="s">
        <v>38</v>
      </c>
      <c r="B12" t="s">
        <v>3640</v>
      </c>
      <c r="C12" t="s">
        <v>3727</v>
      </c>
      <c r="D12" t="s">
        <v>28</v>
      </c>
      <c r="E12">
        <v>25.12</v>
      </c>
      <c r="F12">
        <v>25.51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96172</v>
      </c>
      <c r="M12">
        <v>3347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  <c r="V12" t="s">
        <v>3700</v>
      </c>
      <c r="W12">
        <f>MIN(F391:F430)</f>
        <v>0</v>
      </c>
      <c r="X12">
        <f>MAX(F391:F430)</f>
        <v>0</v>
      </c>
      <c r="Y12">
        <f>AVERAGE(F391:F430)</f>
        <v>0</v>
      </c>
      <c r="Z12">
        <f>X12- W12</f>
        <v>0</v>
      </c>
      <c r="AA12">
        <f>W12/ X12</f>
        <v>0</v>
      </c>
    </row>
    <row r="13" spans="1:31">
      <c r="A13" t="s">
        <v>39</v>
      </c>
      <c r="B13" t="s">
        <v>3641</v>
      </c>
      <c r="C13" t="s">
        <v>3727</v>
      </c>
      <c r="D13" t="s">
        <v>28</v>
      </c>
      <c r="E13">
        <v>25.12</v>
      </c>
      <c r="F13">
        <v>25.51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96172</v>
      </c>
      <c r="M13">
        <v>300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  <c r="V13" t="s">
        <v>3702</v>
      </c>
      <c r="W13">
        <f>MIN(F430:F469)</f>
        <v>0</v>
      </c>
      <c r="X13">
        <f>MAX(F430:F469)</f>
        <v>0</v>
      </c>
      <c r="Y13">
        <f>AVERAGE(F430:F469)</f>
        <v>0</v>
      </c>
      <c r="Z13">
        <f>X13- W13</f>
        <v>0</v>
      </c>
      <c r="AA13">
        <f>W13/ X13</f>
        <v>0</v>
      </c>
    </row>
    <row r="14" spans="1:31">
      <c r="A14" t="s">
        <v>40</v>
      </c>
      <c r="B14" t="s">
        <v>3642</v>
      </c>
      <c r="C14" t="s">
        <v>3727</v>
      </c>
      <c r="D14" t="s">
        <v>28</v>
      </c>
      <c r="E14">
        <v>25.12</v>
      </c>
      <c r="F14">
        <v>25.63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96172</v>
      </c>
      <c r="M14">
        <v>2137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  <c r="V14" t="s">
        <v>3704</v>
      </c>
      <c r="W14">
        <f>MIN(F469:F508)</f>
        <v>0</v>
      </c>
      <c r="X14">
        <f>MAX(F469:F508)</f>
        <v>0</v>
      </c>
      <c r="Y14">
        <f>AVERAGE(F469:F508)</f>
        <v>0</v>
      </c>
      <c r="Z14">
        <f>X14- W14</f>
        <v>0</v>
      </c>
      <c r="AA14">
        <f>W14/ X14</f>
        <v>0</v>
      </c>
    </row>
    <row r="15" spans="1:31">
      <c r="A15" t="s">
        <v>41</v>
      </c>
      <c r="B15" t="s">
        <v>3643</v>
      </c>
      <c r="C15" t="s">
        <v>3727</v>
      </c>
      <c r="D15" t="s">
        <v>28</v>
      </c>
      <c r="E15">
        <v>25.12</v>
      </c>
      <c r="F15">
        <v>25.62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96172</v>
      </c>
      <c r="M15">
        <v>2300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  <c r="V15" t="s">
        <v>3706</v>
      </c>
      <c r="W15">
        <f>MIN(F508:F547)</f>
        <v>0</v>
      </c>
      <c r="X15">
        <f>MAX(F508:F547)</f>
        <v>0</v>
      </c>
      <c r="Y15">
        <f>AVERAGE(F508:F547)</f>
        <v>0</v>
      </c>
      <c r="Z15">
        <f>X15- W15</f>
        <v>0</v>
      </c>
      <c r="AA15">
        <f>W15/ X15</f>
        <v>0</v>
      </c>
    </row>
    <row r="16" spans="1:31">
      <c r="A16" t="s">
        <v>42</v>
      </c>
      <c r="B16" t="s">
        <v>3644</v>
      </c>
      <c r="C16" t="s">
        <v>3727</v>
      </c>
      <c r="D16" t="s">
        <v>28</v>
      </c>
      <c r="E16">
        <v>25.12</v>
      </c>
      <c r="F16">
        <v>25.56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96172</v>
      </c>
      <c r="M16">
        <v>300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  <c r="V16" t="s">
        <v>3708</v>
      </c>
      <c r="W16">
        <f>MIN(F547:F586)</f>
        <v>0</v>
      </c>
      <c r="X16">
        <f>MAX(F547:F586)</f>
        <v>0</v>
      </c>
      <c r="Y16">
        <f>AVERAGE(F547:F586)</f>
        <v>0</v>
      </c>
      <c r="Z16">
        <f>X16- W16</f>
        <v>0</v>
      </c>
      <c r="AA16">
        <f>W16/ X16</f>
        <v>0</v>
      </c>
    </row>
    <row r="17" spans="1:27">
      <c r="A17" t="s">
        <v>43</v>
      </c>
      <c r="B17" t="s">
        <v>3645</v>
      </c>
      <c r="C17" t="s">
        <v>3727</v>
      </c>
      <c r="D17" t="s">
        <v>28</v>
      </c>
      <c r="E17">
        <v>25.12</v>
      </c>
      <c r="F17">
        <v>25.61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96172</v>
      </c>
      <c r="M17">
        <v>375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  <c r="V17" t="s">
        <v>3710</v>
      </c>
      <c r="W17">
        <f>MIN(F586:F625)</f>
        <v>0</v>
      </c>
      <c r="X17">
        <f>MAX(F586:F625)</f>
        <v>0</v>
      </c>
      <c r="Y17">
        <f>AVERAGE(F586:F625)</f>
        <v>0</v>
      </c>
      <c r="Z17">
        <f>X17- W17</f>
        <v>0</v>
      </c>
      <c r="AA17">
        <f>W17/ X17</f>
        <v>0</v>
      </c>
    </row>
    <row r="18" spans="1:27">
      <c r="A18" t="s">
        <v>44</v>
      </c>
      <c r="B18" t="s">
        <v>3646</v>
      </c>
      <c r="C18" t="s">
        <v>3727</v>
      </c>
      <c r="D18" t="s">
        <v>28</v>
      </c>
      <c r="E18">
        <v>25.12</v>
      </c>
      <c r="F18">
        <v>25.63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96172</v>
      </c>
      <c r="M18">
        <v>900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  <c r="V18" t="s">
        <v>3712</v>
      </c>
      <c r="W18">
        <f>MIN(F625:F664)</f>
        <v>0</v>
      </c>
      <c r="X18">
        <f>MAX(F625:F664)</f>
        <v>0</v>
      </c>
      <c r="Y18">
        <f>AVERAGE(F625:F664)</f>
        <v>0</v>
      </c>
      <c r="Z18">
        <f>X18- W18</f>
        <v>0</v>
      </c>
      <c r="AA18">
        <f>W18/ X18</f>
        <v>0</v>
      </c>
    </row>
    <row r="19" spans="1:27">
      <c r="A19" t="s">
        <v>45</v>
      </c>
      <c r="B19" t="s">
        <v>3647</v>
      </c>
      <c r="C19" t="s">
        <v>3727</v>
      </c>
      <c r="D19" t="s">
        <v>28</v>
      </c>
      <c r="E19">
        <v>25.12</v>
      </c>
      <c r="F19">
        <v>25.6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96172</v>
      </c>
      <c r="M19">
        <v>2924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  <c r="V19" t="s">
        <v>3714</v>
      </c>
      <c r="W19">
        <f>MIN(F664:F703)</f>
        <v>0</v>
      </c>
      <c r="X19">
        <f>MAX(F664:F703)</f>
        <v>0</v>
      </c>
      <c r="Y19">
        <f>AVERAGE(F664:F703)</f>
        <v>0</v>
      </c>
      <c r="Z19">
        <f>X19- W19</f>
        <v>0</v>
      </c>
      <c r="AA19">
        <f>W19/ X19</f>
        <v>0</v>
      </c>
    </row>
    <row r="20" spans="1:27">
      <c r="A20" t="s">
        <v>46</v>
      </c>
      <c r="B20" t="s">
        <v>3648</v>
      </c>
      <c r="C20" t="s">
        <v>3727</v>
      </c>
      <c r="D20" t="s">
        <v>28</v>
      </c>
      <c r="E20">
        <v>25.12</v>
      </c>
      <c r="F20">
        <v>25.59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96172</v>
      </c>
      <c r="M20">
        <v>771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  <c r="V20" t="s">
        <v>3716</v>
      </c>
      <c r="W20">
        <f>MIN(F703:F742)</f>
        <v>0</v>
      </c>
      <c r="X20">
        <f>MAX(F703:F742)</f>
        <v>0</v>
      </c>
      <c r="Y20">
        <f>AVERAGE(F703:F742)</f>
        <v>0</v>
      </c>
      <c r="Z20">
        <f>X20- W20</f>
        <v>0</v>
      </c>
      <c r="AA20">
        <f>W20/ X20</f>
        <v>0</v>
      </c>
    </row>
    <row r="21" spans="1:27">
      <c r="A21" t="s">
        <v>47</v>
      </c>
      <c r="B21" t="s">
        <v>3649</v>
      </c>
      <c r="C21" t="s">
        <v>3727</v>
      </c>
      <c r="D21" t="s">
        <v>28</v>
      </c>
      <c r="E21">
        <v>25.12</v>
      </c>
      <c r="F21">
        <v>25.58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96172</v>
      </c>
      <c r="M21">
        <v>670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  <c r="V21" t="s">
        <v>3717</v>
      </c>
      <c r="W21">
        <f>MIN(F742:F781)</f>
        <v>0</v>
      </c>
      <c r="X21">
        <f>MAX(F742:F781)</f>
        <v>0</v>
      </c>
      <c r="Y21">
        <f>AVERAGE(F742:F781)</f>
        <v>0</v>
      </c>
      <c r="Z21">
        <f>X21- W21</f>
        <v>0</v>
      </c>
      <c r="AA21">
        <f>W21/ X21</f>
        <v>0</v>
      </c>
    </row>
    <row r="22" spans="1:27">
      <c r="A22" t="s">
        <v>48</v>
      </c>
      <c r="B22" t="s">
        <v>3650</v>
      </c>
      <c r="C22" t="s">
        <v>3727</v>
      </c>
      <c r="D22" t="s">
        <v>28</v>
      </c>
      <c r="E22">
        <v>25.12</v>
      </c>
      <c r="F22">
        <v>25.6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96172</v>
      </c>
      <c r="M22">
        <v>1934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  <c r="V22" t="s">
        <v>3718</v>
      </c>
      <c r="W22">
        <f>MIN(F781:F820)</f>
        <v>0</v>
      </c>
      <c r="X22">
        <f>MAX(F781:F820)</f>
        <v>0</v>
      </c>
      <c r="Y22">
        <f>AVERAGE(F781:F820)</f>
        <v>0</v>
      </c>
      <c r="Z22">
        <f>X22- W22</f>
        <v>0</v>
      </c>
      <c r="AA22">
        <f>W22/ X22</f>
        <v>0</v>
      </c>
    </row>
    <row r="23" spans="1:27">
      <c r="A23" t="s">
        <v>49</v>
      </c>
      <c r="B23" t="s">
        <v>3651</v>
      </c>
      <c r="C23" t="s">
        <v>3727</v>
      </c>
      <c r="D23" t="s">
        <v>28</v>
      </c>
      <c r="E23">
        <v>25.12</v>
      </c>
      <c r="F23">
        <v>25.61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96172</v>
      </c>
      <c r="M23">
        <v>169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  <c r="V23" t="s">
        <v>3719</v>
      </c>
      <c r="W23">
        <f>MIN(F820:F859)</f>
        <v>0</v>
      </c>
      <c r="X23">
        <f>MAX(F820:F859)</f>
        <v>0</v>
      </c>
      <c r="Y23">
        <f>AVERAGE(F820:F859)</f>
        <v>0</v>
      </c>
      <c r="Z23">
        <f>X23- W23</f>
        <v>0</v>
      </c>
      <c r="AA23">
        <f>W23/ X23</f>
        <v>0</v>
      </c>
    </row>
    <row r="24" spans="1:27">
      <c r="A24" t="s">
        <v>50</v>
      </c>
      <c r="B24" t="s">
        <v>3652</v>
      </c>
      <c r="C24" t="s">
        <v>3727</v>
      </c>
      <c r="D24" t="s">
        <v>28</v>
      </c>
      <c r="E24">
        <v>25.12</v>
      </c>
      <c r="F24">
        <v>25.61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96172</v>
      </c>
      <c r="M24">
        <v>0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  <c r="V24" t="s">
        <v>3720</v>
      </c>
      <c r="W24">
        <f>MIN(F859:F898)</f>
        <v>0</v>
      </c>
      <c r="X24">
        <f>MAX(F859:F898)</f>
        <v>0</v>
      </c>
      <c r="Y24">
        <f>AVERAGE(F859:F898)</f>
        <v>0</v>
      </c>
      <c r="Z24">
        <f>X24- W24</f>
        <v>0</v>
      </c>
      <c r="AA24">
        <f>W24/ X24</f>
        <v>0</v>
      </c>
    </row>
    <row r="25" spans="1:27">
      <c r="A25" t="s">
        <v>51</v>
      </c>
      <c r="B25" t="s">
        <v>3653</v>
      </c>
      <c r="C25" t="s">
        <v>3727</v>
      </c>
      <c r="D25" t="s">
        <v>28</v>
      </c>
      <c r="E25">
        <v>25.12</v>
      </c>
      <c r="F25">
        <v>25.58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96172</v>
      </c>
      <c r="M25">
        <v>100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  <c r="V25" t="s">
        <v>3721</v>
      </c>
      <c r="W25">
        <f>MIN(F898:F937)</f>
        <v>0</v>
      </c>
      <c r="X25">
        <f>MAX(F898:F937)</f>
        <v>0</v>
      </c>
      <c r="Y25">
        <f>AVERAGE(F898:F937)</f>
        <v>0</v>
      </c>
      <c r="Z25">
        <f>X25- W25</f>
        <v>0</v>
      </c>
      <c r="AA25">
        <f>W25/ X25</f>
        <v>0</v>
      </c>
    </row>
    <row r="26" spans="1:27">
      <c r="A26" t="s">
        <v>52</v>
      </c>
      <c r="B26" t="s">
        <v>3654</v>
      </c>
      <c r="C26" t="s">
        <v>3727</v>
      </c>
      <c r="D26" t="s">
        <v>28</v>
      </c>
      <c r="E26">
        <v>25.12</v>
      </c>
      <c r="F26">
        <v>25.6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96172</v>
      </c>
      <c r="M26">
        <v>1810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  <c r="V26" t="s">
        <v>3722</v>
      </c>
      <c r="W26">
        <f>MIN(F937:F976)</f>
        <v>0</v>
      </c>
      <c r="X26">
        <f>MAX(F937:F976)</f>
        <v>0</v>
      </c>
      <c r="Y26">
        <f>AVERAGE(F937:F976)</f>
        <v>0</v>
      </c>
      <c r="Z26">
        <f>X26- W26</f>
        <v>0</v>
      </c>
      <c r="AA26">
        <f>W26/ X26</f>
        <v>0</v>
      </c>
    </row>
    <row r="27" spans="1:27">
      <c r="A27" t="s">
        <v>53</v>
      </c>
      <c r="B27" t="s">
        <v>3655</v>
      </c>
      <c r="C27" t="s">
        <v>3727</v>
      </c>
      <c r="D27" t="s">
        <v>28</v>
      </c>
      <c r="E27">
        <v>25.12</v>
      </c>
      <c r="F27">
        <v>25.62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96172</v>
      </c>
      <c r="M27">
        <v>1059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  <c r="V27" t="s">
        <v>3723</v>
      </c>
      <c r="W27">
        <f>MIN(F976:F1015)</f>
        <v>0</v>
      </c>
      <c r="X27">
        <f>MAX(F976:F1015)</f>
        <v>0</v>
      </c>
      <c r="Y27">
        <f>AVERAGE(F976:F1015)</f>
        <v>0</v>
      </c>
      <c r="Z27">
        <f>X27- W27</f>
        <v>0</v>
      </c>
      <c r="AA27">
        <f>W27/ X27</f>
        <v>0</v>
      </c>
    </row>
    <row r="28" spans="1:27">
      <c r="A28" t="s">
        <v>54</v>
      </c>
      <c r="B28" t="s">
        <v>3656</v>
      </c>
      <c r="C28" t="s">
        <v>3727</v>
      </c>
      <c r="D28" t="s">
        <v>28</v>
      </c>
      <c r="E28">
        <v>25.12</v>
      </c>
      <c r="F28">
        <v>25.58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96172</v>
      </c>
      <c r="M28">
        <v>300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  <c r="V28" t="s">
        <v>3724</v>
      </c>
      <c r="W28">
        <f>MIN(F1015:F1054)</f>
        <v>0</v>
      </c>
      <c r="X28">
        <f>MAX(F1015:F1054)</f>
        <v>0</v>
      </c>
      <c r="Y28">
        <f>AVERAGE(F1015:F1054)</f>
        <v>0</v>
      </c>
      <c r="Z28">
        <f>X28- W28</f>
        <v>0</v>
      </c>
      <c r="AA28">
        <f>W28/ X28</f>
        <v>0</v>
      </c>
    </row>
    <row r="29" spans="1:27">
      <c r="A29" t="s">
        <v>55</v>
      </c>
      <c r="B29" t="s">
        <v>3657</v>
      </c>
      <c r="C29" t="s">
        <v>3727</v>
      </c>
      <c r="D29" t="s">
        <v>28</v>
      </c>
      <c r="E29">
        <v>25.12</v>
      </c>
      <c r="F29">
        <v>25.58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96172</v>
      </c>
      <c r="M29">
        <v>885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  <c r="V29" t="s">
        <v>3725</v>
      </c>
      <c r="W29">
        <f>MIN(F1054:F1093)</f>
        <v>0</v>
      </c>
      <c r="X29">
        <f>MAX(F1054:F1093)</f>
        <v>0</v>
      </c>
      <c r="Y29">
        <f>AVERAGE(F1054:F1093)</f>
        <v>0</v>
      </c>
      <c r="Z29">
        <f>X29- W29</f>
        <v>0</v>
      </c>
      <c r="AA29">
        <f>W29/ X29</f>
        <v>0</v>
      </c>
    </row>
    <row r="30" spans="1:27">
      <c r="A30" t="s">
        <v>56</v>
      </c>
      <c r="B30" t="s">
        <v>3658</v>
      </c>
      <c r="C30" t="s">
        <v>3727</v>
      </c>
      <c r="D30" t="s">
        <v>28</v>
      </c>
      <c r="E30">
        <v>25.12</v>
      </c>
      <c r="F30">
        <v>25.6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96172</v>
      </c>
      <c r="M30">
        <v>1000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  <c r="V30" t="s">
        <v>3726</v>
      </c>
      <c r="W30">
        <f>MIN(F1093:F1132)</f>
        <v>0</v>
      </c>
      <c r="X30">
        <f>MAX(F1093:F1132)</f>
        <v>0</v>
      </c>
      <c r="Y30">
        <f>AVERAGE(F1093:F1132)</f>
        <v>0</v>
      </c>
      <c r="Z30">
        <f>X30- W30</f>
        <v>0</v>
      </c>
      <c r="AA30">
        <f>W30/ X30</f>
        <v>0</v>
      </c>
    </row>
    <row r="31" spans="1:27">
      <c r="A31" t="s">
        <v>57</v>
      </c>
      <c r="B31" t="s">
        <v>3659</v>
      </c>
      <c r="C31" t="s">
        <v>3727</v>
      </c>
      <c r="D31" t="s">
        <v>28</v>
      </c>
      <c r="E31">
        <v>25.12</v>
      </c>
      <c r="F31">
        <v>25.58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96172</v>
      </c>
      <c r="M31">
        <v>771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  <c r="V31" t="s">
        <v>3758</v>
      </c>
      <c r="W31">
        <f>MIN(F1132:F1171)</f>
        <v>0</v>
      </c>
      <c r="X31">
        <f>MAX(F1132:F1171)</f>
        <v>0</v>
      </c>
      <c r="Y31">
        <f>AVERAGE(F1132:F1171)</f>
        <v>0</v>
      </c>
      <c r="Z31">
        <f>X31- W31</f>
        <v>0</v>
      </c>
      <c r="AA31">
        <f>W31/ X31</f>
        <v>0</v>
      </c>
    </row>
    <row r="32" spans="1:27">
      <c r="A32" t="s">
        <v>58</v>
      </c>
      <c r="B32" t="s">
        <v>3660</v>
      </c>
      <c r="C32" t="s">
        <v>3727</v>
      </c>
      <c r="D32" t="s">
        <v>28</v>
      </c>
      <c r="E32">
        <v>25.12</v>
      </c>
      <c r="F32">
        <v>25.63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96172</v>
      </c>
      <c r="M32">
        <v>1747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  <c r="V32" t="s">
        <v>3760</v>
      </c>
      <c r="W32">
        <f>MIN(F1171:F1210)</f>
        <v>0</v>
      </c>
      <c r="X32">
        <f>MAX(F1171:F1210)</f>
        <v>0</v>
      </c>
      <c r="Y32">
        <f>AVERAGE(F1171:F1210)</f>
        <v>0</v>
      </c>
      <c r="Z32">
        <f>X32- W32</f>
        <v>0</v>
      </c>
      <c r="AA32">
        <f>W32/ X32</f>
        <v>0</v>
      </c>
    </row>
    <row r="33" spans="1:27">
      <c r="A33" t="s">
        <v>59</v>
      </c>
      <c r="B33" t="s">
        <v>3661</v>
      </c>
      <c r="C33" t="s">
        <v>3727</v>
      </c>
      <c r="D33" t="s">
        <v>28</v>
      </c>
      <c r="E33">
        <v>25.12</v>
      </c>
      <c r="F33">
        <v>25.63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96172</v>
      </c>
      <c r="M33">
        <v>0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  <c r="V33" t="s">
        <v>3762</v>
      </c>
      <c r="W33">
        <f>MIN(F1210:F1249)</f>
        <v>0</v>
      </c>
      <c r="X33">
        <f>MAX(F1210:F1249)</f>
        <v>0</v>
      </c>
      <c r="Y33">
        <f>AVERAGE(F1210:F1249)</f>
        <v>0</v>
      </c>
      <c r="Z33">
        <f>X33- W33</f>
        <v>0</v>
      </c>
      <c r="AA33">
        <f>W33/ X33</f>
        <v>0</v>
      </c>
    </row>
    <row r="34" spans="1:27">
      <c r="A34" t="s">
        <v>60</v>
      </c>
      <c r="B34" t="s">
        <v>3662</v>
      </c>
      <c r="C34" t="s">
        <v>3727</v>
      </c>
      <c r="D34" t="s">
        <v>28</v>
      </c>
      <c r="E34">
        <v>25.12</v>
      </c>
      <c r="F34">
        <v>25.64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96172</v>
      </c>
      <c r="M34">
        <v>2080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  <c r="V34" t="s">
        <v>3764</v>
      </c>
      <c r="W34">
        <f>MIN(F1249:F1288)</f>
        <v>0</v>
      </c>
      <c r="X34">
        <f>MAX(F1249:F1288)</f>
        <v>0</v>
      </c>
      <c r="Y34">
        <f>AVERAGE(F1249:F1288)</f>
        <v>0</v>
      </c>
      <c r="Z34">
        <f>X34- W34</f>
        <v>0</v>
      </c>
      <c r="AA34">
        <f>W34/ X34</f>
        <v>0</v>
      </c>
    </row>
    <row r="35" spans="1:27">
      <c r="A35" t="s">
        <v>61</v>
      </c>
      <c r="B35" t="s">
        <v>3663</v>
      </c>
      <c r="C35" t="s">
        <v>3727</v>
      </c>
      <c r="D35" t="s">
        <v>28</v>
      </c>
      <c r="E35">
        <v>25.12</v>
      </c>
      <c r="F35">
        <v>25.64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96172</v>
      </c>
      <c r="M35">
        <v>2790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  <c r="V35" t="s">
        <v>3766</v>
      </c>
      <c r="W35">
        <f>MIN(F1288:F1327)</f>
        <v>0</v>
      </c>
      <c r="X35">
        <f>MAX(F1288:F1327)</f>
        <v>0</v>
      </c>
      <c r="Y35">
        <f>AVERAGE(F1288:F1327)</f>
        <v>0</v>
      </c>
      <c r="Z35">
        <f>X35- W35</f>
        <v>0</v>
      </c>
      <c r="AA35">
        <f>W35/ X35</f>
        <v>0</v>
      </c>
    </row>
    <row r="36" spans="1:27">
      <c r="A36" t="s">
        <v>62</v>
      </c>
      <c r="B36" t="s">
        <v>3664</v>
      </c>
      <c r="C36" t="s">
        <v>3727</v>
      </c>
      <c r="D36" t="s">
        <v>28</v>
      </c>
      <c r="E36">
        <v>25.12</v>
      </c>
      <c r="F36">
        <v>25.65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96172</v>
      </c>
      <c r="M36">
        <v>200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  <c r="V36" t="s">
        <v>3768</v>
      </c>
      <c r="W36">
        <f>MIN(F1327:F1366)</f>
        <v>0</v>
      </c>
      <c r="X36">
        <f>MAX(F1327:F1366)</f>
        <v>0</v>
      </c>
      <c r="Y36">
        <f>AVERAGE(F1327:F1366)</f>
        <v>0</v>
      </c>
      <c r="Z36">
        <f>X36- W36</f>
        <v>0</v>
      </c>
      <c r="AA36">
        <f>W36/ X36</f>
        <v>0</v>
      </c>
    </row>
    <row r="37" spans="1:27">
      <c r="A37" t="s">
        <v>63</v>
      </c>
      <c r="B37" t="s">
        <v>3665</v>
      </c>
      <c r="C37" t="s">
        <v>3727</v>
      </c>
      <c r="D37" t="s">
        <v>28</v>
      </c>
      <c r="E37">
        <v>25.12</v>
      </c>
      <c r="F37">
        <v>25.6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96172</v>
      </c>
      <c r="M37">
        <v>1916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  <c r="V37" t="s">
        <v>3770</v>
      </c>
      <c r="W37">
        <f>MIN(F1366:F1405)</f>
        <v>0</v>
      </c>
      <c r="X37">
        <f>MAX(F1366:F1405)</f>
        <v>0</v>
      </c>
      <c r="Y37">
        <f>AVERAGE(F1366:F1405)</f>
        <v>0</v>
      </c>
      <c r="Z37">
        <f>X37- W37</f>
        <v>0</v>
      </c>
      <c r="AA37">
        <f>W37/ X37</f>
        <v>0</v>
      </c>
    </row>
    <row r="38" spans="1:27">
      <c r="A38" t="s">
        <v>64</v>
      </c>
      <c r="B38" t="s">
        <v>3666</v>
      </c>
      <c r="C38" t="s">
        <v>3727</v>
      </c>
      <c r="D38" t="s">
        <v>28</v>
      </c>
      <c r="E38">
        <v>25.12</v>
      </c>
      <c r="F38">
        <v>25.6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96172</v>
      </c>
      <c r="M38">
        <v>2232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  <c r="V38" t="s">
        <v>3772</v>
      </c>
      <c r="W38">
        <f>MIN(F1405:F1444)</f>
        <v>0</v>
      </c>
      <c r="X38">
        <f>MAX(F1405:F1444)</f>
        <v>0</v>
      </c>
      <c r="Y38">
        <f>AVERAGE(F1405:F1444)</f>
        <v>0</v>
      </c>
      <c r="Z38">
        <f>X38- W38</f>
        <v>0</v>
      </c>
      <c r="AA38">
        <f>W38/ X38</f>
        <v>0</v>
      </c>
    </row>
    <row r="39" spans="1:27">
      <c r="A39" t="s">
        <v>65</v>
      </c>
      <c r="B39" t="s">
        <v>3667</v>
      </c>
      <c r="C39" t="s">
        <v>3727</v>
      </c>
      <c r="D39" t="s">
        <v>28</v>
      </c>
      <c r="E39">
        <v>25.12</v>
      </c>
      <c r="F39">
        <v>25.69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96172</v>
      </c>
      <c r="M39">
        <v>3404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  <c r="V39" t="s">
        <v>3774</v>
      </c>
      <c r="W39">
        <f>MIN(F1444:F1483)</f>
        <v>0</v>
      </c>
      <c r="X39">
        <f>MAX(F1444:F1483)</f>
        <v>0</v>
      </c>
      <c r="Y39">
        <f>AVERAGE(F1444:F1483)</f>
        <v>0</v>
      </c>
      <c r="Z39">
        <f>X39- W39</f>
        <v>0</v>
      </c>
      <c r="AA39">
        <f>W39/ X39</f>
        <v>0</v>
      </c>
    </row>
    <row r="40" spans="1:27">
      <c r="A40" t="s">
        <v>66</v>
      </c>
      <c r="B40" t="s">
        <v>3668</v>
      </c>
      <c r="C40" t="s">
        <v>3727</v>
      </c>
      <c r="D40" t="s">
        <v>28</v>
      </c>
      <c r="E40">
        <v>25.12</v>
      </c>
      <c r="F40">
        <v>25.66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96172</v>
      </c>
      <c r="M40">
        <v>1502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  <c r="V40" t="s">
        <v>3776</v>
      </c>
      <c r="W40">
        <f>MIN(F1483:F1522)</f>
        <v>0</v>
      </c>
      <c r="X40">
        <f>MAX(F1483:F1522)</f>
        <v>0</v>
      </c>
      <c r="Y40">
        <f>AVERAGE(F1483:F1522)</f>
        <v>0</v>
      </c>
      <c r="Z40">
        <f>X40- W40</f>
        <v>0</v>
      </c>
      <c r="AA40">
        <f>W40/ X40</f>
        <v>0</v>
      </c>
    </row>
    <row r="41" spans="1:27">
      <c r="A41" t="s">
        <v>67</v>
      </c>
      <c r="B41" t="s">
        <v>3630</v>
      </c>
      <c r="C41" t="s">
        <v>3728</v>
      </c>
      <c r="D41" t="s">
        <v>28</v>
      </c>
      <c r="E41">
        <f>F40</f>
        <v>0</v>
      </c>
      <c r="F41">
        <v>25.75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361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  <c r="V41" t="s">
        <v>3778</v>
      </c>
      <c r="W41">
        <f>MIN(F1522:F1561)</f>
        <v>0</v>
      </c>
      <c r="X41">
        <f>MAX(F1522:F1561)</f>
        <v>0</v>
      </c>
      <c r="Y41">
        <f>AVERAGE(F1522:F1561)</f>
        <v>0</v>
      </c>
      <c r="Z41">
        <f>X41- W41</f>
        <v>0</v>
      </c>
      <c r="AA41">
        <f>W41/ X41</f>
        <v>0</v>
      </c>
    </row>
    <row r="42" spans="1:27">
      <c r="A42" t="s">
        <v>68</v>
      </c>
      <c r="B42" t="s">
        <v>3631</v>
      </c>
      <c r="C42" t="s">
        <v>3728</v>
      </c>
      <c r="D42" t="s">
        <v>28</v>
      </c>
      <c r="E42">
        <f>F40</f>
        <v>0</v>
      </c>
      <c r="F42">
        <v>25.67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100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  <c r="V42" t="s">
        <v>3780</v>
      </c>
      <c r="W42">
        <f>MIN(F1561:F1600)</f>
        <v>0</v>
      </c>
      <c r="X42">
        <f>MAX(F1561:F1600)</f>
        <v>0</v>
      </c>
      <c r="Y42">
        <f>AVERAGE(F1561:F1600)</f>
        <v>0</v>
      </c>
      <c r="Z42">
        <f>X42- W42</f>
        <v>0</v>
      </c>
      <c r="AA42">
        <f>W42/ X42</f>
        <v>0</v>
      </c>
    </row>
    <row r="43" spans="1:27">
      <c r="A43" t="s">
        <v>69</v>
      </c>
      <c r="B43" t="s">
        <v>3632</v>
      </c>
      <c r="C43" t="s">
        <v>3728</v>
      </c>
      <c r="D43" t="s">
        <v>28</v>
      </c>
      <c r="E43">
        <f>F40</f>
        <v>0</v>
      </c>
      <c r="F43">
        <v>25.67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2352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  <c r="V43" t="s">
        <v>3782</v>
      </c>
      <c r="W43">
        <f>MIN(F1600:F1639)</f>
        <v>0</v>
      </c>
      <c r="X43">
        <f>MAX(F1600:F1639)</f>
        <v>0</v>
      </c>
      <c r="Y43">
        <f>AVERAGE(F1600:F1639)</f>
        <v>0</v>
      </c>
      <c r="Z43">
        <f>X43- W43</f>
        <v>0</v>
      </c>
      <c r="AA43">
        <f>W43/ X43</f>
        <v>0</v>
      </c>
    </row>
    <row r="44" spans="1:27">
      <c r="A44" t="s">
        <v>70</v>
      </c>
      <c r="B44" t="s">
        <v>3633</v>
      </c>
      <c r="C44" t="s">
        <v>3728</v>
      </c>
      <c r="D44" t="s">
        <v>28</v>
      </c>
      <c r="E44">
        <f>F40</f>
        <v>0</v>
      </c>
      <c r="F44">
        <v>25.68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100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  <c r="V44" t="s">
        <v>3784</v>
      </c>
      <c r="W44">
        <f>MIN(F1639:F1678)</f>
        <v>0</v>
      </c>
      <c r="X44">
        <f>MAX(F1639:F1678)</f>
        <v>0</v>
      </c>
      <c r="Y44">
        <f>AVERAGE(F1639:F1678)</f>
        <v>0</v>
      </c>
      <c r="Z44">
        <f>X44- W44</f>
        <v>0</v>
      </c>
      <c r="AA44">
        <f>W44/ X44</f>
        <v>0</v>
      </c>
    </row>
    <row r="45" spans="1:27">
      <c r="A45" t="s">
        <v>71</v>
      </c>
      <c r="B45" t="s">
        <v>3634</v>
      </c>
      <c r="C45" t="s">
        <v>3728</v>
      </c>
      <c r="D45" t="s">
        <v>28</v>
      </c>
      <c r="E45">
        <f>F40</f>
        <v>0</v>
      </c>
      <c r="F45">
        <v>25.68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100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  <c r="V45" t="s">
        <v>3786</v>
      </c>
      <c r="W45">
        <f>MIN(F1678:F1717)</f>
        <v>0</v>
      </c>
      <c r="X45">
        <f>MAX(F1678:F1717)</f>
        <v>0</v>
      </c>
      <c r="Y45">
        <f>AVERAGE(F1678:F1717)</f>
        <v>0</v>
      </c>
      <c r="Z45">
        <f>X45- W45</f>
        <v>0</v>
      </c>
      <c r="AA45">
        <f>W45/ X45</f>
        <v>0</v>
      </c>
    </row>
    <row r="46" spans="1:27">
      <c r="A46" t="s">
        <v>72</v>
      </c>
      <c r="B46" t="s">
        <v>3635</v>
      </c>
      <c r="C46" t="s">
        <v>3728</v>
      </c>
      <c r="D46" t="s">
        <v>28</v>
      </c>
      <c r="E46">
        <f>F40</f>
        <v>0</v>
      </c>
      <c r="F46">
        <v>25.65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100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  <c r="V46" t="s">
        <v>3788</v>
      </c>
      <c r="W46">
        <f>MIN(F1717:F1756)</f>
        <v>0</v>
      </c>
      <c r="X46">
        <f>MAX(F1717:F1756)</f>
        <v>0</v>
      </c>
      <c r="Y46">
        <f>AVERAGE(F1717:F1756)</f>
        <v>0</v>
      </c>
      <c r="Z46">
        <f>X46- W46</f>
        <v>0</v>
      </c>
      <c r="AA46">
        <f>W46/ X46</f>
        <v>0</v>
      </c>
    </row>
    <row r="47" spans="1:27">
      <c r="A47" t="s">
        <v>73</v>
      </c>
      <c r="B47" t="s">
        <v>3636</v>
      </c>
      <c r="C47" t="s">
        <v>3728</v>
      </c>
      <c r="D47" t="s">
        <v>28</v>
      </c>
      <c r="E47">
        <f>F40</f>
        <v>0</v>
      </c>
      <c r="F47">
        <v>25.77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1100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  <c r="V47" t="s">
        <v>3790</v>
      </c>
      <c r="W47">
        <f>MIN(F1756:F1795)</f>
        <v>0</v>
      </c>
      <c r="X47">
        <f>MAX(F1756:F1795)</f>
        <v>0</v>
      </c>
      <c r="Y47">
        <f>AVERAGE(F1756:F1795)</f>
        <v>0</v>
      </c>
      <c r="Z47">
        <f>X47- W47</f>
        <v>0</v>
      </c>
      <c r="AA47">
        <f>W47/ X47</f>
        <v>0</v>
      </c>
    </row>
    <row r="48" spans="1:27">
      <c r="A48" t="s">
        <v>74</v>
      </c>
      <c r="B48" t="s">
        <v>3637</v>
      </c>
      <c r="C48" t="s">
        <v>3728</v>
      </c>
      <c r="D48" t="s">
        <v>28</v>
      </c>
      <c r="E48">
        <f>F40</f>
        <v>0</v>
      </c>
      <c r="F48">
        <v>25.72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1603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  <c r="V48" t="s">
        <v>3792</v>
      </c>
      <c r="W48">
        <f>MIN(F1795:F1834)</f>
        <v>0</v>
      </c>
      <c r="X48">
        <f>MAX(F1795:F1834)</f>
        <v>0</v>
      </c>
      <c r="Y48">
        <f>AVERAGE(F1795:F1834)</f>
        <v>0</v>
      </c>
      <c r="Z48">
        <f>X48- W48</f>
        <v>0</v>
      </c>
      <c r="AA48">
        <f>W48/ X48</f>
        <v>0</v>
      </c>
    </row>
    <row r="49" spans="1:27">
      <c r="A49" t="s">
        <v>75</v>
      </c>
      <c r="B49" t="s">
        <v>3638</v>
      </c>
      <c r="C49" t="s">
        <v>3728</v>
      </c>
      <c r="D49" t="s">
        <v>28</v>
      </c>
      <c r="E49">
        <f>F40</f>
        <v>0</v>
      </c>
      <c r="F49">
        <v>25.66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100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  <c r="V49" t="s">
        <v>3794</v>
      </c>
      <c r="W49">
        <f>MIN(F1834:F1873)</f>
        <v>0</v>
      </c>
      <c r="X49">
        <f>MAX(F1834:F1873)</f>
        <v>0</v>
      </c>
      <c r="Y49">
        <f>AVERAGE(F1834:F1873)</f>
        <v>0</v>
      </c>
      <c r="Z49">
        <f>X49- W49</f>
        <v>0</v>
      </c>
      <c r="AA49">
        <f>W49/ X49</f>
        <v>0</v>
      </c>
    </row>
    <row r="50" spans="1:27">
      <c r="A50" t="s">
        <v>76</v>
      </c>
      <c r="B50" t="s">
        <v>3639</v>
      </c>
      <c r="C50" t="s">
        <v>3728</v>
      </c>
      <c r="D50" t="s">
        <v>28</v>
      </c>
      <c r="E50">
        <f>F40</f>
        <v>0</v>
      </c>
      <c r="F50">
        <v>25.69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300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  <c r="V50" t="s">
        <v>3796</v>
      </c>
      <c r="W50">
        <f>MIN(F1873:F1912)</f>
        <v>0</v>
      </c>
      <c r="X50">
        <f>MAX(F1873:F1912)</f>
        <v>0</v>
      </c>
      <c r="Y50">
        <f>AVERAGE(F1873:F1912)</f>
        <v>0</v>
      </c>
      <c r="Z50">
        <f>X50- W50</f>
        <v>0</v>
      </c>
      <c r="AA50">
        <f>W50/ X50</f>
        <v>0</v>
      </c>
    </row>
    <row r="51" spans="1:27">
      <c r="A51" t="s">
        <v>77</v>
      </c>
      <c r="B51" t="s">
        <v>3640</v>
      </c>
      <c r="C51" t="s">
        <v>3728</v>
      </c>
      <c r="D51" t="s">
        <v>28</v>
      </c>
      <c r="E51">
        <f>F40</f>
        <v>0</v>
      </c>
      <c r="F51">
        <v>25.7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1809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  <c r="V51" t="s">
        <v>3798</v>
      </c>
      <c r="W51">
        <f>MIN(F1912:F1951)</f>
        <v>0</v>
      </c>
      <c r="X51">
        <f>MAX(F1912:F1951)</f>
        <v>0</v>
      </c>
      <c r="Y51">
        <f>AVERAGE(F1912:F1951)</f>
        <v>0</v>
      </c>
      <c r="Z51">
        <f>X51- W51</f>
        <v>0</v>
      </c>
      <c r="AA51">
        <f>W51/ X51</f>
        <v>0</v>
      </c>
    </row>
    <row r="52" spans="1:27">
      <c r="A52" t="s">
        <v>78</v>
      </c>
      <c r="B52" t="s">
        <v>3641</v>
      </c>
      <c r="C52" t="s">
        <v>3728</v>
      </c>
      <c r="D52" t="s">
        <v>28</v>
      </c>
      <c r="E52">
        <f>F40</f>
        <v>0</v>
      </c>
      <c r="F52">
        <v>25.72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1000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  <c r="V52" t="s">
        <v>3800</v>
      </c>
      <c r="W52">
        <f>MIN(F1951:F1990)</f>
        <v>0</v>
      </c>
      <c r="X52">
        <f>MAX(F1951:F1990)</f>
        <v>0</v>
      </c>
      <c r="Y52">
        <f>AVERAGE(F1951:F1990)</f>
        <v>0</v>
      </c>
      <c r="Z52">
        <f>X52- W52</f>
        <v>0</v>
      </c>
      <c r="AA52">
        <f>W52/ X52</f>
        <v>0</v>
      </c>
    </row>
    <row r="53" spans="1:27">
      <c r="A53" t="s">
        <v>79</v>
      </c>
      <c r="B53" t="s">
        <v>3642</v>
      </c>
      <c r="C53" t="s">
        <v>3728</v>
      </c>
      <c r="D53" t="s">
        <v>28</v>
      </c>
      <c r="E53">
        <f>F40</f>
        <v>0</v>
      </c>
      <c r="F53">
        <v>25.67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1181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  <c r="V53" t="s">
        <v>3802</v>
      </c>
      <c r="W53">
        <f>MIN(F1990:F2029)</f>
        <v>0</v>
      </c>
      <c r="X53">
        <f>MAX(F1990:F2029)</f>
        <v>0</v>
      </c>
      <c r="Y53">
        <f>AVERAGE(F1990:F2029)</f>
        <v>0</v>
      </c>
      <c r="Z53">
        <f>X53- W53</f>
        <v>0</v>
      </c>
      <c r="AA53">
        <f>W53/ X53</f>
        <v>0</v>
      </c>
    </row>
    <row r="54" spans="1:27">
      <c r="A54" t="s">
        <v>80</v>
      </c>
      <c r="B54" t="s">
        <v>3643</v>
      </c>
      <c r="C54" t="s">
        <v>3728</v>
      </c>
      <c r="D54" t="s">
        <v>28</v>
      </c>
      <c r="E54">
        <f>F40</f>
        <v>0</v>
      </c>
      <c r="F54">
        <v>25.7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1061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  <c r="V54" t="s">
        <v>3804</v>
      </c>
      <c r="W54">
        <f>MIN(F2029:F2068)</f>
        <v>0</v>
      </c>
      <c r="X54">
        <f>MAX(F2029:F2068)</f>
        <v>0</v>
      </c>
      <c r="Y54">
        <f>AVERAGE(F2029:F2068)</f>
        <v>0</v>
      </c>
      <c r="Z54">
        <f>X54- W54</f>
        <v>0</v>
      </c>
      <c r="AA54">
        <f>W54/ X54</f>
        <v>0</v>
      </c>
    </row>
    <row r="55" spans="1:27">
      <c r="A55" t="s">
        <v>81</v>
      </c>
      <c r="B55" t="s">
        <v>3644</v>
      </c>
      <c r="C55" t="s">
        <v>3728</v>
      </c>
      <c r="D55" t="s">
        <v>28</v>
      </c>
      <c r="E55">
        <f>F40</f>
        <v>0</v>
      </c>
      <c r="F55">
        <v>25.7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200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  <c r="V55" t="s">
        <v>3806</v>
      </c>
      <c r="W55">
        <f>MIN(F2068:F2107)</f>
        <v>0</v>
      </c>
      <c r="X55">
        <f>MAX(F2068:F2107)</f>
        <v>0</v>
      </c>
      <c r="Y55">
        <f>AVERAGE(F2068:F2107)</f>
        <v>0</v>
      </c>
      <c r="Z55">
        <f>X55- W55</f>
        <v>0</v>
      </c>
      <c r="AA55">
        <f>W55/ X55</f>
        <v>0</v>
      </c>
    </row>
    <row r="56" spans="1:27">
      <c r="A56" t="s">
        <v>82</v>
      </c>
      <c r="B56" t="s">
        <v>3645</v>
      </c>
      <c r="C56" t="s">
        <v>3728</v>
      </c>
      <c r="D56" t="s">
        <v>28</v>
      </c>
      <c r="E56">
        <f>F40</f>
        <v>0</v>
      </c>
      <c r="F56">
        <v>25.71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862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  <c r="V56" t="s">
        <v>3808</v>
      </c>
      <c r="W56">
        <f>MIN(F2107:F2146)</f>
        <v>0</v>
      </c>
      <c r="X56">
        <f>MAX(F2107:F2146)</f>
        <v>0</v>
      </c>
      <c r="Y56">
        <f>AVERAGE(F2107:F2146)</f>
        <v>0</v>
      </c>
      <c r="Z56">
        <f>X56- W56</f>
        <v>0</v>
      </c>
      <c r="AA56">
        <f>W56/ X56</f>
        <v>0</v>
      </c>
    </row>
    <row r="57" spans="1:27">
      <c r="A57" t="s">
        <v>83</v>
      </c>
      <c r="B57" t="s">
        <v>3646</v>
      </c>
      <c r="C57" t="s">
        <v>3728</v>
      </c>
      <c r="D57" t="s">
        <v>28</v>
      </c>
      <c r="E57">
        <f>F40</f>
        <v>0</v>
      </c>
      <c r="F57">
        <v>25.72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100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  <c r="V57" t="s">
        <v>3810</v>
      </c>
      <c r="W57">
        <f>MIN(F2146:F2185)</f>
        <v>0</v>
      </c>
      <c r="X57">
        <f>MAX(F2146:F2185)</f>
        <v>0</v>
      </c>
      <c r="Y57">
        <f>AVERAGE(F2146:F2185)</f>
        <v>0</v>
      </c>
      <c r="Z57">
        <f>X57- W57</f>
        <v>0</v>
      </c>
      <c r="AA57">
        <f>W57/ X57</f>
        <v>0</v>
      </c>
    </row>
    <row r="58" spans="1:27">
      <c r="A58" t="s">
        <v>84</v>
      </c>
      <c r="B58" t="s">
        <v>3647</v>
      </c>
      <c r="C58" t="s">
        <v>3728</v>
      </c>
      <c r="D58" t="s">
        <v>28</v>
      </c>
      <c r="E58">
        <f>F40</f>
        <v>0</v>
      </c>
      <c r="F58">
        <v>25.76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2278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  <c r="V58" t="s">
        <v>3812</v>
      </c>
      <c r="W58">
        <f>MIN(F2185:F2224)</f>
        <v>0</v>
      </c>
      <c r="X58">
        <f>MAX(F2185:F2224)</f>
        <v>0</v>
      </c>
      <c r="Y58">
        <f>AVERAGE(F2185:F2224)</f>
        <v>0</v>
      </c>
      <c r="Z58">
        <f>X58- W58</f>
        <v>0</v>
      </c>
      <c r="AA58">
        <f>W58/ X58</f>
        <v>0</v>
      </c>
    </row>
    <row r="59" spans="1:27">
      <c r="A59" t="s">
        <v>85</v>
      </c>
      <c r="B59" t="s">
        <v>3648</v>
      </c>
      <c r="C59" t="s">
        <v>3728</v>
      </c>
      <c r="D59" t="s">
        <v>28</v>
      </c>
      <c r="E59">
        <f>F40</f>
        <v>0</v>
      </c>
      <c r="F59">
        <v>25.74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1750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  <c r="V59" t="s">
        <v>3814</v>
      </c>
      <c r="W59">
        <f>MIN(F2224:F2263)</f>
        <v>0</v>
      </c>
      <c r="X59">
        <f>MAX(F2224:F2263)</f>
        <v>0</v>
      </c>
      <c r="Y59">
        <f>AVERAGE(F2224:F2263)</f>
        <v>0</v>
      </c>
      <c r="Z59">
        <f>X59- W59</f>
        <v>0</v>
      </c>
      <c r="AA59">
        <f>W59/ X59</f>
        <v>0</v>
      </c>
    </row>
    <row r="60" spans="1:27">
      <c r="A60" t="s">
        <v>86</v>
      </c>
      <c r="B60" t="s">
        <v>3649</v>
      </c>
      <c r="C60" t="s">
        <v>3728</v>
      </c>
      <c r="D60" t="s">
        <v>28</v>
      </c>
      <c r="E60">
        <f>F40</f>
        <v>0</v>
      </c>
      <c r="F60">
        <v>25.71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307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  <c r="V60" t="s">
        <v>3816</v>
      </c>
      <c r="W60">
        <f>MIN(F2263:F2302)</f>
        <v>0</v>
      </c>
      <c r="X60">
        <f>MAX(F2263:F2302)</f>
        <v>0</v>
      </c>
      <c r="Y60">
        <f>AVERAGE(F2263:F2302)</f>
        <v>0</v>
      </c>
      <c r="Z60">
        <f>X60- W60</f>
        <v>0</v>
      </c>
      <c r="AA60">
        <f>W60/ X60</f>
        <v>0</v>
      </c>
    </row>
    <row r="61" spans="1:27">
      <c r="A61" t="s">
        <v>87</v>
      </c>
      <c r="B61" t="s">
        <v>3650</v>
      </c>
      <c r="C61" t="s">
        <v>3728</v>
      </c>
      <c r="D61" t="s">
        <v>28</v>
      </c>
      <c r="E61">
        <f>F40</f>
        <v>0</v>
      </c>
      <c r="F61">
        <v>25.71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300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  <c r="V61" t="s">
        <v>3817</v>
      </c>
      <c r="W61">
        <f>MIN(F2284:F2323)</f>
        <v>0</v>
      </c>
      <c r="X61">
        <f>MAX(F2284:F2323)</f>
        <v>0</v>
      </c>
      <c r="Y61">
        <f>AVERAGE(F2284:F2323)</f>
        <v>0</v>
      </c>
      <c r="Z61">
        <f>X61- W61</f>
        <v>0</v>
      </c>
      <c r="AA61">
        <f>W61/ X61</f>
        <v>0</v>
      </c>
    </row>
    <row r="62" spans="1:27">
      <c r="A62" t="s">
        <v>88</v>
      </c>
      <c r="B62" t="s">
        <v>3651</v>
      </c>
      <c r="C62" t="s">
        <v>3728</v>
      </c>
      <c r="D62" t="s">
        <v>28</v>
      </c>
      <c r="E62">
        <f>F40</f>
        <v>0</v>
      </c>
      <c r="F62">
        <v>25.71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200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  <c r="V62" t="s">
        <v>3818</v>
      </c>
      <c r="W62">
        <f>MIN(F2323:F2362)</f>
        <v>0</v>
      </c>
      <c r="X62">
        <f>MAX(F2323:F2362)</f>
        <v>0</v>
      </c>
      <c r="Y62">
        <f>AVERAGE(F2323:F2362)</f>
        <v>0</v>
      </c>
      <c r="Z62">
        <f>X62- W62</f>
        <v>0</v>
      </c>
      <c r="AA62">
        <f>W62/ X62</f>
        <v>0</v>
      </c>
    </row>
    <row r="63" spans="1:27">
      <c r="A63" t="s">
        <v>89</v>
      </c>
      <c r="B63" t="s">
        <v>3652</v>
      </c>
      <c r="C63" t="s">
        <v>3728</v>
      </c>
      <c r="D63" t="s">
        <v>28</v>
      </c>
      <c r="E63">
        <f>F40</f>
        <v>0</v>
      </c>
      <c r="F63">
        <v>25.71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131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  <c r="V63" t="s">
        <v>3819</v>
      </c>
      <c r="W63">
        <f>MIN(F2362:F2401)</f>
        <v>0</v>
      </c>
      <c r="X63">
        <f>MAX(F2362:F2401)</f>
        <v>0</v>
      </c>
      <c r="Y63">
        <f>AVERAGE(F2362:F2401)</f>
        <v>0</v>
      </c>
      <c r="Z63">
        <f>X63- W63</f>
        <v>0</v>
      </c>
      <c r="AA63">
        <f>W63/ X63</f>
        <v>0</v>
      </c>
    </row>
    <row r="64" spans="1:27">
      <c r="A64" t="s">
        <v>90</v>
      </c>
      <c r="B64" t="s">
        <v>3653</v>
      </c>
      <c r="C64" t="s">
        <v>3728</v>
      </c>
      <c r="D64" t="s">
        <v>28</v>
      </c>
      <c r="E64">
        <f>F40</f>
        <v>0</v>
      </c>
      <c r="F64">
        <v>25.71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0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  <c r="V64" t="s">
        <v>3820</v>
      </c>
      <c r="W64">
        <f>MIN(F2401:F2440)</f>
        <v>0</v>
      </c>
      <c r="X64">
        <f>MAX(F2401:F2440)</f>
        <v>0</v>
      </c>
      <c r="Y64">
        <f>AVERAGE(F2401:F2440)</f>
        <v>0</v>
      </c>
      <c r="Z64">
        <f>X64- W64</f>
        <v>0</v>
      </c>
      <c r="AA64">
        <f>W64/ X64</f>
        <v>0</v>
      </c>
    </row>
    <row r="65" spans="1:27">
      <c r="A65" t="s">
        <v>91</v>
      </c>
      <c r="B65" t="s">
        <v>3654</v>
      </c>
      <c r="C65" t="s">
        <v>3728</v>
      </c>
      <c r="D65" t="s">
        <v>28</v>
      </c>
      <c r="E65">
        <f>F40</f>
        <v>0</v>
      </c>
      <c r="F65">
        <v>25.66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200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  <c r="V65" t="s">
        <v>3821</v>
      </c>
      <c r="W65">
        <f>MIN(F2440:F2479)</f>
        <v>0</v>
      </c>
      <c r="X65">
        <f>MAX(F2440:F2479)</f>
        <v>0</v>
      </c>
      <c r="Y65">
        <f>AVERAGE(F2440:F2479)</f>
        <v>0</v>
      </c>
      <c r="Z65">
        <f>X65- W65</f>
        <v>0</v>
      </c>
      <c r="AA65">
        <f>W65/ X65</f>
        <v>0</v>
      </c>
    </row>
    <row r="66" spans="1:27">
      <c r="A66" t="s">
        <v>92</v>
      </c>
      <c r="B66" t="s">
        <v>3655</v>
      </c>
      <c r="C66" t="s">
        <v>3728</v>
      </c>
      <c r="D66" t="s">
        <v>28</v>
      </c>
      <c r="E66">
        <f>F40</f>
        <v>0</v>
      </c>
      <c r="F66">
        <v>25.67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939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  <c r="V66" t="s">
        <v>3822</v>
      </c>
      <c r="W66">
        <f>MIN(F2479:F2518)</f>
        <v>0</v>
      </c>
      <c r="X66">
        <f>MAX(F2479:F2518)</f>
        <v>0</v>
      </c>
      <c r="Y66">
        <f>AVERAGE(F2479:F2518)</f>
        <v>0</v>
      </c>
      <c r="Z66">
        <f>X66- W66</f>
        <v>0</v>
      </c>
      <c r="AA66">
        <f>W66/ X66</f>
        <v>0</v>
      </c>
    </row>
    <row r="67" spans="1:27">
      <c r="A67" t="s">
        <v>93</v>
      </c>
      <c r="B67" t="s">
        <v>3656</v>
      </c>
      <c r="C67" t="s">
        <v>3728</v>
      </c>
      <c r="D67" t="s">
        <v>28</v>
      </c>
      <c r="E67">
        <f>F40</f>
        <v>0</v>
      </c>
      <c r="F67">
        <v>25.67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0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  <c r="V67" t="s">
        <v>3823</v>
      </c>
      <c r="W67">
        <f>MIN(F2518:F2557)</f>
        <v>0</v>
      </c>
      <c r="X67">
        <f>MAX(F2518:F2557)</f>
        <v>0</v>
      </c>
      <c r="Y67">
        <f>AVERAGE(F2518:F2557)</f>
        <v>0</v>
      </c>
      <c r="Z67">
        <f>X67- W67</f>
        <v>0</v>
      </c>
      <c r="AA67">
        <f>W67/ X67</f>
        <v>0</v>
      </c>
    </row>
    <row r="68" spans="1:27">
      <c r="A68" t="s">
        <v>94</v>
      </c>
      <c r="B68" t="s">
        <v>3657</v>
      </c>
      <c r="C68" t="s">
        <v>3728</v>
      </c>
      <c r="D68" t="s">
        <v>28</v>
      </c>
      <c r="E68">
        <f>F40</f>
        <v>0</v>
      </c>
      <c r="F68">
        <v>25.73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1100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  <c r="V68" t="s">
        <v>3824</v>
      </c>
      <c r="W68">
        <f>MIN(F2557:F2596)</f>
        <v>0</v>
      </c>
      <c r="X68">
        <f>MAX(F2557:F2596)</f>
        <v>0</v>
      </c>
      <c r="Y68">
        <f>AVERAGE(F2557:F2596)</f>
        <v>0</v>
      </c>
      <c r="Z68">
        <f>X68- W68</f>
        <v>0</v>
      </c>
      <c r="AA68">
        <f>W68/ X68</f>
        <v>0</v>
      </c>
    </row>
    <row r="69" spans="1:27">
      <c r="A69" t="s">
        <v>95</v>
      </c>
      <c r="B69" t="s">
        <v>3658</v>
      </c>
      <c r="C69" t="s">
        <v>3728</v>
      </c>
      <c r="D69" t="s">
        <v>28</v>
      </c>
      <c r="E69">
        <f>F40</f>
        <v>0</v>
      </c>
      <c r="F69">
        <v>25.67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100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  <c r="V69" t="s">
        <v>3825</v>
      </c>
      <c r="W69">
        <f>MIN(F2596:F2635)</f>
        <v>0</v>
      </c>
      <c r="X69">
        <f>MAX(F2596:F2635)</f>
        <v>0</v>
      </c>
      <c r="Y69">
        <f>AVERAGE(F2596:F2635)</f>
        <v>0</v>
      </c>
      <c r="Z69">
        <f>X69- W69</f>
        <v>0</v>
      </c>
      <c r="AA69">
        <f>W69/ X69</f>
        <v>0</v>
      </c>
    </row>
    <row r="70" spans="1:27">
      <c r="A70" t="s">
        <v>96</v>
      </c>
      <c r="B70" t="s">
        <v>3659</v>
      </c>
      <c r="C70" t="s">
        <v>3728</v>
      </c>
      <c r="D70" t="s">
        <v>28</v>
      </c>
      <c r="E70">
        <f>F40</f>
        <v>0</v>
      </c>
      <c r="F70">
        <v>25.66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100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  <c r="V70" t="s">
        <v>3826</v>
      </c>
      <c r="W70">
        <f>MIN(F2635:F2674)</f>
        <v>0</v>
      </c>
      <c r="X70">
        <f>MAX(F2635:F2674)</f>
        <v>0</v>
      </c>
      <c r="Y70">
        <f>AVERAGE(F2635:F2674)</f>
        <v>0</v>
      </c>
      <c r="Z70">
        <f>X70- W70</f>
        <v>0</v>
      </c>
      <c r="AA70">
        <f>W70/ X70</f>
        <v>0</v>
      </c>
    </row>
    <row r="71" spans="1:27">
      <c r="A71" t="s">
        <v>97</v>
      </c>
      <c r="B71" t="s">
        <v>3660</v>
      </c>
      <c r="C71" t="s">
        <v>3728</v>
      </c>
      <c r="D71" t="s">
        <v>28</v>
      </c>
      <c r="E71">
        <f>F40</f>
        <v>0</v>
      </c>
      <c r="F71">
        <v>25.66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2500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  <c r="V71" t="s">
        <v>3827</v>
      </c>
      <c r="W71">
        <f>MIN(F2674:F2713)</f>
        <v>0</v>
      </c>
      <c r="X71">
        <f>MAX(F2674:F2713)</f>
        <v>0</v>
      </c>
      <c r="Y71">
        <f>AVERAGE(F2674:F2713)</f>
        <v>0</v>
      </c>
      <c r="Z71">
        <f>X71- W71</f>
        <v>0</v>
      </c>
      <c r="AA71">
        <f>W71/ X71</f>
        <v>0</v>
      </c>
    </row>
    <row r="72" spans="1:27">
      <c r="A72" t="s">
        <v>98</v>
      </c>
      <c r="B72" t="s">
        <v>3661</v>
      </c>
      <c r="C72" t="s">
        <v>3728</v>
      </c>
      <c r="D72" t="s">
        <v>28</v>
      </c>
      <c r="E72">
        <f>F40</f>
        <v>0</v>
      </c>
      <c r="F72">
        <v>25.73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1595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  <c r="V72" t="s">
        <v>3828</v>
      </c>
      <c r="W72">
        <f>MIN(F2713:F2752)</f>
        <v>0</v>
      </c>
      <c r="X72">
        <f>MAX(F2713:F2752)</f>
        <v>0</v>
      </c>
      <c r="Y72">
        <f>AVERAGE(F2713:F2752)</f>
        <v>0</v>
      </c>
      <c r="Z72">
        <f>X72- W72</f>
        <v>0</v>
      </c>
      <c r="AA72">
        <f>W72/ X72</f>
        <v>0</v>
      </c>
    </row>
    <row r="73" spans="1:27">
      <c r="A73" t="s">
        <v>99</v>
      </c>
      <c r="B73" t="s">
        <v>3662</v>
      </c>
      <c r="C73" t="s">
        <v>3728</v>
      </c>
      <c r="D73" t="s">
        <v>28</v>
      </c>
      <c r="E73">
        <f>F40</f>
        <v>0</v>
      </c>
      <c r="F73">
        <v>25.67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100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  <c r="V73" t="s">
        <v>3829</v>
      </c>
      <c r="W73">
        <f>MIN(F2752:F2791)</f>
        <v>0</v>
      </c>
      <c r="X73">
        <f>MAX(F2752:F2791)</f>
        <v>0</v>
      </c>
      <c r="Y73">
        <f>AVERAGE(F2752:F2791)</f>
        <v>0</v>
      </c>
      <c r="Z73">
        <f>X73- W73</f>
        <v>0</v>
      </c>
      <c r="AA73">
        <f>W73/ X73</f>
        <v>0</v>
      </c>
    </row>
    <row r="74" spans="1:27">
      <c r="A74" t="s">
        <v>100</v>
      </c>
      <c r="B74" t="s">
        <v>3663</v>
      </c>
      <c r="C74" t="s">
        <v>3728</v>
      </c>
      <c r="D74" t="s">
        <v>28</v>
      </c>
      <c r="E74">
        <f>F40</f>
        <v>0</v>
      </c>
      <c r="F74">
        <v>25.71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1358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  <c r="V74" t="s">
        <v>3830</v>
      </c>
      <c r="W74">
        <f>MIN(F2791:F2830)</f>
        <v>0</v>
      </c>
      <c r="X74">
        <f>MAX(F2791:F2830)</f>
        <v>0</v>
      </c>
      <c r="Y74">
        <f>AVERAGE(F2791:F2830)</f>
        <v>0</v>
      </c>
      <c r="Z74">
        <f>X74- W74</f>
        <v>0</v>
      </c>
      <c r="AA74">
        <f>W74/ X74</f>
        <v>0</v>
      </c>
    </row>
    <row r="75" spans="1:27">
      <c r="A75" t="s">
        <v>101</v>
      </c>
      <c r="B75" t="s">
        <v>3664</v>
      </c>
      <c r="C75" t="s">
        <v>3728</v>
      </c>
      <c r="D75" t="s">
        <v>28</v>
      </c>
      <c r="E75">
        <f>F40</f>
        <v>0</v>
      </c>
      <c r="F75">
        <v>25.68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1129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  <c r="V75" t="s">
        <v>3831</v>
      </c>
      <c r="W75">
        <f>MIN(F2830:F2869)</f>
        <v>0</v>
      </c>
      <c r="X75">
        <f>MAX(F2830:F2869)</f>
        <v>0</v>
      </c>
      <c r="Y75">
        <f>AVERAGE(F2830:F2869)</f>
        <v>0</v>
      </c>
      <c r="Z75">
        <f>X75- W75</f>
        <v>0</v>
      </c>
      <c r="AA75">
        <f>W75/ X75</f>
        <v>0</v>
      </c>
    </row>
    <row r="76" spans="1:27">
      <c r="A76" t="s">
        <v>102</v>
      </c>
      <c r="B76" t="s">
        <v>3665</v>
      </c>
      <c r="C76" t="s">
        <v>3728</v>
      </c>
      <c r="D76" t="s">
        <v>28</v>
      </c>
      <c r="E76">
        <f>F40</f>
        <v>0</v>
      </c>
      <c r="F76">
        <v>25.67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200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  <c r="V76" t="s">
        <v>3832</v>
      </c>
      <c r="W76">
        <f>MIN(F2869:F2908)</f>
        <v>0</v>
      </c>
      <c r="X76">
        <f>MAX(F2869:F2908)</f>
        <v>0</v>
      </c>
      <c r="Y76">
        <f>AVERAGE(F2869:F2908)</f>
        <v>0</v>
      </c>
      <c r="Z76">
        <f>X76- W76</f>
        <v>0</v>
      </c>
      <c r="AA76">
        <f>W76/ X76</f>
        <v>0</v>
      </c>
    </row>
    <row r="77" spans="1:27">
      <c r="A77" t="s">
        <v>103</v>
      </c>
      <c r="B77" t="s">
        <v>3666</v>
      </c>
      <c r="C77" t="s">
        <v>3728</v>
      </c>
      <c r="D77" t="s">
        <v>28</v>
      </c>
      <c r="E77">
        <f>F40</f>
        <v>0</v>
      </c>
      <c r="F77">
        <v>25.6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2732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  <c r="V77" t="s">
        <v>3833</v>
      </c>
      <c r="W77">
        <f>MIN(F2908:F2947)</f>
        <v>0</v>
      </c>
      <c r="X77">
        <f>MAX(F2908:F2947)</f>
        <v>0</v>
      </c>
      <c r="Y77">
        <f>AVERAGE(F2908:F2947)</f>
        <v>0</v>
      </c>
      <c r="Z77">
        <f>X77- W77</f>
        <v>0</v>
      </c>
      <c r="AA77">
        <f>W77/ X77</f>
        <v>0</v>
      </c>
    </row>
    <row r="78" spans="1:27">
      <c r="A78" t="s">
        <v>104</v>
      </c>
      <c r="B78" t="s">
        <v>3667</v>
      </c>
      <c r="C78" t="s">
        <v>3728</v>
      </c>
      <c r="D78" t="s">
        <v>28</v>
      </c>
      <c r="E78">
        <f>F40</f>
        <v>0</v>
      </c>
      <c r="F78">
        <v>25.6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0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  <c r="V78" t="s">
        <v>3834</v>
      </c>
      <c r="W78">
        <f>MIN(F2947:F2986)</f>
        <v>0</v>
      </c>
      <c r="X78">
        <f>MAX(F2947:F2986)</f>
        <v>0</v>
      </c>
      <c r="Y78">
        <f>AVERAGE(F2947:F2986)</f>
        <v>0</v>
      </c>
      <c r="Z78">
        <f>X78- W78</f>
        <v>0</v>
      </c>
      <c r="AA78">
        <f>W78/ X78</f>
        <v>0</v>
      </c>
    </row>
    <row r="79" spans="1:27">
      <c r="A79" t="s">
        <v>105</v>
      </c>
      <c r="B79" t="s">
        <v>3668</v>
      </c>
      <c r="C79" t="s">
        <v>3728</v>
      </c>
      <c r="D79" t="s">
        <v>28</v>
      </c>
      <c r="E79">
        <f>F40</f>
        <v>0</v>
      </c>
      <c r="F79">
        <v>25.63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816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  <c r="V79" t="s">
        <v>3835</v>
      </c>
      <c r="W79">
        <f>MIN(F2986:F3025)</f>
        <v>0</v>
      </c>
      <c r="X79">
        <f>MAX(F2986:F3025)</f>
        <v>0</v>
      </c>
      <c r="Y79">
        <f>AVERAGE(F2986:F3025)</f>
        <v>0</v>
      </c>
      <c r="Z79">
        <f>X79- W79</f>
        <v>0</v>
      </c>
      <c r="AA79">
        <f>W79/ X79</f>
        <v>0</v>
      </c>
    </row>
    <row r="80" spans="1:27">
      <c r="A80" t="s">
        <v>106</v>
      </c>
      <c r="B80" t="s">
        <v>3630</v>
      </c>
      <c r="C80" t="s">
        <v>3729</v>
      </c>
      <c r="D80" t="s">
        <v>28</v>
      </c>
      <c r="E80">
        <f>F79</f>
        <v>0</v>
      </c>
      <c r="F80">
        <v>25.7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963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  <c r="V80" t="s">
        <v>3836</v>
      </c>
      <c r="W80">
        <f>MIN(F3025:F3064)</f>
        <v>0</v>
      </c>
      <c r="X80">
        <f>MAX(F3025:F3064)</f>
        <v>0</v>
      </c>
      <c r="Y80">
        <f>AVERAGE(F3025:F3064)</f>
        <v>0</v>
      </c>
      <c r="Z80">
        <f>X80- W80</f>
        <v>0</v>
      </c>
      <c r="AA80">
        <f>W80/ X80</f>
        <v>0</v>
      </c>
    </row>
    <row r="81" spans="1:27">
      <c r="A81" t="s">
        <v>107</v>
      </c>
      <c r="B81" t="s">
        <v>3631</v>
      </c>
      <c r="C81" t="s">
        <v>3729</v>
      </c>
      <c r="D81" t="s">
        <v>28</v>
      </c>
      <c r="E81">
        <f>F79</f>
        <v>0</v>
      </c>
      <c r="F81">
        <v>25.63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2500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  <c r="V81" t="s">
        <v>3837</v>
      </c>
      <c r="W81">
        <f>MIN(F3064:F3103)</f>
        <v>0</v>
      </c>
      <c r="X81">
        <f>MAX(F3064:F3103)</f>
        <v>0</v>
      </c>
      <c r="Y81">
        <f>AVERAGE(F3064:F3103)</f>
        <v>0</v>
      </c>
      <c r="Z81">
        <f>X81- W81</f>
        <v>0</v>
      </c>
      <c r="AA81">
        <f>W81/ X81</f>
        <v>0</v>
      </c>
    </row>
    <row r="82" spans="1:27">
      <c r="A82" t="s">
        <v>108</v>
      </c>
      <c r="B82" t="s">
        <v>3632</v>
      </c>
      <c r="C82" t="s">
        <v>3729</v>
      </c>
      <c r="D82" t="s">
        <v>28</v>
      </c>
      <c r="E82">
        <f>F79</f>
        <v>0</v>
      </c>
      <c r="F82">
        <v>25.67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314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  <c r="V82" t="s">
        <v>3838</v>
      </c>
      <c r="W82">
        <f>MIN(F3103:F3142)</f>
        <v>0</v>
      </c>
      <c r="X82">
        <f>MAX(F3103:F3142)</f>
        <v>0</v>
      </c>
      <c r="Y82">
        <f>AVERAGE(F3103:F3142)</f>
        <v>0</v>
      </c>
      <c r="Z82">
        <f>X82- W82</f>
        <v>0</v>
      </c>
      <c r="AA82">
        <f>W82/ X82</f>
        <v>0</v>
      </c>
    </row>
    <row r="83" spans="1:27">
      <c r="A83" t="s">
        <v>109</v>
      </c>
      <c r="B83" t="s">
        <v>3633</v>
      </c>
      <c r="C83" t="s">
        <v>3729</v>
      </c>
      <c r="D83" t="s">
        <v>28</v>
      </c>
      <c r="E83">
        <f>F79</f>
        <v>0</v>
      </c>
      <c r="F83">
        <v>25.62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1001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  <c r="V83" t="s">
        <v>3839</v>
      </c>
      <c r="W83">
        <f>MIN(F3142:F3181)</f>
        <v>0</v>
      </c>
      <c r="X83">
        <f>MAX(F3142:F3181)</f>
        <v>0</v>
      </c>
      <c r="Y83">
        <f>AVERAGE(F3142:F3181)</f>
        <v>0</v>
      </c>
      <c r="Z83">
        <f>X83- W83</f>
        <v>0</v>
      </c>
      <c r="AA83">
        <f>W83/ X83</f>
        <v>0</v>
      </c>
    </row>
    <row r="84" spans="1:27">
      <c r="A84" t="s">
        <v>110</v>
      </c>
      <c r="B84" t="s">
        <v>3634</v>
      </c>
      <c r="C84" t="s">
        <v>3729</v>
      </c>
      <c r="D84" t="s">
        <v>28</v>
      </c>
      <c r="E84">
        <f>F79</f>
        <v>0</v>
      </c>
      <c r="F84">
        <v>25.61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1250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  <c r="V84" t="s">
        <v>3840</v>
      </c>
      <c r="W84">
        <f>MIN(F3181:F3220)</f>
        <v>0</v>
      </c>
      <c r="X84">
        <f>MAX(F3181:F3220)</f>
        <v>0</v>
      </c>
      <c r="Y84">
        <f>AVERAGE(F3181:F3220)</f>
        <v>0</v>
      </c>
      <c r="Z84">
        <f>X84- W84</f>
        <v>0</v>
      </c>
      <c r="AA84">
        <f>W84/ X84</f>
        <v>0</v>
      </c>
    </row>
    <row r="85" spans="1:27">
      <c r="A85" t="s">
        <v>111</v>
      </c>
      <c r="B85" t="s">
        <v>3635</v>
      </c>
      <c r="C85" t="s">
        <v>3729</v>
      </c>
      <c r="D85" t="s">
        <v>28</v>
      </c>
      <c r="E85">
        <f>F79</f>
        <v>0</v>
      </c>
      <c r="F85">
        <v>25.65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678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  <c r="V85" t="s">
        <v>3841</v>
      </c>
      <c r="W85">
        <f>MIN(F3220:F3259)</f>
        <v>0</v>
      </c>
      <c r="X85">
        <f>MAX(F3220:F3259)</f>
        <v>0</v>
      </c>
      <c r="Y85">
        <f>AVERAGE(F3220:F3259)</f>
        <v>0</v>
      </c>
      <c r="Z85">
        <f>X85- W85</f>
        <v>0</v>
      </c>
      <c r="AA85">
        <f>W85/ X85</f>
        <v>0</v>
      </c>
    </row>
    <row r="86" spans="1:27">
      <c r="A86" t="s">
        <v>112</v>
      </c>
      <c r="B86" t="s">
        <v>3636</v>
      </c>
      <c r="C86" t="s">
        <v>3729</v>
      </c>
      <c r="D86" t="s">
        <v>28</v>
      </c>
      <c r="E86">
        <f>F79</f>
        <v>0</v>
      </c>
      <c r="F86">
        <v>25.62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200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  <c r="V86" t="s">
        <v>3842</v>
      </c>
      <c r="W86">
        <f>MIN(F3259:F3298)</f>
        <v>0</v>
      </c>
      <c r="X86">
        <f>MAX(F3259:F3298)</f>
        <v>0</v>
      </c>
      <c r="Y86">
        <f>AVERAGE(F3259:F3298)</f>
        <v>0</v>
      </c>
      <c r="Z86">
        <f>X86- W86</f>
        <v>0</v>
      </c>
      <c r="AA86">
        <f>W86/ X86</f>
        <v>0</v>
      </c>
    </row>
    <row r="87" spans="1:27">
      <c r="A87" t="s">
        <v>113</v>
      </c>
      <c r="B87" t="s">
        <v>3637</v>
      </c>
      <c r="C87" t="s">
        <v>3729</v>
      </c>
      <c r="D87" t="s">
        <v>28</v>
      </c>
      <c r="E87">
        <f>F79</f>
        <v>0</v>
      </c>
      <c r="F87">
        <v>25.64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411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  <c r="V87" t="s">
        <v>3843</v>
      </c>
      <c r="W87">
        <f>MIN(F3298:F3337)</f>
        <v>0</v>
      </c>
      <c r="X87">
        <f>MAX(F3298:F3337)</f>
        <v>0</v>
      </c>
      <c r="Y87">
        <f>AVERAGE(F3298:F3337)</f>
        <v>0</v>
      </c>
      <c r="Z87">
        <f>X87- W87</f>
        <v>0</v>
      </c>
      <c r="AA87">
        <f>W87/ X87</f>
        <v>0</v>
      </c>
    </row>
    <row r="88" spans="1:27">
      <c r="A88" t="s">
        <v>114</v>
      </c>
      <c r="B88" t="s">
        <v>3638</v>
      </c>
      <c r="C88" t="s">
        <v>3729</v>
      </c>
      <c r="D88" t="s">
        <v>28</v>
      </c>
      <c r="E88">
        <f>F79</f>
        <v>0</v>
      </c>
      <c r="F88">
        <v>25.59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200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  <c r="V88" t="s">
        <v>3844</v>
      </c>
      <c r="W88">
        <f>MIN(F3337:F3376)</f>
        <v>0</v>
      </c>
      <c r="X88">
        <f>MAX(F3337:F3376)</f>
        <v>0</v>
      </c>
      <c r="Y88">
        <f>AVERAGE(F3337:F3376)</f>
        <v>0</v>
      </c>
      <c r="Z88">
        <f>X88- W88</f>
        <v>0</v>
      </c>
      <c r="AA88">
        <f>W88/ X88</f>
        <v>0</v>
      </c>
    </row>
    <row r="89" spans="1:27">
      <c r="A89" t="s">
        <v>115</v>
      </c>
      <c r="B89" t="s">
        <v>3639</v>
      </c>
      <c r="C89" t="s">
        <v>3729</v>
      </c>
      <c r="D89" t="s">
        <v>28</v>
      </c>
      <c r="E89">
        <f>F79</f>
        <v>0</v>
      </c>
      <c r="F89">
        <v>25.62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1750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  <c r="V89" t="s">
        <v>3845</v>
      </c>
      <c r="W89">
        <f>MIN(F3376:F3415)</f>
        <v>0</v>
      </c>
      <c r="X89">
        <f>MAX(F3376:F3415)</f>
        <v>0</v>
      </c>
      <c r="Y89">
        <f>AVERAGE(F3376:F3415)</f>
        <v>0</v>
      </c>
      <c r="Z89">
        <f>X89- W89</f>
        <v>0</v>
      </c>
      <c r="AA89">
        <f>W89/ X89</f>
        <v>0</v>
      </c>
    </row>
    <row r="90" spans="1:27">
      <c r="A90" t="s">
        <v>116</v>
      </c>
      <c r="B90" t="s">
        <v>3640</v>
      </c>
      <c r="C90" t="s">
        <v>3729</v>
      </c>
      <c r="D90" t="s">
        <v>28</v>
      </c>
      <c r="E90">
        <f>F79</f>
        <v>0</v>
      </c>
      <c r="F90">
        <v>25.59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1201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  <c r="V90" t="s">
        <v>3846</v>
      </c>
      <c r="W90">
        <f>MIN(F3415:F3454)</f>
        <v>0</v>
      </c>
      <c r="X90">
        <f>MAX(F3415:F3454)</f>
        <v>0</v>
      </c>
      <c r="Y90">
        <f>AVERAGE(F3415:F3454)</f>
        <v>0</v>
      </c>
      <c r="Z90">
        <f>X90- W90</f>
        <v>0</v>
      </c>
      <c r="AA90">
        <f>W90/ X90</f>
        <v>0</v>
      </c>
    </row>
    <row r="91" spans="1:27">
      <c r="A91" t="s">
        <v>117</v>
      </c>
      <c r="B91" t="s">
        <v>3641</v>
      </c>
      <c r="C91" t="s">
        <v>3729</v>
      </c>
      <c r="D91" t="s">
        <v>28</v>
      </c>
      <c r="E91">
        <f>F79</f>
        <v>0</v>
      </c>
      <c r="F91">
        <v>25.6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600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27">
      <c r="A92" t="s">
        <v>118</v>
      </c>
      <c r="B92" t="s">
        <v>3642</v>
      </c>
      <c r="C92" t="s">
        <v>3729</v>
      </c>
      <c r="D92" t="s">
        <v>28</v>
      </c>
      <c r="E92">
        <f>F79</f>
        <v>0</v>
      </c>
      <c r="F92">
        <v>25.6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313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27">
      <c r="A93" t="s">
        <v>119</v>
      </c>
      <c r="B93" t="s">
        <v>3643</v>
      </c>
      <c r="C93" t="s">
        <v>3729</v>
      </c>
      <c r="D93" t="s">
        <v>28</v>
      </c>
      <c r="E93">
        <f>F79</f>
        <v>0</v>
      </c>
      <c r="F93">
        <v>25.59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700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27">
      <c r="A94" t="s">
        <v>120</v>
      </c>
      <c r="B94" t="s">
        <v>3644</v>
      </c>
      <c r="C94" t="s">
        <v>3729</v>
      </c>
      <c r="D94" t="s">
        <v>28</v>
      </c>
      <c r="E94">
        <f>F79</f>
        <v>0</v>
      </c>
      <c r="F94">
        <v>25.59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907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27">
      <c r="A95" t="s">
        <v>121</v>
      </c>
      <c r="B95" t="s">
        <v>3645</v>
      </c>
      <c r="C95" t="s">
        <v>3729</v>
      </c>
      <c r="D95" t="s">
        <v>28</v>
      </c>
      <c r="E95">
        <f>F79</f>
        <v>0</v>
      </c>
      <c r="F95">
        <v>25.58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600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27">
      <c r="A96" t="s">
        <v>122</v>
      </c>
      <c r="B96" t="s">
        <v>3646</v>
      </c>
      <c r="C96" t="s">
        <v>3729</v>
      </c>
      <c r="D96" t="s">
        <v>28</v>
      </c>
      <c r="E96">
        <f>F79</f>
        <v>0</v>
      </c>
      <c r="F96">
        <v>25.58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0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3729</v>
      </c>
      <c r="D97" t="s">
        <v>28</v>
      </c>
      <c r="E97">
        <f>F79</f>
        <v>0</v>
      </c>
      <c r="F97">
        <v>25.59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1874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3729</v>
      </c>
      <c r="D98" t="s">
        <v>28</v>
      </c>
      <c r="E98">
        <f>F79</f>
        <v>0</v>
      </c>
      <c r="F98">
        <v>25.54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2200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3729</v>
      </c>
      <c r="D99" t="s">
        <v>28</v>
      </c>
      <c r="E99">
        <f>F79</f>
        <v>0</v>
      </c>
      <c r="F99">
        <v>25.55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2051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3729</v>
      </c>
      <c r="D100" t="s">
        <v>28</v>
      </c>
      <c r="E100">
        <f>F79</f>
        <v>0</v>
      </c>
      <c r="F100">
        <v>25.55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0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3729</v>
      </c>
      <c r="D101" t="s">
        <v>28</v>
      </c>
      <c r="E101">
        <f>F79</f>
        <v>0</v>
      </c>
      <c r="F101">
        <v>25.51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100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3729</v>
      </c>
      <c r="D102" t="s">
        <v>28</v>
      </c>
      <c r="E102">
        <f>F79</f>
        <v>0</v>
      </c>
      <c r="F102">
        <v>25.51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312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3729</v>
      </c>
      <c r="D103" t="s">
        <v>28</v>
      </c>
      <c r="E103">
        <f>F79</f>
        <v>0</v>
      </c>
      <c r="F103">
        <v>25.51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302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3729</v>
      </c>
      <c r="D104" t="s">
        <v>28</v>
      </c>
      <c r="E104">
        <f>F79</f>
        <v>0</v>
      </c>
      <c r="F104">
        <v>25.58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1440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3729</v>
      </c>
      <c r="D105" t="s">
        <v>28</v>
      </c>
      <c r="E105">
        <f>F79</f>
        <v>0</v>
      </c>
      <c r="F105">
        <v>25.51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210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3729</v>
      </c>
      <c r="D106" t="s">
        <v>28</v>
      </c>
      <c r="E106">
        <f>F79</f>
        <v>0</v>
      </c>
      <c r="F106">
        <v>25.54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900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3729</v>
      </c>
      <c r="D107" t="s">
        <v>28</v>
      </c>
      <c r="E107">
        <f>F79</f>
        <v>0</v>
      </c>
      <c r="F107">
        <v>25.58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1100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3729</v>
      </c>
      <c r="D108" t="s">
        <v>28</v>
      </c>
      <c r="E108">
        <f>F79</f>
        <v>0</v>
      </c>
      <c r="F108">
        <v>25.54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700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3729</v>
      </c>
      <c r="D109" t="s">
        <v>28</v>
      </c>
      <c r="E109">
        <f>F79</f>
        <v>0</v>
      </c>
      <c r="F109">
        <v>25.5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2137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3729</v>
      </c>
      <c r="D110" t="s">
        <v>28</v>
      </c>
      <c r="E110">
        <f>F79</f>
        <v>0</v>
      </c>
      <c r="F110">
        <v>25.52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1838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3729</v>
      </c>
      <c r="D111" t="s">
        <v>28</v>
      </c>
      <c r="E111">
        <f>F79</f>
        <v>0</v>
      </c>
      <c r="F111">
        <v>25.53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445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3729</v>
      </c>
      <c r="D112" t="s">
        <v>28</v>
      </c>
      <c r="E112">
        <f>F79</f>
        <v>0</v>
      </c>
      <c r="F112">
        <v>25.55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500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3729</v>
      </c>
      <c r="D113" t="s">
        <v>28</v>
      </c>
      <c r="E113">
        <f>F79</f>
        <v>0</v>
      </c>
      <c r="F113">
        <v>25.55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600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3729</v>
      </c>
      <c r="D114" t="s">
        <v>28</v>
      </c>
      <c r="E114">
        <f>F79</f>
        <v>0</v>
      </c>
      <c r="F114">
        <v>25.55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946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3729</v>
      </c>
      <c r="D115" t="s">
        <v>28</v>
      </c>
      <c r="E115">
        <f>F79</f>
        <v>0</v>
      </c>
      <c r="F115">
        <v>25.55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600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3729</v>
      </c>
      <c r="D116" t="s">
        <v>28</v>
      </c>
      <c r="E116">
        <f>F79</f>
        <v>0</v>
      </c>
      <c r="F116">
        <v>25.52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1759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3729</v>
      </c>
      <c r="D117" t="s">
        <v>28</v>
      </c>
      <c r="E117">
        <f>F79</f>
        <v>0</v>
      </c>
      <c r="F117">
        <v>25.52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1196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3729</v>
      </c>
      <c r="D118" t="s">
        <v>28</v>
      </c>
      <c r="E118">
        <f>F79</f>
        <v>0</v>
      </c>
      <c r="F118">
        <v>25.62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2100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3730</v>
      </c>
      <c r="D119" t="s">
        <v>28</v>
      </c>
      <c r="E119">
        <f>F118</f>
        <v>0</v>
      </c>
      <c r="F119">
        <v>25.69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2980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3730</v>
      </c>
      <c r="D120" t="s">
        <v>28</v>
      </c>
      <c r="E120">
        <f>F118</f>
        <v>0</v>
      </c>
      <c r="F120">
        <v>25.61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893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3730</v>
      </c>
      <c r="D121" t="s">
        <v>28</v>
      </c>
      <c r="E121">
        <f>F118</f>
        <v>0</v>
      </c>
      <c r="F121">
        <v>25.55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374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3730</v>
      </c>
      <c r="D122" t="s">
        <v>28</v>
      </c>
      <c r="E122">
        <f>F118</f>
        <v>0</v>
      </c>
      <c r="F122">
        <v>25.61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550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3730</v>
      </c>
      <c r="D123" t="s">
        <v>28</v>
      </c>
      <c r="E123">
        <f>F118</f>
        <v>0</v>
      </c>
      <c r="F123">
        <v>25.61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100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3730</v>
      </c>
      <c r="D124" t="s">
        <v>28</v>
      </c>
      <c r="E124">
        <f>F118</f>
        <v>0</v>
      </c>
      <c r="F124">
        <v>25.61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0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3730</v>
      </c>
      <c r="D125" t="s">
        <v>28</v>
      </c>
      <c r="E125">
        <f>F118</f>
        <v>0</v>
      </c>
      <c r="F125">
        <v>25.61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0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3730</v>
      </c>
      <c r="D126" t="s">
        <v>28</v>
      </c>
      <c r="E126">
        <f>F118</f>
        <v>0</v>
      </c>
      <c r="F126">
        <v>25.64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1163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3730</v>
      </c>
      <c r="D127" t="s">
        <v>28</v>
      </c>
      <c r="E127">
        <f>F118</f>
        <v>0</v>
      </c>
      <c r="F127">
        <v>25.65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100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3730</v>
      </c>
      <c r="D128" t="s">
        <v>28</v>
      </c>
      <c r="E128">
        <f>F118</f>
        <v>0</v>
      </c>
      <c r="F128">
        <v>25.68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1823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3730</v>
      </c>
      <c r="D129" t="s">
        <v>28</v>
      </c>
      <c r="E129">
        <f>F118</f>
        <v>0</v>
      </c>
      <c r="F129">
        <v>25.71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2784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3730</v>
      </c>
      <c r="D130" t="s">
        <v>28</v>
      </c>
      <c r="E130">
        <f>F118</f>
        <v>0</v>
      </c>
      <c r="F130">
        <v>25.71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0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3730</v>
      </c>
      <c r="D131" t="s">
        <v>28</v>
      </c>
      <c r="E131">
        <f>F118</f>
        <v>0</v>
      </c>
      <c r="F131">
        <v>25.69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271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3730</v>
      </c>
      <c r="D132" t="s">
        <v>28</v>
      </c>
      <c r="E132">
        <f>F118</f>
        <v>0</v>
      </c>
      <c r="F132">
        <v>25.69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0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3730</v>
      </c>
      <c r="D133" t="s">
        <v>28</v>
      </c>
      <c r="E133">
        <f>F118</f>
        <v>0</v>
      </c>
      <c r="F133">
        <v>25.69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0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3730</v>
      </c>
      <c r="D134" t="s">
        <v>28</v>
      </c>
      <c r="E134">
        <f>F118</f>
        <v>0</v>
      </c>
      <c r="F134">
        <v>25.69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0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3730</v>
      </c>
      <c r="D135" t="s">
        <v>28</v>
      </c>
      <c r="E135">
        <f>F118</f>
        <v>0</v>
      </c>
      <c r="F135">
        <v>25.72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1750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3730</v>
      </c>
      <c r="D136" t="s">
        <v>28</v>
      </c>
      <c r="E136">
        <f>F118</f>
        <v>0</v>
      </c>
      <c r="F136">
        <v>25.71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100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3730</v>
      </c>
      <c r="D137" t="s">
        <v>28</v>
      </c>
      <c r="E137">
        <f>F118</f>
        <v>0</v>
      </c>
      <c r="F137">
        <v>25.71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0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3730</v>
      </c>
      <c r="D138" t="s">
        <v>28</v>
      </c>
      <c r="E138">
        <f>F118</f>
        <v>0</v>
      </c>
      <c r="F138">
        <v>25.71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0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3730</v>
      </c>
      <c r="D139" t="s">
        <v>28</v>
      </c>
      <c r="E139">
        <f>F118</f>
        <v>0</v>
      </c>
      <c r="F139">
        <v>25.66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450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3730</v>
      </c>
      <c r="D140" t="s">
        <v>28</v>
      </c>
      <c r="E140">
        <f>F118</f>
        <v>0</v>
      </c>
      <c r="F140">
        <v>25.66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0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3730</v>
      </c>
      <c r="D141" t="s">
        <v>28</v>
      </c>
      <c r="E141">
        <f>F118</f>
        <v>0</v>
      </c>
      <c r="F141">
        <v>25.66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2300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3730</v>
      </c>
      <c r="D142" t="s">
        <v>28</v>
      </c>
      <c r="E142">
        <f>F118</f>
        <v>0</v>
      </c>
      <c r="F142">
        <v>25.66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0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3730</v>
      </c>
      <c r="D143" t="s">
        <v>28</v>
      </c>
      <c r="E143">
        <f>F118</f>
        <v>0</v>
      </c>
      <c r="F143">
        <v>25.69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151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3730</v>
      </c>
      <c r="D144" t="s">
        <v>28</v>
      </c>
      <c r="E144">
        <f>F118</f>
        <v>0</v>
      </c>
      <c r="F144">
        <v>25.69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0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3730</v>
      </c>
      <c r="D145" t="s">
        <v>28</v>
      </c>
      <c r="E145">
        <f>F118</f>
        <v>0</v>
      </c>
      <c r="F145">
        <v>25.7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297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3730</v>
      </c>
      <c r="D146" t="s">
        <v>28</v>
      </c>
      <c r="E146">
        <f>F118</f>
        <v>0</v>
      </c>
      <c r="F146">
        <v>25.7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380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3730</v>
      </c>
      <c r="D147" t="s">
        <v>28</v>
      </c>
      <c r="E147">
        <f>F118</f>
        <v>0</v>
      </c>
      <c r="F147">
        <v>25.67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285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3730</v>
      </c>
      <c r="D148" t="s">
        <v>28</v>
      </c>
      <c r="E148">
        <f>F118</f>
        <v>0</v>
      </c>
      <c r="F148">
        <v>25.67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0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3730</v>
      </c>
      <c r="D149" t="s">
        <v>28</v>
      </c>
      <c r="E149">
        <f>F118</f>
        <v>0</v>
      </c>
      <c r="F149">
        <v>25.7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318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3730</v>
      </c>
      <c r="D150" t="s">
        <v>28</v>
      </c>
      <c r="E150">
        <f>F118</f>
        <v>0</v>
      </c>
      <c r="F150">
        <v>25.7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0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3730</v>
      </c>
      <c r="D151" t="s">
        <v>28</v>
      </c>
      <c r="E151">
        <f>F118</f>
        <v>0</v>
      </c>
      <c r="F151">
        <v>25.71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300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3730</v>
      </c>
      <c r="D152" t="s">
        <v>28</v>
      </c>
      <c r="E152">
        <f>F118</f>
        <v>0</v>
      </c>
      <c r="F152">
        <v>25.72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1833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3730</v>
      </c>
      <c r="D153" t="s">
        <v>28</v>
      </c>
      <c r="E153">
        <f>F118</f>
        <v>0</v>
      </c>
      <c r="F153">
        <v>25.73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596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3730</v>
      </c>
      <c r="D154" t="s">
        <v>28</v>
      </c>
      <c r="E154">
        <f>F118</f>
        <v>0</v>
      </c>
      <c r="F154">
        <v>25.74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100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3730</v>
      </c>
      <c r="D155" t="s">
        <v>28</v>
      </c>
      <c r="E155">
        <f>F118</f>
        <v>0</v>
      </c>
      <c r="F155">
        <v>25.75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377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3730</v>
      </c>
      <c r="D156" t="s">
        <v>28</v>
      </c>
      <c r="E156">
        <f>F118</f>
        <v>0</v>
      </c>
      <c r="F156">
        <v>25.71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466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3730</v>
      </c>
      <c r="D157" t="s">
        <v>28</v>
      </c>
      <c r="E157">
        <f>F118</f>
        <v>0</v>
      </c>
      <c r="F157">
        <v>25.68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1644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3731</v>
      </c>
      <c r="D158" t="s">
        <v>28</v>
      </c>
      <c r="E158">
        <f>F157</f>
        <v>0</v>
      </c>
      <c r="F158">
        <v>25.61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344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3731</v>
      </c>
      <c r="D159" t="s">
        <v>28</v>
      </c>
      <c r="E159">
        <f>F157</f>
        <v>0</v>
      </c>
      <c r="F159">
        <v>25.61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0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3731</v>
      </c>
      <c r="D160" t="s">
        <v>28</v>
      </c>
      <c r="E160">
        <f>F157</f>
        <v>0</v>
      </c>
      <c r="F160">
        <v>25.71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132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3731</v>
      </c>
      <c r="D161" t="s">
        <v>28</v>
      </c>
      <c r="E161">
        <f>F157</f>
        <v>0</v>
      </c>
      <c r="F161">
        <v>25.71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0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3731</v>
      </c>
      <c r="D162" t="s">
        <v>28</v>
      </c>
      <c r="E162">
        <f>F157</f>
        <v>0</v>
      </c>
      <c r="F162">
        <v>25.71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0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3731</v>
      </c>
      <c r="D163" t="s">
        <v>28</v>
      </c>
      <c r="E163">
        <f>F157</f>
        <v>0</v>
      </c>
      <c r="F163">
        <v>25.71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0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3731</v>
      </c>
      <c r="D164" t="s">
        <v>28</v>
      </c>
      <c r="E164">
        <f>F157</f>
        <v>0</v>
      </c>
      <c r="F164">
        <v>25.74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154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3731</v>
      </c>
      <c r="D165" t="s">
        <v>28</v>
      </c>
      <c r="E165">
        <f>F157</f>
        <v>0</v>
      </c>
      <c r="F165">
        <v>25.69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325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3731</v>
      </c>
      <c r="D166" t="s">
        <v>28</v>
      </c>
      <c r="E166">
        <f>F157</f>
        <v>0</v>
      </c>
      <c r="F166">
        <v>25.75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2886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3731</v>
      </c>
      <c r="D167" t="s">
        <v>28</v>
      </c>
      <c r="E167">
        <f>F157</f>
        <v>0</v>
      </c>
      <c r="F167">
        <v>25.88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5394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3731</v>
      </c>
      <c r="D168" t="s">
        <v>28</v>
      </c>
      <c r="E168">
        <f>F157</f>
        <v>0</v>
      </c>
      <c r="F168">
        <v>25.85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319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3731</v>
      </c>
      <c r="D169" t="s">
        <v>28</v>
      </c>
      <c r="E169">
        <f>F157</f>
        <v>0</v>
      </c>
      <c r="F169">
        <v>25.85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0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3731</v>
      </c>
      <c r="D170" t="s">
        <v>28</v>
      </c>
      <c r="E170">
        <f>F157</f>
        <v>0</v>
      </c>
      <c r="F170">
        <v>25.72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400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3731</v>
      </c>
      <c r="D171" t="s">
        <v>28</v>
      </c>
      <c r="E171">
        <f>F157</f>
        <v>0</v>
      </c>
      <c r="F171">
        <v>25.83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153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3731</v>
      </c>
      <c r="D172" t="s">
        <v>28</v>
      </c>
      <c r="E172">
        <f>F157</f>
        <v>0</v>
      </c>
      <c r="F172">
        <v>25.83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0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3731</v>
      </c>
      <c r="D173" t="s">
        <v>28</v>
      </c>
      <c r="E173">
        <f>F157</f>
        <v>0</v>
      </c>
      <c r="F173">
        <v>25.75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618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3731</v>
      </c>
      <c r="D174" t="s">
        <v>28</v>
      </c>
      <c r="E174">
        <f>F157</f>
        <v>0</v>
      </c>
      <c r="F174">
        <v>25.72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2529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3731</v>
      </c>
      <c r="D175" t="s">
        <v>28</v>
      </c>
      <c r="E175">
        <f>F157</f>
        <v>0</v>
      </c>
      <c r="F175">
        <v>25.72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0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3731</v>
      </c>
      <c r="D176" t="s">
        <v>28</v>
      </c>
      <c r="E176">
        <f>F157</f>
        <v>0</v>
      </c>
      <c r="F176">
        <v>25.74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100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3731</v>
      </c>
      <c r="D177" t="s">
        <v>28</v>
      </c>
      <c r="E177">
        <f>F157</f>
        <v>0</v>
      </c>
      <c r="F177">
        <v>25.72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200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3731</v>
      </c>
      <c r="D178" t="s">
        <v>28</v>
      </c>
      <c r="E178">
        <f>F157</f>
        <v>0</v>
      </c>
      <c r="F178">
        <v>25.71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127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3731</v>
      </c>
      <c r="D179" t="s">
        <v>28</v>
      </c>
      <c r="E179">
        <f>F157</f>
        <v>0</v>
      </c>
      <c r="F179">
        <v>25.73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1227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3731</v>
      </c>
      <c r="D180" t="s">
        <v>28</v>
      </c>
      <c r="E180">
        <f>F157</f>
        <v>0</v>
      </c>
      <c r="F180">
        <v>25.73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0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3731</v>
      </c>
      <c r="D181" t="s">
        <v>28</v>
      </c>
      <c r="E181">
        <f>F157</f>
        <v>0</v>
      </c>
      <c r="F181">
        <v>25.72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345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3731</v>
      </c>
      <c r="D182" t="s">
        <v>28</v>
      </c>
      <c r="E182">
        <f>F157</f>
        <v>0</v>
      </c>
      <c r="F182">
        <v>25.72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600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3731</v>
      </c>
      <c r="D183" t="s">
        <v>28</v>
      </c>
      <c r="E183">
        <f>F157</f>
        <v>0</v>
      </c>
      <c r="F183">
        <v>25.72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854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3731</v>
      </c>
      <c r="D184" t="s">
        <v>28</v>
      </c>
      <c r="E184">
        <f>F157</f>
        <v>0</v>
      </c>
      <c r="F184">
        <v>25.72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310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3731</v>
      </c>
      <c r="D185" t="s">
        <v>28</v>
      </c>
      <c r="E185">
        <f>F157</f>
        <v>0</v>
      </c>
      <c r="F185">
        <v>25.72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0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3731</v>
      </c>
      <c r="D186" t="s">
        <v>28</v>
      </c>
      <c r="E186">
        <f>F157</f>
        <v>0</v>
      </c>
      <c r="F186">
        <v>25.73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4700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3731</v>
      </c>
      <c r="D187" t="s">
        <v>28</v>
      </c>
      <c r="E187">
        <f>F157</f>
        <v>0</v>
      </c>
      <c r="F187">
        <v>25.73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0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3731</v>
      </c>
      <c r="D188" t="s">
        <v>28</v>
      </c>
      <c r="E188">
        <f>F157</f>
        <v>0</v>
      </c>
      <c r="F188">
        <v>25.69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1788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3731</v>
      </c>
      <c r="D189" t="s">
        <v>28</v>
      </c>
      <c r="E189">
        <f>F157</f>
        <v>0</v>
      </c>
      <c r="F189">
        <v>25.66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2350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3731</v>
      </c>
      <c r="D190" t="s">
        <v>28</v>
      </c>
      <c r="E190">
        <f>F157</f>
        <v>0</v>
      </c>
      <c r="F190">
        <v>25.66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700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3731</v>
      </c>
      <c r="D191" t="s">
        <v>28</v>
      </c>
      <c r="E191">
        <f>F157</f>
        <v>0</v>
      </c>
      <c r="F191">
        <v>25.66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1227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3731</v>
      </c>
      <c r="D192" t="s">
        <v>28</v>
      </c>
      <c r="E192">
        <f>F157</f>
        <v>0</v>
      </c>
      <c r="F192">
        <v>25.69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1203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3731</v>
      </c>
      <c r="D193" t="s">
        <v>28</v>
      </c>
      <c r="E193">
        <f>F157</f>
        <v>0</v>
      </c>
      <c r="F193">
        <v>25.75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1743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3731</v>
      </c>
      <c r="D194" t="s">
        <v>28</v>
      </c>
      <c r="E194">
        <f>F157</f>
        <v>0</v>
      </c>
      <c r="F194">
        <v>25.66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2974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3731</v>
      </c>
      <c r="D195" t="s">
        <v>28</v>
      </c>
      <c r="E195">
        <f>F157</f>
        <v>0</v>
      </c>
      <c r="F195">
        <v>25.67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1603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3731</v>
      </c>
      <c r="D196" t="s">
        <v>28</v>
      </c>
      <c r="E196">
        <f>F157</f>
        <v>0</v>
      </c>
      <c r="F196">
        <v>25.66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2700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3732</v>
      </c>
      <c r="D197" t="s">
        <v>28</v>
      </c>
      <c r="E197">
        <f>F196</f>
        <v>0</v>
      </c>
      <c r="F197">
        <v>25.7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715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3732</v>
      </c>
      <c r="D198" t="s">
        <v>28</v>
      </c>
      <c r="E198">
        <f>F196</f>
        <v>0</v>
      </c>
      <c r="F198">
        <v>25.7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0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3732</v>
      </c>
      <c r="D199" t="s">
        <v>28</v>
      </c>
      <c r="E199">
        <f>F196</f>
        <v>0</v>
      </c>
      <c r="F199">
        <v>25.67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113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3732</v>
      </c>
      <c r="D200" t="s">
        <v>28</v>
      </c>
      <c r="E200">
        <f>F196</f>
        <v>0</v>
      </c>
      <c r="F200">
        <v>25.84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3586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3732</v>
      </c>
      <c r="D201" t="s">
        <v>28</v>
      </c>
      <c r="E201">
        <f>F196</f>
        <v>0</v>
      </c>
      <c r="F201">
        <v>25.86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250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3732</v>
      </c>
      <c r="D202" t="s">
        <v>28</v>
      </c>
      <c r="E202">
        <f>F196</f>
        <v>0</v>
      </c>
      <c r="F202">
        <v>25.85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471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3732</v>
      </c>
      <c r="D203" t="s">
        <v>28</v>
      </c>
      <c r="E203">
        <f>F196</f>
        <v>0</v>
      </c>
      <c r="F203">
        <v>25.82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300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3732</v>
      </c>
      <c r="D204" t="s">
        <v>28</v>
      </c>
      <c r="E204">
        <f>F196</f>
        <v>0</v>
      </c>
      <c r="F204">
        <v>25.82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5229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3732</v>
      </c>
      <c r="D205" t="s">
        <v>28</v>
      </c>
      <c r="E205">
        <f>F196</f>
        <v>0</v>
      </c>
      <c r="F205">
        <v>25.84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4167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3732</v>
      </c>
      <c r="D206" t="s">
        <v>28</v>
      </c>
      <c r="E206">
        <f>F196</f>
        <v>0</v>
      </c>
      <c r="F206">
        <v>25.9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1842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3732</v>
      </c>
      <c r="D207" t="s">
        <v>28</v>
      </c>
      <c r="E207">
        <f>F196</f>
        <v>0</v>
      </c>
      <c r="F207">
        <v>25.84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1005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3732</v>
      </c>
      <c r="D208" t="s">
        <v>28</v>
      </c>
      <c r="E208">
        <f>F196</f>
        <v>0</v>
      </c>
      <c r="F208">
        <v>25.84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354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3732</v>
      </c>
      <c r="D209" t="s">
        <v>28</v>
      </c>
      <c r="E209">
        <f>F196</f>
        <v>0</v>
      </c>
      <c r="F209">
        <v>25.84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1100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3732</v>
      </c>
      <c r="D210" t="s">
        <v>28</v>
      </c>
      <c r="E210">
        <f>F196</f>
        <v>0</v>
      </c>
      <c r="F210">
        <v>25.84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100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3732</v>
      </c>
      <c r="D211" t="s">
        <v>28</v>
      </c>
      <c r="E211">
        <f>F196</f>
        <v>0</v>
      </c>
      <c r="F211">
        <v>25.85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1000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3732</v>
      </c>
      <c r="D212" t="s">
        <v>28</v>
      </c>
      <c r="E212">
        <f>F196</f>
        <v>0</v>
      </c>
      <c r="F212">
        <v>25.89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100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3732</v>
      </c>
      <c r="D213" t="s">
        <v>28</v>
      </c>
      <c r="E213">
        <f>F196</f>
        <v>0</v>
      </c>
      <c r="F213">
        <v>25.89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0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3732</v>
      </c>
      <c r="D214" t="s">
        <v>28</v>
      </c>
      <c r="E214">
        <f>F196</f>
        <v>0</v>
      </c>
      <c r="F214">
        <v>25.89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0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3732</v>
      </c>
      <c r="D215" t="s">
        <v>28</v>
      </c>
      <c r="E215">
        <f>F196</f>
        <v>0</v>
      </c>
      <c r="F215">
        <v>25.84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455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3732</v>
      </c>
      <c r="D216" t="s">
        <v>28</v>
      </c>
      <c r="E216">
        <f>F196</f>
        <v>0</v>
      </c>
      <c r="F216">
        <v>25.88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999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3732</v>
      </c>
      <c r="D217" t="s">
        <v>28</v>
      </c>
      <c r="E217">
        <f>F196</f>
        <v>0</v>
      </c>
      <c r="F217">
        <v>25.85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100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3732</v>
      </c>
      <c r="D218" t="s">
        <v>28</v>
      </c>
      <c r="E218">
        <f>F196</f>
        <v>0</v>
      </c>
      <c r="F218">
        <v>25.88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500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3732</v>
      </c>
      <c r="D219" t="s">
        <v>28</v>
      </c>
      <c r="E219">
        <f>F196</f>
        <v>0</v>
      </c>
      <c r="F219">
        <v>25.88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727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3732</v>
      </c>
      <c r="D220" t="s">
        <v>28</v>
      </c>
      <c r="E220">
        <f>F196</f>
        <v>0</v>
      </c>
      <c r="F220">
        <v>25.86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414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3732</v>
      </c>
      <c r="D221" t="s">
        <v>28</v>
      </c>
      <c r="E221">
        <f>F196</f>
        <v>0</v>
      </c>
      <c r="F221">
        <v>25.86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2744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3732</v>
      </c>
      <c r="D222" t="s">
        <v>28</v>
      </c>
      <c r="E222">
        <f>F196</f>
        <v>0</v>
      </c>
      <c r="F222">
        <v>25.9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3382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3732</v>
      </c>
      <c r="D223" t="s">
        <v>28</v>
      </c>
      <c r="E223">
        <f>F196</f>
        <v>0</v>
      </c>
      <c r="F223">
        <v>25.9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508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3732</v>
      </c>
      <c r="D224" t="s">
        <v>28</v>
      </c>
      <c r="E224">
        <f>F196</f>
        <v>0</v>
      </c>
      <c r="F224">
        <v>25.9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352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3732</v>
      </c>
      <c r="D225" t="s">
        <v>28</v>
      </c>
      <c r="E225">
        <f>F196</f>
        <v>0</v>
      </c>
      <c r="F225">
        <v>25.87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1594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3732</v>
      </c>
      <c r="D226" t="s">
        <v>28</v>
      </c>
      <c r="E226">
        <f>F196</f>
        <v>0</v>
      </c>
      <c r="F226">
        <v>25.9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100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3732</v>
      </c>
      <c r="D227" t="s">
        <v>28</v>
      </c>
      <c r="E227">
        <f>F196</f>
        <v>0</v>
      </c>
      <c r="F227">
        <v>25.9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0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3732</v>
      </c>
      <c r="D228" t="s">
        <v>28</v>
      </c>
      <c r="E228">
        <f>F196</f>
        <v>0</v>
      </c>
      <c r="F228">
        <v>25.85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3112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3732</v>
      </c>
      <c r="D229" t="s">
        <v>28</v>
      </c>
      <c r="E229">
        <f>F196</f>
        <v>0</v>
      </c>
      <c r="F229">
        <v>25.85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598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3732</v>
      </c>
      <c r="D230" t="s">
        <v>28</v>
      </c>
      <c r="E230">
        <f>F196</f>
        <v>0</v>
      </c>
      <c r="F230">
        <v>25.82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2542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3732</v>
      </c>
      <c r="D231" t="s">
        <v>28</v>
      </c>
      <c r="E231">
        <f>F196</f>
        <v>0</v>
      </c>
      <c r="F231">
        <v>25.89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100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3732</v>
      </c>
      <c r="D232" t="s">
        <v>28</v>
      </c>
      <c r="E232">
        <f>F196</f>
        <v>0</v>
      </c>
      <c r="F232">
        <v>25.89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0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3732</v>
      </c>
      <c r="D233" t="s">
        <v>28</v>
      </c>
      <c r="E233">
        <f>F196</f>
        <v>0</v>
      </c>
      <c r="F233">
        <v>25.89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0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3732</v>
      </c>
      <c r="D234" t="s">
        <v>28</v>
      </c>
      <c r="E234">
        <f>F196</f>
        <v>0</v>
      </c>
      <c r="F234">
        <v>25.89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0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3732</v>
      </c>
      <c r="D235" t="s">
        <v>28</v>
      </c>
      <c r="E235">
        <f>F196</f>
        <v>0</v>
      </c>
      <c r="F235">
        <v>25.91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1195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3733</v>
      </c>
      <c r="D236" t="s">
        <v>28</v>
      </c>
      <c r="E236">
        <f>F235</f>
        <v>0</v>
      </c>
      <c r="F236">
        <v>25.85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124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3733</v>
      </c>
      <c r="D237" t="s">
        <v>28</v>
      </c>
      <c r="E237">
        <f>F235</f>
        <v>0</v>
      </c>
      <c r="F237">
        <v>25.78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4175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3733</v>
      </c>
      <c r="D238" t="s">
        <v>28</v>
      </c>
      <c r="E238">
        <f>F235</f>
        <v>0</v>
      </c>
      <c r="F238">
        <v>25.97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3336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3733</v>
      </c>
      <c r="D239" t="s">
        <v>28</v>
      </c>
      <c r="E239">
        <f>F235</f>
        <v>0</v>
      </c>
      <c r="F239">
        <v>25.93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200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3733</v>
      </c>
      <c r="D240" t="s">
        <v>28</v>
      </c>
      <c r="E240">
        <f>F235</f>
        <v>0</v>
      </c>
      <c r="F240">
        <v>26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300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3733</v>
      </c>
      <c r="D241" t="s">
        <v>28</v>
      </c>
      <c r="E241">
        <f>F235</f>
        <v>0</v>
      </c>
      <c r="F241">
        <v>25.92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969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3733</v>
      </c>
      <c r="D242" t="s">
        <v>28</v>
      </c>
      <c r="E242">
        <f>F235</f>
        <v>0</v>
      </c>
      <c r="F242">
        <v>26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2136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3733</v>
      </c>
      <c r="D243" t="s">
        <v>28</v>
      </c>
      <c r="E243">
        <f>F235</f>
        <v>0</v>
      </c>
      <c r="F243">
        <v>26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438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3733</v>
      </c>
      <c r="D244" t="s">
        <v>28</v>
      </c>
      <c r="E244">
        <f>F235</f>
        <v>0</v>
      </c>
      <c r="F244">
        <v>25.94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3050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3733</v>
      </c>
      <c r="D245" t="s">
        <v>28</v>
      </c>
      <c r="E245">
        <f>F235</f>
        <v>0</v>
      </c>
      <c r="F245">
        <v>26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3017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3733</v>
      </c>
      <c r="D246" t="s">
        <v>28</v>
      </c>
      <c r="E246">
        <f>F235</f>
        <v>0</v>
      </c>
      <c r="F246">
        <v>26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715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3733</v>
      </c>
      <c r="D247" t="s">
        <v>28</v>
      </c>
      <c r="E247">
        <f>F235</f>
        <v>0</v>
      </c>
      <c r="F247">
        <v>26.04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2196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3733</v>
      </c>
      <c r="D248" t="s">
        <v>28</v>
      </c>
      <c r="E248">
        <f>F235</f>
        <v>0</v>
      </c>
      <c r="F248">
        <v>26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864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3733</v>
      </c>
      <c r="D249" t="s">
        <v>28</v>
      </c>
      <c r="E249">
        <f>F235</f>
        <v>0</v>
      </c>
      <c r="F249">
        <v>26.05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3198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3733</v>
      </c>
      <c r="D250" t="s">
        <v>28</v>
      </c>
      <c r="E250">
        <f>F235</f>
        <v>0</v>
      </c>
      <c r="F250">
        <v>26.05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2596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3733</v>
      </c>
      <c r="D251" t="s">
        <v>28</v>
      </c>
      <c r="E251">
        <f>F235</f>
        <v>0</v>
      </c>
      <c r="F251">
        <v>26.05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700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3733</v>
      </c>
      <c r="D252" t="s">
        <v>28</v>
      </c>
      <c r="E252">
        <f>F235</f>
        <v>0</v>
      </c>
      <c r="F252">
        <v>26.06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1095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3733</v>
      </c>
      <c r="D253" t="s">
        <v>28</v>
      </c>
      <c r="E253">
        <f>F235</f>
        <v>0</v>
      </c>
      <c r="F253">
        <v>26.08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853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3733</v>
      </c>
      <c r="D254" t="s">
        <v>28</v>
      </c>
      <c r="E254">
        <f>F235</f>
        <v>0</v>
      </c>
      <c r="F254">
        <v>26.07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3029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3733</v>
      </c>
      <c r="D255" t="s">
        <v>28</v>
      </c>
      <c r="E255">
        <f>F235</f>
        <v>0</v>
      </c>
      <c r="F255">
        <v>26.09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1278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3733</v>
      </c>
      <c r="D256" t="s">
        <v>28</v>
      </c>
      <c r="E256">
        <f>F235</f>
        <v>0</v>
      </c>
      <c r="F256">
        <v>26.09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300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3733</v>
      </c>
      <c r="D257" t="s">
        <v>28</v>
      </c>
      <c r="E257">
        <f>F235</f>
        <v>0</v>
      </c>
      <c r="F257">
        <v>26.07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192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3733</v>
      </c>
      <c r="D258" t="s">
        <v>28</v>
      </c>
      <c r="E258">
        <f>F235</f>
        <v>0</v>
      </c>
      <c r="F258">
        <v>26.07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2636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3733</v>
      </c>
      <c r="D259" t="s">
        <v>28</v>
      </c>
      <c r="E259">
        <f>F235</f>
        <v>0</v>
      </c>
      <c r="F259">
        <v>26.05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100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3733</v>
      </c>
      <c r="D260" t="s">
        <v>28</v>
      </c>
      <c r="E260">
        <f>F235</f>
        <v>0</v>
      </c>
      <c r="F260">
        <v>26.05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0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3733</v>
      </c>
      <c r="D261" t="s">
        <v>28</v>
      </c>
      <c r="E261">
        <f>F235</f>
        <v>0</v>
      </c>
      <c r="F261">
        <v>26.09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1268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3733</v>
      </c>
      <c r="D262" t="s">
        <v>28</v>
      </c>
      <c r="E262">
        <f>F235</f>
        <v>0</v>
      </c>
      <c r="F262">
        <v>26.09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200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3733</v>
      </c>
      <c r="D263" t="s">
        <v>28</v>
      </c>
      <c r="E263">
        <f>F235</f>
        <v>0</v>
      </c>
      <c r="F263">
        <v>26.1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200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3733</v>
      </c>
      <c r="D264" t="s">
        <v>28</v>
      </c>
      <c r="E264">
        <f>F235</f>
        <v>0</v>
      </c>
      <c r="F264">
        <v>26.09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100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3733</v>
      </c>
      <c r="D265" t="s">
        <v>28</v>
      </c>
      <c r="E265">
        <f>F235</f>
        <v>0</v>
      </c>
      <c r="F265">
        <v>26.06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300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3733</v>
      </c>
      <c r="D266" t="s">
        <v>28</v>
      </c>
      <c r="E266">
        <f>F235</f>
        <v>0</v>
      </c>
      <c r="F266">
        <v>26.06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0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3733</v>
      </c>
      <c r="D267" t="s">
        <v>28</v>
      </c>
      <c r="E267">
        <f>F235</f>
        <v>0</v>
      </c>
      <c r="F267">
        <v>26.08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2200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3733</v>
      </c>
      <c r="D268" t="s">
        <v>28</v>
      </c>
      <c r="E268">
        <f>F235</f>
        <v>0</v>
      </c>
      <c r="F268">
        <v>26.09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1240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3733</v>
      </c>
      <c r="D269" t="s">
        <v>28</v>
      </c>
      <c r="E269">
        <f>F235</f>
        <v>0</v>
      </c>
      <c r="F269">
        <v>26.09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0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3733</v>
      </c>
      <c r="D270" t="s">
        <v>28</v>
      </c>
      <c r="E270">
        <f>F235</f>
        <v>0</v>
      </c>
      <c r="F270">
        <v>26.08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922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3733</v>
      </c>
      <c r="D271" t="s">
        <v>28</v>
      </c>
      <c r="E271">
        <f>F235</f>
        <v>0</v>
      </c>
      <c r="F271">
        <v>26.07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3475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3733</v>
      </c>
      <c r="D272" t="s">
        <v>28</v>
      </c>
      <c r="E272">
        <f>F235</f>
        <v>0</v>
      </c>
      <c r="F272">
        <v>26.07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714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3733</v>
      </c>
      <c r="D273" t="s">
        <v>28</v>
      </c>
      <c r="E273">
        <f>F235</f>
        <v>0</v>
      </c>
      <c r="F273">
        <v>26.08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612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3733</v>
      </c>
      <c r="D274" t="s">
        <v>28</v>
      </c>
      <c r="E274">
        <f>F235</f>
        <v>0</v>
      </c>
      <c r="F274">
        <v>26.08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1083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3734</v>
      </c>
      <c r="D275" t="s">
        <v>28</v>
      </c>
      <c r="E275">
        <f>F274</f>
        <v>0</v>
      </c>
      <c r="F275">
        <v>25.88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9929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3734</v>
      </c>
      <c r="D276" t="s">
        <v>28</v>
      </c>
      <c r="E276">
        <f>F274</f>
        <v>0</v>
      </c>
      <c r="F276">
        <v>25.86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2836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3734</v>
      </c>
      <c r="D277" t="s">
        <v>28</v>
      </c>
      <c r="E277">
        <f>F274</f>
        <v>0</v>
      </c>
      <c r="F277">
        <v>25.91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110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3734</v>
      </c>
      <c r="D278" t="s">
        <v>28</v>
      </c>
      <c r="E278">
        <f>F274</f>
        <v>0</v>
      </c>
      <c r="F278">
        <v>25.9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100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3734</v>
      </c>
      <c r="D279" t="s">
        <v>28</v>
      </c>
      <c r="E279">
        <f>F274</f>
        <v>0</v>
      </c>
      <c r="F279">
        <v>25.95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5382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3734</v>
      </c>
      <c r="D280" t="s">
        <v>28</v>
      </c>
      <c r="E280">
        <f>F274</f>
        <v>0</v>
      </c>
      <c r="F280">
        <v>25.98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1508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3734</v>
      </c>
      <c r="D281" t="s">
        <v>28</v>
      </c>
      <c r="E281">
        <f>F274</f>
        <v>0</v>
      </c>
      <c r="F281">
        <v>25.95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1812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3734</v>
      </c>
      <c r="D282" t="s">
        <v>28</v>
      </c>
      <c r="E282">
        <f>F274</f>
        <v>0</v>
      </c>
      <c r="F282">
        <v>25.98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364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3734</v>
      </c>
      <c r="D283" t="s">
        <v>28</v>
      </c>
      <c r="E283">
        <f>F274</f>
        <v>0</v>
      </c>
      <c r="F283">
        <v>25.98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284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3734</v>
      </c>
      <c r="D284" t="s">
        <v>28</v>
      </c>
      <c r="E284">
        <f>F274</f>
        <v>0</v>
      </c>
      <c r="F284">
        <v>25.97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233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3734</v>
      </c>
      <c r="D285" t="s">
        <v>28</v>
      </c>
      <c r="E285">
        <f>F274</f>
        <v>0</v>
      </c>
      <c r="F285">
        <v>25.97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571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3734</v>
      </c>
      <c r="D286" t="s">
        <v>28</v>
      </c>
      <c r="E286">
        <f>F274</f>
        <v>0</v>
      </c>
      <c r="F286">
        <v>26.03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1767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3734</v>
      </c>
      <c r="D287" t="s">
        <v>28</v>
      </c>
      <c r="E287">
        <f>F274</f>
        <v>0</v>
      </c>
      <c r="F287">
        <v>26.01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500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3734</v>
      </c>
      <c r="D288" t="s">
        <v>28</v>
      </c>
      <c r="E288">
        <f>F274</f>
        <v>0</v>
      </c>
      <c r="F288">
        <v>26.01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0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3734</v>
      </c>
      <c r="D289" t="s">
        <v>28</v>
      </c>
      <c r="E289">
        <f>F274</f>
        <v>0</v>
      </c>
      <c r="F289">
        <v>26.05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3788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3734</v>
      </c>
      <c r="D290" t="s">
        <v>28</v>
      </c>
      <c r="E290">
        <f>F274</f>
        <v>0</v>
      </c>
      <c r="F290">
        <v>26.05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2270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3734</v>
      </c>
      <c r="D291" t="s">
        <v>28</v>
      </c>
      <c r="E291">
        <f>F274</f>
        <v>0</v>
      </c>
      <c r="F291">
        <v>26.05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700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3734</v>
      </c>
      <c r="D292" t="s">
        <v>28</v>
      </c>
      <c r="E292">
        <f>F274</f>
        <v>0</v>
      </c>
      <c r="F292">
        <v>26.03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1909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3734</v>
      </c>
      <c r="D293" t="s">
        <v>28</v>
      </c>
      <c r="E293">
        <f>F274</f>
        <v>0</v>
      </c>
      <c r="F293">
        <v>26.03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3132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3734</v>
      </c>
      <c r="D294" t="s">
        <v>28</v>
      </c>
      <c r="E294">
        <f>F274</f>
        <v>0</v>
      </c>
      <c r="F294">
        <v>26.02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100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3734</v>
      </c>
      <c r="D295" t="s">
        <v>28</v>
      </c>
      <c r="E295">
        <f>F274</f>
        <v>0</v>
      </c>
      <c r="F295">
        <v>26.04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500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3734</v>
      </c>
      <c r="D296" t="s">
        <v>28</v>
      </c>
      <c r="E296">
        <f>F274</f>
        <v>0</v>
      </c>
      <c r="F296">
        <v>26.02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2000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3734</v>
      </c>
      <c r="D297" t="s">
        <v>28</v>
      </c>
      <c r="E297">
        <f>F274</f>
        <v>0</v>
      </c>
      <c r="F297">
        <v>26.04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100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3734</v>
      </c>
      <c r="D298" t="s">
        <v>28</v>
      </c>
      <c r="E298">
        <f>F274</f>
        <v>0</v>
      </c>
      <c r="F298">
        <v>26.02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300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3734</v>
      </c>
      <c r="D299" t="s">
        <v>28</v>
      </c>
      <c r="E299">
        <f>F274</f>
        <v>0</v>
      </c>
      <c r="F299">
        <v>26.02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7585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3734</v>
      </c>
      <c r="D300" t="s">
        <v>28</v>
      </c>
      <c r="E300">
        <f>F274</f>
        <v>0</v>
      </c>
      <c r="F300">
        <v>26.02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704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3734</v>
      </c>
      <c r="D301" t="s">
        <v>28</v>
      </c>
      <c r="E301">
        <f>F274</f>
        <v>0</v>
      </c>
      <c r="F301">
        <v>26.02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0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3734</v>
      </c>
      <c r="D302" t="s">
        <v>28</v>
      </c>
      <c r="E302">
        <f>F274</f>
        <v>0</v>
      </c>
      <c r="F302">
        <v>26.02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0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3734</v>
      </c>
      <c r="D303" t="s">
        <v>28</v>
      </c>
      <c r="E303">
        <f>F274</f>
        <v>0</v>
      </c>
      <c r="F303">
        <v>26.01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1756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3734</v>
      </c>
      <c r="D304" t="s">
        <v>28</v>
      </c>
      <c r="E304">
        <f>F274</f>
        <v>0</v>
      </c>
      <c r="F304">
        <v>25.96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2091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3734</v>
      </c>
      <c r="D305" t="s">
        <v>28</v>
      </c>
      <c r="E305">
        <f>F274</f>
        <v>0</v>
      </c>
      <c r="F305">
        <v>25.96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0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3734</v>
      </c>
      <c r="D306" t="s">
        <v>28</v>
      </c>
      <c r="E306">
        <f>F274</f>
        <v>0</v>
      </c>
      <c r="F306">
        <v>25.98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722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3734</v>
      </c>
      <c r="D307" t="s">
        <v>28</v>
      </c>
      <c r="E307">
        <f>F274</f>
        <v>0</v>
      </c>
      <c r="F307">
        <v>26.02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1225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3734</v>
      </c>
      <c r="D308" t="s">
        <v>28</v>
      </c>
      <c r="E308">
        <f>F274</f>
        <v>0</v>
      </c>
      <c r="F308">
        <v>26.02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1732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3734</v>
      </c>
      <c r="D309" t="s">
        <v>28</v>
      </c>
      <c r="E309">
        <f>F274</f>
        <v>0</v>
      </c>
      <c r="F309">
        <v>26.02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0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3734</v>
      </c>
      <c r="D310" t="s">
        <v>28</v>
      </c>
      <c r="E310">
        <f>F274</f>
        <v>0</v>
      </c>
      <c r="F310">
        <v>25.99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167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3734</v>
      </c>
      <c r="D311" t="s">
        <v>28</v>
      </c>
      <c r="E311">
        <f>F274</f>
        <v>0</v>
      </c>
      <c r="F311">
        <v>25.98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316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3734</v>
      </c>
      <c r="D312" t="s">
        <v>28</v>
      </c>
      <c r="E312">
        <f>F274</f>
        <v>0</v>
      </c>
      <c r="F312">
        <v>25.99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333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3734</v>
      </c>
      <c r="D313" t="s">
        <v>28</v>
      </c>
      <c r="E313">
        <f>F274</f>
        <v>0</v>
      </c>
      <c r="F313">
        <v>26.01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1179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3735</v>
      </c>
      <c r="D314" t="s">
        <v>28</v>
      </c>
      <c r="E314">
        <f>F313</f>
        <v>0</v>
      </c>
      <c r="F314">
        <v>26.02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3419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3735</v>
      </c>
      <c r="D315" t="s">
        <v>28</v>
      </c>
      <c r="E315">
        <f>F313</f>
        <v>0</v>
      </c>
      <c r="F315">
        <v>26.02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0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3735</v>
      </c>
      <c r="D316" t="s">
        <v>28</v>
      </c>
      <c r="E316">
        <f>F313</f>
        <v>0</v>
      </c>
      <c r="F316">
        <v>26.01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1014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3735</v>
      </c>
      <c r="D317" t="s">
        <v>28</v>
      </c>
      <c r="E317">
        <f>F313</f>
        <v>0</v>
      </c>
      <c r="F317">
        <v>25.98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1215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3735</v>
      </c>
      <c r="D318" t="s">
        <v>28</v>
      </c>
      <c r="E318">
        <f>F313</f>
        <v>0</v>
      </c>
      <c r="F318">
        <v>25.99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2215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3735</v>
      </c>
      <c r="D319" t="s">
        <v>28</v>
      </c>
      <c r="E319">
        <f>F313</f>
        <v>0</v>
      </c>
      <c r="F319">
        <v>26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489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3735</v>
      </c>
      <c r="D320" t="s">
        <v>28</v>
      </c>
      <c r="E320">
        <f>F313</f>
        <v>0</v>
      </c>
      <c r="F320">
        <v>25.98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200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3735</v>
      </c>
      <c r="D321" t="s">
        <v>28</v>
      </c>
      <c r="E321">
        <f>F313</f>
        <v>0</v>
      </c>
      <c r="F321">
        <v>26.03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2011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3735</v>
      </c>
      <c r="D322" t="s">
        <v>28</v>
      </c>
      <c r="E322">
        <f>F313</f>
        <v>0</v>
      </c>
      <c r="F322">
        <v>26.06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200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3735</v>
      </c>
      <c r="D323" t="s">
        <v>28</v>
      </c>
      <c r="E323">
        <f>F313</f>
        <v>0</v>
      </c>
      <c r="F323">
        <v>26.09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696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3735</v>
      </c>
      <c r="D324" t="s">
        <v>28</v>
      </c>
      <c r="E324">
        <f>F313</f>
        <v>0</v>
      </c>
      <c r="F324">
        <v>26.04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2716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3735</v>
      </c>
      <c r="D325" t="s">
        <v>28</v>
      </c>
      <c r="E325">
        <f>F313</f>
        <v>0</v>
      </c>
      <c r="F325">
        <v>26.04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1382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3735</v>
      </c>
      <c r="D326" t="s">
        <v>28</v>
      </c>
      <c r="E326">
        <f>F313</f>
        <v>0</v>
      </c>
      <c r="F326">
        <v>26.04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0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3735</v>
      </c>
      <c r="D327" t="s">
        <v>28</v>
      </c>
      <c r="E327">
        <f>F313</f>
        <v>0</v>
      </c>
      <c r="F327">
        <v>26.04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100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3735</v>
      </c>
      <c r="D328" t="s">
        <v>28</v>
      </c>
      <c r="E328">
        <f>F313</f>
        <v>0</v>
      </c>
      <c r="F328">
        <v>26.05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200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3735</v>
      </c>
      <c r="D329" t="s">
        <v>28</v>
      </c>
      <c r="E329">
        <f>F313</f>
        <v>0</v>
      </c>
      <c r="F329">
        <v>26.01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214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3735</v>
      </c>
      <c r="D330" t="s">
        <v>28</v>
      </c>
      <c r="E330">
        <f>F313</f>
        <v>0</v>
      </c>
      <c r="F330">
        <v>26.01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890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3735</v>
      </c>
      <c r="D331" t="s">
        <v>28</v>
      </c>
      <c r="E331">
        <f>F313</f>
        <v>0</v>
      </c>
      <c r="F331">
        <v>26.01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300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3735</v>
      </c>
      <c r="D332" t="s">
        <v>28</v>
      </c>
      <c r="E332">
        <f>F313</f>
        <v>0</v>
      </c>
      <c r="F332">
        <v>26.04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1672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3735</v>
      </c>
      <c r="D333" t="s">
        <v>28</v>
      </c>
      <c r="E333">
        <f>F313</f>
        <v>0</v>
      </c>
      <c r="F333">
        <v>26.04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322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3735</v>
      </c>
      <c r="D334" t="s">
        <v>28</v>
      </c>
      <c r="E334">
        <f>F313</f>
        <v>0</v>
      </c>
      <c r="F334">
        <v>26.05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446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3735</v>
      </c>
      <c r="D335" t="s">
        <v>28</v>
      </c>
      <c r="E335">
        <f>F313</f>
        <v>0</v>
      </c>
      <c r="F335">
        <v>26.05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246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3735</v>
      </c>
      <c r="D336" t="s">
        <v>28</v>
      </c>
      <c r="E336">
        <f>F313</f>
        <v>0</v>
      </c>
      <c r="F336">
        <v>26.03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578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3735</v>
      </c>
      <c r="D337" t="s">
        <v>28</v>
      </c>
      <c r="E337">
        <f>F313</f>
        <v>0</v>
      </c>
      <c r="F337">
        <v>26.05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100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3735</v>
      </c>
      <c r="D338" t="s">
        <v>28</v>
      </c>
      <c r="E338">
        <f>F313</f>
        <v>0</v>
      </c>
      <c r="F338">
        <v>26.05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100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3735</v>
      </c>
      <c r="D339" t="s">
        <v>28</v>
      </c>
      <c r="E339">
        <f>F313</f>
        <v>0</v>
      </c>
      <c r="F339">
        <v>26.06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3906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3735</v>
      </c>
      <c r="D340" t="s">
        <v>28</v>
      </c>
      <c r="E340">
        <f>F313</f>
        <v>0</v>
      </c>
      <c r="F340">
        <v>26.09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200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3735</v>
      </c>
      <c r="D341" t="s">
        <v>28</v>
      </c>
      <c r="E341">
        <f>F313</f>
        <v>0</v>
      </c>
      <c r="F341">
        <v>26.09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100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3735</v>
      </c>
      <c r="D342" t="s">
        <v>28</v>
      </c>
      <c r="E342">
        <f>F313</f>
        <v>0</v>
      </c>
      <c r="F342">
        <v>26.08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826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3735</v>
      </c>
      <c r="D343" t="s">
        <v>28</v>
      </c>
      <c r="E343">
        <f>F313</f>
        <v>0</v>
      </c>
      <c r="F343">
        <v>26.08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260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3735</v>
      </c>
      <c r="D344" t="s">
        <v>28</v>
      </c>
      <c r="E344">
        <f>F313</f>
        <v>0</v>
      </c>
      <c r="F344">
        <v>26.07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886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3735</v>
      </c>
      <c r="D345" t="s">
        <v>28</v>
      </c>
      <c r="E345">
        <f>F313</f>
        <v>0</v>
      </c>
      <c r="F345">
        <v>26.11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4304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3735</v>
      </c>
      <c r="D346" t="s">
        <v>28</v>
      </c>
      <c r="E346">
        <f>F313</f>
        <v>0</v>
      </c>
      <c r="F346">
        <v>26.11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952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3735</v>
      </c>
      <c r="D347" t="s">
        <v>28</v>
      </c>
      <c r="E347">
        <f>F313</f>
        <v>0</v>
      </c>
      <c r="F347">
        <v>26.11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200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3735</v>
      </c>
      <c r="D348" t="s">
        <v>28</v>
      </c>
      <c r="E348">
        <f>F313</f>
        <v>0</v>
      </c>
      <c r="F348">
        <v>26.09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1575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3735</v>
      </c>
      <c r="D349" t="s">
        <v>28</v>
      </c>
      <c r="E349">
        <f>F313</f>
        <v>0</v>
      </c>
      <c r="F349">
        <v>26.07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1640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3735</v>
      </c>
      <c r="D350" t="s">
        <v>28</v>
      </c>
      <c r="E350">
        <f>F313</f>
        <v>0</v>
      </c>
      <c r="F350">
        <v>26.05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333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3735</v>
      </c>
      <c r="D351" t="s">
        <v>28</v>
      </c>
      <c r="E351">
        <f>F313</f>
        <v>0</v>
      </c>
      <c r="F351">
        <v>26.11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100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3735</v>
      </c>
      <c r="D352" t="s">
        <v>28</v>
      </c>
      <c r="E352">
        <f>F313</f>
        <v>0</v>
      </c>
      <c r="F352">
        <v>26.13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300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3736</v>
      </c>
      <c r="D353" t="s">
        <v>28</v>
      </c>
      <c r="E353">
        <f>F352</f>
        <v>0</v>
      </c>
      <c r="F353">
        <v>26.07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1075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3736</v>
      </c>
      <c r="D354" t="s">
        <v>28</v>
      </c>
      <c r="E354">
        <f>F352</f>
        <v>0</v>
      </c>
      <c r="F354">
        <v>26.1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100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3736</v>
      </c>
      <c r="D355" t="s">
        <v>28</v>
      </c>
      <c r="E355">
        <f>F352</f>
        <v>0</v>
      </c>
      <c r="F355">
        <v>26.03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134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3736</v>
      </c>
      <c r="D356" t="s">
        <v>28</v>
      </c>
      <c r="E356">
        <f>F352</f>
        <v>0</v>
      </c>
      <c r="F356">
        <v>26.03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0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3736</v>
      </c>
      <c r="D357" t="s">
        <v>28</v>
      </c>
      <c r="E357">
        <f>F352</f>
        <v>0</v>
      </c>
      <c r="F357">
        <v>26.03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192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3736</v>
      </c>
      <c r="D358" t="s">
        <v>28</v>
      </c>
      <c r="E358">
        <f>F352</f>
        <v>0</v>
      </c>
      <c r="F358">
        <v>26.03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0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3736</v>
      </c>
      <c r="D359" t="s">
        <v>28</v>
      </c>
      <c r="E359">
        <f>F352</f>
        <v>0</v>
      </c>
      <c r="F359">
        <v>26.1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1013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3736</v>
      </c>
      <c r="D360" t="s">
        <v>28</v>
      </c>
      <c r="E360">
        <f>F352</f>
        <v>0</v>
      </c>
      <c r="F360">
        <v>26.03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975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3736</v>
      </c>
      <c r="D361" t="s">
        <v>28</v>
      </c>
      <c r="E361">
        <f>F352</f>
        <v>0</v>
      </c>
      <c r="F361">
        <v>26.06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240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3736</v>
      </c>
      <c r="D362" t="s">
        <v>28</v>
      </c>
      <c r="E362">
        <f>F352</f>
        <v>0</v>
      </c>
      <c r="F362">
        <v>26.1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400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3736</v>
      </c>
      <c r="D363" t="s">
        <v>28</v>
      </c>
      <c r="E363">
        <f>F352</f>
        <v>0</v>
      </c>
      <c r="F363">
        <v>26.1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665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3736</v>
      </c>
      <c r="D364" t="s">
        <v>28</v>
      </c>
      <c r="E364">
        <f>F352</f>
        <v>0</v>
      </c>
      <c r="F364">
        <v>26.09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541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3736</v>
      </c>
      <c r="D365" t="s">
        <v>28</v>
      </c>
      <c r="E365">
        <f>F352</f>
        <v>0</v>
      </c>
      <c r="F365">
        <v>26.13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516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3736</v>
      </c>
      <c r="D366" t="s">
        <v>28</v>
      </c>
      <c r="E366">
        <f>F352</f>
        <v>0</v>
      </c>
      <c r="F366">
        <v>26.12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690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3736</v>
      </c>
      <c r="D367" t="s">
        <v>28</v>
      </c>
      <c r="E367">
        <f>F352</f>
        <v>0</v>
      </c>
      <c r="F367">
        <v>26.13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100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3736</v>
      </c>
      <c r="D368" t="s">
        <v>28</v>
      </c>
      <c r="E368">
        <f>F352</f>
        <v>0</v>
      </c>
      <c r="F368">
        <v>26.09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4089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3736</v>
      </c>
      <c r="D369" t="s">
        <v>28</v>
      </c>
      <c r="E369">
        <f>F352</f>
        <v>0</v>
      </c>
      <c r="F369">
        <v>26.09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0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3736</v>
      </c>
      <c r="D370" t="s">
        <v>28</v>
      </c>
      <c r="E370">
        <f>F352</f>
        <v>0</v>
      </c>
      <c r="F370">
        <v>26.08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603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3736</v>
      </c>
      <c r="D371" t="s">
        <v>28</v>
      </c>
      <c r="E371">
        <f>F352</f>
        <v>0</v>
      </c>
      <c r="F371">
        <v>26.11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100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3736</v>
      </c>
      <c r="D372" t="s">
        <v>28</v>
      </c>
      <c r="E372">
        <f>F352</f>
        <v>0</v>
      </c>
      <c r="F372">
        <v>26.11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100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3736</v>
      </c>
      <c r="D373" t="s">
        <v>28</v>
      </c>
      <c r="E373">
        <f>F352</f>
        <v>0</v>
      </c>
      <c r="F373">
        <v>26.07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228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3736</v>
      </c>
      <c r="D374" t="s">
        <v>28</v>
      </c>
      <c r="E374">
        <f>F352</f>
        <v>0</v>
      </c>
      <c r="F374">
        <v>26.12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100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3736</v>
      </c>
      <c r="D375" t="s">
        <v>28</v>
      </c>
      <c r="E375">
        <f>F352</f>
        <v>0</v>
      </c>
      <c r="F375">
        <v>26.12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0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3736</v>
      </c>
      <c r="D376" t="s">
        <v>28</v>
      </c>
      <c r="E376">
        <f>F352</f>
        <v>0</v>
      </c>
      <c r="F376">
        <v>26.13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200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3736</v>
      </c>
      <c r="D377" t="s">
        <v>28</v>
      </c>
      <c r="E377">
        <f>F352</f>
        <v>0</v>
      </c>
      <c r="F377">
        <v>26.13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4366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3736</v>
      </c>
      <c r="D378" t="s">
        <v>28</v>
      </c>
      <c r="E378">
        <f>F352</f>
        <v>0</v>
      </c>
      <c r="F378">
        <v>26.12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3352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3736</v>
      </c>
      <c r="D379" t="s">
        <v>28</v>
      </c>
      <c r="E379">
        <f>F352</f>
        <v>0</v>
      </c>
      <c r="F379">
        <v>26.14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1000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3736</v>
      </c>
      <c r="D380" t="s">
        <v>28</v>
      </c>
      <c r="E380">
        <f>F352</f>
        <v>0</v>
      </c>
      <c r="F380">
        <v>26.14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100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3736</v>
      </c>
      <c r="D381" t="s">
        <v>28</v>
      </c>
      <c r="E381">
        <f>F352</f>
        <v>0</v>
      </c>
      <c r="F381">
        <v>26.14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100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3736</v>
      </c>
      <c r="D382" t="s">
        <v>28</v>
      </c>
      <c r="E382">
        <f>F352</f>
        <v>0</v>
      </c>
      <c r="F382">
        <v>26.14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1589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3736</v>
      </c>
      <c r="D383" t="s">
        <v>28</v>
      </c>
      <c r="E383">
        <f>F352</f>
        <v>0</v>
      </c>
      <c r="F383">
        <v>26.15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500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3736</v>
      </c>
      <c r="D384" t="s">
        <v>28</v>
      </c>
      <c r="E384">
        <f>F352</f>
        <v>0</v>
      </c>
      <c r="F384">
        <v>26.14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100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3736</v>
      </c>
      <c r="D385" t="s">
        <v>28</v>
      </c>
      <c r="E385">
        <f>F352</f>
        <v>0</v>
      </c>
      <c r="F385">
        <v>26.12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929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3736</v>
      </c>
      <c r="D386" t="s">
        <v>28</v>
      </c>
      <c r="E386">
        <f>F352</f>
        <v>0</v>
      </c>
      <c r="F386">
        <v>26.12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0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3736</v>
      </c>
      <c r="D387" t="s">
        <v>28</v>
      </c>
      <c r="E387">
        <f>F352</f>
        <v>0</v>
      </c>
      <c r="F387">
        <v>26.14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6017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3736</v>
      </c>
      <c r="D388" t="s">
        <v>28</v>
      </c>
      <c r="E388">
        <f>F352</f>
        <v>0</v>
      </c>
      <c r="F388">
        <v>26.12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303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3736</v>
      </c>
      <c r="D389" t="s">
        <v>28</v>
      </c>
      <c r="E389">
        <f>F352</f>
        <v>0</v>
      </c>
      <c r="F389">
        <v>26.12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784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3736</v>
      </c>
      <c r="D390" t="s">
        <v>28</v>
      </c>
      <c r="E390">
        <f>F352</f>
        <v>0</v>
      </c>
      <c r="F390">
        <v>26.09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685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3736</v>
      </c>
      <c r="D391" t="s">
        <v>28</v>
      </c>
      <c r="E391">
        <f>F352</f>
        <v>0</v>
      </c>
      <c r="F391">
        <v>26.06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311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3630</v>
      </c>
      <c r="C392" t="s">
        <v>3737</v>
      </c>
      <c r="D392" t="s">
        <v>28</v>
      </c>
      <c r="E392">
        <f>F391</f>
        <v>0</v>
      </c>
      <c r="F392">
        <v>25.88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SUM(M352:M391)</f>
        <v>0</v>
      </c>
      <c r="M392">
        <v>2813</v>
      </c>
      <c r="N392">
        <f>L392/39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3631</v>
      </c>
      <c r="C393" t="s">
        <v>3737</v>
      </c>
      <c r="D393" t="s">
        <v>28</v>
      </c>
      <c r="E393">
        <f>F391</f>
        <v>0</v>
      </c>
      <c r="F393">
        <v>25.93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SUM(M352:M391)</f>
        <v>0</v>
      </c>
      <c r="M393">
        <v>293</v>
      </c>
      <c r="N393">
        <f>L393/39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3632</v>
      </c>
      <c r="C394" t="s">
        <v>3737</v>
      </c>
      <c r="D394" t="s">
        <v>28</v>
      </c>
      <c r="E394">
        <f>F391</f>
        <v>0</v>
      </c>
      <c r="F394">
        <v>25.94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SUM(M352:M391)</f>
        <v>0</v>
      </c>
      <c r="M394">
        <v>114</v>
      </c>
      <c r="N394">
        <f>L394/39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3633</v>
      </c>
      <c r="C395" t="s">
        <v>3737</v>
      </c>
      <c r="D395" t="s">
        <v>28</v>
      </c>
      <c r="E395">
        <f>F391</f>
        <v>0</v>
      </c>
      <c r="F395">
        <v>25.94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L395">
        <f>SUM(M352:M391)</f>
        <v>0</v>
      </c>
      <c r="M395">
        <v>100</v>
      </c>
      <c r="N395">
        <f>L395/39</f>
        <v>0</v>
      </c>
      <c r="O395">
        <f>IF(N395&lt;M395, -1, 1)</f>
        <v>0</v>
      </c>
      <c r="P395">
        <f>IF(N395&lt;M395, IF(P394 = 10, "0", P394 + 1), IF(P394 = -10, "0", P394 - 1))</f>
        <v>0</v>
      </c>
      <c r="Q395">
        <f>IF(M395&gt;N395 * 2, IF(M395&gt;N395 * 3, "BUY 100", "BUY 50"), "no")</f>
        <v>0</v>
      </c>
      <c r="R395">
        <f>IF(P395&gt;0,IF(P395&gt;3,IF(P395=5,"BUY","0"),IF(P395=3,"BUY","0")),IF(P395&lt;-3,IF(P395=-5,"SELL","0"),IF(P395=-3,"SELL","0")))</f>
        <v>0</v>
      </c>
    </row>
    <row r="396" spans="1:18">
      <c r="A396" t="s">
        <v>422</v>
      </c>
      <c r="B396" t="s">
        <v>3634</v>
      </c>
      <c r="C396" t="s">
        <v>3737</v>
      </c>
      <c r="D396" t="s">
        <v>28</v>
      </c>
      <c r="E396">
        <f>F391</f>
        <v>0</v>
      </c>
      <c r="F396">
        <v>25.97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L396">
        <f>SUM(M352:M391)</f>
        <v>0</v>
      </c>
      <c r="M396">
        <v>562</v>
      </c>
      <c r="N396">
        <f>L396/39</f>
        <v>0</v>
      </c>
      <c r="O396">
        <f>IF(N396&lt;M396, -1, 1)</f>
        <v>0</v>
      </c>
      <c r="P396">
        <f>IF(N396&lt;M396, IF(P395 = 10, "0", P395 + 1), IF(P395 = -10, "0", P395 - 1))</f>
        <v>0</v>
      </c>
      <c r="Q396">
        <f>IF(M396&gt;N396 * 2, IF(M396&gt;N396 * 3, "BUY 100", "BUY 50"), "no")</f>
        <v>0</v>
      </c>
      <c r="R396">
        <f>IF(P396&gt;0,IF(P396&gt;3,IF(P396=5,"BUY","0"),IF(P396=3,"BUY","0")),IF(P396&lt;-3,IF(P396=-5,"SELL","0"),IF(P396=-3,"SELL","0")))</f>
        <v>0</v>
      </c>
    </row>
    <row r="397" spans="1:18">
      <c r="A397" t="s">
        <v>423</v>
      </c>
      <c r="B397" t="s">
        <v>3635</v>
      </c>
      <c r="C397" t="s">
        <v>3737</v>
      </c>
      <c r="D397" t="s">
        <v>28</v>
      </c>
      <c r="E397">
        <f>F391</f>
        <v>0</v>
      </c>
      <c r="F397">
        <v>26.03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L397">
        <f>SUM(M352:M391)</f>
        <v>0</v>
      </c>
      <c r="M397">
        <v>100</v>
      </c>
      <c r="N397">
        <f>L397/39</f>
        <v>0</v>
      </c>
      <c r="O397">
        <f>IF(N397&lt;M397, -1, 1)</f>
        <v>0</v>
      </c>
      <c r="P397">
        <f>IF(N397&lt;M397, IF(P396 = 10, "0", P396 + 1), IF(P396 = -10, "0", P396 - 1))</f>
        <v>0</v>
      </c>
      <c r="Q397">
        <f>IF(M397&gt;N397 * 2, IF(M397&gt;N397 * 3, "BUY 100", "BUY 50"), "no")</f>
        <v>0</v>
      </c>
      <c r="R397">
        <f>IF(P397&gt;0,IF(P397&gt;3,IF(P397=5,"BUY","0"),IF(P397=3,"BUY","0")),IF(P397&lt;-3,IF(P397=-5,"SELL","0"),IF(P397=-3,"SELL","0")))</f>
        <v>0</v>
      </c>
    </row>
    <row r="398" spans="1:18">
      <c r="A398" t="s">
        <v>424</v>
      </c>
      <c r="B398" t="s">
        <v>3636</v>
      </c>
      <c r="C398" t="s">
        <v>3737</v>
      </c>
      <c r="D398" t="s">
        <v>28</v>
      </c>
      <c r="E398">
        <f>F391</f>
        <v>0</v>
      </c>
      <c r="F398">
        <v>26.04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L398">
        <f>SUM(M352:M391)</f>
        <v>0</v>
      </c>
      <c r="M398">
        <v>100</v>
      </c>
      <c r="N398">
        <f>L398/39</f>
        <v>0</v>
      </c>
      <c r="O398">
        <f>IF(N398&lt;M398, -1, 1)</f>
        <v>0</v>
      </c>
      <c r="P398">
        <f>IF(N398&lt;M398, IF(P397 = 10, "0", P397 + 1), IF(P397 = -10, "0", P397 - 1))</f>
        <v>0</v>
      </c>
      <c r="Q398">
        <f>IF(M398&gt;N398 * 2, IF(M398&gt;N398 * 3, "BUY 100", "BUY 50"), "no")</f>
        <v>0</v>
      </c>
      <c r="R398">
        <f>IF(P398&gt;0,IF(P398&gt;3,IF(P398=5,"BUY","0"),IF(P398=3,"BUY","0")),IF(P398&lt;-3,IF(P398=-5,"SELL","0"),IF(P398=-3,"SELL","0")))</f>
        <v>0</v>
      </c>
    </row>
    <row r="399" spans="1:18">
      <c r="A399" t="s">
        <v>425</v>
      </c>
      <c r="B399" t="s">
        <v>3637</v>
      </c>
      <c r="C399" t="s">
        <v>3737</v>
      </c>
      <c r="D399" t="s">
        <v>28</v>
      </c>
      <c r="E399">
        <f>F391</f>
        <v>0</v>
      </c>
      <c r="F399">
        <v>26.04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L399">
        <f>SUM(M352:M391)</f>
        <v>0</v>
      </c>
      <c r="M399">
        <v>600</v>
      </c>
      <c r="N399">
        <f>L399/39</f>
        <v>0</v>
      </c>
      <c r="O399">
        <f>IF(N399&lt;M399, -1, 1)</f>
        <v>0</v>
      </c>
      <c r="P399">
        <f>IF(N399&lt;M399, IF(P398 = 10, "0", P398 + 1), IF(P398 = -10, "0", P398 - 1))</f>
        <v>0</v>
      </c>
      <c r="Q399">
        <f>IF(M399&gt;N399 * 2, IF(M399&gt;N399 * 3, "BUY 100", "BUY 50"), "no")</f>
        <v>0</v>
      </c>
      <c r="R399">
        <f>IF(P399&gt;0,IF(P399&gt;3,IF(P399=5,"BUY","0"),IF(P399=3,"BUY","0")),IF(P399&lt;-3,IF(P399=-5,"SELL","0"),IF(P399=-3,"SELL","0")))</f>
        <v>0</v>
      </c>
    </row>
    <row r="400" spans="1:18">
      <c r="A400" t="s">
        <v>426</v>
      </c>
      <c r="B400" t="s">
        <v>3638</v>
      </c>
      <c r="C400" t="s">
        <v>3737</v>
      </c>
      <c r="D400" t="s">
        <v>28</v>
      </c>
      <c r="E400">
        <f>F391</f>
        <v>0</v>
      </c>
      <c r="F400">
        <v>26.01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L400">
        <f>SUM(M352:M391)</f>
        <v>0</v>
      </c>
      <c r="M400">
        <v>300</v>
      </c>
      <c r="N400">
        <f>L400/39</f>
        <v>0</v>
      </c>
      <c r="O400">
        <f>IF(N400&lt;M400, -1, 1)</f>
        <v>0</v>
      </c>
      <c r="P400">
        <f>IF(N400&lt;M400, IF(P399 = 10, "0", P399 + 1), IF(P399 = -10, "0", P399 - 1))</f>
        <v>0</v>
      </c>
      <c r="Q400">
        <f>IF(M400&gt;N400 * 2, IF(M400&gt;N400 * 3, "BUY 100", "BUY 50"), "no")</f>
        <v>0</v>
      </c>
      <c r="R400">
        <f>IF(P400&gt;0,IF(P400&gt;3,IF(P400=5,"BUY","0"),IF(P400=3,"BUY","0")),IF(P400&lt;-3,IF(P400=-5,"SELL","0"),IF(P400=-3,"SELL","0")))</f>
        <v>0</v>
      </c>
    </row>
    <row r="401" spans="1:18">
      <c r="A401" t="s">
        <v>427</v>
      </c>
      <c r="B401" t="s">
        <v>3639</v>
      </c>
      <c r="C401" t="s">
        <v>3737</v>
      </c>
      <c r="D401" t="s">
        <v>28</v>
      </c>
      <c r="E401">
        <f>F391</f>
        <v>0</v>
      </c>
      <c r="F401">
        <v>26.01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L401">
        <f>SUM(M352:M391)</f>
        <v>0</v>
      </c>
      <c r="M401">
        <v>0</v>
      </c>
      <c r="N401">
        <f>L401/39</f>
        <v>0</v>
      </c>
      <c r="O401">
        <f>IF(N401&lt;M401, -1, 1)</f>
        <v>0</v>
      </c>
      <c r="P401">
        <f>IF(N401&lt;M401, IF(P400 = 10, "0", P400 + 1), IF(P400 = -10, "0", P400 - 1))</f>
        <v>0</v>
      </c>
      <c r="Q401">
        <f>IF(M401&gt;N401 * 2, IF(M401&gt;N401 * 3, "BUY 100", "BUY 50"), "no")</f>
        <v>0</v>
      </c>
      <c r="R401">
        <f>IF(P401&gt;0,IF(P401&gt;3,IF(P401=5,"BUY","0"),IF(P401=3,"BUY","0")),IF(P401&lt;-3,IF(P401=-5,"SELL","0"),IF(P401=-3,"SELL","0")))</f>
        <v>0</v>
      </c>
    </row>
    <row r="402" spans="1:18">
      <c r="A402" t="s">
        <v>428</v>
      </c>
      <c r="B402" t="s">
        <v>3640</v>
      </c>
      <c r="C402" t="s">
        <v>3737</v>
      </c>
      <c r="D402" t="s">
        <v>28</v>
      </c>
      <c r="E402">
        <f>F391</f>
        <v>0</v>
      </c>
      <c r="F402">
        <v>26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  <c r="L402">
        <f>SUM(M352:M391)</f>
        <v>0</v>
      </c>
      <c r="M402">
        <v>800</v>
      </c>
      <c r="N402">
        <f>L402/39</f>
        <v>0</v>
      </c>
      <c r="O402">
        <f>IF(N402&lt;M402, -1, 1)</f>
        <v>0</v>
      </c>
      <c r="P402">
        <f>IF(N402&lt;M402, IF(P401 = 10, "0", P401 + 1), IF(P401 = -10, "0", P401 - 1))</f>
        <v>0</v>
      </c>
      <c r="Q402">
        <f>IF(M402&gt;N402 * 2, IF(M402&gt;N402 * 3, "BUY 100", "BUY 50"), "no")</f>
        <v>0</v>
      </c>
      <c r="R402">
        <f>IF(P402&gt;0,IF(P402&gt;3,IF(P402=5,"BUY","0"),IF(P402=3,"BUY","0")),IF(P402&lt;-3,IF(P402=-5,"SELL","0"),IF(P402=-3,"SELL","0")))</f>
        <v>0</v>
      </c>
    </row>
    <row r="403" spans="1:18">
      <c r="A403" t="s">
        <v>429</v>
      </c>
      <c r="B403" t="s">
        <v>3641</v>
      </c>
      <c r="C403" t="s">
        <v>3737</v>
      </c>
      <c r="D403" t="s">
        <v>28</v>
      </c>
      <c r="E403">
        <f>F391</f>
        <v>0</v>
      </c>
      <c r="F403">
        <v>26.02</v>
      </c>
      <c r="G403">
        <f>F403-F402</f>
        <v>0</v>
      </c>
      <c r="H403">
        <f>F403/E402</f>
        <v>0</v>
      </c>
      <c r="I403">
        <f>F403-F402</f>
        <v>0</v>
      </c>
      <c r="J403">
        <f>I403/F402</f>
        <v>0</v>
      </c>
      <c r="K403">
        <f>AVERAGE(J4:J403)</f>
        <v>0</v>
      </c>
      <c r="L403">
        <f>SUM(M352:M391)</f>
        <v>0</v>
      </c>
      <c r="M403">
        <v>634</v>
      </c>
      <c r="N403">
        <f>L403/39</f>
        <v>0</v>
      </c>
      <c r="O403">
        <f>IF(N403&lt;M403, -1, 1)</f>
        <v>0</v>
      </c>
      <c r="P403">
        <f>IF(N403&lt;M403, IF(P402 = 10, "0", P402 + 1), IF(P402 = -10, "0", P402 - 1))</f>
        <v>0</v>
      </c>
      <c r="Q403">
        <f>IF(M403&gt;N403 * 2, IF(M403&gt;N403 * 3, "BUY 100", "BUY 50"), "no")</f>
        <v>0</v>
      </c>
      <c r="R403">
        <f>IF(P403&gt;0,IF(P403&gt;3,IF(P403=5,"BUY","0"),IF(P403=3,"BUY","0")),IF(P403&lt;-3,IF(P403=-5,"SELL","0"),IF(P403=-3,"SELL","0")))</f>
        <v>0</v>
      </c>
    </row>
    <row r="404" spans="1:18">
      <c r="A404" t="s">
        <v>430</v>
      </c>
      <c r="B404" t="s">
        <v>3642</v>
      </c>
      <c r="C404" t="s">
        <v>3737</v>
      </c>
      <c r="D404" t="s">
        <v>28</v>
      </c>
      <c r="E404">
        <f>F391</f>
        <v>0</v>
      </c>
      <c r="F404">
        <v>26</v>
      </c>
      <c r="G404">
        <f>F404-F403</f>
        <v>0</v>
      </c>
      <c r="H404">
        <f>F404/E403</f>
        <v>0</v>
      </c>
      <c r="I404">
        <f>F404-F403</f>
        <v>0</v>
      </c>
      <c r="J404">
        <f>I404/F403</f>
        <v>0</v>
      </c>
      <c r="K404">
        <f>AVERAGE(J4:J404)</f>
        <v>0</v>
      </c>
      <c r="L404">
        <f>SUM(M352:M391)</f>
        <v>0</v>
      </c>
      <c r="M404">
        <v>292</v>
      </c>
      <c r="N404">
        <f>L404/39</f>
        <v>0</v>
      </c>
      <c r="O404">
        <f>IF(N404&lt;M404, -1, 1)</f>
        <v>0</v>
      </c>
      <c r="P404">
        <f>IF(N404&lt;M404, IF(P403 = 10, "0", P403 + 1), IF(P403 = -10, "0", P403 - 1))</f>
        <v>0</v>
      </c>
      <c r="Q404">
        <f>IF(M404&gt;N404 * 2, IF(M404&gt;N404 * 3, "BUY 100", "BUY 50"), "no")</f>
        <v>0</v>
      </c>
      <c r="R404">
        <f>IF(P404&gt;0,IF(P404&gt;3,IF(P404=5,"BUY","0"),IF(P404=3,"BUY","0")),IF(P404&lt;-3,IF(P404=-5,"SELL","0"),IF(P404=-3,"SELL","0")))</f>
        <v>0</v>
      </c>
    </row>
    <row r="405" spans="1:18">
      <c r="A405" t="s">
        <v>431</v>
      </c>
      <c r="B405" t="s">
        <v>3643</v>
      </c>
      <c r="C405" t="s">
        <v>3737</v>
      </c>
      <c r="D405" t="s">
        <v>28</v>
      </c>
      <c r="E405">
        <f>F391</f>
        <v>0</v>
      </c>
      <c r="F405">
        <v>26.02</v>
      </c>
      <c r="G405">
        <f>F405-F404</f>
        <v>0</v>
      </c>
      <c r="H405">
        <f>F405/E404</f>
        <v>0</v>
      </c>
      <c r="I405">
        <f>F405-F404</f>
        <v>0</v>
      </c>
      <c r="J405">
        <f>I405/F404</f>
        <v>0</v>
      </c>
      <c r="K405">
        <f>AVERAGE(J4:J405)</f>
        <v>0</v>
      </c>
      <c r="L405">
        <f>SUM(M352:M391)</f>
        <v>0</v>
      </c>
      <c r="M405">
        <v>292</v>
      </c>
      <c r="N405">
        <f>L405/39</f>
        <v>0</v>
      </c>
      <c r="O405">
        <f>IF(N405&lt;M405, -1, 1)</f>
        <v>0</v>
      </c>
      <c r="P405">
        <f>IF(N405&lt;M405, IF(P404 = 10, "0", P404 + 1), IF(P404 = -10, "0", P404 - 1))</f>
        <v>0</v>
      </c>
      <c r="Q405">
        <f>IF(M405&gt;N405 * 2, IF(M405&gt;N405 * 3, "BUY 100", "BUY 50"), "no")</f>
        <v>0</v>
      </c>
      <c r="R405">
        <f>IF(P405&gt;0,IF(P405&gt;3,IF(P405=5,"BUY","0"),IF(P405=3,"BUY","0")),IF(P405&lt;-3,IF(P405=-5,"SELL","0"),IF(P405=-3,"SELL","0")))</f>
        <v>0</v>
      </c>
    </row>
    <row r="406" spans="1:18">
      <c r="A406" t="s">
        <v>432</v>
      </c>
      <c r="B406" t="s">
        <v>3644</v>
      </c>
      <c r="C406" t="s">
        <v>3737</v>
      </c>
      <c r="D406" t="s">
        <v>28</v>
      </c>
      <c r="E406">
        <f>F391</f>
        <v>0</v>
      </c>
      <c r="F406">
        <v>26.02</v>
      </c>
      <c r="G406">
        <f>F406-F405</f>
        <v>0</v>
      </c>
      <c r="H406">
        <f>F406/E405</f>
        <v>0</v>
      </c>
      <c r="I406">
        <f>F406-F405</f>
        <v>0</v>
      </c>
      <c r="J406">
        <f>I406/F405</f>
        <v>0</v>
      </c>
      <c r="K406">
        <f>AVERAGE(J4:J406)</f>
        <v>0</v>
      </c>
      <c r="L406">
        <f>SUM(M352:M391)</f>
        <v>0</v>
      </c>
      <c r="M406">
        <v>100</v>
      </c>
      <c r="N406">
        <f>L406/39</f>
        <v>0</v>
      </c>
      <c r="O406">
        <f>IF(N406&lt;M406, -1, 1)</f>
        <v>0</v>
      </c>
      <c r="P406">
        <f>IF(N406&lt;M406, IF(P405 = 10, "0", P405 + 1), IF(P405 = -10, "0", P405 - 1))</f>
        <v>0</v>
      </c>
      <c r="Q406">
        <f>IF(M406&gt;N406 * 2, IF(M406&gt;N406 * 3, "BUY 100", "BUY 50"), "no")</f>
        <v>0</v>
      </c>
      <c r="R406">
        <f>IF(P406&gt;0,IF(P406&gt;3,IF(P406=5,"BUY","0"),IF(P406=3,"BUY","0")),IF(P406&lt;-3,IF(P406=-5,"SELL","0"),IF(P406=-3,"SELL","0")))</f>
        <v>0</v>
      </c>
    </row>
    <row r="407" spans="1:18">
      <c r="A407" t="s">
        <v>433</v>
      </c>
      <c r="B407" t="s">
        <v>3645</v>
      </c>
      <c r="C407" t="s">
        <v>3737</v>
      </c>
      <c r="D407" t="s">
        <v>28</v>
      </c>
      <c r="E407">
        <f>F391</f>
        <v>0</v>
      </c>
      <c r="F407">
        <v>26.02</v>
      </c>
      <c r="G407">
        <f>F407-F406</f>
        <v>0</v>
      </c>
      <c r="H407">
        <f>F407/E406</f>
        <v>0</v>
      </c>
      <c r="I407">
        <f>F407-F406</f>
        <v>0</v>
      </c>
      <c r="J407">
        <f>I407/F406</f>
        <v>0</v>
      </c>
      <c r="K407">
        <f>AVERAGE(J4:J407)</f>
        <v>0</v>
      </c>
      <c r="L407">
        <f>SUM(M352:M391)</f>
        <v>0</v>
      </c>
      <c r="M407">
        <v>1244</v>
      </c>
      <c r="N407">
        <f>L407/39</f>
        <v>0</v>
      </c>
      <c r="O407">
        <f>IF(N407&lt;M407, -1, 1)</f>
        <v>0</v>
      </c>
      <c r="P407">
        <f>IF(N407&lt;M407, IF(P406 = 10, "0", P406 + 1), IF(P406 = -10, "0", P406 - 1))</f>
        <v>0</v>
      </c>
      <c r="Q407">
        <f>IF(M407&gt;N407 * 2, IF(M407&gt;N407 * 3, "BUY 100", "BUY 50"), "no")</f>
        <v>0</v>
      </c>
      <c r="R407">
        <f>IF(P407&gt;0,IF(P407&gt;3,IF(P407=5,"BUY","0"),IF(P407=3,"BUY","0")),IF(P407&lt;-3,IF(P407=-5,"SELL","0"),IF(P407=-3,"SELL","0")))</f>
        <v>0</v>
      </c>
    </row>
    <row r="408" spans="1:18">
      <c r="A408" t="s">
        <v>434</v>
      </c>
      <c r="B408" t="s">
        <v>3646</v>
      </c>
      <c r="C408" t="s">
        <v>3737</v>
      </c>
      <c r="D408" t="s">
        <v>28</v>
      </c>
      <c r="E408">
        <f>F391</f>
        <v>0</v>
      </c>
      <c r="F408">
        <v>25.98</v>
      </c>
      <c r="G408">
        <f>F408-F407</f>
        <v>0</v>
      </c>
      <c r="H408">
        <f>F408/E407</f>
        <v>0</v>
      </c>
      <c r="I408">
        <f>F408-F407</f>
        <v>0</v>
      </c>
      <c r="J408">
        <f>I408/F407</f>
        <v>0</v>
      </c>
      <c r="K408">
        <f>AVERAGE(J4:J408)</f>
        <v>0</v>
      </c>
      <c r="L408">
        <f>SUM(M352:M391)</f>
        <v>0</v>
      </c>
      <c r="M408">
        <v>2587</v>
      </c>
      <c r="N408">
        <f>L408/39</f>
        <v>0</v>
      </c>
      <c r="O408">
        <f>IF(N408&lt;M408, -1, 1)</f>
        <v>0</v>
      </c>
      <c r="P408">
        <f>IF(N408&lt;M408, IF(P407 = 10, "0", P407 + 1), IF(P407 = -10, "0", P407 - 1))</f>
        <v>0</v>
      </c>
      <c r="Q408">
        <f>IF(M408&gt;N408 * 2, IF(M408&gt;N408 * 3, "BUY 100", "BUY 50"), "no")</f>
        <v>0</v>
      </c>
      <c r="R408">
        <f>IF(P408&gt;0,IF(P408&gt;3,IF(P408=5,"BUY","0"),IF(P408=3,"BUY","0")),IF(P408&lt;-3,IF(P408=-5,"SELL","0"),IF(P408=-3,"SELL","0")))</f>
        <v>0</v>
      </c>
    </row>
    <row r="409" spans="1:18">
      <c r="A409" t="s">
        <v>435</v>
      </c>
      <c r="B409" t="s">
        <v>3647</v>
      </c>
      <c r="C409" t="s">
        <v>3737</v>
      </c>
      <c r="D409" t="s">
        <v>28</v>
      </c>
      <c r="E409">
        <f>F391</f>
        <v>0</v>
      </c>
      <c r="F409">
        <v>25.98</v>
      </c>
      <c r="G409">
        <f>F409-F408</f>
        <v>0</v>
      </c>
      <c r="H409">
        <f>F409/E408</f>
        <v>0</v>
      </c>
      <c r="I409">
        <f>F409-F408</f>
        <v>0</v>
      </c>
      <c r="J409">
        <f>I409/F408</f>
        <v>0</v>
      </c>
      <c r="K409">
        <f>AVERAGE(J4:J409)</f>
        <v>0</v>
      </c>
      <c r="L409">
        <f>SUM(M352:M391)</f>
        <v>0</v>
      </c>
      <c r="M409">
        <v>0</v>
      </c>
      <c r="N409">
        <f>L409/39</f>
        <v>0</v>
      </c>
      <c r="O409">
        <f>IF(N409&lt;M409, -1, 1)</f>
        <v>0</v>
      </c>
      <c r="P409">
        <f>IF(N409&lt;M409, IF(P408 = 10, "0", P408 + 1), IF(P408 = -10, "0", P408 - 1))</f>
        <v>0</v>
      </c>
      <c r="Q409">
        <f>IF(M409&gt;N409 * 2, IF(M409&gt;N409 * 3, "BUY 100", "BUY 50"), "no")</f>
        <v>0</v>
      </c>
      <c r="R409">
        <f>IF(P409&gt;0,IF(P409&gt;3,IF(P409=5,"BUY","0"),IF(P409=3,"BUY","0")),IF(P409&lt;-3,IF(P409=-5,"SELL","0"),IF(P409=-3,"SELL","0")))</f>
        <v>0</v>
      </c>
    </row>
    <row r="410" spans="1:18">
      <c r="A410" t="s">
        <v>436</v>
      </c>
      <c r="B410" t="s">
        <v>3648</v>
      </c>
      <c r="C410" t="s">
        <v>3737</v>
      </c>
      <c r="D410" t="s">
        <v>28</v>
      </c>
      <c r="E410">
        <f>F391</f>
        <v>0</v>
      </c>
      <c r="F410">
        <v>25.98</v>
      </c>
      <c r="G410">
        <f>F410-F409</f>
        <v>0</v>
      </c>
      <c r="H410">
        <f>F410/E409</f>
        <v>0</v>
      </c>
      <c r="I410">
        <f>F410-F409</f>
        <v>0</v>
      </c>
      <c r="J410">
        <f>I410/F409</f>
        <v>0</v>
      </c>
      <c r="K410">
        <f>AVERAGE(J4:J410)</f>
        <v>0</v>
      </c>
      <c r="L410">
        <f>SUM(M352:M391)</f>
        <v>0</v>
      </c>
      <c r="M410">
        <v>640</v>
      </c>
      <c r="N410">
        <f>L410/39</f>
        <v>0</v>
      </c>
      <c r="O410">
        <f>IF(N410&lt;M410, -1, 1)</f>
        <v>0</v>
      </c>
      <c r="P410">
        <f>IF(N410&lt;M410, IF(P409 = 10, "0", P409 + 1), IF(P409 = -10, "0", P409 - 1))</f>
        <v>0</v>
      </c>
      <c r="Q410">
        <f>IF(M410&gt;N410 * 2, IF(M410&gt;N410 * 3, "BUY 100", "BUY 50"), "no")</f>
        <v>0</v>
      </c>
      <c r="R410">
        <f>IF(P410&gt;0,IF(P410&gt;3,IF(P410=5,"BUY","0"),IF(P410=3,"BUY","0")),IF(P410&lt;-3,IF(P410=-5,"SELL","0"),IF(P410=-3,"SELL","0")))</f>
        <v>0</v>
      </c>
    </row>
    <row r="411" spans="1:18">
      <c r="A411" t="s">
        <v>437</v>
      </c>
      <c r="B411" t="s">
        <v>3649</v>
      </c>
      <c r="C411" t="s">
        <v>3737</v>
      </c>
      <c r="D411" t="s">
        <v>28</v>
      </c>
      <c r="E411">
        <f>F391</f>
        <v>0</v>
      </c>
      <c r="F411">
        <v>25.98</v>
      </c>
      <c r="G411">
        <f>F411-F410</f>
        <v>0</v>
      </c>
      <c r="H411">
        <f>F411/E410</f>
        <v>0</v>
      </c>
      <c r="I411">
        <f>F411-F410</f>
        <v>0</v>
      </c>
      <c r="J411">
        <f>I411/F410</f>
        <v>0</v>
      </c>
      <c r="K411">
        <f>AVERAGE(J4:J411)</f>
        <v>0</v>
      </c>
      <c r="L411">
        <f>SUM(M352:M391)</f>
        <v>0</v>
      </c>
      <c r="M411">
        <v>0</v>
      </c>
      <c r="N411">
        <f>L411/39</f>
        <v>0</v>
      </c>
      <c r="O411">
        <f>IF(N411&lt;M411, -1, 1)</f>
        <v>0</v>
      </c>
      <c r="P411">
        <f>IF(N411&lt;M411, IF(P410 = 10, "0", P410 + 1), IF(P410 = -10, "0", P410 - 1))</f>
        <v>0</v>
      </c>
      <c r="Q411">
        <f>IF(M411&gt;N411 * 2, IF(M411&gt;N411 * 3, "BUY 100", "BUY 50"), "no")</f>
        <v>0</v>
      </c>
      <c r="R411">
        <f>IF(P411&gt;0,IF(P411&gt;3,IF(P411=5,"BUY","0"),IF(P411=3,"BUY","0")),IF(P411&lt;-3,IF(P411=-5,"SELL","0"),IF(P411=-3,"SELL","0")))</f>
        <v>0</v>
      </c>
    </row>
    <row r="412" spans="1:18">
      <c r="A412" t="s">
        <v>438</v>
      </c>
      <c r="B412" t="s">
        <v>3650</v>
      </c>
      <c r="C412" t="s">
        <v>3737</v>
      </c>
      <c r="D412" t="s">
        <v>28</v>
      </c>
      <c r="E412">
        <f>F391</f>
        <v>0</v>
      </c>
      <c r="F412">
        <v>26</v>
      </c>
      <c r="G412">
        <f>F412-F411</f>
        <v>0</v>
      </c>
      <c r="H412">
        <f>F412/E411</f>
        <v>0</v>
      </c>
      <c r="I412">
        <f>F412-F411</f>
        <v>0</v>
      </c>
      <c r="J412">
        <f>I412/F411</f>
        <v>0</v>
      </c>
      <c r="K412">
        <f>AVERAGE(J4:J412)</f>
        <v>0</v>
      </c>
      <c r="L412">
        <f>SUM(M352:M391)</f>
        <v>0</v>
      </c>
      <c r="M412">
        <v>100</v>
      </c>
      <c r="N412">
        <f>L412/39</f>
        <v>0</v>
      </c>
      <c r="O412">
        <f>IF(N412&lt;M412, -1, 1)</f>
        <v>0</v>
      </c>
      <c r="P412">
        <f>IF(N412&lt;M412, IF(P411 = 10, "0", P411 + 1), IF(P411 = -10, "0", P411 - 1))</f>
        <v>0</v>
      </c>
      <c r="Q412">
        <f>IF(M412&gt;N412 * 2, IF(M412&gt;N412 * 3, "BUY 100", "BUY 50"), "no")</f>
        <v>0</v>
      </c>
      <c r="R412">
        <f>IF(P412&gt;0,IF(P412&gt;3,IF(P412=5,"BUY","0"),IF(P412=3,"BUY","0")),IF(P412&lt;-3,IF(P412=-5,"SELL","0"),IF(P412=-3,"SELL","0")))</f>
        <v>0</v>
      </c>
    </row>
    <row r="413" spans="1:18">
      <c r="A413" t="s">
        <v>439</v>
      </c>
      <c r="B413" t="s">
        <v>3651</v>
      </c>
      <c r="C413" t="s">
        <v>3737</v>
      </c>
      <c r="D413" t="s">
        <v>28</v>
      </c>
      <c r="E413">
        <f>F391</f>
        <v>0</v>
      </c>
      <c r="F413">
        <v>25.96</v>
      </c>
      <c r="G413">
        <f>F413-F412</f>
        <v>0</v>
      </c>
      <c r="H413">
        <f>F413/E412</f>
        <v>0</v>
      </c>
      <c r="I413">
        <f>F413-F412</f>
        <v>0</v>
      </c>
      <c r="J413">
        <f>I413/F412</f>
        <v>0</v>
      </c>
      <c r="K413">
        <f>AVERAGE(J4:J413)</f>
        <v>0</v>
      </c>
      <c r="L413">
        <f>SUM(M352:M391)</f>
        <v>0</v>
      </c>
      <c r="M413">
        <v>500</v>
      </c>
      <c r="N413">
        <f>L413/39</f>
        <v>0</v>
      </c>
      <c r="O413">
        <f>IF(N413&lt;M413, -1, 1)</f>
        <v>0</v>
      </c>
      <c r="P413">
        <f>IF(N413&lt;M413, IF(P412 = 10, "0", P412 + 1), IF(P412 = -10, "0", P412 - 1))</f>
        <v>0</v>
      </c>
      <c r="Q413">
        <f>IF(M413&gt;N413 * 2, IF(M413&gt;N413 * 3, "BUY 100", "BUY 50"), "no")</f>
        <v>0</v>
      </c>
      <c r="R413">
        <f>IF(P413&gt;0,IF(P413&gt;3,IF(P413=5,"BUY","0"),IF(P413=3,"BUY","0")),IF(P413&lt;-3,IF(P413=-5,"SELL","0"),IF(P413=-3,"SELL","0")))</f>
        <v>0</v>
      </c>
    </row>
    <row r="414" spans="1:18">
      <c r="A414" t="s">
        <v>440</v>
      </c>
      <c r="B414" t="s">
        <v>3652</v>
      </c>
      <c r="C414" t="s">
        <v>3737</v>
      </c>
      <c r="D414" t="s">
        <v>28</v>
      </c>
      <c r="E414">
        <f>F391</f>
        <v>0</v>
      </c>
      <c r="F414">
        <v>25.99</v>
      </c>
      <c r="G414">
        <f>F414-F413</f>
        <v>0</v>
      </c>
      <c r="H414">
        <f>F414/E413</f>
        <v>0</v>
      </c>
      <c r="I414">
        <f>F414-F413</f>
        <v>0</v>
      </c>
      <c r="J414">
        <f>I414/F413</f>
        <v>0</v>
      </c>
      <c r="K414">
        <f>AVERAGE(J4:J414)</f>
        <v>0</v>
      </c>
      <c r="L414">
        <f>SUM(M352:M391)</f>
        <v>0</v>
      </c>
      <c r="M414">
        <v>1591</v>
      </c>
      <c r="N414">
        <f>L414/39</f>
        <v>0</v>
      </c>
      <c r="O414">
        <f>IF(N414&lt;M414, -1, 1)</f>
        <v>0</v>
      </c>
      <c r="P414">
        <f>IF(N414&lt;M414, IF(P413 = 10, "0", P413 + 1), IF(P413 = -10, "0", P413 - 1))</f>
        <v>0</v>
      </c>
      <c r="Q414">
        <f>IF(M414&gt;N414 * 2, IF(M414&gt;N414 * 3, "BUY 100", "BUY 50"), "no")</f>
        <v>0</v>
      </c>
      <c r="R414">
        <f>IF(P414&gt;0,IF(P414&gt;3,IF(P414=5,"BUY","0"),IF(P414=3,"BUY","0")),IF(P414&lt;-3,IF(P414=-5,"SELL","0"),IF(P414=-3,"SELL","0")))</f>
        <v>0</v>
      </c>
    </row>
    <row r="415" spans="1:18">
      <c r="A415" t="s">
        <v>441</v>
      </c>
      <c r="B415" t="s">
        <v>3653</v>
      </c>
      <c r="C415" t="s">
        <v>3737</v>
      </c>
      <c r="D415" t="s">
        <v>28</v>
      </c>
      <c r="E415">
        <f>F391</f>
        <v>0</v>
      </c>
      <c r="F415">
        <v>25.99</v>
      </c>
      <c r="G415">
        <f>F415-F414</f>
        <v>0</v>
      </c>
      <c r="H415">
        <f>F415/E414</f>
        <v>0</v>
      </c>
      <c r="I415">
        <f>F415-F414</f>
        <v>0</v>
      </c>
      <c r="J415">
        <f>I415/F414</f>
        <v>0</v>
      </c>
      <c r="K415">
        <f>AVERAGE(J4:J415)</f>
        <v>0</v>
      </c>
      <c r="L415">
        <f>SUM(M352:M391)</f>
        <v>0</v>
      </c>
      <c r="M415">
        <v>321</v>
      </c>
      <c r="N415">
        <f>L415/39</f>
        <v>0</v>
      </c>
      <c r="O415">
        <f>IF(N415&lt;M415, -1, 1)</f>
        <v>0</v>
      </c>
      <c r="P415">
        <f>IF(N415&lt;M415, IF(P414 = 10, "0", P414 + 1), IF(P414 = -10, "0", P414 - 1))</f>
        <v>0</v>
      </c>
      <c r="Q415">
        <f>IF(M415&gt;N415 * 2, IF(M415&gt;N415 * 3, "BUY 100", "BUY 50"), "no")</f>
        <v>0</v>
      </c>
      <c r="R415">
        <f>IF(P415&gt;0,IF(P415&gt;3,IF(P415=5,"BUY","0"),IF(P415=3,"BUY","0")),IF(P415&lt;-3,IF(P415=-5,"SELL","0"),IF(P415=-3,"SELL","0")))</f>
        <v>0</v>
      </c>
    </row>
    <row r="416" spans="1:18">
      <c r="A416" t="s">
        <v>442</v>
      </c>
      <c r="B416" t="s">
        <v>3654</v>
      </c>
      <c r="C416" t="s">
        <v>3737</v>
      </c>
      <c r="D416" t="s">
        <v>28</v>
      </c>
      <c r="E416">
        <f>F391</f>
        <v>0</v>
      </c>
      <c r="F416">
        <v>26</v>
      </c>
      <c r="G416">
        <f>F416-F415</f>
        <v>0</v>
      </c>
      <c r="H416">
        <f>F416/E415</f>
        <v>0</v>
      </c>
      <c r="I416">
        <f>F416-F415</f>
        <v>0</v>
      </c>
      <c r="J416">
        <f>I416/F415</f>
        <v>0</v>
      </c>
      <c r="K416">
        <f>AVERAGE(J4:J416)</f>
        <v>0</v>
      </c>
      <c r="L416">
        <f>SUM(M352:M391)</f>
        <v>0</v>
      </c>
      <c r="M416">
        <v>240</v>
      </c>
      <c r="N416">
        <f>L416/39</f>
        <v>0</v>
      </c>
      <c r="O416">
        <f>IF(N416&lt;M416, -1, 1)</f>
        <v>0</v>
      </c>
      <c r="P416">
        <f>IF(N416&lt;M416, IF(P415 = 10, "0", P415 + 1), IF(P415 = -10, "0", P415 - 1))</f>
        <v>0</v>
      </c>
      <c r="Q416">
        <f>IF(M416&gt;N416 * 2, IF(M416&gt;N416 * 3, "BUY 100", "BUY 50"), "no")</f>
        <v>0</v>
      </c>
      <c r="R416">
        <f>IF(P416&gt;0,IF(P416&gt;3,IF(P416=5,"BUY","0"),IF(P416=3,"BUY","0")),IF(P416&lt;-3,IF(P416=-5,"SELL","0"),IF(P416=-3,"SELL","0")))</f>
        <v>0</v>
      </c>
    </row>
    <row r="417" spans="1:18">
      <c r="A417" t="s">
        <v>443</v>
      </c>
      <c r="B417" t="s">
        <v>3655</v>
      </c>
      <c r="C417" t="s">
        <v>3737</v>
      </c>
      <c r="D417" t="s">
        <v>28</v>
      </c>
      <c r="E417">
        <f>F391</f>
        <v>0</v>
      </c>
      <c r="F417">
        <v>26</v>
      </c>
      <c r="G417">
        <f>F417-F416</f>
        <v>0</v>
      </c>
      <c r="H417">
        <f>F417/E416</f>
        <v>0</v>
      </c>
      <c r="I417">
        <f>F417-F416</f>
        <v>0</v>
      </c>
      <c r="J417">
        <f>I417/F416</f>
        <v>0</v>
      </c>
      <c r="K417">
        <f>AVERAGE(J4:J417)</f>
        <v>0</v>
      </c>
      <c r="L417">
        <f>SUM(M352:M391)</f>
        <v>0</v>
      </c>
      <c r="M417">
        <v>100</v>
      </c>
      <c r="N417">
        <f>L417/39</f>
        <v>0</v>
      </c>
      <c r="O417">
        <f>IF(N417&lt;M417, -1, 1)</f>
        <v>0</v>
      </c>
      <c r="P417">
        <f>IF(N417&lt;M417, IF(P416 = 10, "0", P416 + 1), IF(P416 = -10, "0", P416 - 1))</f>
        <v>0</v>
      </c>
      <c r="Q417">
        <f>IF(M417&gt;N417 * 2, IF(M417&gt;N417 * 3, "BUY 100", "BUY 50"), "no")</f>
        <v>0</v>
      </c>
      <c r="R417">
        <f>IF(P417&gt;0,IF(P417&gt;3,IF(P417=5,"BUY","0"),IF(P417=3,"BUY","0")),IF(P417&lt;-3,IF(P417=-5,"SELL","0"),IF(P417=-3,"SELL","0")))</f>
        <v>0</v>
      </c>
    </row>
    <row r="418" spans="1:18">
      <c r="A418" t="s">
        <v>444</v>
      </c>
      <c r="B418" t="s">
        <v>3656</v>
      </c>
      <c r="C418" t="s">
        <v>3737</v>
      </c>
      <c r="D418" t="s">
        <v>28</v>
      </c>
      <c r="E418">
        <f>F391</f>
        <v>0</v>
      </c>
      <c r="F418">
        <v>25.96</v>
      </c>
      <c r="G418">
        <f>F418-F417</f>
        <v>0</v>
      </c>
      <c r="H418">
        <f>F418/E417</f>
        <v>0</v>
      </c>
      <c r="I418">
        <f>F418-F417</f>
        <v>0</v>
      </c>
      <c r="J418">
        <f>I418/F417</f>
        <v>0</v>
      </c>
      <c r="K418">
        <f>AVERAGE(J4:J418)</f>
        <v>0</v>
      </c>
      <c r="L418">
        <f>SUM(M352:M391)</f>
        <v>0</v>
      </c>
      <c r="M418">
        <v>546</v>
      </c>
      <c r="N418">
        <f>L418/39</f>
        <v>0</v>
      </c>
      <c r="O418">
        <f>IF(N418&lt;M418, -1, 1)</f>
        <v>0</v>
      </c>
      <c r="P418">
        <f>IF(N418&lt;M418, IF(P417 = 10, "0", P417 + 1), IF(P417 = -10, "0", P417 - 1))</f>
        <v>0</v>
      </c>
      <c r="Q418">
        <f>IF(M418&gt;N418 * 2, IF(M418&gt;N418 * 3, "BUY 100", "BUY 50"), "no")</f>
        <v>0</v>
      </c>
      <c r="R418">
        <f>IF(P418&gt;0,IF(P418&gt;3,IF(P418=5,"BUY","0"),IF(P418=3,"BUY","0")),IF(P418&lt;-3,IF(P418=-5,"SELL","0"),IF(P418=-3,"SELL","0")))</f>
        <v>0</v>
      </c>
    </row>
    <row r="419" spans="1:18">
      <c r="A419" t="s">
        <v>445</v>
      </c>
      <c r="B419" t="s">
        <v>3657</v>
      </c>
      <c r="C419" t="s">
        <v>3737</v>
      </c>
      <c r="D419" t="s">
        <v>28</v>
      </c>
      <c r="E419">
        <f>F391</f>
        <v>0</v>
      </c>
      <c r="F419">
        <v>25.96</v>
      </c>
      <c r="G419">
        <f>F419-F418</f>
        <v>0</v>
      </c>
      <c r="H419">
        <f>F419/E418</f>
        <v>0</v>
      </c>
      <c r="I419">
        <f>F419-F418</f>
        <v>0</v>
      </c>
      <c r="J419">
        <f>I419/F418</f>
        <v>0</v>
      </c>
      <c r="K419">
        <f>AVERAGE(J4:J419)</f>
        <v>0</v>
      </c>
      <c r="L419">
        <f>SUM(M352:M391)</f>
        <v>0</v>
      </c>
      <c r="M419">
        <v>1841</v>
      </c>
      <c r="N419">
        <f>L419/39</f>
        <v>0</v>
      </c>
      <c r="O419">
        <f>IF(N419&lt;M419, -1, 1)</f>
        <v>0</v>
      </c>
      <c r="P419">
        <f>IF(N419&lt;M419, IF(P418 = 10, "0", P418 + 1), IF(P418 = -10, "0", P418 - 1))</f>
        <v>0</v>
      </c>
      <c r="Q419">
        <f>IF(M419&gt;N419 * 2, IF(M419&gt;N419 * 3, "BUY 100", "BUY 50"), "no")</f>
        <v>0</v>
      </c>
      <c r="R419">
        <f>IF(P419&gt;0,IF(P419&gt;3,IF(P419=5,"BUY","0"),IF(P419=3,"BUY","0")),IF(P419&lt;-3,IF(P419=-5,"SELL","0"),IF(P419=-3,"SELL","0")))</f>
        <v>0</v>
      </c>
    </row>
    <row r="420" spans="1:18">
      <c r="A420" t="s">
        <v>446</v>
      </c>
      <c r="B420" t="s">
        <v>3658</v>
      </c>
      <c r="C420" t="s">
        <v>3737</v>
      </c>
      <c r="D420" t="s">
        <v>28</v>
      </c>
      <c r="E420">
        <f>F391</f>
        <v>0</v>
      </c>
      <c r="F420">
        <v>25.96</v>
      </c>
      <c r="G420">
        <f>F420-F419</f>
        <v>0</v>
      </c>
      <c r="H420">
        <f>F420/E419</f>
        <v>0</v>
      </c>
      <c r="I420">
        <f>F420-F419</f>
        <v>0</v>
      </c>
      <c r="J420">
        <f>I420/F419</f>
        <v>0</v>
      </c>
      <c r="K420">
        <f>AVERAGE(J4:J420)</f>
        <v>0</v>
      </c>
      <c r="L420">
        <f>SUM(M352:M391)</f>
        <v>0</v>
      </c>
      <c r="M420">
        <v>0</v>
      </c>
      <c r="N420">
        <f>L420/39</f>
        <v>0</v>
      </c>
      <c r="O420">
        <f>IF(N420&lt;M420, -1, 1)</f>
        <v>0</v>
      </c>
      <c r="P420">
        <f>IF(N420&lt;M420, IF(P419 = 10, "0", P419 + 1), IF(P419 = -10, "0", P419 - 1))</f>
        <v>0</v>
      </c>
      <c r="Q420">
        <f>IF(M420&gt;N420 * 2, IF(M420&gt;N420 * 3, "BUY 100", "BUY 50"), "no")</f>
        <v>0</v>
      </c>
      <c r="R420">
        <f>IF(P420&gt;0,IF(P420&gt;3,IF(P420=5,"BUY","0"),IF(P420=3,"BUY","0")),IF(P420&lt;-3,IF(P420=-5,"SELL","0"),IF(P420=-3,"SELL","0")))</f>
        <v>0</v>
      </c>
    </row>
    <row r="421" spans="1:18">
      <c r="A421" t="s">
        <v>447</v>
      </c>
      <c r="B421" t="s">
        <v>3659</v>
      </c>
      <c r="C421" t="s">
        <v>3737</v>
      </c>
      <c r="D421" t="s">
        <v>28</v>
      </c>
      <c r="E421">
        <f>F391</f>
        <v>0</v>
      </c>
      <c r="F421">
        <v>26</v>
      </c>
      <c r="G421">
        <f>F421-F420</f>
        <v>0</v>
      </c>
      <c r="H421">
        <f>F421/E420</f>
        <v>0</v>
      </c>
      <c r="I421">
        <f>F421-F420</f>
        <v>0</v>
      </c>
      <c r="J421">
        <f>I421/F420</f>
        <v>0</v>
      </c>
      <c r="K421">
        <f>AVERAGE(J4:J421)</f>
        <v>0</v>
      </c>
      <c r="L421">
        <f>SUM(M352:M391)</f>
        <v>0</v>
      </c>
      <c r="M421">
        <v>200</v>
      </c>
      <c r="N421">
        <f>L421/39</f>
        <v>0</v>
      </c>
      <c r="O421">
        <f>IF(N421&lt;M421, -1, 1)</f>
        <v>0</v>
      </c>
      <c r="P421">
        <f>IF(N421&lt;M421, IF(P420 = 10, "0", P420 + 1), IF(P420 = -10, "0", P420 - 1))</f>
        <v>0</v>
      </c>
      <c r="Q421">
        <f>IF(M421&gt;N421 * 2, IF(M421&gt;N421 * 3, "BUY 100", "BUY 50"), "no")</f>
        <v>0</v>
      </c>
      <c r="R421">
        <f>IF(P421&gt;0,IF(P421&gt;3,IF(P421=5,"BUY","0"),IF(P421=3,"BUY","0")),IF(P421&lt;-3,IF(P421=-5,"SELL","0"),IF(P421=-3,"SELL","0")))</f>
        <v>0</v>
      </c>
    </row>
    <row r="422" spans="1:18">
      <c r="A422" t="s">
        <v>448</v>
      </c>
      <c r="B422" t="s">
        <v>3660</v>
      </c>
      <c r="C422" t="s">
        <v>3737</v>
      </c>
      <c r="D422" t="s">
        <v>28</v>
      </c>
      <c r="E422">
        <f>F391</f>
        <v>0</v>
      </c>
      <c r="F422">
        <v>26.07</v>
      </c>
      <c r="G422">
        <f>F422-F421</f>
        <v>0</v>
      </c>
      <c r="H422">
        <f>F422/E421</f>
        <v>0</v>
      </c>
      <c r="I422">
        <f>F422-F421</f>
        <v>0</v>
      </c>
      <c r="J422">
        <f>I422/F421</f>
        <v>0</v>
      </c>
      <c r="K422">
        <f>AVERAGE(J4:J422)</f>
        <v>0</v>
      </c>
      <c r="L422">
        <f>SUM(M352:M391)</f>
        <v>0</v>
      </c>
      <c r="M422">
        <v>6049</v>
      </c>
      <c r="N422">
        <f>L422/39</f>
        <v>0</v>
      </c>
      <c r="O422">
        <f>IF(N422&lt;M422, -1, 1)</f>
        <v>0</v>
      </c>
      <c r="P422">
        <f>IF(N422&lt;M422, IF(P421 = 10, "0", P421 + 1), IF(P421 = -10, "0", P421 - 1))</f>
        <v>0</v>
      </c>
      <c r="Q422">
        <f>IF(M422&gt;N422 * 2, IF(M422&gt;N422 * 3, "BUY 100", "BUY 50"), "no")</f>
        <v>0</v>
      </c>
      <c r="R422">
        <f>IF(P422&gt;0,IF(P422&gt;3,IF(P422=5,"BUY","0"),IF(P422=3,"BUY","0")),IF(P422&lt;-3,IF(P422=-5,"SELL","0"),IF(P422=-3,"SELL","0")))</f>
        <v>0</v>
      </c>
    </row>
    <row r="423" spans="1:18">
      <c r="A423" t="s">
        <v>449</v>
      </c>
      <c r="B423" t="s">
        <v>3661</v>
      </c>
      <c r="C423" t="s">
        <v>3737</v>
      </c>
      <c r="D423" t="s">
        <v>28</v>
      </c>
      <c r="E423">
        <f>F391</f>
        <v>0</v>
      </c>
      <c r="F423">
        <v>26.04</v>
      </c>
      <c r="G423">
        <f>F423-F422</f>
        <v>0</v>
      </c>
      <c r="H423">
        <f>F423/E422</f>
        <v>0</v>
      </c>
      <c r="I423">
        <f>F423-F422</f>
        <v>0</v>
      </c>
      <c r="J423">
        <f>I423/F422</f>
        <v>0</v>
      </c>
      <c r="K423">
        <f>AVERAGE(J4:J423)</f>
        <v>0</v>
      </c>
      <c r="L423">
        <f>SUM(M352:M391)</f>
        <v>0</v>
      </c>
      <c r="M423">
        <v>416</v>
      </c>
      <c r="N423">
        <f>L423/39</f>
        <v>0</v>
      </c>
      <c r="O423">
        <f>IF(N423&lt;M423, -1, 1)</f>
        <v>0</v>
      </c>
      <c r="P423">
        <f>IF(N423&lt;M423, IF(P422 = 10, "0", P422 + 1), IF(P422 = -10, "0", P422 - 1))</f>
        <v>0</v>
      </c>
      <c r="Q423">
        <f>IF(M423&gt;N423 * 2, IF(M423&gt;N423 * 3, "BUY 100", "BUY 50"), "no")</f>
        <v>0</v>
      </c>
      <c r="R423">
        <f>IF(P423&gt;0,IF(P423&gt;3,IF(P423=5,"BUY","0"),IF(P423=3,"BUY","0")),IF(P423&lt;-3,IF(P423=-5,"SELL","0"),IF(P423=-3,"SELL","0")))</f>
        <v>0</v>
      </c>
    </row>
    <row r="424" spans="1:18">
      <c r="A424" t="s">
        <v>450</v>
      </c>
      <c r="B424" t="s">
        <v>3662</v>
      </c>
      <c r="C424" t="s">
        <v>3737</v>
      </c>
      <c r="D424" t="s">
        <v>28</v>
      </c>
      <c r="E424">
        <f>F391</f>
        <v>0</v>
      </c>
      <c r="F424">
        <v>26.04</v>
      </c>
      <c r="G424">
        <f>F424-F423</f>
        <v>0</v>
      </c>
      <c r="H424">
        <f>F424/E423</f>
        <v>0</v>
      </c>
      <c r="I424">
        <f>F424-F423</f>
        <v>0</v>
      </c>
      <c r="J424">
        <f>I424/F423</f>
        <v>0</v>
      </c>
      <c r="K424">
        <f>AVERAGE(J4:J424)</f>
        <v>0</v>
      </c>
      <c r="L424">
        <f>SUM(M352:M391)</f>
        <v>0</v>
      </c>
      <c r="M424">
        <v>0</v>
      </c>
      <c r="N424">
        <f>L424/39</f>
        <v>0</v>
      </c>
      <c r="O424">
        <f>IF(N424&lt;M424, -1, 1)</f>
        <v>0</v>
      </c>
      <c r="P424">
        <f>IF(N424&lt;M424, IF(P423 = 10, "0", P423 + 1), IF(P423 = -10, "0", P423 - 1))</f>
        <v>0</v>
      </c>
      <c r="Q424">
        <f>IF(M424&gt;N424 * 2, IF(M424&gt;N424 * 3, "BUY 100", "BUY 50"), "no")</f>
        <v>0</v>
      </c>
      <c r="R424">
        <f>IF(P424&gt;0,IF(P424&gt;3,IF(P424=5,"BUY","0"),IF(P424=3,"BUY","0")),IF(P424&lt;-3,IF(P424=-5,"SELL","0"),IF(P424=-3,"SELL","0")))</f>
        <v>0</v>
      </c>
    </row>
    <row r="425" spans="1:18">
      <c r="A425" t="s">
        <v>451</v>
      </c>
      <c r="B425" t="s">
        <v>3663</v>
      </c>
      <c r="C425" t="s">
        <v>3737</v>
      </c>
      <c r="D425" t="s">
        <v>28</v>
      </c>
      <c r="E425">
        <f>F391</f>
        <v>0</v>
      </c>
      <c r="F425">
        <v>26.05</v>
      </c>
      <c r="G425">
        <f>F425-F424</f>
        <v>0</v>
      </c>
      <c r="H425">
        <f>F425/E424</f>
        <v>0</v>
      </c>
      <c r="I425">
        <f>F425-F424</f>
        <v>0</v>
      </c>
      <c r="J425">
        <f>I425/F424</f>
        <v>0</v>
      </c>
      <c r="K425">
        <f>AVERAGE(J4:J425)</f>
        <v>0</v>
      </c>
      <c r="L425">
        <f>SUM(M352:M391)</f>
        <v>0</v>
      </c>
      <c r="M425">
        <v>907</v>
      </c>
      <c r="N425">
        <f>L425/39</f>
        <v>0</v>
      </c>
      <c r="O425">
        <f>IF(N425&lt;M425, -1, 1)</f>
        <v>0</v>
      </c>
      <c r="P425">
        <f>IF(N425&lt;M425, IF(P424 = 10, "0", P424 + 1), IF(P424 = -10, "0", P424 - 1))</f>
        <v>0</v>
      </c>
      <c r="Q425">
        <f>IF(M425&gt;N425 * 2, IF(M425&gt;N425 * 3, "BUY 100", "BUY 50"), "no")</f>
        <v>0</v>
      </c>
      <c r="R425">
        <f>IF(P425&gt;0,IF(P425&gt;3,IF(P425=5,"BUY","0"),IF(P425=3,"BUY","0")),IF(P425&lt;-3,IF(P425=-5,"SELL","0"),IF(P425=-3,"SELL","0")))</f>
        <v>0</v>
      </c>
    </row>
    <row r="426" spans="1:18">
      <c r="A426" t="s">
        <v>452</v>
      </c>
      <c r="B426" t="s">
        <v>3664</v>
      </c>
      <c r="C426" t="s">
        <v>3737</v>
      </c>
      <c r="D426" t="s">
        <v>28</v>
      </c>
      <c r="E426">
        <f>F391</f>
        <v>0</v>
      </c>
      <c r="F426">
        <v>26.07</v>
      </c>
      <c r="G426">
        <f>F426-F425</f>
        <v>0</v>
      </c>
      <c r="H426">
        <f>F426/E425</f>
        <v>0</v>
      </c>
      <c r="I426">
        <f>F426-F425</f>
        <v>0</v>
      </c>
      <c r="J426">
        <f>I426/F425</f>
        <v>0</v>
      </c>
      <c r="K426">
        <f>AVERAGE(J4:J426)</f>
        <v>0</v>
      </c>
      <c r="L426">
        <f>SUM(M352:M391)</f>
        <v>0</v>
      </c>
      <c r="M426">
        <v>1200</v>
      </c>
      <c r="N426">
        <f>L426/39</f>
        <v>0</v>
      </c>
      <c r="O426">
        <f>IF(N426&lt;M426, -1, 1)</f>
        <v>0</v>
      </c>
      <c r="P426">
        <f>IF(N426&lt;M426, IF(P425 = 10, "0", P425 + 1), IF(P425 = -10, "0", P425 - 1))</f>
        <v>0</v>
      </c>
      <c r="Q426">
        <f>IF(M426&gt;N426 * 2, IF(M426&gt;N426 * 3, "BUY 100", "BUY 50"), "no")</f>
        <v>0</v>
      </c>
      <c r="R426">
        <f>IF(P426&gt;0,IF(P426&gt;3,IF(P426=5,"BUY","0"),IF(P426=3,"BUY","0")),IF(P426&lt;-3,IF(P426=-5,"SELL","0"),IF(P426=-3,"SELL","0")))</f>
        <v>0</v>
      </c>
    </row>
    <row r="427" spans="1:18">
      <c r="A427" t="s">
        <v>453</v>
      </c>
      <c r="B427" t="s">
        <v>3665</v>
      </c>
      <c r="C427" t="s">
        <v>3737</v>
      </c>
      <c r="D427" t="s">
        <v>28</v>
      </c>
      <c r="E427">
        <f>F391</f>
        <v>0</v>
      </c>
      <c r="F427">
        <v>26.04</v>
      </c>
      <c r="G427">
        <f>F427-F426</f>
        <v>0</v>
      </c>
      <c r="H427">
        <f>F427/E426</f>
        <v>0</v>
      </c>
      <c r="I427">
        <f>F427-F426</f>
        <v>0</v>
      </c>
      <c r="J427">
        <f>I427/F426</f>
        <v>0</v>
      </c>
      <c r="K427">
        <f>AVERAGE(J4:J427)</f>
        <v>0</v>
      </c>
      <c r="L427">
        <f>SUM(M352:M391)</f>
        <v>0</v>
      </c>
      <c r="M427">
        <v>118</v>
      </c>
      <c r="N427">
        <f>L427/39</f>
        <v>0</v>
      </c>
      <c r="O427">
        <f>IF(N427&lt;M427, -1, 1)</f>
        <v>0</v>
      </c>
      <c r="P427">
        <f>IF(N427&lt;M427, IF(P426 = 10, "0", P426 + 1), IF(P426 = -10, "0", P426 - 1))</f>
        <v>0</v>
      </c>
      <c r="Q427">
        <f>IF(M427&gt;N427 * 2, IF(M427&gt;N427 * 3, "BUY 100", "BUY 50"), "no")</f>
        <v>0</v>
      </c>
      <c r="R427">
        <f>IF(P427&gt;0,IF(P427&gt;3,IF(P427=5,"BUY","0"),IF(P427=3,"BUY","0")),IF(P427&lt;-3,IF(P427=-5,"SELL","0"),IF(P427=-3,"SELL","0")))</f>
        <v>0</v>
      </c>
    </row>
    <row r="428" spans="1:18">
      <c r="A428" t="s">
        <v>454</v>
      </c>
      <c r="B428" t="s">
        <v>3666</v>
      </c>
      <c r="C428" t="s">
        <v>3737</v>
      </c>
      <c r="D428" t="s">
        <v>28</v>
      </c>
      <c r="E428">
        <f>F391</f>
        <v>0</v>
      </c>
      <c r="F428">
        <v>26.02</v>
      </c>
      <c r="G428">
        <f>F428-F427</f>
        <v>0</v>
      </c>
      <c r="H428">
        <f>F428/E427</f>
        <v>0</v>
      </c>
      <c r="I428">
        <f>F428-F427</f>
        <v>0</v>
      </c>
      <c r="J428">
        <f>I428/F427</f>
        <v>0</v>
      </c>
      <c r="K428">
        <f>AVERAGE(J4:J428)</f>
        <v>0</v>
      </c>
      <c r="L428">
        <f>SUM(M352:M391)</f>
        <v>0</v>
      </c>
      <c r="M428">
        <v>675</v>
      </c>
      <c r="N428">
        <f>L428/39</f>
        <v>0</v>
      </c>
      <c r="O428">
        <f>IF(N428&lt;M428, -1, 1)</f>
        <v>0</v>
      </c>
      <c r="P428">
        <f>IF(N428&lt;M428, IF(P427 = 10, "0", P427 + 1), IF(P427 = -10, "0", P427 - 1))</f>
        <v>0</v>
      </c>
      <c r="Q428">
        <f>IF(M428&gt;N428 * 2, IF(M428&gt;N428 * 3, "BUY 100", "BUY 50"), "no")</f>
        <v>0</v>
      </c>
      <c r="R428">
        <f>IF(P428&gt;0,IF(P428&gt;3,IF(P428=5,"BUY","0"),IF(P428=3,"BUY","0")),IF(P428&lt;-3,IF(P428=-5,"SELL","0"),IF(P428=-3,"SELL","0")))</f>
        <v>0</v>
      </c>
    </row>
    <row r="429" spans="1:18">
      <c r="A429" t="s">
        <v>455</v>
      </c>
      <c r="B429" t="s">
        <v>3667</v>
      </c>
      <c r="C429" t="s">
        <v>3737</v>
      </c>
      <c r="D429" t="s">
        <v>28</v>
      </c>
      <c r="E429">
        <f>F391</f>
        <v>0</v>
      </c>
      <c r="F429">
        <v>26.07</v>
      </c>
      <c r="G429">
        <f>F429-F428</f>
        <v>0</v>
      </c>
      <c r="H429">
        <f>F429/E428</f>
        <v>0</v>
      </c>
      <c r="I429">
        <f>F429-F428</f>
        <v>0</v>
      </c>
      <c r="J429">
        <f>I429/F428</f>
        <v>0</v>
      </c>
      <c r="K429">
        <f>AVERAGE(J4:J429)</f>
        <v>0</v>
      </c>
      <c r="L429">
        <f>SUM(M352:M391)</f>
        <v>0</v>
      </c>
      <c r="M429">
        <v>1822</v>
      </c>
      <c r="N429">
        <f>L429/39</f>
        <v>0</v>
      </c>
      <c r="O429">
        <f>IF(N429&lt;M429, -1, 1)</f>
        <v>0</v>
      </c>
      <c r="P429">
        <f>IF(N429&lt;M429, IF(P428 = 10, "0", P428 + 1), IF(P428 = -10, "0", P428 - 1))</f>
        <v>0</v>
      </c>
      <c r="Q429">
        <f>IF(M429&gt;N429 * 2, IF(M429&gt;N429 * 3, "BUY 100", "BUY 50"), "no")</f>
        <v>0</v>
      </c>
      <c r="R429">
        <f>IF(P429&gt;0,IF(P429&gt;3,IF(P429=5,"BUY","0"),IF(P429=3,"BUY","0")),IF(P429&lt;-3,IF(P429=-5,"SELL","0"),IF(P429=-3,"SELL","0")))</f>
        <v>0</v>
      </c>
    </row>
    <row r="430" spans="1:18">
      <c r="A430" t="s">
        <v>456</v>
      </c>
      <c r="B430" t="s">
        <v>3668</v>
      </c>
      <c r="C430" t="s">
        <v>3737</v>
      </c>
      <c r="D430" t="s">
        <v>28</v>
      </c>
      <c r="E430">
        <f>F391</f>
        <v>0</v>
      </c>
      <c r="F430">
        <v>26.02</v>
      </c>
      <c r="G430">
        <f>F430-F429</f>
        <v>0</v>
      </c>
      <c r="H430">
        <f>F430/E429</f>
        <v>0</v>
      </c>
      <c r="I430">
        <f>F430-F429</f>
        <v>0</v>
      </c>
      <c r="J430">
        <f>I430/F429</f>
        <v>0</v>
      </c>
      <c r="K430">
        <f>AVERAGE(J4:J430)</f>
        <v>0</v>
      </c>
      <c r="L430">
        <f>SUM(M352:M391)</f>
        <v>0</v>
      </c>
      <c r="M430">
        <v>4190</v>
      </c>
      <c r="N430">
        <f>L430/39</f>
        <v>0</v>
      </c>
      <c r="O430">
        <f>IF(N430&lt;M430, -1, 1)</f>
        <v>0</v>
      </c>
      <c r="P430">
        <f>IF(N430&lt;M430, IF(P429 = 10, "0", P429 + 1), IF(P429 = -10, "0", P429 - 1))</f>
        <v>0</v>
      </c>
      <c r="Q430">
        <f>IF(M430&gt;N430 * 2, IF(M430&gt;N430 * 3, "BUY 100", "BUY 50"), "no")</f>
        <v>0</v>
      </c>
      <c r="R430">
        <f>IF(P430&gt;0,IF(P430&gt;3,IF(P430=5,"BUY","0"),IF(P430=3,"BUY","0")),IF(P430&lt;-3,IF(P430=-5,"SELL","0"),IF(P430=-3,"SELL","0")))</f>
        <v>0</v>
      </c>
    </row>
    <row r="431" spans="1:18">
      <c r="A431" t="s">
        <v>457</v>
      </c>
      <c r="B431" t="s">
        <v>3630</v>
      </c>
      <c r="C431" t="s">
        <v>3738</v>
      </c>
      <c r="D431" t="s">
        <v>28</v>
      </c>
      <c r="E431">
        <f>F430</f>
        <v>0</v>
      </c>
      <c r="F431">
        <v>25.56</v>
      </c>
      <c r="G431">
        <f>F431-F430</f>
        <v>0</v>
      </c>
      <c r="H431">
        <f>F431/E430</f>
        <v>0</v>
      </c>
      <c r="I431">
        <f>F431-F430</f>
        <v>0</v>
      </c>
      <c r="J431">
        <f>I431/F430</f>
        <v>0</v>
      </c>
      <c r="K431">
        <f>AVERAGE(J4:J431)</f>
        <v>0</v>
      </c>
      <c r="L431">
        <f>SUM(M391:M430)</f>
        <v>0</v>
      </c>
      <c r="M431">
        <v>1785</v>
      </c>
      <c r="N431">
        <f>L431/39</f>
        <v>0</v>
      </c>
      <c r="O431">
        <f>IF(N431&lt;M431, -1, 1)</f>
        <v>0</v>
      </c>
      <c r="P431">
        <f>IF(N431&lt;M431, IF(P430 = 10, "0", P430 + 1), IF(P430 = -10, "0", P430 - 1))</f>
        <v>0</v>
      </c>
      <c r="Q431">
        <f>IF(M431&gt;N431 * 2, IF(M431&gt;N431 * 3, "BUY 100", "BUY 50"), "no")</f>
        <v>0</v>
      </c>
      <c r="R431">
        <f>IF(P431&gt;0,IF(P431&gt;3,IF(P431=5,"BUY","0"),IF(P431=3,"BUY","0")),IF(P431&lt;-3,IF(P431=-5,"SELL","0"),IF(P431=-3,"SELL","0")))</f>
        <v>0</v>
      </c>
    </row>
    <row r="432" spans="1:18">
      <c r="A432" t="s">
        <v>458</v>
      </c>
      <c r="B432" t="s">
        <v>3631</v>
      </c>
      <c r="C432" t="s">
        <v>3738</v>
      </c>
      <c r="D432" t="s">
        <v>28</v>
      </c>
      <c r="E432">
        <f>F430</f>
        <v>0</v>
      </c>
      <c r="F432">
        <v>25.56</v>
      </c>
      <c r="G432">
        <f>F432-F431</f>
        <v>0</v>
      </c>
      <c r="H432">
        <f>F432/E431</f>
        <v>0</v>
      </c>
      <c r="I432">
        <f>F432-F431</f>
        <v>0</v>
      </c>
      <c r="J432">
        <f>I432/F431</f>
        <v>0</v>
      </c>
      <c r="K432">
        <f>AVERAGE(J4:J432)</f>
        <v>0</v>
      </c>
      <c r="L432">
        <f>SUM(M391:M430)</f>
        <v>0</v>
      </c>
      <c r="M432">
        <v>600</v>
      </c>
      <c r="N432">
        <f>L432/39</f>
        <v>0</v>
      </c>
      <c r="O432">
        <f>IF(N432&lt;M432, -1, 1)</f>
        <v>0</v>
      </c>
      <c r="P432">
        <f>IF(N432&lt;M432, IF(P431 = 10, "0", P431 + 1), IF(P431 = -10, "0", P431 - 1))</f>
        <v>0</v>
      </c>
      <c r="Q432">
        <f>IF(M432&gt;N432 * 2, IF(M432&gt;N432 * 3, "BUY 100", "BUY 50"), "no")</f>
        <v>0</v>
      </c>
      <c r="R432">
        <f>IF(P432&gt;0,IF(P432&gt;3,IF(P432=5,"BUY","0"),IF(P432=3,"BUY","0")),IF(P432&lt;-3,IF(P432=-5,"SELL","0"),IF(P432=-3,"SELL","0")))</f>
        <v>0</v>
      </c>
    </row>
    <row r="433" spans="1:18">
      <c r="A433" t="s">
        <v>459</v>
      </c>
      <c r="B433" t="s">
        <v>3632</v>
      </c>
      <c r="C433" t="s">
        <v>3738</v>
      </c>
      <c r="D433" t="s">
        <v>28</v>
      </c>
      <c r="E433">
        <f>F430</f>
        <v>0</v>
      </c>
      <c r="F433">
        <v>25.55</v>
      </c>
      <c r="G433">
        <f>F433-F432</f>
        <v>0</v>
      </c>
      <c r="H433">
        <f>F433/E432</f>
        <v>0</v>
      </c>
      <c r="I433">
        <f>F433-F432</f>
        <v>0</v>
      </c>
      <c r="J433">
        <f>I433/F432</f>
        <v>0</v>
      </c>
      <c r="K433">
        <f>AVERAGE(J4:J433)</f>
        <v>0</v>
      </c>
      <c r="L433">
        <f>SUM(M391:M430)</f>
        <v>0</v>
      </c>
      <c r="M433">
        <v>962</v>
      </c>
      <c r="N433">
        <f>L433/39</f>
        <v>0</v>
      </c>
      <c r="O433">
        <f>IF(N433&lt;M433, -1, 1)</f>
        <v>0</v>
      </c>
      <c r="P433">
        <f>IF(N433&lt;M433, IF(P432 = 10, "0", P432 + 1), IF(P432 = -10, "0", P432 - 1))</f>
        <v>0</v>
      </c>
      <c r="Q433">
        <f>IF(M433&gt;N433 * 2, IF(M433&gt;N433 * 3, "BUY 100", "BUY 50"), "no")</f>
        <v>0</v>
      </c>
      <c r="R433">
        <f>IF(P433&gt;0,IF(P433&gt;3,IF(P433=5,"BUY","0"),IF(P433=3,"BUY","0")),IF(P433&lt;-3,IF(P433=-5,"SELL","0"),IF(P433=-3,"SELL","0")))</f>
        <v>0</v>
      </c>
    </row>
    <row r="434" spans="1:18">
      <c r="A434" t="s">
        <v>460</v>
      </c>
      <c r="B434" t="s">
        <v>3633</v>
      </c>
      <c r="C434" t="s">
        <v>3738</v>
      </c>
      <c r="D434" t="s">
        <v>28</v>
      </c>
      <c r="E434">
        <f>F430</f>
        <v>0</v>
      </c>
      <c r="F434">
        <v>25.55</v>
      </c>
      <c r="G434">
        <f>F434-F433</f>
        <v>0</v>
      </c>
      <c r="H434">
        <f>F434/E433</f>
        <v>0</v>
      </c>
      <c r="I434">
        <f>F434-F433</f>
        <v>0</v>
      </c>
      <c r="J434">
        <f>I434/F433</f>
        <v>0</v>
      </c>
      <c r="K434">
        <f>AVERAGE(J4:J434)</f>
        <v>0</v>
      </c>
      <c r="L434">
        <f>SUM(M391:M430)</f>
        <v>0</v>
      </c>
      <c r="M434">
        <v>100</v>
      </c>
      <c r="N434">
        <f>L434/39</f>
        <v>0</v>
      </c>
      <c r="O434">
        <f>IF(N434&lt;M434, -1, 1)</f>
        <v>0</v>
      </c>
      <c r="P434">
        <f>IF(N434&lt;M434, IF(P433 = 10, "0", P433 + 1), IF(P433 = -10, "0", P433 - 1))</f>
        <v>0</v>
      </c>
      <c r="Q434">
        <f>IF(M434&gt;N434 * 2, IF(M434&gt;N434 * 3, "BUY 100", "BUY 50"), "no")</f>
        <v>0</v>
      </c>
      <c r="R434">
        <f>IF(P434&gt;0,IF(P434&gt;3,IF(P434=5,"BUY","0"),IF(P434=3,"BUY","0")),IF(P434&lt;-3,IF(P434=-5,"SELL","0"),IF(P434=-3,"SELL","0")))</f>
        <v>0</v>
      </c>
    </row>
    <row r="435" spans="1:18">
      <c r="A435" t="s">
        <v>461</v>
      </c>
      <c r="B435" t="s">
        <v>3634</v>
      </c>
      <c r="C435" t="s">
        <v>3738</v>
      </c>
      <c r="D435" t="s">
        <v>28</v>
      </c>
      <c r="E435">
        <f>F430</f>
        <v>0</v>
      </c>
      <c r="F435">
        <v>25.56</v>
      </c>
      <c r="G435">
        <f>F435-F434</f>
        <v>0</v>
      </c>
      <c r="H435">
        <f>F435/E434</f>
        <v>0</v>
      </c>
      <c r="I435">
        <f>F435-F434</f>
        <v>0</v>
      </c>
      <c r="J435">
        <f>I435/F434</f>
        <v>0</v>
      </c>
      <c r="K435">
        <f>AVERAGE(J4:J435)</f>
        <v>0</v>
      </c>
      <c r="L435">
        <f>SUM(M391:M430)</f>
        <v>0</v>
      </c>
      <c r="M435">
        <v>3635</v>
      </c>
      <c r="N435">
        <f>L435/39</f>
        <v>0</v>
      </c>
      <c r="O435">
        <f>IF(N435&lt;M435, -1, 1)</f>
        <v>0</v>
      </c>
      <c r="P435">
        <f>IF(N435&lt;M435, IF(P434 = 10, "0", P434 + 1), IF(P434 = -10, "0", P434 - 1))</f>
        <v>0</v>
      </c>
      <c r="Q435">
        <f>IF(M435&gt;N435 * 2, IF(M435&gt;N435 * 3, "BUY 100", "BUY 50"), "no")</f>
        <v>0</v>
      </c>
      <c r="R435">
        <f>IF(P435&gt;0,IF(P435&gt;3,IF(P435=5,"BUY","0"),IF(P435=3,"BUY","0")),IF(P435&lt;-3,IF(P435=-5,"SELL","0"),IF(P435=-3,"SELL","0")))</f>
        <v>0</v>
      </c>
    </row>
    <row r="436" spans="1:18">
      <c r="A436" t="s">
        <v>462</v>
      </c>
      <c r="B436" t="s">
        <v>3635</v>
      </c>
      <c r="C436" t="s">
        <v>3738</v>
      </c>
      <c r="D436" t="s">
        <v>28</v>
      </c>
      <c r="E436">
        <f>F430</f>
        <v>0</v>
      </c>
      <c r="F436">
        <v>25.52</v>
      </c>
      <c r="G436">
        <f>F436-F435</f>
        <v>0</v>
      </c>
      <c r="H436">
        <f>F436/E435</f>
        <v>0</v>
      </c>
      <c r="I436">
        <f>F436-F435</f>
        <v>0</v>
      </c>
      <c r="J436">
        <f>I436/F435</f>
        <v>0</v>
      </c>
      <c r="K436">
        <f>AVERAGE(J4:J436)</f>
        <v>0</v>
      </c>
      <c r="L436">
        <f>SUM(M391:M430)</f>
        <v>0</v>
      </c>
      <c r="M436">
        <v>3126</v>
      </c>
      <c r="N436">
        <f>L436/39</f>
        <v>0</v>
      </c>
      <c r="O436">
        <f>IF(N436&lt;M436, -1, 1)</f>
        <v>0</v>
      </c>
      <c r="P436">
        <f>IF(N436&lt;M436, IF(P435 = 10, "0", P435 + 1), IF(P435 = -10, "0", P435 - 1))</f>
        <v>0</v>
      </c>
      <c r="Q436">
        <f>IF(M436&gt;N436 * 2, IF(M436&gt;N436 * 3, "BUY 100", "BUY 50"), "no")</f>
        <v>0</v>
      </c>
      <c r="R436">
        <f>IF(P436&gt;0,IF(P436&gt;3,IF(P436=5,"BUY","0"),IF(P436=3,"BUY","0")),IF(P436&lt;-3,IF(P436=-5,"SELL","0"),IF(P436=-3,"SELL","0")))</f>
        <v>0</v>
      </c>
    </row>
    <row r="437" spans="1:18">
      <c r="A437" t="s">
        <v>463</v>
      </c>
      <c r="B437" t="s">
        <v>3636</v>
      </c>
      <c r="C437" t="s">
        <v>3738</v>
      </c>
      <c r="D437" t="s">
        <v>28</v>
      </c>
      <c r="E437">
        <f>F430</f>
        <v>0</v>
      </c>
      <c r="F437">
        <v>25.56</v>
      </c>
      <c r="G437">
        <f>F437-F436</f>
        <v>0</v>
      </c>
      <c r="H437">
        <f>F437/E436</f>
        <v>0</v>
      </c>
      <c r="I437">
        <f>F437-F436</f>
        <v>0</v>
      </c>
      <c r="J437">
        <f>I437/F436</f>
        <v>0</v>
      </c>
      <c r="K437">
        <f>AVERAGE(J4:J437)</f>
        <v>0</v>
      </c>
      <c r="L437">
        <f>SUM(M391:M430)</f>
        <v>0</v>
      </c>
      <c r="M437">
        <v>300</v>
      </c>
      <c r="N437">
        <f>L437/39</f>
        <v>0</v>
      </c>
      <c r="O437">
        <f>IF(N437&lt;M437, -1, 1)</f>
        <v>0</v>
      </c>
      <c r="P437">
        <f>IF(N437&lt;M437, IF(P436 = 10, "0", P436 + 1), IF(P436 = -10, "0", P436 - 1))</f>
        <v>0</v>
      </c>
      <c r="Q437">
        <f>IF(M437&gt;N437 * 2, IF(M437&gt;N437 * 3, "BUY 100", "BUY 50"), "no")</f>
        <v>0</v>
      </c>
      <c r="R437">
        <f>IF(P437&gt;0,IF(P437&gt;3,IF(P437=5,"BUY","0"),IF(P437=3,"BUY","0")),IF(P437&lt;-3,IF(P437=-5,"SELL","0"),IF(P437=-3,"SELL","0")))</f>
        <v>0</v>
      </c>
    </row>
    <row r="438" spans="1:18">
      <c r="A438" t="s">
        <v>464</v>
      </c>
      <c r="B438" t="s">
        <v>3637</v>
      </c>
      <c r="C438" t="s">
        <v>3738</v>
      </c>
      <c r="D438" t="s">
        <v>28</v>
      </c>
      <c r="E438">
        <f>F430</f>
        <v>0</v>
      </c>
      <c r="F438">
        <v>25.47</v>
      </c>
      <c r="G438">
        <f>F438-F437</f>
        <v>0</v>
      </c>
      <c r="H438">
        <f>F438/E437</f>
        <v>0</v>
      </c>
      <c r="I438">
        <f>F438-F437</f>
        <v>0</v>
      </c>
      <c r="J438">
        <f>I438/F437</f>
        <v>0</v>
      </c>
      <c r="K438">
        <f>AVERAGE(J4:J438)</f>
        <v>0</v>
      </c>
      <c r="L438">
        <f>SUM(M391:M430)</f>
        <v>0</v>
      </c>
      <c r="M438">
        <v>6242</v>
      </c>
      <c r="N438">
        <f>L438/39</f>
        <v>0</v>
      </c>
      <c r="O438">
        <f>IF(N438&lt;M438, -1, 1)</f>
        <v>0</v>
      </c>
      <c r="P438">
        <f>IF(N438&lt;M438, IF(P437 = 10, "0", P437 + 1), IF(P437 = -10, "0", P437 - 1))</f>
        <v>0</v>
      </c>
      <c r="Q438">
        <f>IF(M438&gt;N438 * 2, IF(M438&gt;N438 * 3, "BUY 100", "BUY 50"), "no")</f>
        <v>0</v>
      </c>
      <c r="R438">
        <f>IF(P438&gt;0,IF(P438&gt;3,IF(P438=5,"BUY","0"),IF(P438=3,"BUY","0")),IF(P438&lt;-3,IF(P438=-5,"SELL","0"),IF(P438=-3,"SELL","0")))</f>
        <v>0</v>
      </c>
    </row>
    <row r="439" spans="1:18">
      <c r="A439" t="s">
        <v>465</v>
      </c>
      <c r="B439" t="s">
        <v>3638</v>
      </c>
      <c r="C439" t="s">
        <v>3738</v>
      </c>
      <c r="D439" t="s">
        <v>28</v>
      </c>
      <c r="E439">
        <f>F430</f>
        <v>0</v>
      </c>
      <c r="F439">
        <v>25.45</v>
      </c>
      <c r="G439">
        <f>F439-F438</f>
        <v>0</v>
      </c>
      <c r="H439">
        <f>F439/E438</f>
        <v>0</v>
      </c>
      <c r="I439">
        <f>F439-F438</f>
        <v>0</v>
      </c>
      <c r="J439">
        <f>I439/F438</f>
        <v>0</v>
      </c>
      <c r="K439">
        <f>AVERAGE(J4:J439)</f>
        <v>0</v>
      </c>
      <c r="L439">
        <f>SUM(M391:M430)</f>
        <v>0</v>
      </c>
      <c r="M439">
        <v>1862</v>
      </c>
      <c r="N439">
        <f>L439/39</f>
        <v>0</v>
      </c>
      <c r="O439">
        <f>IF(N439&lt;M439, -1, 1)</f>
        <v>0</v>
      </c>
      <c r="P439">
        <f>IF(N439&lt;M439, IF(P438 = 10, "0", P438 + 1), IF(P438 = -10, "0", P438 - 1))</f>
        <v>0</v>
      </c>
      <c r="Q439">
        <f>IF(M439&gt;N439 * 2, IF(M439&gt;N439 * 3, "BUY 100", "BUY 50"), "no")</f>
        <v>0</v>
      </c>
      <c r="R439">
        <f>IF(P439&gt;0,IF(P439&gt;3,IF(P439=5,"BUY","0"),IF(P439=3,"BUY","0")),IF(P439&lt;-3,IF(P439=-5,"SELL","0"),IF(P439=-3,"SELL","0")))</f>
        <v>0</v>
      </c>
    </row>
    <row r="440" spans="1:18">
      <c r="A440" t="s">
        <v>466</v>
      </c>
      <c r="B440" t="s">
        <v>3639</v>
      </c>
      <c r="C440" t="s">
        <v>3738</v>
      </c>
      <c r="D440" t="s">
        <v>28</v>
      </c>
      <c r="E440">
        <f>F430</f>
        <v>0</v>
      </c>
      <c r="F440">
        <v>25.45</v>
      </c>
      <c r="G440">
        <f>F440-F439</f>
        <v>0</v>
      </c>
      <c r="H440">
        <f>F440/E439</f>
        <v>0</v>
      </c>
      <c r="I440">
        <f>F440-F439</f>
        <v>0</v>
      </c>
      <c r="J440">
        <f>I440/F439</f>
        <v>0</v>
      </c>
      <c r="K440">
        <f>AVERAGE(J4:J440)</f>
        <v>0</v>
      </c>
      <c r="L440">
        <f>SUM(M391:M430)</f>
        <v>0</v>
      </c>
      <c r="M440">
        <v>2185</v>
      </c>
      <c r="N440">
        <f>L440/39</f>
        <v>0</v>
      </c>
      <c r="O440">
        <f>IF(N440&lt;M440, -1, 1)</f>
        <v>0</v>
      </c>
      <c r="P440">
        <f>IF(N440&lt;M440, IF(P439 = 10, "0", P439 + 1), IF(P439 = -10, "0", P439 - 1))</f>
        <v>0</v>
      </c>
      <c r="Q440">
        <f>IF(M440&gt;N440 * 2, IF(M440&gt;N440 * 3, "BUY 100", "BUY 50"), "no")</f>
        <v>0</v>
      </c>
      <c r="R440">
        <f>IF(P440&gt;0,IF(P440&gt;3,IF(P440=5,"BUY","0"),IF(P440=3,"BUY","0")),IF(P440&lt;-3,IF(P440=-5,"SELL","0"),IF(P440=-3,"SELL","0")))</f>
        <v>0</v>
      </c>
    </row>
    <row r="441" spans="1:18">
      <c r="A441" t="s">
        <v>467</v>
      </c>
      <c r="B441" t="s">
        <v>3640</v>
      </c>
      <c r="C441" t="s">
        <v>3738</v>
      </c>
      <c r="D441" t="s">
        <v>28</v>
      </c>
      <c r="E441">
        <f>F430</f>
        <v>0</v>
      </c>
      <c r="F441">
        <v>25.42</v>
      </c>
      <c r="G441">
        <f>F441-F440</f>
        <v>0</v>
      </c>
      <c r="H441">
        <f>F441/E440</f>
        <v>0</v>
      </c>
      <c r="I441">
        <f>F441-F440</f>
        <v>0</v>
      </c>
      <c r="J441">
        <f>I441/F440</f>
        <v>0</v>
      </c>
      <c r="K441">
        <f>AVERAGE(J4:J441)</f>
        <v>0</v>
      </c>
      <c r="L441">
        <f>SUM(M391:M430)</f>
        <v>0</v>
      </c>
      <c r="M441">
        <v>3733</v>
      </c>
      <c r="N441">
        <f>L441/39</f>
        <v>0</v>
      </c>
      <c r="O441">
        <f>IF(N441&lt;M441, -1, 1)</f>
        <v>0</v>
      </c>
      <c r="P441">
        <f>IF(N441&lt;M441, IF(P440 = 10, "0", P440 + 1), IF(P440 = -10, "0", P440 - 1))</f>
        <v>0</v>
      </c>
      <c r="Q441">
        <f>IF(M441&gt;N441 * 2, IF(M441&gt;N441 * 3, "BUY 100", "BUY 50"), "no")</f>
        <v>0</v>
      </c>
      <c r="R441">
        <f>IF(P441&gt;0,IF(P441&gt;3,IF(P441=5,"BUY","0"),IF(P441=3,"BUY","0")),IF(P441&lt;-3,IF(P441=-5,"SELL","0"),IF(P441=-3,"SELL","0")))</f>
        <v>0</v>
      </c>
    </row>
    <row r="442" spans="1:18">
      <c r="A442" t="s">
        <v>468</v>
      </c>
      <c r="B442" t="s">
        <v>3641</v>
      </c>
      <c r="C442" t="s">
        <v>3738</v>
      </c>
      <c r="D442" t="s">
        <v>28</v>
      </c>
      <c r="E442">
        <f>F430</f>
        <v>0</v>
      </c>
      <c r="F442">
        <v>25.41</v>
      </c>
      <c r="G442">
        <f>F442-F441</f>
        <v>0</v>
      </c>
      <c r="H442">
        <f>F442/E441</f>
        <v>0</v>
      </c>
      <c r="I442">
        <f>F442-F441</f>
        <v>0</v>
      </c>
      <c r="J442">
        <f>I442/F441</f>
        <v>0</v>
      </c>
      <c r="K442">
        <f>AVERAGE(J4:J442)</f>
        <v>0</v>
      </c>
      <c r="L442">
        <f>SUM(M391:M430)</f>
        <v>0</v>
      </c>
      <c r="M442">
        <v>2970</v>
      </c>
      <c r="N442">
        <f>L442/39</f>
        <v>0</v>
      </c>
      <c r="O442">
        <f>IF(N442&lt;M442, -1, 1)</f>
        <v>0</v>
      </c>
      <c r="P442">
        <f>IF(N442&lt;M442, IF(P441 = 10, "0", P441 + 1), IF(P441 = -10, "0", P441 - 1))</f>
        <v>0</v>
      </c>
      <c r="Q442">
        <f>IF(M442&gt;N442 * 2, IF(M442&gt;N442 * 3, "BUY 100", "BUY 50"), "no")</f>
        <v>0</v>
      </c>
      <c r="R442">
        <f>IF(P442&gt;0,IF(P442&gt;3,IF(P442=5,"BUY","0"),IF(P442=3,"BUY","0")),IF(P442&lt;-3,IF(P442=-5,"SELL","0"),IF(P442=-3,"SELL","0")))</f>
        <v>0</v>
      </c>
    </row>
    <row r="443" spans="1:18">
      <c r="A443" t="s">
        <v>469</v>
      </c>
      <c r="B443" t="s">
        <v>3642</v>
      </c>
      <c r="C443" t="s">
        <v>3738</v>
      </c>
      <c r="D443" t="s">
        <v>28</v>
      </c>
      <c r="E443">
        <f>F430</f>
        <v>0</v>
      </c>
      <c r="F443">
        <v>25.4</v>
      </c>
      <c r="G443">
        <f>F443-F442</f>
        <v>0</v>
      </c>
      <c r="H443">
        <f>F443/E442</f>
        <v>0</v>
      </c>
      <c r="I443">
        <f>F443-F442</f>
        <v>0</v>
      </c>
      <c r="J443">
        <f>I443/F442</f>
        <v>0</v>
      </c>
      <c r="K443">
        <f>AVERAGE(J4:J443)</f>
        <v>0</v>
      </c>
      <c r="L443">
        <f>SUM(M391:M430)</f>
        <v>0</v>
      </c>
      <c r="M443">
        <v>4249</v>
      </c>
      <c r="N443">
        <f>L443/39</f>
        <v>0</v>
      </c>
      <c r="O443">
        <f>IF(N443&lt;M443, -1, 1)</f>
        <v>0</v>
      </c>
      <c r="P443">
        <f>IF(N443&lt;M443, IF(P442 = 10, "0", P442 + 1), IF(P442 = -10, "0", P442 - 1))</f>
        <v>0</v>
      </c>
      <c r="Q443">
        <f>IF(M443&gt;N443 * 2, IF(M443&gt;N443 * 3, "BUY 100", "BUY 50"), "no")</f>
        <v>0</v>
      </c>
      <c r="R443">
        <f>IF(P443&gt;0,IF(P443&gt;3,IF(P443=5,"BUY","0"),IF(P443=3,"BUY","0")),IF(P443&lt;-3,IF(P443=-5,"SELL","0"),IF(P443=-3,"SELL","0")))</f>
        <v>0</v>
      </c>
    </row>
    <row r="444" spans="1:18">
      <c r="A444" t="s">
        <v>470</v>
      </c>
      <c r="B444" t="s">
        <v>3643</v>
      </c>
      <c r="C444" t="s">
        <v>3738</v>
      </c>
      <c r="D444" t="s">
        <v>28</v>
      </c>
      <c r="E444">
        <f>F430</f>
        <v>0</v>
      </c>
      <c r="F444">
        <v>25.42</v>
      </c>
      <c r="G444">
        <f>F444-F443</f>
        <v>0</v>
      </c>
      <c r="H444">
        <f>F444/E443</f>
        <v>0</v>
      </c>
      <c r="I444">
        <f>F444-F443</f>
        <v>0</v>
      </c>
      <c r="J444">
        <f>I444/F443</f>
        <v>0</v>
      </c>
      <c r="K444">
        <f>AVERAGE(J4:J444)</f>
        <v>0</v>
      </c>
      <c r="L444">
        <f>SUM(M391:M430)</f>
        <v>0</v>
      </c>
      <c r="M444">
        <v>1048</v>
      </c>
      <c r="N444">
        <f>L444/39</f>
        <v>0</v>
      </c>
      <c r="O444">
        <f>IF(N444&lt;M444, -1, 1)</f>
        <v>0</v>
      </c>
      <c r="P444">
        <f>IF(N444&lt;M444, IF(P443 = 10, "0", P443 + 1), IF(P443 = -10, "0", P443 - 1))</f>
        <v>0</v>
      </c>
      <c r="Q444">
        <f>IF(M444&gt;N444 * 2, IF(M444&gt;N444 * 3, "BUY 100", "BUY 50"), "no")</f>
        <v>0</v>
      </c>
      <c r="R444">
        <f>IF(P444&gt;0,IF(P444&gt;3,IF(P444=5,"BUY","0"),IF(P444=3,"BUY","0")),IF(P444&lt;-3,IF(P444=-5,"SELL","0"),IF(P444=-3,"SELL","0")))</f>
        <v>0</v>
      </c>
    </row>
    <row r="445" spans="1:18">
      <c r="A445" t="s">
        <v>471</v>
      </c>
      <c r="B445" t="s">
        <v>3644</v>
      </c>
      <c r="C445" t="s">
        <v>3738</v>
      </c>
      <c r="D445" t="s">
        <v>28</v>
      </c>
      <c r="E445">
        <f>F430</f>
        <v>0</v>
      </c>
      <c r="F445">
        <v>25.45</v>
      </c>
      <c r="G445">
        <f>F445-F444</f>
        <v>0</v>
      </c>
      <c r="H445">
        <f>F445/E444</f>
        <v>0</v>
      </c>
      <c r="I445">
        <f>F445-F444</f>
        <v>0</v>
      </c>
      <c r="J445">
        <f>I445/F444</f>
        <v>0</v>
      </c>
      <c r="K445">
        <f>AVERAGE(J4:J445)</f>
        <v>0</v>
      </c>
      <c r="L445">
        <f>SUM(M391:M430)</f>
        <v>0</v>
      </c>
      <c r="M445">
        <v>1074</v>
      </c>
      <c r="N445">
        <f>L445/39</f>
        <v>0</v>
      </c>
      <c r="O445">
        <f>IF(N445&lt;M445, -1, 1)</f>
        <v>0</v>
      </c>
      <c r="P445">
        <f>IF(N445&lt;M445, IF(P444 = 10, "0", P444 + 1), IF(P444 = -10, "0", P444 - 1))</f>
        <v>0</v>
      </c>
      <c r="Q445">
        <f>IF(M445&gt;N445 * 2, IF(M445&gt;N445 * 3, "BUY 100", "BUY 50"), "no")</f>
        <v>0</v>
      </c>
      <c r="R445">
        <f>IF(P445&gt;0,IF(P445&gt;3,IF(P445=5,"BUY","0"),IF(P445=3,"BUY","0")),IF(P445&lt;-3,IF(P445=-5,"SELL","0"),IF(P445=-3,"SELL","0")))</f>
        <v>0</v>
      </c>
    </row>
    <row r="446" spans="1:18">
      <c r="A446" t="s">
        <v>472</v>
      </c>
      <c r="B446" t="s">
        <v>3645</v>
      </c>
      <c r="C446" t="s">
        <v>3738</v>
      </c>
      <c r="D446" t="s">
        <v>28</v>
      </c>
      <c r="E446">
        <f>F430</f>
        <v>0</v>
      </c>
      <c r="F446">
        <v>25.44</v>
      </c>
      <c r="G446">
        <f>F446-F445</f>
        <v>0</v>
      </c>
      <c r="H446">
        <f>F446/E445</f>
        <v>0</v>
      </c>
      <c r="I446">
        <f>F446-F445</f>
        <v>0</v>
      </c>
      <c r="J446">
        <f>I446/F445</f>
        <v>0</v>
      </c>
      <c r="K446">
        <f>AVERAGE(J4:J446)</f>
        <v>0</v>
      </c>
      <c r="L446">
        <f>SUM(M391:M430)</f>
        <v>0</v>
      </c>
      <c r="M446">
        <v>300</v>
      </c>
      <c r="N446">
        <f>L446/39</f>
        <v>0</v>
      </c>
      <c r="O446">
        <f>IF(N446&lt;M446, -1, 1)</f>
        <v>0</v>
      </c>
      <c r="P446">
        <f>IF(N446&lt;M446, IF(P445 = 10, "0", P445 + 1), IF(P445 = -10, "0", P445 - 1))</f>
        <v>0</v>
      </c>
      <c r="Q446">
        <f>IF(M446&gt;N446 * 2, IF(M446&gt;N446 * 3, "BUY 100", "BUY 50"), "no")</f>
        <v>0</v>
      </c>
      <c r="R446">
        <f>IF(P446&gt;0,IF(P446&gt;3,IF(P446=5,"BUY","0"),IF(P446=3,"BUY","0")),IF(P446&lt;-3,IF(P446=-5,"SELL","0"),IF(P446=-3,"SELL","0")))</f>
        <v>0</v>
      </c>
    </row>
    <row r="447" spans="1:18">
      <c r="A447" t="s">
        <v>473</v>
      </c>
      <c r="B447" t="s">
        <v>3646</v>
      </c>
      <c r="C447" t="s">
        <v>3738</v>
      </c>
      <c r="D447" t="s">
        <v>28</v>
      </c>
      <c r="E447">
        <f>F430</f>
        <v>0</v>
      </c>
      <c r="F447">
        <v>25.44</v>
      </c>
      <c r="G447">
        <f>F447-F446</f>
        <v>0</v>
      </c>
      <c r="H447">
        <f>F447/E446</f>
        <v>0</v>
      </c>
      <c r="I447">
        <f>F447-F446</f>
        <v>0</v>
      </c>
      <c r="J447">
        <f>I447/F446</f>
        <v>0</v>
      </c>
      <c r="K447">
        <f>AVERAGE(J4:J447)</f>
        <v>0</v>
      </c>
      <c r="L447">
        <f>SUM(M391:M430)</f>
        <v>0</v>
      </c>
      <c r="M447">
        <v>528</v>
      </c>
      <c r="N447">
        <f>L447/39</f>
        <v>0</v>
      </c>
      <c r="O447">
        <f>IF(N447&lt;M447, -1, 1)</f>
        <v>0</v>
      </c>
      <c r="P447">
        <f>IF(N447&lt;M447, IF(P446 = 10, "0", P446 + 1), IF(P446 = -10, "0", P446 - 1))</f>
        <v>0</v>
      </c>
      <c r="Q447">
        <f>IF(M447&gt;N447 * 2, IF(M447&gt;N447 * 3, "BUY 100", "BUY 50"), "no")</f>
        <v>0</v>
      </c>
      <c r="R447">
        <f>IF(P447&gt;0,IF(P447&gt;3,IF(P447=5,"BUY","0"),IF(P447=3,"BUY","0")),IF(P447&lt;-3,IF(P447=-5,"SELL","0"),IF(P447=-3,"SELL","0")))</f>
        <v>0</v>
      </c>
    </row>
    <row r="448" spans="1:18">
      <c r="A448" t="s">
        <v>474</v>
      </c>
      <c r="B448" t="s">
        <v>3647</v>
      </c>
      <c r="C448" t="s">
        <v>3738</v>
      </c>
      <c r="D448" t="s">
        <v>28</v>
      </c>
      <c r="E448">
        <f>F430</f>
        <v>0</v>
      </c>
      <c r="F448">
        <v>25.44</v>
      </c>
      <c r="G448">
        <f>F448-F447</f>
        <v>0</v>
      </c>
      <c r="H448">
        <f>F448/E447</f>
        <v>0</v>
      </c>
      <c r="I448">
        <f>F448-F447</f>
        <v>0</v>
      </c>
      <c r="J448">
        <f>I448/F447</f>
        <v>0</v>
      </c>
      <c r="K448">
        <f>AVERAGE(J4:J448)</f>
        <v>0</v>
      </c>
      <c r="L448">
        <f>SUM(M391:M430)</f>
        <v>0</v>
      </c>
      <c r="M448">
        <v>300</v>
      </c>
      <c r="N448">
        <f>L448/39</f>
        <v>0</v>
      </c>
      <c r="O448">
        <f>IF(N448&lt;M448, -1, 1)</f>
        <v>0</v>
      </c>
      <c r="P448">
        <f>IF(N448&lt;M448, IF(P447 = 10, "0", P447 + 1), IF(P447 = -10, "0", P447 - 1))</f>
        <v>0</v>
      </c>
      <c r="Q448">
        <f>IF(M448&gt;N448 * 2, IF(M448&gt;N448 * 3, "BUY 100", "BUY 50"), "no")</f>
        <v>0</v>
      </c>
      <c r="R448">
        <f>IF(P448&gt;0,IF(P448&gt;3,IF(P448=5,"BUY","0"),IF(P448=3,"BUY","0")),IF(P448&lt;-3,IF(P448=-5,"SELL","0"),IF(P448=-3,"SELL","0")))</f>
        <v>0</v>
      </c>
    </row>
    <row r="449" spans="1:18">
      <c r="A449" t="s">
        <v>475</v>
      </c>
      <c r="B449" t="s">
        <v>3648</v>
      </c>
      <c r="C449" t="s">
        <v>3738</v>
      </c>
      <c r="D449" t="s">
        <v>28</v>
      </c>
      <c r="E449">
        <f>F430</f>
        <v>0</v>
      </c>
      <c r="F449">
        <v>25.43</v>
      </c>
      <c r="G449">
        <f>F449-F448</f>
        <v>0</v>
      </c>
      <c r="H449">
        <f>F449/E448</f>
        <v>0</v>
      </c>
      <c r="I449">
        <f>F449-F448</f>
        <v>0</v>
      </c>
      <c r="J449">
        <f>I449/F448</f>
        <v>0</v>
      </c>
      <c r="K449">
        <f>AVERAGE(J4:J449)</f>
        <v>0</v>
      </c>
      <c r="L449">
        <f>SUM(M391:M430)</f>
        <v>0</v>
      </c>
      <c r="M449">
        <v>400</v>
      </c>
      <c r="N449">
        <f>L449/39</f>
        <v>0</v>
      </c>
      <c r="O449">
        <f>IF(N449&lt;M449, -1, 1)</f>
        <v>0</v>
      </c>
      <c r="P449">
        <f>IF(N449&lt;M449, IF(P448 = 10, "0", P448 + 1), IF(P448 = -10, "0", P448 - 1))</f>
        <v>0</v>
      </c>
      <c r="Q449">
        <f>IF(M449&gt;N449 * 2, IF(M449&gt;N449 * 3, "BUY 100", "BUY 50"), "no")</f>
        <v>0</v>
      </c>
      <c r="R449">
        <f>IF(P449&gt;0,IF(P449&gt;3,IF(P449=5,"BUY","0"),IF(P449=3,"BUY","0")),IF(P449&lt;-3,IF(P449=-5,"SELL","0"),IF(P449=-3,"SELL","0")))</f>
        <v>0</v>
      </c>
    </row>
    <row r="450" spans="1:18">
      <c r="A450" t="s">
        <v>476</v>
      </c>
      <c r="B450" t="s">
        <v>3649</v>
      </c>
      <c r="C450" t="s">
        <v>3738</v>
      </c>
      <c r="D450" t="s">
        <v>28</v>
      </c>
      <c r="E450">
        <f>F430</f>
        <v>0</v>
      </c>
      <c r="F450">
        <v>25.43</v>
      </c>
      <c r="G450">
        <f>F450-F449</f>
        <v>0</v>
      </c>
      <c r="H450">
        <f>F450/E449</f>
        <v>0</v>
      </c>
      <c r="I450">
        <f>F450-F449</f>
        <v>0</v>
      </c>
      <c r="J450">
        <f>I450/F449</f>
        <v>0</v>
      </c>
      <c r="K450">
        <f>AVERAGE(J4:J450)</f>
        <v>0</v>
      </c>
      <c r="L450">
        <f>SUM(M391:M430)</f>
        <v>0</v>
      </c>
      <c r="M450">
        <v>100</v>
      </c>
      <c r="N450">
        <f>L450/39</f>
        <v>0</v>
      </c>
      <c r="O450">
        <f>IF(N450&lt;M450, -1, 1)</f>
        <v>0</v>
      </c>
      <c r="P450">
        <f>IF(N450&lt;M450, IF(P449 = 10, "0", P449 + 1), IF(P449 = -10, "0", P449 - 1))</f>
        <v>0</v>
      </c>
      <c r="Q450">
        <f>IF(M450&gt;N450 * 2, IF(M450&gt;N450 * 3, "BUY 100", "BUY 50"), "no")</f>
        <v>0</v>
      </c>
      <c r="R450">
        <f>IF(P450&gt;0,IF(P450&gt;3,IF(P450=5,"BUY","0"),IF(P450=3,"BUY","0")),IF(P450&lt;-3,IF(P450=-5,"SELL","0"),IF(P450=-3,"SELL","0")))</f>
        <v>0</v>
      </c>
    </row>
    <row r="451" spans="1:18">
      <c r="A451" t="s">
        <v>477</v>
      </c>
      <c r="B451" t="s">
        <v>3650</v>
      </c>
      <c r="C451" t="s">
        <v>3738</v>
      </c>
      <c r="D451" t="s">
        <v>28</v>
      </c>
      <c r="E451">
        <f>F430</f>
        <v>0</v>
      </c>
      <c r="F451">
        <v>25.42</v>
      </c>
      <c r="G451">
        <f>F451-F450</f>
        <v>0</v>
      </c>
      <c r="H451">
        <f>F451/E450</f>
        <v>0</v>
      </c>
      <c r="I451">
        <f>F451-F450</f>
        <v>0</v>
      </c>
      <c r="J451">
        <f>I451/F450</f>
        <v>0</v>
      </c>
      <c r="K451">
        <f>AVERAGE(J4:J451)</f>
        <v>0</v>
      </c>
      <c r="L451">
        <f>SUM(M391:M430)</f>
        <v>0</v>
      </c>
      <c r="M451">
        <v>464</v>
      </c>
      <c r="N451">
        <f>L451/39</f>
        <v>0</v>
      </c>
      <c r="O451">
        <f>IF(N451&lt;M451, -1, 1)</f>
        <v>0</v>
      </c>
      <c r="P451">
        <f>IF(N451&lt;M451, IF(P450 = 10, "0", P450 + 1), IF(P450 = -10, "0", P450 - 1))</f>
        <v>0</v>
      </c>
      <c r="Q451">
        <f>IF(M451&gt;N451 * 2, IF(M451&gt;N451 * 3, "BUY 100", "BUY 50"), "no")</f>
        <v>0</v>
      </c>
      <c r="R451">
        <f>IF(P451&gt;0,IF(P451&gt;3,IF(P451=5,"BUY","0"),IF(P451=3,"BUY","0")),IF(P451&lt;-3,IF(P451=-5,"SELL","0"),IF(P451=-3,"SELL","0")))</f>
        <v>0</v>
      </c>
    </row>
    <row r="452" spans="1:18">
      <c r="A452" t="s">
        <v>478</v>
      </c>
      <c r="B452" t="s">
        <v>3651</v>
      </c>
      <c r="C452" t="s">
        <v>3738</v>
      </c>
      <c r="D452" t="s">
        <v>28</v>
      </c>
      <c r="E452">
        <f>F430</f>
        <v>0</v>
      </c>
      <c r="F452">
        <v>25.43</v>
      </c>
      <c r="G452">
        <f>F452-F451</f>
        <v>0</v>
      </c>
      <c r="H452">
        <f>F452/E451</f>
        <v>0</v>
      </c>
      <c r="I452">
        <f>F452-F451</f>
        <v>0</v>
      </c>
      <c r="J452">
        <f>I452/F451</f>
        <v>0</v>
      </c>
      <c r="K452">
        <f>AVERAGE(J4:J452)</f>
        <v>0</v>
      </c>
      <c r="L452">
        <f>SUM(M391:M430)</f>
        <v>0</v>
      </c>
      <c r="M452">
        <v>262</v>
      </c>
      <c r="N452">
        <f>L452/39</f>
        <v>0</v>
      </c>
      <c r="O452">
        <f>IF(N452&lt;M452, -1, 1)</f>
        <v>0</v>
      </c>
      <c r="P452">
        <f>IF(N452&lt;M452, IF(P451 = 10, "0", P451 + 1), IF(P451 = -10, "0", P451 - 1))</f>
        <v>0</v>
      </c>
      <c r="Q452">
        <f>IF(M452&gt;N452 * 2, IF(M452&gt;N452 * 3, "BUY 100", "BUY 50"), "no")</f>
        <v>0</v>
      </c>
      <c r="R452">
        <f>IF(P452&gt;0,IF(P452&gt;3,IF(P452=5,"BUY","0"),IF(P452=3,"BUY","0")),IF(P452&lt;-3,IF(P452=-5,"SELL","0"),IF(P452=-3,"SELL","0")))</f>
        <v>0</v>
      </c>
    </row>
    <row r="453" spans="1:18">
      <c r="A453" t="s">
        <v>479</v>
      </c>
      <c r="B453" t="s">
        <v>3652</v>
      </c>
      <c r="C453" t="s">
        <v>3738</v>
      </c>
      <c r="D453" t="s">
        <v>28</v>
      </c>
      <c r="E453">
        <f>F430</f>
        <v>0</v>
      </c>
      <c r="F453">
        <v>25.43</v>
      </c>
      <c r="G453">
        <f>F453-F452</f>
        <v>0</v>
      </c>
      <c r="H453">
        <f>F453/E452</f>
        <v>0</v>
      </c>
      <c r="I453">
        <f>F453-F452</f>
        <v>0</v>
      </c>
      <c r="J453">
        <f>I453/F452</f>
        <v>0</v>
      </c>
      <c r="K453">
        <f>AVERAGE(J4:J453)</f>
        <v>0</v>
      </c>
      <c r="L453">
        <f>SUM(M391:M430)</f>
        <v>0</v>
      </c>
      <c r="M453">
        <v>2965</v>
      </c>
      <c r="N453">
        <f>L453/39</f>
        <v>0</v>
      </c>
      <c r="O453">
        <f>IF(N453&lt;M453, -1, 1)</f>
        <v>0</v>
      </c>
      <c r="P453">
        <f>IF(N453&lt;M453, IF(P452 = 10, "0", P452 + 1), IF(P452 = -10, "0", P452 - 1))</f>
        <v>0</v>
      </c>
      <c r="Q453">
        <f>IF(M453&gt;N453 * 2, IF(M453&gt;N453 * 3, "BUY 100", "BUY 50"), "no")</f>
        <v>0</v>
      </c>
      <c r="R453">
        <f>IF(P453&gt;0,IF(P453&gt;3,IF(P453=5,"BUY","0"),IF(P453=3,"BUY","0")),IF(P453&lt;-3,IF(P453=-5,"SELL","0"),IF(P453=-3,"SELL","0")))</f>
        <v>0</v>
      </c>
    </row>
    <row r="454" spans="1:18">
      <c r="A454" t="s">
        <v>480</v>
      </c>
      <c r="B454" t="s">
        <v>3653</v>
      </c>
      <c r="C454" t="s">
        <v>3738</v>
      </c>
      <c r="D454" t="s">
        <v>28</v>
      </c>
      <c r="E454">
        <f>F430</f>
        <v>0</v>
      </c>
      <c r="F454">
        <v>25.44</v>
      </c>
      <c r="G454">
        <f>F454-F453</f>
        <v>0</v>
      </c>
      <c r="H454">
        <f>F454/E453</f>
        <v>0</v>
      </c>
      <c r="I454">
        <f>F454-F453</f>
        <v>0</v>
      </c>
      <c r="J454">
        <f>I454/F453</f>
        <v>0</v>
      </c>
      <c r="K454">
        <f>AVERAGE(J4:J454)</f>
        <v>0</v>
      </c>
      <c r="L454">
        <f>SUM(M391:M430)</f>
        <v>0</v>
      </c>
      <c r="M454">
        <v>1200</v>
      </c>
      <c r="N454">
        <f>L454/39</f>
        <v>0</v>
      </c>
      <c r="O454">
        <f>IF(N454&lt;M454, -1, 1)</f>
        <v>0</v>
      </c>
      <c r="P454">
        <f>IF(N454&lt;M454, IF(P453 = 10, "0", P453 + 1), IF(P453 = -10, "0", P453 - 1))</f>
        <v>0</v>
      </c>
      <c r="Q454">
        <f>IF(M454&gt;N454 * 2, IF(M454&gt;N454 * 3, "BUY 100", "BUY 50"), "no")</f>
        <v>0</v>
      </c>
      <c r="R454">
        <f>IF(P454&gt;0,IF(P454&gt;3,IF(P454=5,"BUY","0"),IF(P454=3,"BUY","0")),IF(P454&lt;-3,IF(P454=-5,"SELL","0"),IF(P454=-3,"SELL","0")))</f>
        <v>0</v>
      </c>
    </row>
    <row r="455" spans="1:18">
      <c r="A455" t="s">
        <v>481</v>
      </c>
      <c r="B455" t="s">
        <v>3654</v>
      </c>
      <c r="C455" t="s">
        <v>3738</v>
      </c>
      <c r="D455" t="s">
        <v>28</v>
      </c>
      <c r="E455">
        <f>F430</f>
        <v>0</v>
      </c>
      <c r="F455">
        <v>25.44</v>
      </c>
      <c r="G455">
        <f>F455-F454</f>
        <v>0</v>
      </c>
      <c r="H455">
        <f>F455/E454</f>
        <v>0</v>
      </c>
      <c r="I455">
        <f>F455-F454</f>
        <v>0</v>
      </c>
      <c r="J455">
        <f>I455/F454</f>
        <v>0</v>
      </c>
      <c r="K455">
        <f>AVERAGE(J4:J455)</f>
        <v>0</v>
      </c>
      <c r="L455">
        <f>SUM(M391:M430)</f>
        <v>0</v>
      </c>
      <c r="M455">
        <v>1699</v>
      </c>
      <c r="N455">
        <f>L455/39</f>
        <v>0</v>
      </c>
      <c r="O455">
        <f>IF(N455&lt;M455, -1, 1)</f>
        <v>0</v>
      </c>
      <c r="P455">
        <f>IF(N455&lt;M455, IF(P454 = 10, "0", P454 + 1), IF(P454 = -10, "0", P454 - 1))</f>
        <v>0</v>
      </c>
      <c r="Q455">
        <f>IF(M455&gt;N455 * 2, IF(M455&gt;N455 * 3, "BUY 100", "BUY 50"), "no")</f>
        <v>0</v>
      </c>
      <c r="R455">
        <f>IF(P455&gt;0,IF(P455&gt;3,IF(P455=5,"BUY","0"),IF(P455=3,"BUY","0")),IF(P455&lt;-3,IF(P455=-5,"SELL","0"),IF(P455=-3,"SELL","0")))</f>
        <v>0</v>
      </c>
    </row>
    <row r="456" spans="1:18">
      <c r="A456" t="s">
        <v>482</v>
      </c>
      <c r="B456" t="s">
        <v>3655</v>
      </c>
      <c r="C456" t="s">
        <v>3738</v>
      </c>
      <c r="D456" t="s">
        <v>28</v>
      </c>
      <c r="E456">
        <f>F430</f>
        <v>0</v>
      </c>
      <c r="F456">
        <v>25.43</v>
      </c>
      <c r="G456">
        <f>F456-F455</f>
        <v>0</v>
      </c>
      <c r="H456">
        <f>F456/E455</f>
        <v>0</v>
      </c>
      <c r="I456">
        <f>F456-F455</f>
        <v>0</v>
      </c>
      <c r="J456">
        <f>I456/F455</f>
        <v>0</v>
      </c>
      <c r="K456">
        <f>AVERAGE(J4:J456)</f>
        <v>0</v>
      </c>
      <c r="L456">
        <f>SUM(M391:M430)</f>
        <v>0</v>
      </c>
      <c r="M456">
        <v>3758</v>
      </c>
      <c r="N456">
        <f>L456/39</f>
        <v>0</v>
      </c>
      <c r="O456">
        <f>IF(N456&lt;M456, -1, 1)</f>
        <v>0</v>
      </c>
      <c r="P456">
        <f>IF(N456&lt;M456, IF(P455 = 10, "0", P455 + 1), IF(P455 = -10, "0", P455 - 1))</f>
        <v>0</v>
      </c>
      <c r="Q456">
        <f>IF(M456&gt;N456 * 2, IF(M456&gt;N456 * 3, "BUY 100", "BUY 50"), "no")</f>
        <v>0</v>
      </c>
      <c r="R456">
        <f>IF(P456&gt;0,IF(P456&gt;3,IF(P456=5,"BUY","0"),IF(P456=3,"BUY","0")),IF(P456&lt;-3,IF(P456=-5,"SELL","0"),IF(P456=-3,"SELL","0")))</f>
        <v>0</v>
      </c>
    </row>
    <row r="457" spans="1:18">
      <c r="A457" t="s">
        <v>483</v>
      </c>
      <c r="B457" t="s">
        <v>3656</v>
      </c>
      <c r="C457" t="s">
        <v>3738</v>
      </c>
      <c r="D457" t="s">
        <v>28</v>
      </c>
      <c r="E457">
        <f>F430</f>
        <v>0</v>
      </c>
      <c r="F457">
        <v>25.44</v>
      </c>
      <c r="G457">
        <f>F457-F456</f>
        <v>0</v>
      </c>
      <c r="H457">
        <f>F457/E456</f>
        <v>0</v>
      </c>
      <c r="I457">
        <f>F457-F456</f>
        <v>0</v>
      </c>
      <c r="J457">
        <f>I457/F456</f>
        <v>0</v>
      </c>
      <c r="K457">
        <f>AVERAGE(J4:J457)</f>
        <v>0</v>
      </c>
      <c r="L457">
        <f>SUM(M391:M430)</f>
        <v>0</v>
      </c>
      <c r="M457">
        <v>934</v>
      </c>
      <c r="N457">
        <f>L457/39</f>
        <v>0</v>
      </c>
      <c r="O457">
        <f>IF(N457&lt;M457, -1, 1)</f>
        <v>0</v>
      </c>
      <c r="P457">
        <f>IF(N457&lt;M457, IF(P456 = 10, "0", P456 + 1), IF(P456 = -10, "0", P456 - 1))</f>
        <v>0</v>
      </c>
      <c r="Q457">
        <f>IF(M457&gt;N457 * 2, IF(M457&gt;N457 * 3, "BUY 100", "BUY 50"), "no")</f>
        <v>0</v>
      </c>
      <c r="R457">
        <f>IF(P457&gt;0,IF(P457&gt;3,IF(P457=5,"BUY","0"),IF(P457=3,"BUY","0")),IF(P457&lt;-3,IF(P457=-5,"SELL","0"),IF(P457=-3,"SELL","0")))</f>
        <v>0</v>
      </c>
    </row>
    <row r="458" spans="1:18">
      <c r="A458" t="s">
        <v>484</v>
      </c>
      <c r="B458" t="s">
        <v>3657</v>
      </c>
      <c r="C458" t="s">
        <v>3738</v>
      </c>
      <c r="D458" t="s">
        <v>28</v>
      </c>
      <c r="E458">
        <f>F430</f>
        <v>0</v>
      </c>
      <c r="F458">
        <v>25.45</v>
      </c>
      <c r="G458">
        <f>F458-F457</f>
        <v>0</v>
      </c>
      <c r="H458">
        <f>F458/E457</f>
        <v>0</v>
      </c>
      <c r="I458">
        <f>F458-F457</f>
        <v>0</v>
      </c>
      <c r="J458">
        <f>I458/F457</f>
        <v>0</v>
      </c>
      <c r="K458">
        <f>AVERAGE(J4:J458)</f>
        <v>0</v>
      </c>
      <c r="L458">
        <f>SUM(M391:M430)</f>
        <v>0</v>
      </c>
      <c r="M458">
        <v>3550</v>
      </c>
      <c r="N458">
        <f>L458/39</f>
        <v>0</v>
      </c>
      <c r="O458">
        <f>IF(N458&lt;M458, -1, 1)</f>
        <v>0</v>
      </c>
      <c r="P458">
        <f>IF(N458&lt;M458, IF(P457 = 10, "0", P457 + 1), IF(P457 = -10, "0", P457 - 1))</f>
        <v>0</v>
      </c>
      <c r="Q458">
        <f>IF(M458&gt;N458 * 2, IF(M458&gt;N458 * 3, "BUY 100", "BUY 50"), "no")</f>
        <v>0</v>
      </c>
      <c r="R458">
        <f>IF(P458&gt;0,IF(P458&gt;3,IF(P458=5,"BUY","0"),IF(P458=3,"BUY","0")),IF(P458&lt;-3,IF(P458=-5,"SELL","0"),IF(P458=-3,"SELL","0")))</f>
        <v>0</v>
      </c>
    </row>
    <row r="459" spans="1:18">
      <c r="A459" t="s">
        <v>485</v>
      </c>
      <c r="B459" t="s">
        <v>3658</v>
      </c>
      <c r="C459" t="s">
        <v>3738</v>
      </c>
      <c r="D459" t="s">
        <v>28</v>
      </c>
      <c r="E459">
        <f>F430</f>
        <v>0</v>
      </c>
      <c r="F459">
        <v>25.44</v>
      </c>
      <c r="G459">
        <f>F459-F458</f>
        <v>0</v>
      </c>
      <c r="H459">
        <f>F459/E458</f>
        <v>0</v>
      </c>
      <c r="I459">
        <f>F459-F458</f>
        <v>0</v>
      </c>
      <c r="J459">
        <f>I459/F458</f>
        <v>0</v>
      </c>
      <c r="K459">
        <f>AVERAGE(J4:J459)</f>
        <v>0</v>
      </c>
      <c r="L459">
        <f>SUM(M391:M430)</f>
        <v>0</v>
      </c>
      <c r="M459">
        <v>2307</v>
      </c>
      <c r="N459">
        <f>L459/39</f>
        <v>0</v>
      </c>
      <c r="O459">
        <f>IF(N459&lt;M459, -1, 1)</f>
        <v>0</v>
      </c>
      <c r="P459">
        <f>IF(N459&lt;M459, IF(P458 = 10, "0", P458 + 1), IF(P458 = -10, "0", P458 - 1))</f>
        <v>0</v>
      </c>
      <c r="Q459">
        <f>IF(M459&gt;N459 * 2, IF(M459&gt;N459 * 3, "BUY 100", "BUY 50"), "no")</f>
        <v>0</v>
      </c>
      <c r="R459">
        <f>IF(P459&gt;0,IF(P459&gt;3,IF(P459=5,"BUY","0"),IF(P459=3,"BUY","0")),IF(P459&lt;-3,IF(P459=-5,"SELL","0"),IF(P459=-3,"SELL","0")))</f>
        <v>0</v>
      </c>
    </row>
    <row r="460" spans="1:18">
      <c r="A460" t="s">
        <v>486</v>
      </c>
      <c r="B460" t="s">
        <v>3659</v>
      </c>
      <c r="C460" t="s">
        <v>3738</v>
      </c>
      <c r="D460" t="s">
        <v>28</v>
      </c>
      <c r="E460">
        <f>F430</f>
        <v>0</v>
      </c>
      <c r="F460">
        <v>25.44</v>
      </c>
      <c r="G460">
        <f>F460-F459</f>
        <v>0</v>
      </c>
      <c r="H460">
        <f>F460/E459</f>
        <v>0</v>
      </c>
      <c r="I460">
        <f>F460-F459</f>
        <v>0</v>
      </c>
      <c r="J460">
        <f>I460/F459</f>
        <v>0</v>
      </c>
      <c r="K460">
        <f>AVERAGE(J4:J460)</f>
        <v>0</v>
      </c>
      <c r="L460">
        <f>SUM(M391:M430)</f>
        <v>0</v>
      </c>
      <c r="M460">
        <v>300</v>
      </c>
      <c r="N460">
        <f>L460/39</f>
        <v>0</v>
      </c>
      <c r="O460">
        <f>IF(N460&lt;M460, -1, 1)</f>
        <v>0</v>
      </c>
      <c r="P460">
        <f>IF(N460&lt;M460, IF(P459 = 10, "0", P459 + 1), IF(P459 = -10, "0", P459 - 1))</f>
        <v>0</v>
      </c>
      <c r="Q460">
        <f>IF(M460&gt;N460 * 2, IF(M460&gt;N460 * 3, "BUY 100", "BUY 50"), "no")</f>
        <v>0</v>
      </c>
      <c r="R460">
        <f>IF(P460&gt;0,IF(P460&gt;3,IF(P460=5,"BUY","0"),IF(P460=3,"BUY","0")),IF(P460&lt;-3,IF(P460=-5,"SELL","0"),IF(P460=-3,"SELL","0")))</f>
        <v>0</v>
      </c>
    </row>
    <row r="461" spans="1:18">
      <c r="A461" t="s">
        <v>487</v>
      </c>
      <c r="B461" t="s">
        <v>3660</v>
      </c>
      <c r="C461" t="s">
        <v>3738</v>
      </c>
      <c r="D461" t="s">
        <v>28</v>
      </c>
      <c r="E461">
        <f>F430</f>
        <v>0</v>
      </c>
      <c r="F461">
        <v>25.44</v>
      </c>
      <c r="G461">
        <f>F461-F460</f>
        <v>0</v>
      </c>
      <c r="H461">
        <f>F461/E460</f>
        <v>0</v>
      </c>
      <c r="I461">
        <f>F461-F460</f>
        <v>0</v>
      </c>
      <c r="J461">
        <f>I461/F460</f>
        <v>0</v>
      </c>
      <c r="K461">
        <f>AVERAGE(J4:J461)</f>
        <v>0</v>
      </c>
      <c r="L461">
        <f>SUM(M391:M430)</f>
        <v>0</v>
      </c>
      <c r="M461">
        <v>200</v>
      </c>
      <c r="N461">
        <f>L461/39</f>
        <v>0</v>
      </c>
      <c r="O461">
        <f>IF(N461&lt;M461, -1, 1)</f>
        <v>0</v>
      </c>
      <c r="P461">
        <f>IF(N461&lt;M461, IF(P460 = 10, "0", P460 + 1), IF(P460 = -10, "0", P460 - 1))</f>
        <v>0</v>
      </c>
      <c r="Q461">
        <f>IF(M461&gt;N461 * 2, IF(M461&gt;N461 * 3, "BUY 100", "BUY 50"), "no")</f>
        <v>0</v>
      </c>
      <c r="R461">
        <f>IF(P461&gt;0,IF(P461&gt;3,IF(P461=5,"BUY","0"),IF(P461=3,"BUY","0")),IF(P461&lt;-3,IF(P461=-5,"SELL","0"),IF(P461=-3,"SELL","0")))</f>
        <v>0</v>
      </c>
    </row>
    <row r="462" spans="1:18">
      <c r="A462" t="s">
        <v>488</v>
      </c>
      <c r="B462" t="s">
        <v>3661</v>
      </c>
      <c r="C462" t="s">
        <v>3738</v>
      </c>
      <c r="D462" t="s">
        <v>28</v>
      </c>
      <c r="E462">
        <f>F430</f>
        <v>0</v>
      </c>
      <c r="F462">
        <v>25.43</v>
      </c>
      <c r="G462">
        <f>F462-F461</f>
        <v>0</v>
      </c>
      <c r="H462">
        <f>F462/E461</f>
        <v>0</v>
      </c>
      <c r="I462">
        <f>F462-F461</f>
        <v>0</v>
      </c>
      <c r="J462">
        <f>I462/F461</f>
        <v>0</v>
      </c>
      <c r="K462">
        <f>AVERAGE(J4:J462)</f>
        <v>0</v>
      </c>
      <c r="L462">
        <f>SUM(M391:M430)</f>
        <v>0</v>
      </c>
      <c r="M462">
        <v>996</v>
      </c>
      <c r="N462">
        <f>L462/39</f>
        <v>0</v>
      </c>
      <c r="O462">
        <f>IF(N462&lt;M462, -1, 1)</f>
        <v>0</v>
      </c>
      <c r="P462">
        <f>IF(N462&lt;M462, IF(P461 = 10, "0", P461 + 1), IF(P461 = -10, "0", P461 - 1))</f>
        <v>0</v>
      </c>
      <c r="Q462">
        <f>IF(M462&gt;N462 * 2, IF(M462&gt;N462 * 3, "BUY 100", "BUY 50"), "no")</f>
        <v>0</v>
      </c>
      <c r="R462">
        <f>IF(P462&gt;0,IF(P462&gt;3,IF(P462=5,"BUY","0"),IF(P462=3,"BUY","0")),IF(P462&lt;-3,IF(P462=-5,"SELL","0"),IF(P462=-3,"SELL","0")))</f>
        <v>0</v>
      </c>
    </row>
    <row r="463" spans="1:18">
      <c r="A463" t="s">
        <v>489</v>
      </c>
      <c r="B463" t="s">
        <v>3662</v>
      </c>
      <c r="C463" t="s">
        <v>3738</v>
      </c>
      <c r="D463" t="s">
        <v>28</v>
      </c>
      <c r="E463">
        <f>F430</f>
        <v>0</v>
      </c>
      <c r="F463">
        <v>25.45</v>
      </c>
      <c r="G463">
        <f>F463-F462</f>
        <v>0</v>
      </c>
      <c r="H463">
        <f>F463/E462</f>
        <v>0</v>
      </c>
      <c r="I463">
        <f>F463-F462</f>
        <v>0</v>
      </c>
      <c r="J463">
        <f>I463/F462</f>
        <v>0</v>
      </c>
      <c r="K463">
        <f>AVERAGE(J4:J463)</f>
        <v>0</v>
      </c>
      <c r="L463">
        <f>SUM(M391:M430)</f>
        <v>0</v>
      </c>
      <c r="M463">
        <v>200</v>
      </c>
      <c r="N463">
        <f>L463/39</f>
        <v>0</v>
      </c>
      <c r="O463">
        <f>IF(N463&lt;M463, -1, 1)</f>
        <v>0</v>
      </c>
      <c r="P463">
        <f>IF(N463&lt;M463, IF(P462 = 10, "0", P462 + 1), IF(P462 = -10, "0", P462 - 1))</f>
        <v>0</v>
      </c>
      <c r="Q463">
        <f>IF(M463&gt;N463 * 2, IF(M463&gt;N463 * 3, "BUY 100", "BUY 50"), "no")</f>
        <v>0</v>
      </c>
      <c r="R463">
        <f>IF(P463&gt;0,IF(P463&gt;3,IF(P463=5,"BUY","0"),IF(P463=3,"BUY","0")),IF(P463&lt;-3,IF(P463=-5,"SELL","0"),IF(P463=-3,"SELL","0")))</f>
        <v>0</v>
      </c>
    </row>
    <row r="464" spans="1:18">
      <c r="A464" t="s">
        <v>490</v>
      </c>
      <c r="B464" t="s">
        <v>3663</v>
      </c>
      <c r="C464" t="s">
        <v>3738</v>
      </c>
      <c r="D464" t="s">
        <v>28</v>
      </c>
      <c r="E464">
        <f>F430</f>
        <v>0</v>
      </c>
      <c r="F464">
        <v>25.43</v>
      </c>
      <c r="G464">
        <f>F464-F463</f>
        <v>0</v>
      </c>
      <c r="H464">
        <f>F464/E463</f>
        <v>0</v>
      </c>
      <c r="I464">
        <f>F464-F463</f>
        <v>0</v>
      </c>
      <c r="J464">
        <f>I464/F463</f>
        <v>0</v>
      </c>
      <c r="K464">
        <f>AVERAGE(J4:J464)</f>
        <v>0</v>
      </c>
      <c r="L464">
        <f>SUM(M391:M430)</f>
        <v>0</v>
      </c>
      <c r="M464">
        <v>1827</v>
      </c>
      <c r="N464">
        <f>L464/39</f>
        <v>0</v>
      </c>
      <c r="O464">
        <f>IF(N464&lt;M464, -1, 1)</f>
        <v>0</v>
      </c>
      <c r="P464">
        <f>IF(N464&lt;M464, IF(P463 = 10, "0", P463 + 1), IF(P463 = -10, "0", P463 - 1))</f>
        <v>0</v>
      </c>
      <c r="Q464">
        <f>IF(M464&gt;N464 * 2, IF(M464&gt;N464 * 3, "BUY 100", "BUY 50"), "no")</f>
        <v>0</v>
      </c>
      <c r="R464">
        <f>IF(P464&gt;0,IF(P464&gt;3,IF(P464=5,"BUY","0"),IF(P464=3,"BUY","0")),IF(P464&lt;-3,IF(P464=-5,"SELL","0"),IF(P464=-3,"SELL","0")))</f>
        <v>0</v>
      </c>
    </row>
    <row r="465" spans="1:18">
      <c r="A465" t="s">
        <v>491</v>
      </c>
      <c r="B465" t="s">
        <v>3664</v>
      </c>
      <c r="C465" t="s">
        <v>3738</v>
      </c>
      <c r="D465" t="s">
        <v>28</v>
      </c>
      <c r="E465">
        <f>F430</f>
        <v>0</v>
      </c>
      <c r="F465">
        <v>25.43</v>
      </c>
      <c r="G465">
        <f>F465-F464</f>
        <v>0</v>
      </c>
      <c r="H465">
        <f>F465/E464</f>
        <v>0</v>
      </c>
      <c r="I465">
        <f>F465-F464</f>
        <v>0</v>
      </c>
      <c r="J465">
        <f>I465/F464</f>
        <v>0</v>
      </c>
      <c r="K465">
        <f>AVERAGE(J4:J465)</f>
        <v>0</v>
      </c>
      <c r="L465">
        <f>SUM(M391:M430)</f>
        <v>0</v>
      </c>
      <c r="M465">
        <v>3252</v>
      </c>
      <c r="N465">
        <f>L465/39</f>
        <v>0</v>
      </c>
      <c r="O465">
        <f>IF(N465&lt;M465, -1, 1)</f>
        <v>0</v>
      </c>
      <c r="P465">
        <f>IF(N465&lt;M465, IF(P464 = 10, "0", P464 + 1), IF(P464 = -10, "0", P464 - 1))</f>
        <v>0</v>
      </c>
      <c r="Q465">
        <f>IF(M465&gt;N465 * 2, IF(M465&gt;N465 * 3, "BUY 100", "BUY 50"), "no")</f>
        <v>0</v>
      </c>
      <c r="R465">
        <f>IF(P465&gt;0,IF(P465&gt;3,IF(P465=5,"BUY","0"),IF(P465=3,"BUY","0")),IF(P465&lt;-3,IF(P465=-5,"SELL","0"),IF(P465=-3,"SELL","0")))</f>
        <v>0</v>
      </c>
    </row>
    <row r="466" spans="1:18">
      <c r="A466" t="s">
        <v>492</v>
      </c>
      <c r="B466" t="s">
        <v>3665</v>
      </c>
      <c r="C466" t="s">
        <v>3738</v>
      </c>
      <c r="D466" t="s">
        <v>28</v>
      </c>
      <c r="E466">
        <f>F430</f>
        <v>0</v>
      </c>
      <c r="F466">
        <v>25.41</v>
      </c>
      <c r="G466">
        <f>F466-F465</f>
        <v>0</v>
      </c>
      <c r="H466">
        <f>F466/E465</f>
        <v>0</v>
      </c>
      <c r="I466">
        <f>F466-F465</f>
        <v>0</v>
      </c>
      <c r="J466">
        <f>I466/F465</f>
        <v>0</v>
      </c>
      <c r="K466">
        <f>AVERAGE(J4:J466)</f>
        <v>0</v>
      </c>
      <c r="L466">
        <f>SUM(M391:M430)</f>
        <v>0</v>
      </c>
      <c r="M466">
        <v>5481</v>
      </c>
      <c r="N466">
        <f>L466/39</f>
        <v>0</v>
      </c>
      <c r="O466">
        <f>IF(N466&lt;M466, -1, 1)</f>
        <v>0</v>
      </c>
      <c r="P466">
        <f>IF(N466&lt;M466, IF(P465 = 10, "0", P465 + 1), IF(P465 = -10, "0", P465 - 1))</f>
        <v>0</v>
      </c>
      <c r="Q466">
        <f>IF(M466&gt;N466 * 2, IF(M466&gt;N466 * 3, "BUY 100", "BUY 50"), "no")</f>
        <v>0</v>
      </c>
      <c r="R466">
        <f>IF(P466&gt;0,IF(P466&gt;3,IF(P466=5,"BUY","0"),IF(P466=3,"BUY","0")),IF(P466&lt;-3,IF(P466=-5,"SELL","0"),IF(P466=-3,"SELL","0")))</f>
        <v>0</v>
      </c>
    </row>
    <row r="467" spans="1:18">
      <c r="A467" t="s">
        <v>493</v>
      </c>
      <c r="B467" t="s">
        <v>3666</v>
      </c>
      <c r="C467" t="s">
        <v>3738</v>
      </c>
      <c r="D467" t="s">
        <v>28</v>
      </c>
      <c r="E467">
        <f>F430</f>
        <v>0</v>
      </c>
      <c r="F467">
        <v>25.39</v>
      </c>
      <c r="G467">
        <f>F467-F466</f>
        <v>0</v>
      </c>
      <c r="H467">
        <f>F467/E466</f>
        <v>0</v>
      </c>
      <c r="I467">
        <f>F467-F466</f>
        <v>0</v>
      </c>
      <c r="J467">
        <f>I467/F466</f>
        <v>0</v>
      </c>
      <c r="K467">
        <f>AVERAGE(J4:J467)</f>
        <v>0</v>
      </c>
      <c r="L467">
        <f>SUM(M391:M430)</f>
        <v>0</v>
      </c>
      <c r="M467">
        <v>4588</v>
      </c>
      <c r="N467">
        <f>L467/39</f>
        <v>0</v>
      </c>
      <c r="O467">
        <f>IF(N467&lt;M467, -1, 1)</f>
        <v>0</v>
      </c>
      <c r="P467">
        <f>IF(N467&lt;M467, IF(P466 = 10, "0", P466 + 1), IF(P466 = -10, "0", P466 - 1))</f>
        <v>0</v>
      </c>
      <c r="Q467">
        <f>IF(M467&gt;N467 * 2, IF(M467&gt;N467 * 3, "BUY 100", "BUY 50"), "no")</f>
        <v>0</v>
      </c>
      <c r="R467">
        <f>IF(P467&gt;0,IF(P467&gt;3,IF(P467=5,"BUY","0"),IF(P467=3,"BUY","0")),IF(P467&lt;-3,IF(P467=-5,"SELL","0"),IF(P467=-3,"SELL","0")))</f>
        <v>0</v>
      </c>
    </row>
    <row r="468" spans="1:18">
      <c r="A468" t="s">
        <v>494</v>
      </c>
      <c r="B468" t="s">
        <v>3667</v>
      </c>
      <c r="C468" t="s">
        <v>3738</v>
      </c>
      <c r="D468" t="s">
        <v>28</v>
      </c>
      <c r="E468">
        <f>F430</f>
        <v>0</v>
      </c>
      <c r="F468">
        <v>25.37</v>
      </c>
      <c r="G468">
        <f>F468-F467</f>
        <v>0</v>
      </c>
      <c r="H468">
        <f>F468/E467</f>
        <v>0</v>
      </c>
      <c r="I468">
        <f>F468-F467</f>
        <v>0</v>
      </c>
      <c r="J468">
        <f>I468/F467</f>
        <v>0</v>
      </c>
      <c r="K468">
        <f>AVERAGE(J4:J468)</f>
        <v>0</v>
      </c>
      <c r="L468">
        <f>SUM(M391:M430)</f>
        <v>0</v>
      </c>
      <c r="M468">
        <v>854</v>
      </c>
      <c r="N468">
        <f>L468/39</f>
        <v>0</v>
      </c>
      <c r="O468">
        <f>IF(N468&lt;M468, -1, 1)</f>
        <v>0</v>
      </c>
      <c r="P468">
        <f>IF(N468&lt;M468, IF(P467 = 10, "0", P467 + 1), IF(P467 = -10, "0", P467 - 1))</f>
        <v>0</v>
      </c>
      <c r="Q468">
        <f>IF(M468&gt;N468 * 2, IF(M468&gt;N468 * 3, "BUY 100", "BUY 50"), "no")</f>
        <v>0</v>
      </c>
      <c r="R468">
        <f>IF(P468&gt;0,IF(P468&gt;3,IF(P468=5,"BUY","0"),IF(P468=3,"BUY","0")),IF(P468&lt;-3,IF(P468=-5,"SELL","0"),IF(P468=-3,"SELL","0")))</f>
        <v>0</v>
      </c>
    </row>
    <row r="469" spans="1:18">
      <c r="A469" t="s">
        <v>495</v>
      </c>
      <c r="B469" t="s">
        <v>3668</v>
      </c>
      <c r="C469" t="s">
        <v>3738</v>
      </c>
      <c r="D469" t="s">
        <v>28</v>
      </c>
      <c r="E469">
        <f>F430</f>
        <v>0</v>
      </c>
      <c r="F469">
        <v>25.39</v>
      </c>
      <c r="G469">
        <f>F469-F468</f>
        <v>0</v>
      </c>
      <c r="H469">
        <f>F469/E468</f>
        <v>0</v>
      </c>
      <c r="I469">
        <f>F469-F468</f>
        <v>0</v>
      </c>
      <c r="J469">
        <f>I469/F468</f>
        <v>0</v>
      </c>
      <c r="K469">
        <f>AVERAGE(J4:J469)</f>
        <v>0</v>
      </c>
      <c r="L469">
        <f>SUM(M391:M430)</f>
        <v>0</v>
      </c>
      <c r="M469">
        <v>2852</v>
      </c>
      <c r="N469">
        <f>L469/39</f>
        <v>0</v>
      </c>
      <c r="O469">
        <f>IF(N469&lt;M469, -1, 1)</f>
        <v>0</v>
      </c>
      <c r="P469">
        <f>IF(N469&lt;M469, IF(P468 = 10, "0", P468 + 1), IF(P468 = -10, "0", P468 - 1))</f>
        <v>0</v>
      </c>
      <c r="Q469">
        <f>IF(M469&gt;N469 * 2, IF(M469&gt;N469 * 3, "BUY 100", "BUY 50"), "no")</f>
        <v>0</v>
      </c>
      <c r="R469">
        <f>IF(P469&gt;0,IF(P469&gt;3,IF(P469=5,"BUY","0"),IF(P469=3,"BUY","0")),IF(P469&lt;-3,IF(P469=-5,"SELL","0"),IF(P469=-3,"SELL","0")))</f>
        <v>0</v>
      </c>
    </row>
    <row r="470" spans="1:18">
      <c r="A470" t="s">
        <v>496</v>
      </c>
      <c r="B470" t="s">
        <v>3630</v>
      </c>
      <c r="C470" t="s">
        <v>3739</v>
      </c>
      <c r="D470" t="s">
        <v>28</v>
      </c>
      <c r="E470">
        <f>F469</f>
        <v>0</v>
      </c>
      <c r="F470">
        <v>25.24</v>
      </c>
      <c r="G470">
        <f>F470-F469</f>
        <v>0</v>
      </c>
      <c r="H470">
        <f>F470/E469</f>
        <v>0</v>
      </c>
      <c r="I470">
        <f>F470-F469</f>
        <v>0</v>
      </c>
      <c r="J470">
        <f>I470/F469</f>
        <v>0</v>
      </c>
      <c r="K470">
        <f>AVERAGE(J4:J470)</f>
        <v>0</v>
      </c>
      <c r="L470">
        <f>SUM(M430:M469)</f>
        <v>0</v>
      </c>
      <c r="M470">
        <v>3455</v>
      </c>
      <c r="N470">
        <f>L470/39</f>
        <v>0</v>
      </c>
      <c r="O470">
        <f>IF(N470&lt;M470, -1, 1)</f>
        <v>0</v>
      </c>
      <c r="P470">
        <f>IF(N470&lt;M470, IF(P469 = 10, "0", P469 + 1), IF(P469 = -10, "0", P469 - 1))</f>
        <v>0</v>
      </c>
      <c r="Q470">
        <f>IF(M470&gt;N470 * 2, IF(M470&gt;N470 * 3, "BUY 100", "BUY 50"), "no")</f>
        <v>0</v>
      </c>
      <c r="R470">
        <f>IF(P470&gt;0,IF(P470&gt;3,IF(P470=5,"BUY","0"),IF(P470=3,"BUY","0")),IF(P470&lt;-3,IF(P470=-5,"SELL","0"),IF(P470=-3,"SELL","0")))</f>
        <v>0</v>
      </c>
    </row>
    <row r="471" spans="1:18">
      <c r="A471" t="s">
        <v>497</v>
      </c>
      <c r="B471" t="s">
        <v>3631</v>
      </c>
      <c r="C471" t="s">
        <v>3739</v>
      </c>
      <c r="D471" t="s">
        <v>28</v>
      </c>
      <c r="E471">
        <f>F469</f>
        <v>0</v>
      </c>
      <c r="F471">
        <v>25.4</v>
      </c>
      <c r="G471">
        <f>F471-F470</f>
        <v>0</v>
      </c>
      <c r="H471">
        <f>F471/E470</f>
        <v>0</v>
      </c>
      <c r="I471">
        <f>F471-F470</f>
        <v>0</v>
      </c>
      <c r="J471">
        <f>I471/F470</f>
        <v>0</v>
      </c>
      <c r="K471">
        <f>AVERAGE(J4:J471)</f>
        <v>0</v>
      </c>
      <c r="L471">
        <f>SUM(M430:M469)</f>
        <v>0</v>
      </c>
      <c r="M471">
        <v>595</v>
      </c>
      <c r="N471">
        <f>L471/39</f>
        <v>0</v>
      </c>
      <c r="O471">
        <f>IF(N471&lt;M471, -1, 1)</f>
        <v>0</v>
      </c>
      <c r="P471">
        <f>IF(N471&lt;M471, IF(P470 = 10, "0", P470 + 1), IF(P470 = -10, "0", P470 - 1))</f>
        <v>0</v>
      </c>
      <c r="Q471">
        <f>IF(M471&gt;N471 * 2, IF(M471&gt;N471 * 3, "BUY 100", "BUY 50"), "no")</f>
        <v>0</v>
      </c>
      <c r="R471">
        <f>IF(P471&gt;0,IF(P471&gt;3,IF(P471=5,"BUY","0"),IF(P471=3,"BUY","0")),IF(P471&lt;-3,IF(P471=-5,"SELL","0"),IF(P471=-3,"SELL","0")))</f>
        <v>0</v>
      </c>
    </row>
    <row r="472" spans="1:18">
      <c r="A472" t="s">
        <v>498</v>
      </c>
      <c r="B472" t="s">
        <v>3632</v>
      </c>
      <c r="C472" t="s">
        <v>3739</v>
      </c>
      <c r="D472" t="s">
        <v>28</v>
      </c>
      <c r="E472">
        <f>F469</f>
        <v>0</v>
      </c>
      <c r="F472">
        <v>25.37</v>
      </c>
      <c r="G472">
        <f>F472-F471</f>
        <v>0</v>
      </c>
      <c r="H472">
        <f>F472/E471</f>
        <v>0</v>
      </c>
      <c r="I472">
        <f>F472-F471</f>
        <v>0</v>
      </c>
      <c r="J472">
        <f>I472/F471</f>
        <v>0</v>
      </c>
      <c r="K472">
        <f>AVERAGE(J4:J472)</f>
        <v>0</v>
      </c>
      <c r="L472">
        <f>SUM(M430:M469)</f>
        <v>0</v>
      </c>
      <c r="M472">
        <v>910</v>
      </c>
      <c r="N472">
        <f>L472/39</f>
        <v>0</v>
      </c>
      <c r="O472">
        <f>IF(N472&lt;M472, -1, 1)</f>
        <v>0</v>
      </c>
      <c r="P472">
        <f>IF(N472&lt;M472, IF(P471 = 10, "0", P471 + 1), IF(P471 = -10, "0", P471 - 1))</f>
        <v>0</v>
      </c>
      <c r="Q472">
        <f>IF(M472&gt;N472 * 2, IF(M472&gt;N472 * 3, "BUY 100", "BUY 50"), "no")</f>
        <v>0</v>
      </c>
      <c r="R472">
        <f>IF(P472&gt;0,IF(P472&gt;3,IF(P472=5,"BUY","0"),IF(P472=3,"BUY","0")),IF(P472&lt;-3,IF(P472=-5,"SELL","0"),IF(P472=-3,"SELL","0")))</f>
        <v>0</v>
      </c>
    </row>
    <row r="473" spans="1:18">
      <c r="A473" t="s">
        <v>499</v>
      </c>
      <c r="B473" t="s">
        <v>3633</v>
      </c>
      <c r="C473" t="s">
        <v>3739</v>
      </c>
      <c r="D473" t="s">
        <v>28</v>
      </c>
      <c r="E473">
        <f>F469</f>
        <v>0</v>
      </c>
      <c r="F473">
        <v>25.37</v>
      </c>
      <c r="G473">
        <f>F473-F472</f>
        <v>0</v>
      </c>
      <c r="H473">
        <f>F473/E472</f>
        <v>0</v>
      </c>
      <c r="I473">
        <f>F473-F472</f>
        <v>0</v>
      </c>
      <c r="J473">
        <f>I473/F472</f>
        <v>0</v>
      </c>
      <c r="K473">
        <f>AVERAGE(J4:J473)</f>
        <v>0</v>
      </c>
      <c r="L473">
        <f>SUM(M430:M469)</f>
        <v>0</v>
      </c>
      <c r="M473">
        <v>0</v>
      </c>
      <c r="N473">
        <f>L473/39</f>
        <v>0</v>
      </c>
      <c r="O473">
        <f>IF(N473&lt;M473, -1, 1)</f>
        <v>0</v>
      </c>
      <c r="P473">
        <f>IF(N473&lt;M473, IF(P472 = 10, "0", P472 + 1), IF(P472 = -10, "0", P472 - 1))</f>
        <v>0</v>
      </c>
      <c r="Q473">
        <f>IF(M473&gt;N473 * 2, IF(M473&gt;N473 * 3, "BUY 100", "BUY 50"), "no")</f>
        <v>0</v>
      </c>
      <c r="R473">
        <f>IF(P473&gt;0,IF(P473&gt;3,IF(P473=5,"BUY","0"),IF(P473=3,"BUY","0")),IF(P473&lt;-3,IF(P473=-5,"SELL","0"),IF(P473=-3,"SELL","0")))</f>
        <v>0</v>
      </c>
    </row>
    <row r="474" spans="1:18">
      <c r="A474" t="s">
        <v>500</v>
      </c>
      <c r="B474" t="s">
        <v>3634</v>
      </c>
      <c r="C474" t="s">
        <v>3739</v>
      </c>
      <c r="D474" t="s">
        <v>28</v>
      </c>
      <c r="E474">
        <f>F469</f>
        <v>0</v>
      </c>
      <c r="F474">
        <v>25.44</v>
      </c>
      <c r="G474">
        <f>F474-F473</f>
        <v>0</v>
      </c>
      <c r="H474">
        <f>F474/E473</f>
        <v>0</v>
      </c>
      <c r="I474">
        <f>F474-F473</f>
        <v>0</v>
      </c>
      <c r="J474">
        <f>I474/F473</f>
        <v>0</v>
      </c>
      <c r="K474">
        <f>AVERAGE(J4:J474)</f>
        <v>0</v>
      </c>
      <c r="L474">
        <f>SUM(M430:M469)</f>
        <v>0</v>
      </c>
      <c r="M474">
        <v>1073</v>
      </c>
      <c r="N474">
        <f>L474/39</f>
        <v>0</v>
      </c>
      <c r="O474">
        <f>IF(N474&lt;M474, -1, 1)</f>
        <v>0</v>
      </c>
      <c r="P474">
        <f>IF(N474&lt;M474, IF(P473 = 10, "0", P473 + 1), IF(P473 = -10, "0", P473 - 1))</f>
        <v>0</v>
      </c>
      <c r="Q474">
        <f>IF(M474&gt;N474 * 2, IF(M474&gt;N474 * 3, "BUY 100", "BUY 50"), "no")</f>
        <v>0</v>
      </c>
      <c r="R474">
        <f>IF(P474&gt;0,IF(P474&gt;3,IF(P474=5,"BUY","0"),IF(P474=3,"BUY","0")),IF(P474&lt;-3,IF(P474=-5,"SELL","0"),IF(P474=-3,"SELL","0")))</f>
        <v>0</v>
      </c>
    </row>
    <row r="475" spans="1:18">
      <c r="A475" t="s">
        <v>501</v>
      </c>
      <c r="B475" t="s">
        <v>3635</v>
      </c>
      <c r="C475" t="s">
        <v>3739</v>
      </c>
      <c r="D475" t="s">
        <v>28</v>
      </c>
      <c r="E475">
        <f>F469</f>
        <v>0</v>
      </c>
      <c r="F475">
        <v>25.32</v>
      </c>
      <c r="G475">
        <f>F475-F474</f>
        <v>0</v>
      </c>
      <c r="H475">
        <f>F475/E474</f>
        <v>0</v>
      </c>
      <c r="I475">
        <f>F475-F474</f>
        <v>0</v>
      </c>
      <c r="J475">
        <f>I475/F474</f>
        <v>0</v>
      </c>
      <c r="K475">
        <f>AVERAGE(J4:J475)</f>
        <v>0</v>
      </c>
      <c r="L475">
        <f>SUM(M430:M469)</f>
        <v>0</v>
      </c>
      <c r="M475">
        <v>6469</v>
      </c>
      <c r="N475">
        <f>L475/39</f>
        <v>0</v>
      </c>
      <c r="O475">
        <f>IF(N475&lt;M475, -1, 1)</f>
        <v>0</v>
      </c>
      <c r="P475">
        <f>IF(N475&lt;M475, IF(P474 = 10, "0", P474 + 1), IF(P474 = -10, "0", P474 - 1))</f>
        <v>0</v>
      </c>
      <c r="Q475">
        <f>IF(M475&gt;N475 * 2, IF(M475&gt;N475 * 3, "BUY 100", "BUY 50"), "no")</f>
        <v>0</v>
      </c>
      <c r="R475">
        <f>IF(P475&gt;0,IF(P475&gt;3,IF(P475=5,"BUY","0"),IF(P475=3,"BUY","0")),IF(P475&lt;-3,IF(P475=-5,"SELL","0"),IF(P475=-3,"SELL","0")))</f>
        <v>0</v>
      </c>
    </row>
    <row r="476" spans="1:18">
      <c r="A476" t="s">
        <v>502</v>
      </c>
      <c r="B476" t="s">
        <v>3636</v>
      </c>
      <c r="C476" t="s">
        <v>3739</v>
      </c>
      <c r="D476" t="s">
        <v>28</v>
      </c>
      <c r="E476">
        <f>F469</f>
        <v>0</v>
      </c>
      <c r="F476">
        <v>25.34</v>
      </c>
      <c r="G476">
        <f>F476-F475</f>
        <v>0</v>
      </c>
      <c r="H476">
        <f>F476/E475</f>
        <v>0</v>
      </c>
      <c r="I476">
        <f>F476-F475</f>
        <v>0</v>
      </c>
      <c r="J476">
        <f>I476/F475</f>
        <v>0</v>
      </c>
      <c r="K476">
        <f>AVERAGE(J4:J476)</f>
        <v>0</v>
      </c>
      <c r="L476">
        <f>SUM(M430:M469)</f>
        <v>0</v>
      </c>
      <c r="M476">
        <v>100</v>
      </c>
      <c r="N476">
        <f>L476/39</f>
        <v>0</v>
      </c>
      <c r="O476">
        <f>IF(N476&lt;M476, -1, 1)</f>
        <v>0</v>
      </c>
      <c r="P476">
        <f>IF(N476&lt;M476, IF(P475 = 10, "0", P475 + 1), IF(P475 = -10, "0", P475 - 1))</f>
        <v>0</v>
      </c>
      <c r="Q476">
        <f>IF(M476&gt;N476 * 2, IF(M476&gt;N476 * 3, "BUY 100", "BUY 50"), "no")</f>
        <v>0</v>
      </c>
      <c r="R476">
        <f>IF(P476&gt;0,IF(P476&gt;3,IF(P476=5,"BUY","0"),IF(P476=3,"BUY","0")),IF(P476&lt;-3,IF(P476=-5,"SELL","0"),IF(P476=-3,"SELL","0")))</f>
        <v>0</v>
      </c>
    </row>
    <row r="477" spans="1:18">
      <c r="A477" t="s">
        <v>503</v>
      </c>
      <c r="B477" t="s">
        <v>3637</v>
      </c>
      <c r="C477" t="s">
        <v>3739</v>
      </c>
      <c r="D477" t="s">
        <v>28</v>
      </c>
      <c r="E477">
        <f>F469</f>
        <v>0</v>
      </c>
      <c r="F477">
        <v>25.34</v>
      </c>
      <c r="G477">
        <f>F477-F476</f>
        <v>0</v>
      </c>
      <c r="H477">
        <f>F477/E476</f>
        <v>0</v>
      </c>
      <c r="I477">
        <f>F477-F476</f>
        <v>0</v>
      </c>
      <c r="J477">
        <f>I477/F476</f>
        <v>0</v>
      </c>
      <c r="K477">
        <f>AVERAGE(J4:J477)</f>
        <v>0</v>
      </c>
      <c r="L477">
        <f>SUM(M430:M469)</f>
        <v>0</v>
      </c>
      <c r="M477">
        <v>671</v>
      </c>
      <c r="N477">
        <f>L477/39</f>
        <v>0</v>
      </c>
      <c r="O477">
        <f>IF(N477&lt;M477, -1, 1)</f>
        <v>0</v>
      </c>
      <c r="P477">
        <f>IF(N477&lt;M477, IF(P476 = 10, "0", P476 + 1), IF(P476 = -10, "0", P476 - 1))</f>
        <v>0</v>
      </c>
      <c r="Q477">
        <f>IF(M477&gt;N477 * 2, IF(M477&gt;N477 * 3, "BUY 100", "BUY 50"), "no")</f>
        <v>0</v>
      </c>
      <c r="R477">
        <f>IF(P477&gt;0,IF(P477&gt;3,IF(P477=5,"BUY","0"),IF(P477=3,"BUY","0")),IF(P477&lt;-3,IF(P477=-5,"SELL","0"),IF(P477=-3,"SELL","0")))</f>
        <v>0</v>
      </c>
    </row>
    <row r="478" spans="1:18">
      <c r="A478" t="s">
        <v>504</v>
      </c>
      <c r="B478" t="s">
        <v>3638</v>
      </c>
      <c r="C478" t="s">
        <v>3739</v>
      </c>
      <c r="D478" t="s">
        <v>28</v>
      </c>
      <c r="E478">
        <f>F469</f>
        <v>0</v>
      </c>
      <c r="F478">
        <v>25.34</v>
      </c>
      <c r="G478">
        <f>F478-F477</f>
        <v>0</v>
      </c>
      <c r="H478">
        <f>F478/E477</f>
        <v>0</v>
      </c>
      <c r="I478">
        <f>F478-F477</f>
        <v>0</v>
      </c>
      <c r="J478">
        <f>I478/F477</f>
        <v>0</v>
      </c>
      <c r="K478">
        <f>AVERAGE(J4:J478)</f>
        <v>0</v>
      </c>
      <c r="L478">
        <f>SUM(M430:M469)</f>
        <v>0</v>
      </c>
      <c r="M478">
        <v>1200</v>
      </c>
      <c r="N478">
        <f>L478/39</f>
        <v>0</v>
      </c>
      <c r="O478">
        <f>IF(N478&lt;M478, -1, 1)</f>
        <v>0</v>
      </c>
      <c r="P478">
        <f>IF(N478&lt;M478, IF(P477 = 10, "0", P477 + 1), IF(P477 = -10, "0", P477 - 1))</f>
        <v>0</v>
      </c>
      <c r="Q478">
        <f>IF(M478&gt;N478 * 2, IF(M478&gt;N478 * 3, "BUY 100", "BUY 50"), "no")</f>
        <v>0</v>
      </c>
      <c r="R478">
        <f>IF(P478&gt;0,IF(P478&gt;3,IF(P478=5,"BUY","0"),IF(P478=3,"BUY","0")),IF(P478&lt;-3,IF(P478=-5,"SELL","0"),IF(P478=-3,"SELL","0")))</f>
        <v>0</v>
      </c>
    </row>
    <row r="479" spans="1:18">
      <c r="A479" t="s">
        <v>505</v>
      </c>
      <c r="B479" t="s">
        <v>3639</v>
      </c>
      <c r="C479" t="s">
        <v>3739</v>
      </c>
      <c r="D479" t="s">
        <v>28</v>
      </c>
      <c r="E479">
        <f>F469</f>
        <v>0</v>
      </c>
      <c r="F479">
        <v>25.34</v>
      </c>
      <c r="G479">
        <f>F479-F478</f>
        <v>0</v>
      </c>
      <c r="H479">
        <f>F479/E478</f>
        <v>0</v>
      </c>
      <c r="I479">
        <f>F479-F478</f>
        <v>0</v>
      </c>
      <c r="J479">
        <f>I479/F478</f>
        <v>0</v>
      </c>
      <c r="K479">
        <f>AVERAGE(J4:J479)</f>
        <v>0</v>
      </c>
      <c r="L479">
        <f>SUM(M430:M469)</f>
        <v>0</v>
      </c>
      <c r="M479">
        <v>100</v>
      </c>
      <c r="N479">
        <f>L479/39</f>
        <v>0</v>
      </c>
      <c r="O479">
        <f>IF(N479&lt;M479, -1, 1)</f>
        <v>0</v>
      </c>
      <c r="P479">
        <f>IF(N479&lt;M479, IF(P478 = 10, "0", P478 + 1), IF(P478 = -10, "0", P478 - 1))</f>
        <v>0</v>
      </c>
      <c r="Q479">
        <f>IF(M479&gt;N479 * 2, IF(M479&gt;N479 * 3, "BUY 100", "BUY 50"), "no")</f>
        <v>0</v>
      </c>
      <c r="R479">
        <f>IF(P479&gt;0,IF(P479&gt;3,IF(P479=5,"BUY","0"),IF(P479=3,"BUY","0")),IF(P479&lt;-3,IF(P479=-5,"SELL","0"),IF(P479=-3,"SELL","0")))</f>
        <v>0</v>
      </c>
    </row>
    <row r="480" spans="1:18">
      <c r="A480" t="s">
        <v>506</v>
      </c>
      <c r="B480" t="s">
        <v>3640</v>
      </c>
      <c r="C480" t="s">
        <v>3739</v>
      </c>
      <c r="D480" t="s">
        <v>28</v>
      </c>
      <c r="E480">
        <f>F469</f>
        <v>0</v>
      </c>
      <c r="F480">
        <v>25.34</v>
      </c>
      <c r="G480">
        <f>F480-F479</f>
        <v>0</v>
      </c>
      <c r="H480">
        <f>F480/E479</f>
        <v>0</v>
      </c>
      <c r="I480">
        <f>F480-F479</f>
        <v>0</v>
      </c>
      <c r="J480">
        <f>I480/F479</f>
        <v>0</v>
      </c>
      <c r="K480">
        <f>AVERAGE(J4:J480)</f>
        <v>0</v>
      </c>
      <c r="L480">
        <f>SUM(M430:M469)</f>
        <v>0</v>
      </c>
      <c r="M480">
        <v>710</v>
      </c>
      <c r="N480">
        <f>L480/39</f>
        <v>0</v>
      </c>
      <c r="O480">
        <f>IF(N480&lt;M480, -1, 1)</f>
        <v>0</v>
      </c>
      <c r="P480">
        <f>IF(N480&lt;M480, IF(P479 = 10, "0", P479 + 1), IF(P479 = -10, "0", P479 - 1))</f>
        <v>0</v>
      </c>
      <c r="Q480">
        <f>IF(M480&gt;N480 * 2, IF(M480&gt;N480 * 3, "BUY 100", "BUY 50"), "no")</f>
        <v>0</v>
      </c>
      <c r="R480">
        <f>IF(P480&gt;0,IF(P480&gt;3,IF(P480=5,"BUY","0"),IF(P480=3,"BUY","0")),IF(P480&lt;-3,IF(P480=-5,"SELL","0"),IF(P480=-3,"SELL","0")))</f>
        <v>0</v>
      </c>
    </row>
    <row r="481" spans="1:18">
      <c r="A481" t="s">
        <v>507</v>
      </c>
      <c r="B481" t="s">
        <v>3641</v>
      </c>
      <c r="C481" t="s">
        <v>3739</v>
      </c>
      <c r="D481" t="s">
        <v>28</v>
      </c>
      <c r="E481">
        <f>F469</f>
        <v>0</v>
      </c>
      <c r="F481">
        <v>25.33</v>
      </c>
      <c r="G481">
        <f>F481-F480</f>
        <v>0</v>
      </c>
      <c r="H481">
        <f>F481/E480</f>
        <v>0</v>
      </c>
      <c r="I481">
        <f>F481-F480</f>
        <v>0</v>
      </c>
      <c r="J481">
        <f>I481/F480</f>
        <v>0</v>
      </c>
      <c r="K481">
        <f>AVERAGE(J4:J481)</f>
        <v>0</v>
      </c>
      <c r="L481">
        <f>SUM(M430:M469)</f>
        <v>0</v>
      </c>
      <c r="M481">
        <v>630</v>
      </c>
      <c r="N481">
        <f>L481/39</f>
        <v>0</v>
      </c>
      <c r="O481">
        <f>IF(N481&lt;M481, -1, 1)</f>
        <v>0</v>
      </c>
      <c r="P481">
        <f>IF(N481&lt;M481, IF(P480 = 10, "0", P480 + 1), IF(P480 = -10, "0", P480 - 1))</f>
        <v>0</v>
      </c>
      <c r="Q481">
        <f>IF(M481&gt;N481 * 2, IF(M481&gt;N481 * 3, "BUY 100", "BUY 50"), "no")</f>
        <v>0</v>
      </c>
      <c r="R481">
        <f>IF(P481&gt;0,IF(P481&gt;3,IF(P481=5,"BUY","0"),IF(P481=3,"BUY","0")),IF(P481&lt;-3,IF(P481=-5,"SELL","0"),IF(P481=-3,"SELL","0")))</f>
        <v>0</v>
      </c>
    </row>
    <row r="482" spans="1:18">
      <c r="A482" t="s">
        <v>508</v>
      </c>
      <c r="B482" t="s">
        <v>3642</v>
      </c>
      <c r="C482" t="s">
        <v>3739</v>
      </c>
      <c r="D482" t="s">
        <v>28</v>
      </c>
      <c r="E482">
        <f>F469</f>
        <v>0</v>
      </c>
      <c r="F482">
        <v>25.34</v>
      </c>
      <c r="G482">
        <f>F482-F481</f>
        <v>0</v>
      </c>
      <c r="H482">
        <f>F482/E481</f>
        <v>0</v>
      </c>
      <c r="I482">
        <f>F482-F481</f>
        <v>0</v>
      </c>
      <c r="J482">
        <f>I482/F481</f>
        <v>0</v>
      </c>
      <c r="K482">
        <f>AVERAGE(J4:J482)</f>
        <v>0</v>
      </c>
      <c r="L482">
        <f>SUM(M430:M469)</f>
        <v>0</v>
      </c>
      <c r="M482">
        <v>6186</v>
      </c>
      <c r="N482">
        <f>L482/39</f>
        <v>0</v>
      </c>
      <c r="O482">
        <f>IF(N482&lt;M482, -1, 1)</f>
        <v>0</v>
      </c>
      <c r="P482">
        <f>IF(N482&lt;M482, IF(P481 = 10, "0", P481 + 1), IF(P481 = -10, "0", P481 - 1))</f>
        <v>0</v>
      </c>
      <c r="Q482">
        <f>IF(M482&gt;N482 * 2, IF(M482&gt;N482 * 3, "BUY 100", "BUY 50"), "no")</f>
        <v>0</v>
      </c>
      <c r="R482">
        <f>IF(P482&gt;0,IF(P482&gt;3,IF(P482=5,"BUY","0"),IF(P482=3,"BUY","0")),IF(P482&lt;-3,IF(P482=-5,"SELL","0"),IF(P482=-3,"SELL","0")))</f>
        <v>0</v>
      </c>
    </row>
    <row r="483" spans="1:18">
      <c r="A483" t="s">
        <v>509</v>
      </c>
      <c r="B483" t="s">
        <v>3643</v>
      </c>
      <c r="C483" t="s">
        <v>3739</v>
      </c>
      <c r="D483" t="s">
        <v>28</v>
      </c>
      <c r="E483">
        <f>F469</f>
        <v>0</v>
      </c>
      <c r="F483">
        <v>25.34</v>
      </c>
      <c r="G483">
        <f>F483-F482</f>
        <v>0</v>
      </c>
      <c r="H483">
        <f>F483/E482</f>
        <v>0</v>
      </c>
      <c r="I483">
        <f>F483-F482</f>
        <v>0</v>
      </c>
      <c r="J483">
        <f>I483/F482</f>
        <v>0</v>
      </c>
      <c r="K483">
        <f>AVERAGE(J4:J483)</f>
        <v>0</v>
      </c>
      <c r="L483">
        <f>SUM(M430:M469)</f>
        <v>0</v>
      </c>
      <c r="M483">
        <v>800</v>
      </c>
      <c r="N483">
        <f>L483/39</f>
        <v>0</v>
      </c>
      <c r="O483">
        <f>IF(N483&lt;M483, -1, 1)</f>
        <v>0</v>
      </c>
      <c r="P483">
        <f>IF(N483&lt;M483, IF(P482 = 10, "0", P482 + 1), IF(P482 = -10, "0", P482 - 1))</f>
        <v>0</v>
      </c>
      <c r="Q483">
        <f>IF(M483&gt;N483 * 2, IF(M483&gt;N483 * 3, "BUY 100", "BUY 50"), "no")</f>
        <v>0</v>
      </c>
      <c r="R483">
        <f>IF(P483&gt;0,IF(P483&gt;3,IF(P483=5,"BUY","0"),IF(P483=3,"BUY","0")),IF(P483&lt;-3,IF(P483=-5,"SELL","0"),IF(P483=-3,"SELL","0")))</f>
        <v>0</v>
      </c>
    </row>
    <row r="484" spans="1:18">
      <c r="A484" t="s">
        <v>510</v>
      </c>
      <c r="B484" t="s">
        <v>3644</v>
      </c>
      <c r="C484" t="s">
        <v>3739</v>
      </c>
      <c r="D484" t="s">
        <v>28</v>
      </c>
      <c r="E484">
        <f>F469</f>
        <v>0</v>
      </c>
      <c r="F484">
        <v>25.31</v>
      </c>
      <c r="G484">
        <f>F484-F483</f>
        <v>0</v>
      </c>
      <c r="H484">
        <f>F484/E483</f>
        <v>0</v>
      </c>
      <c r="I484">
        <f>F484-F483</f>
        <v>0</v>
      </c>
      <c r="J484">
        <f>I484/F483</f>
        <v>0</v>
      </c>
      <c r="K484">
        <f>AVERAGE(J4:J484)</f>
        <v>0</v>
      </c>
      <c r="L484">
        <f>SUM(M430:M469)</f>
        <v>0</v>
      </c>
      <c r="M484">
        <v>1568</v>
      </c>
      <c r="N484">
        <f>L484/39</f>
        <v>0</v>
      </c>
      <c r="O484">
        <f>IF(N484&lt;M484, -1, 1)</f>
        <v>0</v>
      </c>
      <c r="P484">
        <f>IF(N484&lt;M484, IF(P483 = 10, "0", P483 + 1), IF(P483 = -10, "0", P483 - 1))</f>
        <v>0</v>
      </c>
      <c r="Q484">
        <f>IF(M484&gt;N484 * 2, IF(M484&gt;N484 * 3, "BUY 100", "BUY 50"), "no")</f>
        <v>0</v>
      </c>
      <c r="R484">
        <f>IF(P484&gt;0,IF(P484&gt;3,IF(P484=5,"BUY","0"),IF(P484=3,"BUY","0")),IF(P484&lt;-3,IF(P484=-5,"SELL","0"),IF(P484=-3,"SELL","0")))</f>
        <v>0</v>
      </c>
    </row>
    <row r="485" spans="1:18">
      <c r="A485" t="s">
        <v>511</v>
      </c>
      <c r="B485" t="s">
        <v>3645</v>
      </c>
      <c r="C485" t="s">
        <v>3739</v>
      </c>
      <c r="D485" t="s">
        <v>28</v>
      </c>
      <c r="E485">
        <f>F469</f>
        <v>0</v>
      </c>
      <c r="F485">
        <v>25.31</v>
      </c>
      <c r="G485">
        <f>F485-F484</f>
        <v>0</v>
      </c>
      <c r="H485">
        <f>F485/E484</f>
        <v>0</v>
      </c>
      <c r="I485">
        <f>F485-F484</f>
        <v>0</v>
      </c>
      <c r="J485">
        <f>I485/F484</f>
        <v>0</v>
      </c>
      <c r="K485">
        <f>AVERAGE(J4:J485)</f>
        <v>0</v>
      </c>
      <c r="L485">
        <f>SUM(M430:M469)</f>
        <v>0</v>
      </c>
      <c r="M485">
        <v>629</v>
      </c>
      <c r="N485">
        <f>L485/39</f>
        <v>0</v>
      </c>
      <c r="O485">
        <f>IF(N485&lt;M485, -1, 1)</f>
        <v>0</v>
      </c>
      <c r="P485">
        <f>IF(N485&lt;M485, IF(P484 = 10, "0", P484 + 1), IF(P484 = -10, "0", P484 - 1))</f>
        <v>0</v>
      </c>
      <c r="Q485">
        <f>IF(M485&gt;N485 * 2, IF(M485&gt;N485 * 3, "BUY 100", "BUY 50"), "no")</f>
        <v>0</v>
      </c>
      <c r="R485">
        <f>IF(P485&gt;0,IF(P485&gt;3,IF(P485=5,"BUY","0"),IF(P485=3,"BUY","0")),IF(P485&lt;-3,IF(P485=-5,"SELL","0"),IF(P485=-3,"SELL","0")))</f>
        <v>0</v>
      </c>
    </row>
    <row r="486" spans="1:18">
      <c r="A486" t="s">
        <v>512</v>
      </c>
      <c r="B486" t="s">
        <v>3646</v>
      </c>
      <c r="C486" t="s">
        <v>3739</v>
      </c>
      <c r="D486" t="s">
        <v>28</v>
      </c>
      <c r="E486">
        <f>F469</f>
        <v>0</v>
      </c>
      <c r="F486">
        <v>25.33</v>
      </c>
      <c r="G486">
        <f>F486-F485</f>
        <v>0</v>
      </c>
      <c r="H486">
        <f>F486/E485</f>
        <v>0</v>
      </c>
      <c r="I486">
        <f>F486-F485</f>
        <v>0</v>
      </c>
      <c r="J486">
        <f>I486/F485</f>
        <v>0</v>
      </c>
      <c r="K486">
        <f>AVERAGE(J4:J486)</f>
        <v>0</v>
      </c>
      <c r="L486">
        <f>SUM(M430:M469)</f>
        <v>0</v>
      </c>
      <c r="M486">
        <v>2976</v>
      </c>
      <c r="N486">
        <f>L486/39</f>
        <v>0</v>
      </c>
      <c r="O486">
        <f>IF(N486&lt;M486, -1, 1)</f>
        <v>0</v>
      </c>
      <c r="P486">
        <f>IF(N486&lt;M486, IF(P485 = 10, "0", P485 + 1), IF(P485 = -10, "0", P485 - 1))</f>
        <v>0</v>
      </c>
      <c r="Q486">
        <f>IF(M486&gt;N486 * 2, IF(M486&gt;N486 * 3, "BUY 100", "BUY 50"), "no")</f>
        <v>0</v>
      </c>
      <c r="R486">
        <f>IF(P486&gt;0,IF(P486&gt;3,IF(P486=5,"BUY","0"),IF(P486=3,"BUY","0")),IF(P486&lt;-3,IF(P486=-5,"SELL","0"),IF(P486=-3,"SELL","0")))</f>
        <v>0</v>
      </c>
    </row>
    <row r="487" spans="1:18">
      <c r="A487" t="s">
        <v>513</v>
      </c>
      <c r="B487" t="s">
        <v>3647</v>
      </c>
      <c r="C487" t="s">
        <v>3739</v>
      </c>
      <c r="D487" t="s">
        <v>28</v>
      </c>
      <c r="E487">
        <f>F469</f>
        <v>0</v>
      </c>
      <c r="F487">
        <v>25.34</v>
      </c>
      <c r="G487">
        <f>F487-F486</f>
        <v>0</v>
      </c>
      <c r="H487">
        <f>F487/E486</f>
        <v>0</v>
      </c>
      <c r="I487">
        <f>F487-F486</f>
        <v>0</v>
      </c>
      <c r="J487">
        <f>I487/F486</f>
        <v>0</v>
      </c>
      <c r="K487">
        <f>AVERAGE(J4:J487)</f>
        <v>0</v>
      </c>
      <c r="L487">
        <f>SUM(M430:M469)</f>
        <v>0</v>
      </c>
      <c r="M487">
        <v>100</v>
      </c>
      <c r="N487">
        <f>L487/39</f>
        <v>0</v>
      </c>
      <c r="O487">
        <f>IF(N487&lt;M487, -1, 1)</f>
        <v>0</v>
      </c>
      <c r="P487">
        <f>IF(N487&lt;M487, IF(P486 = 10, "0", P486 + 1), IF(P486 = -10, "0", P486 - 1))</f>
        <v>0</v>
      </c>
      <c r="Q487">
        <f>IF(M487&gt;N487 * 2, IF(M487&gt;N487 * 3, "BUY 100", "BUY 50"), "no")</f>
        <v>0</v>
      </c>
      <c r="R487">
        <f>IF(P487&gt;0,IF(P487&gt;3,IF(P487=5,"BUY","0"),IF(P487=3,"BUY","0")),IF(P487&lt;-3,IF(P487=-5,"SELL","0"),IF(P487=-3,"SELL","0")))</f>
        <v>0</v>
      </c>
    </row>
    <row r="488" spans="1:18">
      <c r="A488" t="s">
        <v>514</v>
      </c>
      <c r="B488" t="s">
        <v>3648</v>
      </c>
      <c r="C488" t="s">
        <v>3739</v>
      </c>
      <c r="D488" t="s">
        <v>28</v>
      </c>
      <c r="E488">
        <f>F469</f>
        <v>0</v>
      </c>
      <c r="F488">
        <v>25.39</v>
      </c>
      <c r="G488">
        <f>F488-F487</f>
        <v>0</v>
      </c>
      <c r="H488">
        <f>F488/E487</f>
        <v>0</v>
      </c>
      <c r="I488">
        <f>F488-F487</f>
        <v>0</v>
      </c>
      <c r="J488">
        <f>I488/F487</f>
        <v>0</v>
      </c>
      <c r="K488">
        <f>AVERAGE(J4:J488)</f>
        <v>0</v>
      </c>
      <c r="L488">
        <f>SUM(M430:M469)</f>
        <v>0</v>
      </c>
      <c r="M488">
        <v>3284</v>
      </c>
      <c r="N488">
        <f>L488/39</f>
        <v>0</v>
      </c>
      <c r="O488">
        <f>IF(N488&lt;M488, -1, 1)</f>
        <v>0</v>
      </c>
      <c r="P488">
        <f>IF(N488&lt;M488, IF(P487 = 10, "0", P487 + 1), IF(P487 = -10, "0", P487 - 1))</f>
        <v>0</v>
      </c>
      <c r="Q488">
        <f>IF(M488&gt;N488 * 2, IF(M488&gt;N488 * 3, "BUY 100", "BUY 50"), "no")</f>
        <v>0</v>
      </c>
      <c r="R488">
        <f>IF(P488&gt;0,IF(P488&gt;3,IF(P488=5,"BUY","0"),IF(P488=3,"BUY","0")),IF(P488&lt;-3,IF(P488=-5,"SELL","0"),IF(P488=-3,"SELL","0")))</f>
        <v>0</v>
      </c>
    </row>
    <row r="489" spans="1:18">
      <c r="A489" t="s">
        <v>515</v>
      </c>
      <c r="B489" t="s">
        <v>3649</v>
      </c>
      <c r="C489" t="s">
        <v>3739</v>
      </c>
      <c r="D489" t="s">
        <v>28</v>
      </c>
      <c r="E489">
        <f>F469</f>
        <v>0</v>
      </c>
      <c r="F489">
        <v>25.43</v>
      </c>
      <c r="G489">
        <f>F489-F488</f>
        <v>0</v>
      </c>
      <c r="H489">
        <f>F489/E488</f>
        <v>0</v>
      </c>
      <c r="I489">
        <f>F489-F488</f>
        <v>0</v>
      </c>
      <c r="J489">
        <f>I489/F488</f>
        <v>0</v>
      </c>
      <c r="K489">
        <f>AVERAGE(J4:J489)</f>
        <v>0</v>
      </c>
      <c r="L489">
        <f>SUM(M430:M469)</f>
        <v>0</v>
      </c>
      <c r="M489">
        <v>575</v>
      </c>
      <c r="N489">
        <f>L489/39</f>
        <v>0</v>
      </c>
      <c r="O489">
        <f>IF(N489&lt;M489, -1, 1)</f>
        <v>0</v>
      </c>
      <c r="P489">
        <f>IF(N489&lt;M489, IF(P488 = 10, "0", P488 + 1), IF(P488 = -10, "0", P488 - 1))</f>
        <v>0</v>
      </c>
      <c r="Q489">
        <f>IF(M489&gt;N489 * 2, IF(M489&gt;N489 * 3, "BUY 100", "BUY 50"), "no")</f>
        <v>0</v>
      </c>
      <c r="R489">
        <f>IF(P489&gt;0,IF(P489&gt;3,IF(P489=5,"BUY","0"),IF(P489=3,"BUY","0")),IF(P489&lt;-3,IF(P489=-5,"SELL","0"),IF(P489=-3,"SELL","0")))</f>
        <v>0</v>
      </c>
    </row>
    <row r="490" spans="1:18">
      <c r="A490" t="s">
        <v>516</v>
      </c>
      <c r="B490" t="s">
        <v>3650</v>
      </c>
      <c r="C490" t="s">
        <v>3739</v>
      </c>
      <c r="D490" t="s">
        <v>28</v>
      </c>
      <c r="E490">
        <f>F469</f>
        <v>0</v>
      </c>
      <c r="F490">
        <v>25.44</v>
      </c>
      <c r="G490">
        <f>F490-F489</f>
        <v>0</v>
      </c>
      <c r="H490">
        <f>F490/E489</f>
        <v>0</v>
      </c>
      <c r="I490">
        <f>F490-F489</f>
        <v>0</v>
      </c>
      <c r="J490">
        <f>I490/F489</f>
        <v>0</v>
      </c>
      <c r="K490">
        <f>AVERAGE(J4:J490)</f>
        <v>0</v>
      </c>
      <c r="L490">
        <f>SUM(M430:M469)</f>
        <v>0</v>
      </c>
      <c r="M490">
        <v>200</v>
      </c>
      <c r="N490">
        <f>L490/39</f>
        <v>0</v>
      </c>
      <c r="O490">
        <f>IF(N490&lt;M490, -1, 1)</f>
        <v>0</v>
      </c>
      <c r="P490">
        <f>IF(N490&lt;M490, IF(P489 = 10, "0", P489 + 1), IF(P489 = -10, "0", P489 - 1))</f>
        <v>0</v>
      </c>
      <c r="Q490">
        <f>IF(M490&gt;N490 * 2, IF(M490&gt;N490 * 3, "BUY 100", "BUY 50"), "no")</f>
        <v>0</v>
      </c>
      <c r="R490">
        <f>IF(P490&gt;0,IF(P490&gt;3,IF(P490=5,"BUY","0"),IF(P490=3,"BUY","0")),IF(P490&lt;-3,IF(P490=-5,"SELL","0"),IF(P490=-3,"SELL","0")))</f>
        <v>0</v>
      </c>
    </row>
    <row r="491" spans="1:18">
      <c r="A491" t="s">
        <v>517</v>
      </c>
      <c r="B491" t="s">
        <v>3651</v>
      </c>
      <c r="C491" t="s">
        <v>3739</v>
      </c>
      <c r="D491" t="s">
        <v>28</v>
      </c>
      <c r="E491">
        <f>F469</f>
        <v>0</v>
      </c>
      <c r="F491">
        <v>25.42</v>
      </c>
      <c r="G491">
        <f>F491-F490</f>
        <v>0</v>
      </c>
      <c r="H491">
        <f>F491/E490</f>
        <v>0</v>
      </c>
      <c r="I491">
        <f>F491-F490</f>
        <v>0</v>
      </c>
      <c r="J491">
        <f>I491/F490</f>
        <v>0</v>
      </c>
      <c r="K491">
        <f>AVERAGE(J4:J491)</f>
        <v>0</v>
      </c>
      <c r="L491">
        <f>SUM(M430:M469)</f>
        <v>0</v>
      </c>
      <c r="M491">
        <v>100</v>
      </c>
      <c r="N491">
        <f>L491/39</f>
        <v>0</v>
      </c>
      <c r="O491">
        <f>IF(N491&lt;M491, -1, 1)</f>
        <v>0</v>
      </c>
      <c r="P491">
        <f>IF(N491&lt;M491, IF(P490 = 10, "0", P490 + 1), IF(P490 = -10, "0", P490 - 1))</f>
        <v>0</v>
      </c>
      <c r="Q491">
        <f>IF(M491&gt;N491 * 2, IF(M491&gt;N491 * 3, "BUY 100", "BUY 50"), "no")</f>
        <v>0</v>
      </c>
      <c r="R491">
        <f>IF(P491&gt;0,IF(P491&gt;3,IF(P491=5,"BUY","0"),IF(P491=3,"BUY","0")),IF(P491&lt;-3,IF(P491=-5,"SELL","0"),IF(P491=-3,"SELL","0")))</f>
        <v>0</v>
      </c>
    </row>
    <row r="492" spans="1:18">
      <c r="A492" t="s">
        <v>518</v>
      </c>
      <c r="B492" t="s">
        <v>3652</v>
      </c>
      <c r="C492" t="s">
        <v>3739</v>
      </c>
      <c r="D492" t="s">
        <v>28</v>
      </c>
      <c r="E492">
        <f>F469</f>
        <v>0</v>
      </c>
      <c r="F492">
        <v>25.41</v>
      </c>
      <c r="G492">
        <f>F492-F491</f>
        <v>0</v>
      </c>
      <c r="H492">
        <f>F492/E491</f>
        <v>0</v>
      </c>
      <c r="I492">
        <f>F492-F491</f>
        <v>0</v>
      </c>
      <c r="J492">
        <f>I492/F491</f>
        <v>0</v>
      </c>
      <c r="K492">
        <f>AVERAGE(J4:J492)</f>
        <v>0</v>
      </c>
      <c r="L492">
        <f>SUM(M430:M469)</f>
        <v>0</v>
      </c>
      <c r="M492">
        <v>304</v>
      </c>
      <c r="N492">
        <f>L492/39</f>
        <v>0</v>
      </c>
      <c r="O492">
        <f>IF(N492&lt;M492, -1, 1)</f>
        <v>0</v>
      </c>
      <c r="P492">
        <f>IF(N492&lt;M492, IF(P491 = 10, "0", P491 + 1), IF(P491 = -10, "0", P491 - 1))</f>
        <v>0</v>
      </c>
      <c r="Q492">
        <f>IF(M492&gt;N492 * 2, IF(M492&gt;N492 * 3, "BUY 100", "BUY 50"), "no")</f>
        <v>0</v>
      </c>
      <c r="R492">
        <f>IF(P492&gt;0,IF(P492&gt;3,IF(P492=5,"BUY","0"),IF(P492=3,"BUY","0")),IF(P492&lt;-3,IF(P492=-5,"SELL","0"),IF(P492=-3,"SELL","0")))</f>
        <v>0</v>
      </c>
    </row>
    <row r="493" spans="1:18">
      <c r="A493" t="s">
        <v>519</v>
      </c>
      <c r="B493" t="s">
        <v>3653</v>
      </c>
      <c r="C493" t="s">
        <v>3739</v>
      </c>
      <c r="D493" t="s">
        <v>28</v>
      </c>
      <c r="E493">
        <f>F469</f>
        <v>0</v>
      </c>
      <c r="F493">
        <v>25.42</v>
      </c>
      <c r="G493">
        <f>F493-F492</f>
        <v>0</v>
      </c>
      <c r="H493">
        <f>F493/E492</f>
        <v>0</v>
      </c>
      <c r="I493">
        <f>F493-F492</f>
        <v>0</v>
      </c>
      <c r="J493">
        <f>I493/F492</f>
        <v>0</v>
      </c>
      <c r="K493">
        <f>AVERAGE(J4:J493)</f>
        <v>0</v>
      </c>
      <c r="L493">
        <f>SUM(M430:M469)</f>
        <v>0</v>
      </c>
      <c r="M493">
        <v>1059</v>
      </c>
      <c r="N493">
        <f>L493/39</f>
        <v>0</v>
      </c>
      <c r="O493">
        <f>IF(N493&lt;M493, -1, 1)</f>
        <v>0</v>
      </c>
      <c r="P493">
        <f>IF(N493&lt;M493, IF(P492 = 10, "0", P492 + 1), IF(P492 = -10, "0", P492 - 1))</f>
        <v>0</v>
      </c>
      <c r="Q493">
        <f>IF(M493&gt;N493 * 2, IF(M493&gt;N493 * 3, "BUY 100", "BUY 50"), "no")</f>
        <v>0</v>
      </c>
      <c r="R493">
        <f>IF(P493&gt;0,IF(P493&gt;3,IF(P493=5,"BUY","0"),IF(P493=3,"BUY","0")),IF(P493&lt;-3,IF(P493=-5,"SELL","0"),IF(P493=-3,"SELL","0")))</f>
        <v>0</v>
      </c>
    </row>
    <row r="494" spans="1:18">
      <c r="A494" t="s">
        <v>520</v>
      </c>
      <c r="B494" t="s">
        <v>3654</v>
      </c>
      <c r="C494" t="s">
        <v>3739</v>
      </c>
      <c r="D494" t="s">
        <v>28</v>
      </c>
      <c r="E494">
        <f>F469</f>
        <v>0</v>
      </c>
      <c r="F494">
        <v>25.42</v>
      </c>
      <c r="G494">
        <f>F494-F493</f>
        <v>0</v>
      </c>
      <c r="H494">
        <f>F494/E493</f>
        <v>0</v>
      </c>
      <c r="I494">
        <f>F494-F493</f>
        <v>0</v>
      </c>
      <c r="J494">
        <f>I494/F493</f>
        <v>0</v>
      </c>
      <c r="K494">
        <f>AVERAGE(J4:J494)</f>
        <v>0</v>
      </c>
      <c r="L494">
        <f>SUM(M430:M469)</f>
        <v>0</v>
      </c>
      <c r="M494">
        <v>0</v>
      </c>
      <c r="N494">
        <f>L494/39</f>
        <v>0</v>
      </c>
      <c r="O494">
        <f>IF(N494&lt;M494, -1, 1)</f>
        <v>0</v>
      </c>
      <c r="P494">
        <f>IF(N494&lt;M494, IF(P493 = 10, "0", P493 + 1), IF(P493 = -10, "0", P493 - 1))</f>
        <v>0</v>
      </c>
      <c r="Q494">
        <f>IF(M494&gt;N494 * 2, IF(M494&gt;N494 * 3, "BUY 100", "BUY 50"), "no")</f>
        <v>0</v>
      </c>
      <c r="R494">
        <f>IF(P494&gt;0,IF(P494&gt;3,IF(P494=5,"BUY","0"),IF(P494=3,"BUY","0")),IF(P494&lt;-3,IF(P494=-5,"SELL","0"),IF(P494=-3,"SELL","0")))</f>
        <v>0</v>
      </c>
    </row>
    <row r="495" spans="1:18">
      <c r="A495" t="s">
        <v>521</v>
      </c>
      <c r="B495" t="s">
        <v>3655</v>
      </c>
      <c r="C495" t="s">
        <v>3739</v>
      </c>
      <c r="D495" t="s">
        <v>28</v>
      </c>
      <c r="E495">
        <f>F469</f>
        <v>0</v>
      </c>
      <c r="F495">
        <v>25.44</v>
      </c>
      <c r="G495">
        <f>F495-F494</f>
        <v>0</v>
      </c>
      <c r="H495">
        <f>F495/E494</f>
        <v>0</v>
      </c>
      <c r="I495">
        <f>F495-F494</f>
        <v>0</v>
      </c>
      <c r="J495">
        <f>I495/F494</f>
        <v>0</v>
      </c>
      <c r="K495">
        <f>AVERAGE(J4:J495)</f>
        <v>0</v>
      </c>
      <c r="L495">
        <f>SUM(M430:M469)</f>
        <v>0</v>
      </c>
      <c r="M495">
        <v>5665</v>
      </c>
      <c r="N495">
        <f>L495/39</f>
        <v>0</v>
      </c>
      <c r="O495">
        <f>IF(N495&lt;M495, -1, 1)</f>
        <v>0</v>
      </c>
      <c r="P495">
        <f>IF(N495&lt;M495, IF(P494 = 10, "0", P494 + 1), IF(P494 = -10, "0", P494 - 1))</f>
        <v>0</v>
      </c>
      <c r="Q495">
        <f>IF(M495&gt;N495 * 2, IF(M495&gt;N495 * 3, "BUY 100", "BUY 50"), "no")</f>
        <v>0</v>
      </c>
      <c r="R495">
        <f>IF(P495&gt;0,IF(P495&gt;3,IF(P495=5,"BUY","0"),IF(P495=3,"BUY","0")),IF(P495&lt;-3,IF(P495=-5,"SELL","0"),IF(P495=-3,"SELL","0")))</f>
        <v>0</v>
      </c>
    </row>
    <row r="496" spans="1:18">
      <c r="A496" t="s">
        <v>522</v>
      </c>
      <c r="B496" t="s">
        <v>3656</v>
      </c>
      <c r="C496" t="s">
        <v>3739</v>
      </c>
      <c r="D496" t="s">
        <v>28</v>
      </c>
      <c r="E496">
        <f>F469</f>
        <v>0</v>
      </c>
      <c r="F496">
        <v>25.4</v>
      </c>
      <c r="G496">
        <f>F496-F495</f>
        <v>0</v>
      </c>
      <c r="H496">
        <f>F496/E495</f>
        <v>0</v>
      </c>
      <c r="I496">
        <f>F496-F495</f>
        <v>0</v>
      </c>
      <c r="J496">
        <f>I496/F495</f>
        <v>0</v>
      </c>
      <c r="K496">
        <f>AVERAGE(J4:J496)</f>
        <v>0</v>
      </c>
      <c r="L496">
        <f>SUM(M430:M469)</f>
        <v>0</v>
      </c>
      <c r="M496">
        <v>337</v>
      </c>
      <c r="N496">
        <f>L496/39</f>
        <v>0</v>
      </c>
      <c r="O496">
        <f>IF(N496&lt;M496, -1, 1)</f>
        <v>0</v>
      </c>
      <c r="P496">
        <f>IF(N496&lt;M496, IF(P495 = 10, "0", P495 + 1), IF(P495 = -10, "0", P495 - 1))</f>
        <v>0</v>
      </c>
      <c r="Q496">
        <f>IF(M496&gt;N496 * 2, IF(M496&gt;N496 * 3, "BUY 100", "BUY 50"), "no")</f>
        <v>0</v>
      </c>
      <c r="R496">
        <f>IF(P496&gt;0,IF(P496&gt;3,IF(P496=5,"BUY","0"),IF(P496=3,"BUY","0")),IF(P496&lt;-3,IF(P496=-5,"SELL","0"),IF(P496=-3,"SELL","0")))</f>
        <v>0</v>
      </c>
    </row>
    <row r="497" spans="1:18">
      <c r="A497" t="s">
        <v>523</v>
      </c>
      <c r="B497" t="s">
        <v>3657</v>
      </c>
      <c r="C497" t="s">
        <v>3739</v>
      </c>
      <c r="D497" t="s">
        <v>28</v>
      </c>
      <c r="E497">
        <f>F469</f>
        <v>0</v>
      </c>
      <c r="F497">
        <v>25.4</v>
      </c>
      <c r="G497">
        <f>F497-F496</f>
        <v>0</v>
      </c>
      <c r="H497">
        <f>F497/E496</f>
        <v>0</v>
      </c>
      <c r="I497">
        <f>F497-F496</f>
        <v>0</v>
      </c>
      <c r="J497">
        <f>I497/F496</f>
        <v>0</v>
      </c>
      <c r="K497">
        <f>AVERAGE(J4:J497)</f>
        <v>0</v>
      </c>
      <c r="L497">
        <f>SUM(M430:M469)</f>
        <v>0</v>
      </c>
      <c r="M497">
        <v>0</v>
      </c>
      <c r="N497">
        <f>L497/39</f>
        <v>0</v>
      </c>
      <c r="O497">
        <f>IF(N497&lt;M497, -1, 1)</f>
        <v>0</v>
      </c>
      <c r="P497">
        <f>IF(N497&lt;M497, IF(P496 = 10, "0", P496 + 1), IF(P496 = -10, "0", P496 - 1))</f>
        <v>0</v>
      </c>
      <c r="Q497">
        <f>IF(M497&gt;N497 * 2, IF(M497&gt;N497 * 3, "BUY 100", "BUY 50"), "no")</f>
        <v>0</v>
      </c>
      <c r="R497">
        <f>IF(P497&gt;0,IF(P497&gt;3,IF(P497=5,"BUY","0"),IF(P497=3,"BUY","0")),IF(P497&lt;-3,IF(P497=-5,"SELL","0"),IF(P497=-3,"SELL","0")))</f>
        <v>0</v>
      </c>
    </row>
    <row r="498" spans="1:18">
      <c r="A498" t="s">
        <v>524</v>
      </c>
      <c r="B498" t="s">
        <v>3658</v>
      </c>
      <c r="C498" t="s">
        <v>3739</v>
      </c>
      <c r="D498" t="s">
        <v>28</v>
      </c>
      <c r="E498">
        <f>F469</f>
        <v>0</v>
      </c>
      <c r="F498">
        <v>25.4</v>
      </c>
      <c r="G498">
        <f>F498-F497</f>
        <v>0</v>
      </c>
      <c r="H498">
        <f>F498/E497</f>
        <v>0</v>
      </c>
      <c r="I498">
        <f>F498-F497</f>
        <v>0</v>
      </c>
      <c r="J498">
        <f>I498/F497</f>
        <v>0</v>
      </c>
      <c r="K498">
        <f>AVERAGE(J4:J498)</f>
        <v>0</v>
      </c>
      <c r="L498">
        <f>SUM(M430:M469)</f>
        <v>0</v>
      </c>
      <c r="M498">
        <v>0</v>
      </c>
      <c r="N498">
        <f>L498/39</f>
        <v>0</v>
      </c>
      <c r="O498">
        <f>IF(N498&lt;M498, -1, 1)</f>
        <v>0</v>
      </c>
      <c r="P498">
        <f>IF(N498&lt;M498, IF(P497 = 10, "0", P497 + 1), IF(P497 = -10, "0", P497 - 1))</f>
        <v>0</v>
      </c>
      <c r="Q498">
        <f>IF(M498&gt;N498 * 2, IF(M498&gt;N498 * 3, "BUY 100", "BUY 50"), "no")</f>
        <v>0</v>
      </c>
      <c r="R498">
        <f>IF(P498&gt;0,IF(P498&gt;3,IF(P498=5,"BUY","0"),IF(P498=3,"BUY","0")),IF(P498&lt;-3,IF(P498=-5,"SELL","0"),IF(P498=-3,"SELL","0")))</f>
        <v>0</v>
      </c>
    </row>
    <row r="499" spans="1:18">
      <c r="A499" t="s">
        <v>525</v>
      </c>
      <c r="B499" t="s">
        <v>3659</v>
      </c>
      <c r="C499" t="s">
        <v>3739</v>
      </c>
      <c r="D499" t="s">
        <v>28</v>
      </c>
      <c r="E499">
        <f>F469</f>
        <v>0</v>
      </c>
      <c r="F499">
        <v>25.41</v>
      </c>
      <c r="G499">
        <f>F499-F498</f>
        <v>0</v>
      </c>
      <c r="H499">
        <f>F499/E498</f>
        <v>0</v>
      </c>
      <c r="I499">
        <f>F499-F498</f>
        <v>0</v>
      </c>
      <c r="J499">
        <f>I499/F498</f>
        <v>0</v>
      </c>
      <c r="K499">
        <f>AVERAGE(J4:J499)</f>
        <v>0</v>
      </c>
      <c r="L499">
        <f>SUM(M430:M469)</f>
        <v>0</v>
      </c>
      <c r="M499">
        <v>130</v>
      </c>
      <c r="N499">
        <f>L499/39</f>
        <v>0</v>
      </c>
      <c r="O499">
        <f>IF(N499&lt;M499, -1, 1)</f>
        <v>0</v>
      </c>
      <c r="P499">
        <f>IF(N499&lt;M499, IF(P498 = 10, "0", P498 + 1), IF(P498 = -10, "0", P498 - 1))</f>
        <v>0</v>
      </c>
      <c r="Q499">
        <f>IF(M499&gt;N499 * 2, IF(M499&gt;N499 * 3, "BUY 100", "BUY 50"), "no")</f>
        <v>0</v>
      </c>
      <c r="R499">
        <f>IF(P499&gt;0,IF(P499&gt;3,IF(P499=5,"BUY","0"),IF(P499=3,"BUY","0")),IF(P499&lt;-3,IF(P499=-5,"SELL","0"),IF(P499=-3,"SELL","0")))</f>
        <v>0</v>
      </c>
    </row>
    <row r="500" spans="1:18">
      <c r="A500" t="s">
        <v>526</v>
      </c>
      <c r="B500" t="s">
        <v>3660</v>
      </c>
      <c r="C500" t="s">
        <v>3739</v>
      </c>
      <c r="D500" t="s">
        <v>28</v>
      </c>
      <c r="E500">
        <f>F469</f>
        <v>0</v>
      </c>
      <c r="F500">
        <v>25.42</v>
      </c>
      <c r="G500">
        <f>F500-F499</f>
        <v>0</v>
      </c>
      <c r="H500">
        <f>F500/E499</f>
        <v>0</v>
      </c>
      <c r="I500">
        <f>F500-F499</f>
        <v>0</v>
      </c>
      <c r="J500">
        <f>I500/F499</f>
        <v>0</v>
      </c>
      <c r="K500">
        <f>AVERAGE(J4:J500)</f>
        <v>0</v>
      </c>
      <c r="L500">
        <f>SUM(M430:M469)</f>
        <v>0</v>
      </c>
      <c r="M500">
        <v>400</v>
      </c>
      <c r="N500">
        <f>L500/39</f>
        <v>0</v>
      </c>
      <c r="O500">
        <f>IF(N500&lt;M500, -1, 1)</f>
        <v>0</v>
      </c>
      <c r="P500">
        <f>IF(N500&lt;M500, IF(P499 = 10, "0", P499 + 1), IF(P499 = -10, "0", P499 - 1))</f>
        <v>0</v>
      </c>
      <c r="Q500">
        <f>IF(M500&gt;N500 * 2, IF(M500&gt;N500 * 3, "BUY 100", "BUY 50"), "no")</f>
        <v>0</v>
      </c>
      <c r="R500">
        <f>IF(P500&gt;0,IF(P500&gt;3,IF(P500=5,"BUY","0"),IF(P500=3,"BUY","0")),IF(P500&lt;-3,IF(P500=-5,"SELL","0"),IF(P500=-3,"SELL","0")))</f>
        <v>0</v>
      </c>
    </row>
    <row r="501" spans="1:18">
      <c r="A501" t="s">
        <v>527</v>
      </c>
      <c r="B501" t="s">
        <v>3661</v>
      </c>
      <c r="C501" t="s">
        <v>3739</v>
      </c>
      <c r="D501" t="s">
        <v>28</v>
      </c>
      <c r="E501">
        <f>F469</f>
        <v>0</v>
      </c>
      <c r="F501">
        <v>25.42</v>
      </c>
      <c r="G501">
        <f>F501-F500</f>
        <v>0</v>
      </c>
      <c r="H501">
        <f>F501/E500</f>
        <v>0</v>
      </c>
      <c r="I501">
        <f>F501-F500</f>
        <v>0</v>
      </c>
      <c r="J501">
        <f>I501/F500</f>
        <v>0</v>
      </c>
      <c r="K501">
        <f>AVERAGE(J4:J501)</f>
        <v>0</v>
      </c>
      <c r="L501">
        <f>SUM(M430:M469)</f>
        <v>0</v>
      </c>
      <c r="M501">
        <v>0</v>
      </c>
      <c r="N501">
        <f>L501/39</f>
        <v>0</v>
      </c>
      <c r="O501">
        <f>IF(N501&lt;M501, -1, 1)</f>
        <v>0</v>
      </c>
      <c r="P501">
        <f>IF(N501&lt;M501, IF(P500 = 10, "0", P500 + 1), IF(P500 = -10, "0", P500 - 1))</f>
        <v>0</v>
      </c>
      <c r="Q501">
        <f>IF(M501&gt;N501 * 2, IF(M501&gt;N501 * 3, "BUY 100", "BUY 50"), "no")</f>
        <v>0</v>
      </c>
      <c r="R501">
        <f>IF(P501&gt;0,IF(P501&gt;3,IF(P501=5,"BUY","0"),IF(P501=3,"BUY","0")),IF(P501&lt;-3,IF(P501=-5,"SELL","0"),IF(P501=-3,"SELL","0")))</f>
        <v>0</v>
      </c>
    </row>
    <row r="502" spans="1:18">
      <c r="A502" t="s">
        <v>528</v>
      </c>
      <c r="B502" t="s">
        <v>3662</v>
      </c>
      <c r="C502" t="s">
        <v>3739</v>
      </c>
      <c r="D502" t="s">
        <v>28</v>
      </c>
      <c r="E502">
        <f>F469</f>
        <v>0</v>
      </c>
      <c r="F502">
        <v>25.42</v>
      </c>
      <c r="G502">
        <f>F502-F501</f>
        <v>0</v>
      </c>
      <c r="H502">
        <f>F502/E501</f>
        <v>0</v>
      </c>
      <c r="I502">
        <f>F502-F501</f>
        <v>0</v>
      </c>
      <c r="J502">
        <f>I502/F501</f>
        <v>0</v>
      </c>
      <c r="K502">
        <f>AVERAGE(J4:J502)</f>
        <v>0</v>
      </c>
      <c r="L502">
        <f>SUM(M430:M469)</f>
        <v>0</v>
      </c>
      <c r="M502">
        <v>1256</v>
      </c>
      <c r="N502">
        <f>L502/39</f>
        <v>0</v>
      </c>
      <c r="O502">
        <f>IF(N502&lt;M502, -1, 1)</f>
        <v>0</v>
      </c>
      <c r="P502">
        <f>IF(N502&lt;M502, IF(P501 = 10, "0", P501 + 1), IF(P501 = -10, "0", P501 - 1))</f>
        <v>0</v>
      </c>
      <c r="Q502">
        <f>IF(M502&gt;N502 * 2, IF(M502&gt;N502 * 3, "BUY 100", "BUY 50"), "no")</f>
        <v>0</v>
      </c>
      <c r="R502">
        <f>IF(P502&gt;0,IF(P502&gt;3,IF(P502=5,"BUY","0"),IF(P502=3,"BUY","0")),IF(P502&lt;-3,IF(P502=-5,"SELL","0"),IF(P502=-3,"SELL","0")))</f>
        <v>0</v>
      </c>
    </row>
    <row r="503" spans="1:18">
      <c r="A503" t="s">
        <v>529</v>
      </c>
      <c r="B503" t="s">
        <v>3663</v>
      </c>
      <c r="C503" t="s">
        <v>3739</v>
      </c>
      <c r="D503" t="s">
        <v>28</v>
      </c>
      <c r="E503">
        <f>F469</f>
        <v>0</v>
      </c>
      <c r="F503">
        <v>25.43</v>
      </c>
      <c r="G503">
        <f>F503-F502</f>
        <v>0</v>
      </c>
      <c r="H503">
        <f>F503/E502</f>
        <v>0</v>
      </c>
      <c r="I503">
        <f>F503-F502</f>
        <v>0</v>
      </c>
      <c r="J503">
        <f>I503/F502</f>
        <v>0</v>
      </c>
      <c r="K503">
        <f>AVERAGE(J4:J503)</f>
        <v>0</v>
      </c>
      <c r="L503">
        <f>SUM(M430:M469)</f>
        <v>0</v>
      </c>
      <c r="M503">
        <v>1200</v>
      </c>
      <c r="N503">
        <f>L503/39</f>
        <v>0</v>
      </c>
      <c r="O503">
        <f>IF(N503&lt;M503, -1, 1)</f>
        <v>0</v>
      </c>
      <c r="P503">
        <f>IF(N503&lt;M503, IF(P502 = 10, "0", P502 + 1), IF(P502 = -10, "0", P502 - 1))</f>
        <v>0</v>
      </c>
      <c r="Q503">
        <f>IF(M503&gt;N503 * 2, IF(M503&gt;N503 * 3, "BUY 100", "BUY 50"), "no")</f>
        <v>0</v>
      </c>
      <c r="R503">
        <f>IF(P503&gt;0,IF(P503&gt;3,IF(P503=5,"BUY","0"),IF(P503=3,"BUY","0")),IF(P503&lt;-3,IF(P503=-5,"SELL","0"),IF(P503=-3,"SELL","0")))</f>
        <v>0</v>
      </c>
    </row>
    <row r="504" spans="1:18">
      <c r="A504" t="s">
        <v>530</v>
      </c>
      <c r="B504" t="s">
        <v>3664</v>
      </c>
      <c r="C504" t="s">
        <v>3739</v>
      </c>
      <c r="D504" t="s">
        <v>28</v>
      </c>
      <c r="E504">
        <f>F469</f>
        <v>0</v>
      </c>
      <c r="F504">
        <v>25.43</v>
      </c>
      <c r="G504">
        <f>F504-F503</f>
        <v>0</v>
      </c>
      <c r="H504">
        <f>F504/E503</f>
        <v>0</v>
      </c>
      <c r="I504">
        <f>F504-F503</f>
        <v>0</v>
      </c>
      <c r="J504">
        <f>I504/F503</f>
        <v>0</v>
      </c>
      <c r="K504">
        <f>AVERAGE(J4:J504)</f>
        <v>0</v>
      </c>
      <c r="L504">
        <f>SUM(M430:M469)</f>
        <v>0</v>
      </c>
      <c r="M504">
        <v>1067</v>
      </c>
      <c r="N504">
        <f>L504/39</f>
        <v>0</v>
      </c>
      <c r="O504">
        <f>IF(N504&lt;M504, -1, 1)</f>
        <v>0</v>
      </c>
      <c r="P504">
        <f>IF(N504&lt;M504, IF(P503 = 10, "0", P503 + 1), IF(P503 = -10, "0", P503 - 1))</f>
        <v>0</v>
      </c>
      <c r="Q504">
        <f>IF(M504&gt;N504 * 2, IF(M504&gt;N504 * 3, "BUY 100", "BUY 50"), "no")</f>
        <v>0</v>
      </c>
      <c r="R504">
        <f>IF(P504&gt;0,IF(P504&gt;3,IF(P504=5,"BUY","0"),IF(P504=3,"BUY","0")),IF(P504&lt;-3,IF(P504=-5,"SELL","0"),IF(P504=-3,"SELL","0")))</f>
        <v>0</v>
      </c>
    </row>
    <row r="505" spans="1:18">
      <c r="A505" t="s">
        <v>531</v>
      </c>
      <c r="B505" t="s">
        <v>3665</v>
      </c>
      <c r="C505" t="s">
        <v>3739</v>
      </c>
      <c r="D505" t="s">
        <v>28</v>
      </c>
      <c r="E505">
        <f>F469</f>
        <v>0</v>
      </c>
      <c r="F505">
        <v>25.42</v>
      </c>
      <c r="G505">
        <f>F505-F504</f>
        <v>0</v>
      </c>
      <c r="H505">
        <f>F505/E504</f>
        <v>0</v>
      </c>
      <c r="I505">
        <f>F505-F504</f>
        <v>0</v>
      </c>
      <c r="J505">
        <f>I505/F504</f>
        <v>0</v>
      </c>
      <c r="K505">
        <f>AVERAGE(J4:J505)</f>
        <v>0</v>
      </c>
      <c r="L505">
        <f>SUM(M430:M469)</f>
        <v>0</v>
      </c>
      <c r="M505">
        <v>100</v>
      </c>
      <c r="N505">
        <f>L505/39</f>
        <v>0</v>
      </c>
      <c r="O505">
        <f>IF(N505&lt;M505, -1, 1)</f>
        <v>0</v>
      </c>
      <c r="P505">
        <f>IF(N505&lt;M505, IF(P504 = 10, "0", P504 + 1), IF(P504 = -10, "0", P504 - 1))</f>
        <v>0</v>
      </c>
      <c r="Q505">
        <f>IF(M505&gt;N505 * 2, IF(M505&gt;N505 * 3, "BUY 100", "BUY 50"), "no")</f>
        <v>0</v>
      </c>
      <c r="R505">
        <f>IF(P505&gt;0,IF(P505&gt;3,IF(P505=5,"BUY","0"),IF(P505=3,"BUY","0")),IF(P505&lt;-3,IF(P505=-5,"SELL","0"),IF(P505=-3,"SELL","0")))</f>
        <v>0</v>
      </c>
    </row>
    <row r="506" spans="1:18">
      <c r="A506" t="s">
        <v>532</v>
      </c>
      <c r="B506" t="s">
        <v>3666</v>
      </c>
      <c r="C506" t="s">
        <v>3739</v>
      </c>
      <c r="D506" t="s">
        <v>28</v>
      </c>
      <c r="E506">
        <f>F469</f>
        <v>0</v>
      </c>
      <c r="F506">
        <v>25.4</v>
      </c>
      <c r="G506">
        <f>F506-F505</f>
        <v>0</v>
      </c>
      <c r="H506">
        <f>F506/E505</f>
        <v>0</v>
      </c>
      <c r="I506">
        <f>F506-F505</f>
        <v>0</v>
      </c>
      <c r="J506">
        <f>I506/F505</f>
        <v>0</v>
      </c>
      <c r="K506">
        <f>AVERAGE(J4:J506)</f>
        <v>0</v>
      </c>
      <c r="L506">
        <f>SUM(M430:M469)</f>
        <v>0</v>
      </c>
      <c r="M506">
        <v>4841</v>
      </c>
      <c r="N506">
        <f>L506/39</f>
        <v>0</v>
      </c>
      <c r="O506">
        <f>IF(N506&lt;M506, -1, 1)</f>
        <v>0</v>
      </c>
      <c r="P506">
        <f>IF(N506&lt;M506, IF(P505 = 10, "0", P505 + 1), IF(P505 = -10, "0", P505 - 1))</f>
        <v>0</v>
      </c>
      <c r="Q506">
        <f>IF(M506&gt;N506 * 2, IF(M506&gt;N506 * 3, "BUY 100", "BUY 50"), "no")</f>
        <v>0</v>
      </c>
      <c r="R506">
        <f>IF(P506&gt;0,IF(P506&gt;3,IF(P506=5,"BUY","0"),IF(P506=3,"BUY","0")),IF(P506&lt;-3,IF(P506=-5,"SELL","0"),IF(P506=-3,"SELL","0")))</f>
        <v>0</v>
      </c>
    </row>
    <row r="507" spans="1:18">
      <c r="A507" t="s">
        <v>533</v>
      </c>
      <c r="B507" t="s">
        <v>3667</v>
      </c>
      <c r="C507" t="s">
        <v>3739</v>
      </c>
      <c r="D507" t="s">
        <v>28</v>
      </c>
      <c r="E507">
        <f>F469</f>
        <v>0</v>
      </c>
      <c r="F507">
        <v>25.4</v>
      </c>
      <c r="G507">
        <f>F507-F506</f>
        <v>0</v>
      </c>
      <c r="H507">
        <f>F507/E506</f>
        <v>0</v>
      </c>
      <c r="I507">
        <f>F507-F506</f>
        <v>0</v>
      </c>
      <c r="J507">
        <f>I507/F506</f>
        <v>0</v>
      </c>
      <c r="K507">
        <f>AVERAGE(J4:J507)</f>
        <v>0</v>
      </c>
      <c r="L507">
        <f>SUM(M430:M469)</f>
        <v>0</v>
      </c>
      <c r="M507">
        <v>1992</v>
      </c>
      <c r="N507">
        <f>L507/39</f>
        <v>0</v>
      </c>
      <c r="O507">
        <f>IF(N507&lt;M507, -1, 1)</f>
        <v>0</v>
      </c>
      <c r="P507">
        <f>IF(N507&lt;M507, IF(P506 = 10, "0", P506 + 1), IF(P506 = -10, "0", P506 - 1))</f>
        <v>0</v>
      </c>
      <c r="Q507">
        <f>IF(M507&gt;N507 * 2, IF(M507&gt;N507 * 3, "BUY 100", "BUY 50"), "no")</f>
        <v>0</v>
      </c>
      <c r="R507">
        <f>IF(P507&gt;0,IF(P507&gt;3,IF(P507=5,"BUY","0"),IF(P507=3,"BUY","0")),IF(P507&lt;-3,IF(P507=-5,"SELL","0"),IF(P507=-3,"SELL","0")))</f>
        <v>0</v>
      </c>
    </row>
    <row r="508" spans="1:18">
      <c r="A508" t="s">
        <v>534</v>
      </c>
      <c r="B508" t="s">
        <v>3668</v>
      </c>
      <c r="C508" t="s">
        <v>3739</v>
      </c>
      <c r="D508" t="s">
        <v>28</v>
      </c>
      <c r="E508">
        <f>F469</f>
        <v>0</v>
      </c>
      <c r="F508">
        <v>25.4</v>
      </c>
      <c r="G508">
        <f>F508-F507</f>
        <v>0</v>
      </c>
      <c r="H508">
        <f>F508/E507</f>
        <v>0</v>
      </c>
      <c r="I508">
        <f>F508-F507</f>
        <v>0</v>
      </c>
      <c r="J508">
        <f>I508/F507</f>
        <v>0</v>
      </c>
      <c r="K508">
        <f>AVERAGE(J4:J508)</f>
        <v>0</v>
      </c>
      <c r="L508">
        <f>SUM(M430:M469)</f>
        <v>0</v>
      </c>
      <c r="M508">
        <v>1279</v>
      </c>
      <c r="N508">
        <f>L508/39</f>
        <v>0</v>
      </c>
      <c r="O508">
        <f>IF(N508&lt;M508, -1, 1)</f>
        <v>0</v>
      </c>
      <c r="P508">
        <f>IF(N508&lt;M508, IF(P507 = 10, "0", P507 + 1), IF(P507 = -10, "0", P507 - 1))</f>
        <v>0</v>
      </c>
      <c r="Q508">
        <f>IF(M508&gt;N508 * 2, IF(M508&gt;N508 * 3, "BUY 100", "BUY 50"), "no")</f>
        <v>0</v>
      </c>
      <c r="R508">
        <f>IF(P508&gt;0,IF(P508&gt;3,IF(P508=5,"BUY","0"),IF(P508=3,"BUY","0")),IF(P508&lt;-3,IF(P508=-5,"SELL","0"),IF(P508=-3,"SELL","0")))</f>
        <v>0</v>
      </c>
    </row>
    <row r="509" spans="1:18">
      <c r="A509" t="s">
        <v>535</v>
      </c>
      <c r="B509" t="s">
        <v>3630</v>
      </c>
      <c r="C509" t="s">
        <v>3740</v>
      </c>
      <c r="D509" t="s">
        <v>28</v>
      </c>
      <c r="E509">
        <f>F508</f>
        <v>0</v>
      </c>
      <c r="F509">
        <v>25.36</v>
      </c>
      <c r="G509">
        <f>F509-F508</f>
        <v>0</v>
      </c>
      <c r="H509">
        <f>F509/E508</f>
        <v>0</v>
      </c>
      <c r="I509">
        <f>F509-F508</f>
        <v>0</v>
      </c>
      <c r="J509">
        <f>I509/F508</f>
        <v>0</v>
      </c>
      <c r="K509">
        <f>AVERAGE(J4:J509)</f>
        <v>0</v>
      </c>
      <c r="L509">
        <f>SUM(M469:M508)</f>
        <v>0</v>
      </c>
      <c r="M509">
        <v>524</v>
      </c>
      <c r="N509">
        <f>L509/39</f>
        <v>0</v>
      </c>
      <c r="O509">
        <f>IF(N509&lt;M509, -1, 1)</f>
        <v>0</v>
      </c>
      <c r="P509">
        <f>IF(N509&lt;M509, IF(P508 = 10, "0", P508 + 1), IF(P508 = -10, "0", P508 - 1))</f>
        <v>0</v>
      </c>
      <c r="Q509">
        <f>IF(M509&gt;N509 * 2, IF(M509&gt;N509 * 3, "BUY 100", "BUY 50"), "no")</f>
        <v>0</v>
      </c>
      <c r="R509">
        <f>IF(P509&gt;0,IF(P509&gt;3,IF(P509=5,"BUY","0"),IF(P509=3,"BUY","0")),IF(P509&lt;-3,IF(P509=-5,"SELL","0"),IF(P509=-3,"SELL","0")))</f>
        <v>0</v>
      </c>
    </row>
    <row r="510" spans="1:18">
      <c r="A510" t="s">
        <v>536</v>
      </c>
      <c r="B510" t="s">
        <v>3631</v>
      </c>
      <c r="C510" t="s">
        <v>3740</v>
      </c>
      <c r="D510" t="s">
        <v>28</v>
      </c>
      <c r="E510">
        <f>F508</f>
        <v>0</v>
      </c>
      <c r="F510">
        <v>25.33</v>
      </c>
      <c r="G510">
        <f>F510-F509</f>
        <v>0</v>
      </c>
      <c r="H510">
        <f>F510/E509</f>
        <v>0</v>
      </c>
      <c r="I510">
        <f>F510-F509</f>
        <v>0</v>
      </c>
      <c r="J510">
        <f>I510/F509</f>
        <v>0</v>
      </c>
      <c r="K510">
        <f>AVERAGE(J4:J510)</f>
        <v>0</v>
      </c>
      <c r="L510">
        <f>SUM(M469:M508)</f>
        <v>0</v>
      </c>
      <c r="M510">
        <v>314</v>
      </c>
      <c r="N510">
        <f>L510/39</f>
        <v>0</v>
      </c>
      <c r="O510">
        <f>IF(N510&lt;M510, -1, 1)</f>
        <v>0</v>
      </c>
      <c r="P510">
        <f>IF(N510&lt;M510, IF(P509 = 10, "0", P509 + 1), IF(P509 = -10, "0", P509 - 1))</f>
        <v>0</v>
      </c>
      <c r="Q510">
        <f>IF(M510&gt;N510 * 2, IF(M510&gt;N510 * 3, "BUY 100", "BUY 50"), "no")</f>
        <v>0</v>
      </c>
      <c r="R510">
        <f>IF(P510&gt;0,IF(P510&gt;3,IF(P510=5,"BUY","0"),IF(P510=3,"BUY","0")),IF(P510&lt;-3,IF(P510=-5,"SELL","0"),IF(P510=-3,"SELL","0")))</f>
        <v>0</v>
      </c>
    </row>
    <row r="511" spans="1:18">
      <c r="A511" t="s">
        <v>537</v>
      </c>
      <c r="B511" t="s">
        <v>3632</v>
      </c>
      <c r="C511" t="s">
        <v>3740</v>
      </c>
      <c r="D511" t="s">
        <v>28</v>
      </c>
      <c r="E511">
        <f>F508</f>
        <v>0</v>
      </c>
      <c r="F511">
        <v>25.44</v>
      </c>
      <c r="G511">
        <f>F511-F510</f>
        <v>0</v>
      </c>
      <c r="H511">
        <f>F511/E510</f>
        <v>0</v>
      </c>
      <c r="I511">
        <f>F511-F510</f>
        <v>0</v>
      </c>
      <c r="J511">
        <f>I511/F510</f>
        <v>0</v>
      </c>
      <c r="K511">
        <f>AVERAGE(J4:J511)</f>
        <v>0</v>
      </c>
      <c r="L511">
        <f>SUM(M469:M508)</f>
        <v>0</v>
      </c>
      <c r="M511">
        <v>3866</v>
      </c>
      <c r="N511">
        <f>L511/39</f>
        <v>0</v>
      </c>
      <c r="O511">
        <f>IF(N511&lt;M511, -1, 1)</f>
        <v>0</v>
      </c>
      <c r="P511">
        <f>IF(N511&lt;M511, IF(P510 = 10, "0", P510 + 1), IF(P510 = -10, "0", P510 - 1))</f>
        <v>0</v>
      </c>
      <c r="Q511">
        <f>IF(M511&gt;N511 * 2, IF(M511&gt;N511 * 3, "BUY 100", "BUY 50"), "no")</f>
        <v>0</v>
      </c>
      <c r="R511">
        <f>IF(P511&gt;0,IF(P511&gt;3,IF(P511=5,"BUY","0"),IF(P511=3,"BUY","0")),IF(P511&lt;-3,IF(P511=-5,"SELL","0"),IF(P511=-3,"SELL","0")))</f>
        <v>0</v>
      </c>
    </row>
    <row r="512" spans="1:18">
      <c r="A512" t="s">
        <v>538</v>
      </c>
      <c r="B512" t="s">
        <v>3633</v>
      </c>
      <c r="C512" t="s">
        <v>3740</v>
      </c>
      <c r="D512" t="s">
        <v>28</v>
      </c>
      <c r="E512">
        <f>F508</f>
        <v>0</v>
      </c>
      <c r="F512">
        <v>25.42</v>
      </c>
      <c r="G512">
        <f>F512-F511</f>
        <v>0</v>
      </c>
      <c r="H512">
        <f>F512/E511</f>
        <v>0</v>
      </c>
      <c r="I512">
        <f>F512-F511</f>
        <v>0</v>
      </c>
      <c r="J512">
        <f>I512/F511</f>
        <v>0</v>
      </c>
      <c r="K512">
        <f>AVERAGE(J4:J512)</f>
        <v>0</v>
      </c>
      <c r="L512">
        <f>SUM(M469:M508)</f>
        <v>0</v>
      </c>
      <c r="M512">
        <v>200</v>
      </c>
      <c r="N512">
        <f>L512/39</f>
        <v>0</v>
      </c>
      <c r="O512">
        <f>IF(N512&lt;M512, -1, 1)</f>
        <v>0</v>
      </c>
      <c r="P512">
        <f>IF(N512&lt;M512, IF(P511 = 10, "0", P511 + 1), IF(P511 = -10, "0", P511 - 1))</f>
        <v>0</v>
      </c>
      <c r="Q512">
        <f>IF(M512&gt;N512 * 2, IF(M512&gt;N512 * 3, "BUY 100", "BUY 50"), "no")</f>
        <v>0</v>
      </c>
      <c r="R512">
        <f>IF(P512&gt;0,IF(P512&gt;3,IF(P512=5,"BUY","0"),IF(P512=3,"BUY","0")),IF(P512&lt;-3,IF(P512=-5,"SELL","0"),IF(P512=-3,"SELL","0")))</f>
        <v>0</v>
      </c>
    </row>
    <row r="513" spans="1:18">
      <c r="A513" t="s">
        <v>539</v>
      </c>
      <c r="B513" t="s">
        <v>3634</v>
      </c>
      <c r="C513" t="s">
        <v>3740</v>
      </c>
      <c r="D513" t="s">
        <v>28</v>
      </c>
      <c r="E513">
        <f>F508</f>
        <v>0</v>
      </c>
      <c r="F513">
        <v>25.5</v>
      </c>
      <c r="G513">
        <f>F513-F512</f>
        <v>0</v>
      </c>
      <c r="H513">
        <f>F513/E512</f>
        <v>0</v>
      </c>
      <c r="I513">
        <f>F513-F512</f>
        <v>0</v>
      </c>
      <c r="J513">
        <f>I513/F512</f>
        <v>0</v>
      </c>
      <c r="K513">
        <f>AVERAGE(J4:J513)</f>
        <v>0</v>
      </c>
      <c r="L513">
        <f>SUM(M469:M508)</f>
        <v>0</v>
      </c>
      <c r="M513">
        <v>1400</v>
      </c>
      <c r="N513">
        <f>L513/39</f>
        <v>0</v>
      </c>
      <c r="O513">
        <f>IF(N513&lt;M513, -1, 1)</f>
        <v>0</v>
      </c>
      <c r="P513">
        <f>IF(N513&lt;M513, IF(P512 = 10, "0", P512 + 1), IF(P512 = -10, "0", P512 - 1))</f>
        <v>0</v>
      </c>
      <c r="Q513">
        <f>IF(M513&gt;N513 * 2, IF(M513&gt;N513 * 3, "BUY 100", "BUY 50"), "no")</f>
        <v>0</v>
      </c>
      <c r="R513">
        <f>IF(P513&gt;0,IF(P513&gt;3,IF(P513=5,"BUY","0"),IF(P513=3,"BUY","0")),IF(P513&lt;-3,IF(P513=-5,"SELL","0"),IF(P513=-3,"SELL","0")))</f>
        <v>0</v>
      </c>
    </row>
    <row r="514" spans="1:18">
      <c r="A514" t="s">
        <v>540</v>
      </c>
      <c r="B514" t="s">
        <v>3635</v>
      </c>
      <c r="C514" t="s">
        <v>3740</v>
      </c>
      <c r="D514" t="s">
        <v>28</v>
      </c>
      <c r="E514">
        <f>F508</f>
        <v>0</v>
      </c>
      <c r="F514">
        <v>25.5</v>
      </c>
      <c r="G514">
        <f>F514-F513</f>
        <v>0</v>
      </c>
      <c r="H514">
        <f>F514/E513</f>
        <v>0</v>
      </c>
      <c r="I514">
        <f>F514-F513</f>
        <v>0</v>
      </c>
      <c r="J514">
        <f>I514/F513</f>
        <v>0</v>
      </c>
      <c r="K514">
        <f>AVERAGE(J4:J514)</f>
        <v>0</v>
      </c>
      <c r="L514">
        <f>SUM(M469:M508)</f>
        <v>0</v>
      </c>
      <c r="M514">
        <v>0</v>
      </c>
      <c r="N514">
        <f>L514/39</f>
        <v>0</v>
      </c>
      <c r="O514">
        <f>IF(N514&lt;M514, -1, 1)</f>
        <v>0</v>
      </c>
      <c r="P514">
        <f>IF(N514&lt;M514, IF(P513 = 10, "0", P513 + 1), IF(P513 = -10, "0", P513 - 1))</f>
        <v>0</v>
      </c>
      <c r="Q514">
        <f>IF(M514&gt;N514 * 2, IF(M514&gt;N514 * 3, "BUY 100", "BUY 50"), "no")</f>
        <v>0</v>
      </c>
      <c r="R514">
        <f>IF(P514&gt;0,IF(P514&gt;3,IF(P514=5,"BUY","0"),IF(P514=3,"BUY","0")),IF(P514&lt;-3,IF(P514=-5,"SELL","0"),IF(P514=-3,"SELL","0")))</f>
        <v>0</v>
      </c>
    </row>
    <row r="515" spans="1:18">
      <c r="A515" t="s">
        <v>541</v>
      </c>
      <c r="B515" t="s">
        <v>3636</v>
      </c>
      <c r="C515" t="s">
        <v>3740</v>
      </c>
      <c r="D515" t="s">
        <v>28</v>
      </c>
      <c r="E515">
        <f>F508</f>
        <v>0</v>
      </c>
      <c r="F515">
        <v>25.5</v>
      </c>
      <c r="G515">
        <f>F515-F514</f>
        <v>0</v>
      </c>
      <c r="H515">
        <f>F515/E514</f>
        <v>0</v>
      </c>
      <c r="I515">
        <f>F515-F514</f>
        <v>0</v>
      </c>
      <c r="J515">
        <f>I515/F514</f>
        <v>0</v>
      </c>
      <c r="K515">
        <f>AVERAGE(J4:J515)</f>
        <v>0</v>
      </c>
      <c r="L515">
        <f>SUM(M469:M508)</f>
        <v>0</v>
      </c>
      <c r="M515">
        <v>1600</v>
      </c>
      <c r="N515">
        <f>L515/39</f>
        <v>0</v>
      </c>
      <c r="O515">
        <f>IF(N515&lt;M515, -1, 1)</f>
        <v>0</v>
      </c>
      <c r="P515">
        <f>IF(N515&lt;M515, IF(P514 = 10, "0", P514 + 1), IF(P514 = -10, "0", P514 - 1))</f>
        <v>0</v>
      </c>
      <c r="Q515">
        <f>IF(M515&gt;N515 * 2, IF(M515&gt;N515 * 3, "BUY 100", "BUY 50"), "no")</f>
        <v>0</v>
      </c>
      <c r="R515">
        <f>IF(P515&gt;0,IF(P515&gt;3,IF(P515=5,"BUY","0"),IF(P515=3,"BUY","0")),IF(P515&lt;-3,IF(P515=-5,"SELL","0"),IF(P515=-3,"SELL","0")))</f>
        <v>0</v>
      </c>
    </row>
    <row r="516" spans="1:18">
      <c r="A516" t="s">
        <v>542</v>
      </c>
      <c r="B516" t="s">
        <v>3637</v>
      </c>
      <c r="C516" t="s">
        <v>3740</v>
      </c>
      <c r="D516" t="s">
        <v>28</v>
      </c>
      <c r="E516">
        <f>F508</f>
        <v>0</v>
      </c>
      <c r="F516">
        <v>25.46</v>
      </c>
      <c r="G516">
        <f>F516-F515</f>
        <v>0</v>
      </c>
      <c r="H516">
        <f>F516/E515</f>
        <v>0</v>
      </c>
      <c r="I516">
        <f>F516-F515</f>
        <v>0</v>
      </c>
      <c r="J516">
        <f>I516/F515</f>
        <v>0</v>
      </c>
      <c r="K516">
        <f>AVERAGE(J4:J516)</f>
        <v>0</v>
      </c>
      <c r="L516">
        <f>SUM(M469:M508)</f>
        <v>0</v>
      </c>
      <c r="M516">
        <v>200</v>
      </c>
      <c r="N516">
        <f>L516/39</f>
        <v>0</v>
      </c>
      <c r="O516">
        <f>IF(N516&lt;M516, -1, 1)</f>
        <v>0</v>
      </c>
      <c r="P516">
        <f>IF(N516&lt;M516, IF(P515 = 10, "0", P515 + 1), IF(P515 = -10, "0", P515 - 1))</f>
        <v>0</v>
      </c>
      <c r="Q516">
        <f>IF(M516&gt;N516 * 2, IF(M516&gt;N516 * 3, "BUY 100", "BUY 50"), "no")</f>
        <v>0</v>
      </c>
      <c r="R516">
        <f>IF(P516&gt;0,IF(P516&gt;3,IF(P516=5,"BUY","0"),IF(P516=3,"BUY","0")),IF(P516&lt;-3,IF(P516=-5,"SELL","0"),IF(P516=-3,"SELL","0")))</f>
        <v>0</v>
      </c>
    </row>
    <row r="517" spans="1:18">
      <c r="A517" t="s">
        <v>543</v>
      </c>
      <c r="B517" t="s">
        <v>3638</v>
      </c>
      <c r="C517" t="s">
        <v>3740</v>
      </c>
      <c r="D517" t="s">
        <v>28</v>
      </c>
      <c r="E517">
        <f>F508</f>
        <v>0</v>
      </c>
      <c r="F517">
        <v>25.52</v>
      </c>
      <c r="G517">
        <f>F517-F516</f>
        <v>0</v>
      </c>
      <c r="H517">
        <f>F517/E516</f>
        <v>0</v>
      </c>
      <c r="I517">
        <f>F517-F516</f>
        <v>0</v>
      </c>
      <c r="J517">
        <f>I517/F516</f>
        <v>0</v>
      </c>
      <c r="K517">
        <f>AVERAGE(J4:J517)</f>
        <v>0</v>
      </c>
      <c r="L517">
        <f>SUM(M469:M508)</f>
        <v>0</v>
      </c>
      <c r="M517">
        <v>3099</v>
      </c>
      <c r="N517">
        <f>L517/39</f>
        <v>0</v>
      </c>
      <c r="O517">
        <f>IF(N517&lt;M517, -1, 1)</f>
        <v>0</v>
      </c>
      <c r="P517">
        <f>IF(N517&lt;M517, IF(P516 = 10, "0", P516 + 1), IF(P516 = -10, "0", P516 - 1))</f>
        <v>0</v>
      </c>
      <c r="Q517">
        <f>IF(M517&gt;N517 * 2, IF(M517&gt;N517 * 3, "BUY 100", "BUY 50"), "no")</f>
        <v>0</v>
      </c>
      <c r="R517">
        <f>IF(P517&gt;0,IF(P517&gt;3,IF(P517=5,"BUY","0"),IF(P517=3,"BUY","0")),IF(P517&lt;-3,IF(P517=-5,"SELL","0"),IF(P517=-3,"SELL","0")))</f>
        <v>0</v>
      </c>
    </row>
    <row r="518" spans="1:18">
      <c r="A518" t="s">
        <v>544</v>
      </c>
      <c r="B518" t="s">
        <v>3639</v>
      </c>
      <c r="C518" t="s">
        <v>3740</v>
      </c>
      <c r="D518" t="s">
        <v>28</v>
      </c>
      <c r="E518">
        <f>F508</f>
        <v>0</v>
      </c>
      <c r="F518">
        <v>25.49</v>
      </c>
      <c r="G518">
        <f>F518-F517</f>
        <v>0</v>
      </c>
      <c r="H518">
        <f>F518/E517</f>
        <v>0</v>
      </c>
      <c r="I518">
        <f>F518-F517</f>
        <v>0</v>
      </c>
      <c r="J518">
        <f>I518/F517</f>
        <v>0</v>
      </c>
      <c r="K518">
        <f>AVERAGE(J4:J518)</f>
        <v>0</v>
      </c>
      <c r="L518">
        <f>SUM(M469:M508)</f>
        <v>0</v>
      </c>
      <c r="M518">
        <v>500</v>
      </c>
      <c r="N518">
        <f>L518/39</f>
        <v>0</v>
      </c>
      <c r="O518">
        <f>IF(N518&lt;M518, -1, 1)</f>
        <v>0</v>
      </c>
      <c r="P518">
        <f>IF(N518&lt;M518, IF(P517 = 10, "0", P517 + 1), IF(P517 = -10, "0", P517 - 1))</f>
        <v>0</v>
      </c>
      <c r="Q518">
        <f>IF(M518&gt;N518 * 2, IF(M518&gt;N518 * 3, "BUY 100", "BUY 50"), "no")</f>
        <v>0</v>
      </c>
      <c r="R518">
        <f>IF(P518&gt;0,IF(P518&gt;3,IF(P518=5,"BUY","0"),IF(P518=3,"BUY","0")),IF(P518&lt;-3,IF(P518=-5,"SELL","0"),IF(P518=-3,"SELL","0")))</f>
        <v>0</v>
      </c>
    </row>
    <row r="519" spans="1:18">
      <c r="A519" t="s">
        <v>545</v>
      </c>
      <c r="B519" t="s">
        <v>3640</v>
      </c>
      <c r="C519" t="s">
        <v>3740</v>
      </c>
      <c r="D519" t="s">
        <v>28</v>
      </c>
      <c r="E519">
        <f>F508</f>
        <v>0</v>
      </c>
      <c r="F519">
        <v>25.51</v>
      </c>
      <c r="G519">
        <f>F519-F518</f>
        <v>0</v>
      </c>
      <c r="H519">
        <f>F519/E518</f>
        <v>0</v>
      </c>
      <c r="I519">
        <f>F519-F518</f>
        <v>0</v>
      </c>
      <c r="J519">
        <f>I519/F518</f>
        <v>0</v>
      </c>
      <c r="K519">
        <f>AVERAGE(J4:J519)</f>
        <v>0</v>
      </c>
      <c r="L519">
        <f>SUM(M469:M508)</f>
        <v>0</v>
      </c>
      <c r="M519">
        <v>884</v>
      </c>
      <c r="N519">
        <f>L519/39</f>
        <v>0</v>
      </c>
      <c r="O519">
        <f>IF(N519&lt;M519, -1, 1)</f>
        <v>0</v>
      </c>
      <c r="P519">
        <f>IF(N519&lt;M519, IF(P518 = 10, "0", P518 + 1), IF(P518 = -10, "0", P518 - 1))</f>
        <v>0</v>
      </c>
      <c r="Q519">
        <f>IF(M519&gt;N519 * 2, IF(M519&gt;N519 * 3, "BUY 100", "BUY 50"), "no")</f>
        <v>0</v>
      </c>
      <c r="R519">
        <f>IF(P519&gt;0,IF(P519&gt;3,IF(P519=5,"BUY","0"),IF(P519=3,"BUY","0")),IF(P519&lt;-3,IF(P519=-5,"SELL","0"),IF(P519=-3,"SELL","0")))</f>
        <v>0</v>
      </c>
    </row>
    <row r="520" spans="1:18">
      <c r="A520" t="s">
        <v>546</v>
      </c>
      <c r="B520" t="s">
        <v>3641</v>
      </c>
      <c r="C520" t="s">
        <v>3740</v>
      </c>
      <c r="D520" t="s">
        <v>28</v>
      </c>
      <c r="E520">
        <f>F508</f>
        <v>0</v>
      </c>
      <c r="F520">
        <v>25.51</v>
      </c>
      <c r="G520">
        <f>F520-F519</f>
        <v>0</v>
      </c>
      <c r="H520">
        <f>F520/E519</f>
        <v>0</v>
      </c>
      <c r="I520">
        <f>F520-F519</f>
        <v>0</v>
      </c>
      <c r="J520">
        <f>I520/F519</f>
        <v>0</v>
      </c>
      <c r="K520">
        <f>AVERAGE(J4:J520)</f>
        <v>0</v>
      </c>
      <c r="L520">
        <f>SUM(M469:M508)</f>
        <v>0</v>
      </c>
      <c r="M520">
        <v>630</v>
      </c>
      <c r="N520">
        <f>L520/39</f>
        <v>0</v>
      </c>
      <c r="O520">
        <f>IF(N520&lt;M520, -1, 1)</f>
        <v>0</v>
      </c>
      <c r="P520">
        <f>IF(N520&lt;M520, IF(P519 = 10, "0", P519 + 1), IF(P519 = -10, "0", P519 - 1))</f>
        <v>0</v>
      </c>
      <c r="Q520">
        <f>IF(M520&gt;N520 * 2, IF(M520&gt;N520 * 3, "BUY 100", "BUY 50"), "no")</f>
        <v>0</v>
      </c>
      <c r="R520">
        <f>IF(P520&gt;0,IF(P520&gt;3,IF(P520=5,"BUY","0"),IF(P520=3,"BUY","0")),IF(P520&lt;-3,IF(P520=-5,"SELL","0"),IF(P520=-3,"SELL","0")))</f>
        <v>0</v>
      </c>
    </row>
    <row r="521" spans="1:18">
      <c r="A521" t="s">
        <v>547</v>
      </c>
      <c r="B521" t="s">
        <v>3642</v>
      </c>
      <c r="C521" t="s">
        <v>3740</v>
      </c>
      <c r="D521" t="s">
        <v>28</v>
      </c>
      <c r="E521">
        <f>F508</f>
        <v>0</v>
      </c>
      <c r="F521">
        <v>25.51</v>
      </c>
      <c r="G521">
        <f>F521-F520</f>
        <v>0</v>
      </c>
      <c r="H521">
        <f>F521/E520</f>
        <v>0</v>
      </c>
      <c r="I521">
        <f>F521-F520</f>
        <v>0</v>
      </c>
      <c r="J521">
        <f>I521/F520</f>
        <v>0</v>
      </c>
      <c r="K521">
        <f>AVERAGE(J4:J521)</f>
        <v>0</v>
      </c>
      <c r="L521">
        <f>SUM(M469:M508)</f>
        <v>0</v>
      </c>
      <c r="M521">
        <v>0</v>
      </c>
      <c r="N521">
        <f>L521/39</f>
        <v>0</v>
      </c>
      <c r="O521">
        <f>IF(N521&lt;M521, -1, 1)</f>
        <v>0</v>
      </c>
      <c r="P521">
        <f>IF(N521&lt;M521, IF(P520 = 10, "0", P520 + 1), IF(P520 = -10, "0", P520 - 1))</f>
        <v>0</v>
      </c>
      <c r="Q521">
        <f>IF(M521&gt;N521 * 2, IF(M521&gt;N521 * 3, "BUY 100", "BUY 50"), "no")</f>
        <v>0</v>
      </c>
      <c r="R521">
        <f>IF(P521&gt;0,IF(P521&gt;3,IF(P521=5,"BUY","0"),IF(P521=3,"BUY","0")),IF(P521&lt;-3,IF(P521=-5,"SELL","0"),IF(P521=-3,"SELL","0")))</f>
        <v>0</v>
      </c>
    </row>
    <row r="522" spans="1:18">
      <c r="A522" t="s">
        <v>548</v>
      </c>
      <c r="B522" t="s">
        <v>3643</v>
      </c>
      <c r="C522" t="s">
        <v>3740</v>
      </c>
      <c r="D522" t="s">
        <v>28</v>
      </c>
      <c r="E522">
        <f>F508</f>
        <v>0</v>
      </c>
      <c r="F522">
        <v>25.52</v>
      </c>
      <c r="G522">
        <f>F522-F521</f>
        <v>0</v>
      </c>
      <c r="H522">
        <f>F522/E521</f>
        <v>0</v>
      </c>
      <c r="I522">
        <f>F522-F521</f>
        <v>0</v>
      </c>
      <c r="J522">
        <f>I522/F521</f>
        <v>0</v>
      </c>
      <c r="K522">
        <f>AVERAGE(J4:J522)</f>
        <v>0</v>
      </c>
      <c r="L522">
        <f>SUM(M469:M508)</f>
        <v>0</v>
      </c>
      <c r="M522">
        <v>1544</v>
      </c>
      <c r="N522">
        <f>L522/39</f>
        <v>0</v>
      </c>
      <c r="O522">
        <f>IF(N522&lt;M522, -1, 1)</f>
        <v>0</v>
      </c>
      <c r="P522">
        <f>IF(N522&lt;M522, IF(P521 = 10, "0", P521 + 1), IF(P521 = -10, "0", P521 - 1))</f>
        <v>0</v>
      </c>
      <c r="Q522">
        <f>IF(M522&gt;N522 * 2, IF(M522&gt;N522 * 3, "BUY 100", "BUY 50"), "no")</f>
        <v>0</v>
      </c>
      <c r="R522">
        <f>IF(P522&gt;0,IF(P522&gt;3,IF(P522=5,"BUY","0"),IF(P522=3,"BUY","0")),IF(P522&lt;-3,IF(P522=-5,"SELL","0"),IF(P522=-3,"SELL","0")))</f>
        <v>0</v>
      </c>
    </row>
    <row r="523" spans="1:18">
      <c r="A523" t="s">
        <v>549</v>
      </c>
      <c r="B523" t="s">
        <v>3644</v>
      </c>
      <c r="C523" t="s">
        <v>3740</v>
      </c>
      <c r="D523" t="s">
        <v>28</v>
      </c>
      <c r="E523">
        <f>F508</f>
        <v>0</v>
      </c>
      <c r="F523">
        <v>25.52</v>
      </c>
      <c r="G523">
        <f>F523-F522</f>
        <v>0</v>
      </c>
      <c r="H523">
        <f>F523/E522</f>
        <v>0</v>
      </c>
      <c r="I523">
        <f>F523-F522</f>
        <v>0</v>
      </c>
      <c r="J523">
        <f>I523/F522</f>
        <v>0</v>
      </c>
      <c r="K523">
        <f>AVERAGE(J4:J523)</f>
        <v>0</v>
      </c>
      <c r="L523">
        <f>SUM(M469:M508)</f>
        <v>0</v>
      </c>
      <c r="M523">
        <v>900</v>
      </c>
      <c r="N523">
        <f>L523/39</f>
        <v>0</v>
      </c>
      <c r="O523">
        <f>IF(N523&lt;M523, -1, 1)</f>
        <v>0</v>
      </c>
      <c r="P523">
        <f>IF(N523&lt;M523, IF(P522 = 10, "0", P522 + 1), IF(P522 = -10, "0", P522 - 1))</f>
        <v>0</v>
      </c>
      <c r="Q523">
        <f>IF(M523&gt;N523 * 2, IF(M523&gt;N523 * 3, "BUY 100", "BUY 50"), "no")</f>
        <v>0</v>
      </c>
      <c r="R523">
        <f>IF(P523&gt;0,IF(P523&gt;3,IF(P523=5,"BUY","0"),IF(P523=3,"BUY","0")),IF(P523&lt;-3,IF(P523=-5,"SELL","0"),IF(P523=-3,"SELL","0")))</f>
        <v>0</v>
      </c>
    </row>
    <row r="524" spans="1:18">
      <c r="A524" t="s">
        <v>550</v>
      </c>
      <c r="B524" t="s">
        <v>3645</v>
      </c>
      <c r="C524" t="s">
        <v>3740</v>
      </c>
      <c r="D524" t="s">
        <v>28</v>
      </c>
      <c r="E524">
        <f>F508</f>
        <v>0</v>
      </c>
      <c r="F524">
        <v>25.51</v>
      </c>
      <c r="G524">
        <f>F524-F523</f>
        <v>0</v>
      </c>
      <c r="H524">
        <f>F524/E523</f>
        <v>0</v>
      </c>
      <c r="I524">
        <f>F524-F523</f>
        <v>0</v>
      </c>
      <c r="J524">
        <f>I524/F523</f>
        <v>0</v>
      </c>
      <c r="K524">
        <f>AVERAGE(J4:J524)</f>
        <v>0</v>
      </c>
      <c r="L524">
        <f>SUM(M469:M508)</f>
        <v>0</v>
      </c>
      <c r="M524">
        <v>285</v>
      </c>
      <c r="N524">
        <f>L524/39</f>
        <v>0</v>
      </c>
      <c r="O524">
        <f>IF(N524&lt;M524, -1, 1)</f>
        <v>0</v>
      </c>
      <c r="P524">
        <f>IF(N524&lt;M524, IF(P523 = 10, "0", P523 + 1), IF(P523 = -10, "0", P523 - 1))</f>
        <v>0</v>
      </c>
      <c r="Q524">
        <f>IF(M524&gt;N524 * 2, IF(M524&gt;N524 * 3, "BUY 100", "BUY 50"), "no")</f>
        <v>0</v>
      </c>
      <c r="R524">
        <f>IF(P524&gt;0,IF(P524&gt;3,IF(P524=5,"BUY","0"),IF(P524=3,"BUY","0")),IF(P524&lt;-3,IF(P524=-5,"SELL","0"),IF(P524=-3,"SELL","0")))</f>
        <v>0</v>
      </c>
    </row>
    <row r="525" spans="1:18">
      <c r="A525" t="s">
        <v>551</v>
      </c>
      <c r="B525" t="s">
        <v>3646</v>
      </c>
      <c r="C525" t="s">
        <v>3740</v>
      </c>
      <c r="D525" t="s">
        <v>28</v>
      </c>
      <c r="E525">
        <f>F508</f>
        <v>0</v>
      </c>
      <c r="F525">
        <v>25.52</v>
      </c>
      <c r="G525">
        <f>F525-F524</f>
        <v>0</v>
      </c>
      <c r="H525">
        <f>F525/E524</f>
        <v>0</v>
      </c>
      <c r="I525">
        <f>F525-F524</f>
        <v>0</v>
      </c>
      <c r="J525">
        <f>I525/F524</f>
        <v>0</v>
      </c>
      <c r="K525">
        <f>AVERAGE(J4:J525)</f>
        <v>0</v>
      </c>
      <c r="L525">
        <f>SUM(M469:M508)</f>
        <v>0</v>
      </c>
      <c r="M525">
        <v>200</v>
      </c>
      <c r="N525">
        <f>L525/39</f>
        <v>0</v>
      </c>
      <c r="O525">
        <f>IF(N525&lt;M525, -1, 1)</f>
        <v>0</v>
      </c>
      <c r="P525">
        <f>IF(N525&lt;M525, IF(P524 = 10, "0", P524 + 1), IF(P524 = -10, "0", P524 - 1))</f>
        <v>0</v>
      </c>
      <c r="Q525">
        <f>IF(M525&gt;N525 * 2, IF(M525&gt;N525 * 3, "BUY 100", "BUY 50"), "no")</f>
        <v>0</v>
      </c>
      <c r="R525">
        <f>IF(P525&gt;0,IF(P525&gt;3,IF(P525=5,"BUY","0"),IF(P525=3,"BUY","0")),IF(P525&lt;-3,IF(P525=-5,"SELL","0"),IF(P525=-3,"SELL","0")))</f>
        <v>0</v>
      </c>
    </row>
    <row r="526" spans="1:18">
      <c r="A526" t="s">
        <v>552</v>
      </c>
      <c r="B526" t="s">
        <v>3647</v>
      </c>
      <c r="C526" t="s">
        <v>3740</v>
      </c>
      <c r="D526" t="s">
        <v>28</v>
      </c>
      <c r="E526">
        <f>F508</f>
        <v>0</v>
      </c>
      <c r="F526">
        <v>25.52</v>
      </c>
      <c r="G526">
        <f>F526-F525</f>
        <v>0</v>
      </c>
      <c r="H526">
        <f>F526/E525</f>
        <v>0</v>
      </c>
      <c r="I526">
        <f>F526-F525</f>
        <v>0</v>
      </c>
      <c r="J526">
        <f>I526/F525</f>
        <v>0</v>
      </c>
      <c r="K526">
        <f>AVERAGE(J4:J526)</f>
        <v>0</v>
      </c>
      <c r="L526">
        <f>SUM(M469:M508)</f>
        <v>0</v>
      </c>
      <c r="M526">
        <v>100</v>
      </c>
      <c r="N526">
        <f>L526/39</f>
        <v>0</v>
      </c>
      <c r="O526">
        <f>IF(N526&lt;M526, -1, 1)</f>
        <v>0</v>
      </c>
      <c r="P526">
        <f>IF(N526&lt;M526, IF(P525 = 10, "0", P525 + 1), IF(P525 = -10, "0", P525 - 1))</f>
        <v>0</v>
      </c>
      <c r="Q526">
        <f>IF(M526&gt;N526 * 2, IF(M526&gt;N526 * 3, "BUY 100", "BUY 50"), "no")</f>
        <v>0</v>
      </c>
      <c r="R526">
        <f>IF(P526&gt;0,IF(P526&gt;3,IF(P526=5,"BUY","0"),IF(P526=3,"BUY","0")),IF(P526&lt;-3,IF(P526=-5,"SELL","0"),IF(P526=-3,"SELL","0")))</f>
        <v>0</v>
      </c>
    </row>
    <row r="527" spans="1:18">
      <c r="A527" t="s">
        <v>553</v>
      </c>
      <c r="B527" t="s">
        <v>3648</v>
      </c>
      <c r="C527" t="s">
        <v>3740</v>
      </c>
      <c r="D527" t="s">
        <v>28</v>
      </c>
      <c r="E527">
        <f>F508</f>
        <v>0</v>
      </c>
      <c r="F527">
        <v>25.52</v>
      </c>
      <c r="G527">
        <f>F527-F526</f>
        <v>0</v>
      </c>
      <c r="H527">
        <f>F527/E526</f>
        <v>0</v>
      </c>
      <c r="I527">
        <f>F527-F526</f>
        <v>0</v>
      </c>
      <c r="J527">
        <f>I527/F526</f>
        <v>0</v>
      </c>
      <c r="K527">
        <f>AVERAGE(J4:J527)</f>
        <v>0</v>
      </c>
      <c r="L527">
        <f>SUM(M469:M508)</f>
        <v>0</v>
      </c>
      <c r="M527">
        <v>1128</v>
      </c>
      <c r="N527">
        <f>L527/39</f>
        <v>0</v>
      </c>
      <c r="O527">
        <f>IF(N527&lt;M527, -1, 1)</f>
        <v>0</v>
      </c>
      <c r="P527">
        <f>IF(N527&lt;M527, IF(P526 = 10, "0", P526 + 1), IF(P526 = -10, "0", P526 - 1))</f>
        <v>0</v>
      </c>
      <c r="Q527">
        <f>IF(M527&gt;N527 * 2, IF(M527&gt;N527 * 3, "BUY 100", "BUY 50"), "no")</f>
        <v>0</v>
      </c>
      <c r="R527">
        <f>IF(P527&gt;0,IF(P527&gt;3,IF(P527=5,"BUY","0"),IF(P527=3,"BUY","0")),IF(P527&lt;-3,IF(P527=-5,"SELL","0"),IF(P527=-3,"SELL","0")))</f>
        <v>0</v>
      </c>
    </row>
    <row r="528" spans="1:18">
      <c r="A528" t="s">
        <v>554</v>
      </c>
      <c r="B528" t="s">
        <v>3649</v>
      </c>
      <c r="C528" t="s">
        <v>3740</v>
      </c>
      <c r="D528" t="s">
        <v>28</v>
      </c>
      <c r="E528">
        <f>F508</f>
        <v>0</v>
      </c>
      <c r="F528">
        <v>25.5</v>
      </c>
      <c r="G528">
        <f>F528-F527</f>
        <v>0</v>
      </c>
      <c r="H528">
        <f>F528/E527</f>
        <v>0</v>
      </c>
      <c r="I528">
        <f>F528-F527</f>
        <v>0</v>
      </c>
      <c r="J528">
        <f>I528/F527</f>
        <v>0</v>
      </c>
      <c r="K528">
        <f>AVERAGE(J4:J528)</f>
        <v>0</v>
      </c>
      <c r="L528">
        <f>SUM(M469:M508)</f>
        <v>0</v>
      </c>
      <c r="M528">
        <v>7000</v>
      </c>
      <c r="N528">
        <f>L528/39</f>
        <v>0</v>
      </c>
      <c r="O528">
        <f>IF(N528&lt;M528, -1, 1)</f>
        <v>0</v>
      </c>
      <c r="P528">
        <f>IF(N528&lt;M528, IF(P527 = 10, "0", P527 + 1), IF(P527 = -10, "0", P527 - 1))</f>
        <v>0</v>
      </c>
      <c r="Q528">
        <f>IF(M528&gt;N528 * 2, IF(M528&gt;N528 * 3, "BUY 100", "BUY 50"), "no")</f>
        <v>0</v>
      </c>
      <c r="R528">
        <f>IF(P528&gt;0,IF(P528&gt;3,IF(P528=5,"BUY","0"),IF(P528=3,"BUY","0")),IF(P528&lt;-3,IF(P528=-5,"SELL","0"),IF(P528=-3,"SELL","0")))</f>
        <v>0</v>
      </c>
    </row>
    <row r="529" spans="1:18">
      <c r="A529" t="s">
        <v>555</v>
      </c>
      <c r="B529" t="s">
        <v>3650</v>
      </c>
      <c r="C529" t="s">
        <v>3740</v>
      </c>
      <c r="D529" t="s">
        <v>28</v>
      </c>
      <c r="E529">
        <f>F508</f>
        <v>0</v>
      </c>
      <c r="F529">
        <v>25.47</v>
      </c>
      <c r="G529">
        <f>F529-F528</f>
        <v>0</v>
      </c>
      <c r="H529">
        <f>F529/E528</f>
        <v>0</v>
      </c>
      <c r="I529">
        <f>F529-F528</f>
        <v>0</v>
      </c>
      <c r="J529">
        <f>I529/F528</f>
        <v>0</v>
      </c>
      <c r="K529">
        <f>AVERAGE(J4:J529)</f>
        <v>0</v>
      </c>
      <c r="L529">
        <f>SUM(M469:M508)</f>
        <v>0</v>
      </c>
      <c r="M529">
        <v>959</v>
      </c>
      <c r="N529">
        <f>L529/39</f>
        <v>0</v>
      </c>
      <c r="O529">
        <f>IF(N529&lt;M529, -1, 1)</f>
        <v>0</v>
      </c>
      <c r="P529">
        <f>IF(N529&lt;M529, IF(P528 = 10, "0", P528 + 1), IF(P528 = -10, "0", P528 - 1))</f>
        <v>0</v>
      </c>
      <c r="Q529">
        <f>IF(M529&gt;N529 * 2, IF(M529&gt;N529 * 3, "BUY 100", "BUY 50"), "no")</f>
        <v>0</v>
      </c>
      <c r="R529">
        <f>IF(P529&gt;0,IF(P529&gt;3,IF(P529=5,"BUY","0"),IF(P529=3,"BUY","0")),IF(P529&lt;-3,IF(P529=-5,"SELL","0"),IF(P529=-3,"SELL","0")))</f>
        <v>0</v>
      </c>
    </row>
    <row r="530" spans="1:18">
      <c r="A530" t="s">
        <v>556</v>
      </c>
      <c r="B530" t="s">
        <v>3651</v>
      </c>
      <c r="C530" t="s">
        <v>3740</v>
      </c>
      <c r="D530" t="s">
        <v>28</v>
      </c>
      <c r="E530">
        <f>F508</f>
        <v>0</v>
      </c>
      <c r="F530">
        <v>25.48</v>
      </c>
      <c r="G530">
        <f>F530-F529</f>
        <v>0</v>
      </c>
      <c r="H530">
        <f>F530/E529</f>
        <v>0</v>
      </c>
      <c r="I530">
        <f>F530-F529</f>
        <v>0</v>
      </c>
      <c r="J530">
        <f>I530/F529</f>
        <v>0</v>
      </c>
      <c r="K530">
        <f>AVERAGE(J4:J530)</f>
        <v>0</v>
      </c>
      <c r="L530">
        <f>SUM(M469:M508)</f>
        <v>0</v>
      </c>
      <c r="M530">
        <v>1655</v>
      </c>
      <c r="N530">
        <f>L530/39</f>
        <v>0</v>
      </c>
      <c r="O530">
        <f>IF(N530&lt;M530, -1, 1)</f>
        <v>0</v>
      </c>
      <c r="P530">
        <f>IF(N530&lt;M530, IF(P529 = 10, "0", P529 + 1), IF(P529 = -10, "0", P529 - 1))</f>
        <v>0</v>
      </c>
      <c r="Q530">
        <f>IF(M530&gt;N530 * 2, IF(M530&gt;N530 * 3, "BUY 100", "BUY 50"), "no")</f>
        <v>0</v>
      </c>
      <c r="R530">
        <f>IF(P530&gt;0,IF(P530&gt;3,IF(P530=5,"BUY","0"),IF(P530=3,"BUY","0")),IF(P530&lt;-3,IF(P530=-5,"SELL","0"),IF(P530=-3,"SELL","0")))</f>
        <v>0</v>
      </c>
    </row>
    <row r="531" spans="1:18">
      <c r="A531" t="s">
        <v>557</v>
      </c>
      <c r="B531" t="s">
        <v>3652</v>
      </c>
      <c r="C531" t="s">
        <v>3740</v>
      </c>
      <c r="D531" t="s">
        <v>28</v>
      </c>
      <c r="E531">
        <f>F508</f>
        <v>0</v>
      </c>
      <c r="F531">
        <v>25.47</v>
      </c>
      <c r="G531">
        <f>F531-F530</f>
        <v>0</v>
      </c>
      <c r="H531">
        <f>F531/E530</f>
        <v>0</v>
      </c>
      <c r="I531">
        <f>F531-F530</f>
        <v>0</v>
      </c>
      <c r="J531">
        <f>I531/F530</f>
        <v>0</v>
      </c>
      <c r="K531">
        <f>AVERAGE(J4:J531)</f>
        <v>0</v>
      </c>
      <c r="L531">
        <f>SUM(M469:M508)</f>
        <v>0</v>
      </c>
      <c r="M531">
        <v>1316</v>
      </c>
      <c r="N531">
        <f>L531/39</f>
        <v>0</v>
      </c>
      <c r="O531">
        <f>IF(N531&lt;M531, -1, 1)</f>
        <v>0</v>
      </c>
      <c r="P531">
        <f>IF(N531&lt;M531, IF(P530 = 10, "0", P530 + 1), IF(P530 = -10, "0", P530 - 1))</f>
        <v>0</v>
      </c>
      <c r="Q531">
        <f>IF(M531&gt;N531 * 2, IF(M531&gt;N531 * 3, "BUY 100", "BUY 50"), "no")</f>
        <v>0</v>
      </c>
      <c r="R531">
        <f>IF(P531&gt;0,IF(P531&gt;3,IF(P531=5,"BUY","0"),IF(P531=3,"BUY","0")),IF(P531&lt;-3,IF(P531=-5,"SELL","0"),IF(P531=-3,"SELL","0")))</f>
        <v>0</v>
      </c>
    </row>
    <row r="532" spans="1:18">
      <c r="A532" t="s">
        <v>558</v>
      </c>
      <c r="B532" t="s">
        <v>3653</v>
      </c>
      <c r="C532" t="s">
        <v>3740</v>
      </c>
      <c r="D532" t="s">
        <v>28</v>
      </c>
      <c r="E532">
        <f>F508</f>
        <v>0</v>
      </c>
      <c r="F532">
        <v>25.5</v>
      </c>
      <c r="G532">
        <f>F532-F531</f>
        <v>0</v>
      </c>
      <c r="H532">
        <f>F532/E531</f>
        <v>0</v>
      </c>
      <c r="I532">
        <f>F532-F531</f>
        <v>0</v>
      </c>
      <c r="J532">
        <f>I532/F531</f>
        <v>0</v>
      </c>
      <c r="K532">
        <f>AVERAGE(J4:J532)</f>
        <v>0</v>
      </c>
      <c r="L532">
        <f>SUM(M469:M508)</f>
        <v>0</v>
      </c>
      <c r="M532">
        <v>5795</v>
      </c>
      <c r="N532">
        <f>L532/39</f>
        <v>0</v>
      </c>
      <c r="O532">
        <f>IF(N532&lt;M532, -1, 1)</f>
        <v>0</v>
      </c>
      <c r="P532">
        <f>IF(N532&lt;M532, IF(P531 = 10, "0", P531 + 1), IF(P531 = -10, "0", P531 - 1))</f>
        <v>0</v>
      </c>
      <c r="Q532">
        <f>IF(M532&gt;N532 * 2, IF(M532&gt;N532 * 3, "BUY 100", "BUY 50"), "no")</f>
        <v>0</v>
      </c>
      <c r="R532">
        <f>IF(P532&gt;0,IF(P532&gt;3,IF(P532=5,"BUY","0"),IF(P532=3,"BUY","0")),IF(P532&lt;-3,IF(P532=-5,"SELL","0"),IF(P532=-3,"SELL","0")))</f>
        <v>0</v>
      </c>
    </row>
    <row r="533" spans="1:18">
      <c r="A533" t="s">
        <v>559</v>
      </c>
      <c r="B533" t="s">
        <v>3654</v>
      </c>
      <c r="C533" t="s">
        <v>3740</v>
      </c>
      <c r="D533" t="s">
        <v>28</v>
      </c>
      <c r="E533">
        <f>F508</f>
        <v>0</v>
      </c>
      <c r="F533">
        <v>25.5</v>
      </c>
      <c r="G533">
        <f>F533-F532</f>
        <v>0</v>
      </c>
      <c r="H533">
        <f>F533/E532</f>
        <v>0</v>
      </c>
      <c r="I533">
        <f>F533-F532</f>
        <v>0</v>
      </c>
      <c r="J533">
        <f>I533/F532</f>
        <v>0</v>
      </c>
      <c r="K533">
        <f>AVERAGE(J4:J533)</f>
        <v>0</v>
      </c>
      <c r="L533">
        <f>SUM(M469:M508)</f>
        <v>0</v>
      </c>
      <c r="M533">
        <v>0</v>
      </c>
      <c r="N533">
        <f>L533/39</f>
        <v>0</v>
      </c>
      <c r="O533">
        <f>IF(N533&lt;M533, -1, 1)</f>
        <v>0</v>
      </c>
      <c r="P533">
        <f>IF(N533&lt;M533, IF(P532 = 10, "0", P532 + 1), IF(P532 = -10, "0", P532 - 1))</f>
        <v>0</v>
      </c>
      <c r="Q533">
        <f>IF(M533&gt;N533 * 2, IF(M533&gt;N533 * 3, "BUY 100", "BUY 50"), "no")</f>
        <v>0</v>
      </c>
      <c r="R533">
        <f>IF(P533&gt;0,IF(P533&gt;3,IF(P533=5,"BUY","0"),IF(P533=3,"BUY","0")),IF(P533&lt;-3,IF(P533=-5,"SELL","0"),IF(P533=-3,"SELL","0")))</f>
        <v>0</v>
      </c>
    </row>
    <row r="534" spans="1:18">
      <c r="A534" t="s">
        <v>560</v>
      </c>
      <c r="B534" t="s">
        <v>3655</v>
      </c>
      <c r="C534" t="s">
        <v>3740</v>
      </c>
      <c r="D534" t="s">
        <v>28</v>
      </c>
      <c r="E534">
        <f>F508</f>
        <v>0</v>
      </c>
      <c r="F534">
        <v>25.5</v>
      </c>
      <c r="G534">
        <f>F534-F533</f>
        <v>0</v>
      </c>
      <c r="H534">
        <f>F534/E533</f>
        <v>0</v>
      </c>
      <c r="I534">
        <f>F534-F533</f>
        <v>0</v>
      </c>
      <c r="J534">
        <f>I534/F533</f>
        <v>0</v>
      </c>
      <c r="K534">
        <f>AVERAGE(J4:J534)</f>
        <v>0</v>
      </c>
      <c r="L534">
        <f>SUM(M469:M508)</f>
        <v>0</v>
      </c>
      <c r="M534">
        <v>0</v>
      </c>
      <c r="N534">
        <f>L534/39</f>
        <v>0</v>
      </c>
      <c r="O534">
        <f>IF(N534&lt;M534, -1, 1)</f>
        <v>0</v>
      </c>
      <c r="P534">
        <f>IF(N534&lt;M534, IF(P533 = 10, "0", P533 + 1), IF(P533 = -10, "0", P533 - 1))</f>
        <v>0</v>
      </c>
      <c r="Q534">
        <f>IF(M534&gt;N534 * 2, IF(M534&gt;N534 * 3, "BUY 100", "BUY 50"), "no")</f>
        <v>0</v>
      </c>
      <c r="R534">
        <f>IF(P534&gt;0,IF(P534&gt;3,IF(P534=5,"BUY","0"),IF(P534=3,"BUY","0")),IF(P534&lt;-3,IF(P534=-5,"SELL","0"),IF(P534=-3,"SELL","0")))</f>
        <v>0</v>
      </c>
    </row>
    <row r="535" spans="1:18">
      <c r="A535" t="s">
        <v>561</v>
      </c>
      <c r="B535" t="s">
        <v>3656</v>
      </c>
      <c r="C535" t="s">
        <v>3740</v>
      </c>
      <c r="D535" t="s">
        <v>28</v>
      </c>
      <c r="E535">
        <f>F508</f>
        <v>0</v>
      </c>
      <c r="F535">
        <v>25.51</v>
      </c>
      <c r="G535">
        <f>F535-F534</f>
        <v>0</v>
      </c>
      <c r="H535">
        <f>F535/E534</f>
        <v>0</v>
      </c>
      <c r="I535">
        <f>F535-F534</f>
        <v>0</v>
      </c>
      <c r="J535">
        <f>I535/F534</f>
        <v>0</v>
      </c>
      <c r="K535">
        <f>AVERAGE(J4:J535)</f>
        <v>0</v>
      </c>
      <c r="L535">
        <f>SUM(M469:M508)</f>
        <v>0</v>
      </c>
      <c r="M535">
        <v>400</v>
      </c>
      <c r="N535">
        <f>L535/39</f>
        <v>0</v>
      </c>
      <c r="O535">
        <f>IF(N535&lt;M535, -1, 1)</f>
        <v>0</v>
      </c>
      <c r="P535">
        <f>IF(N535&lt;M535, IF(P534 = 10, "0", P534 + 1), IF(P534 = -10, "0", P534 - 1))</f>
        <v>0</v>
      </c>
      <c r="Q535">
        <f>IF(M535&gt;N535 * 2, IF(M535&gt;N535 * 3, "BUY 100", "BUY 50"), "no")</f>
        <v>0</v>
      </c>
      <c r="R535">
        <f>IF(P535&gt;0,IF(P535&gt;3,IF(P535=5,"BUY","0"),IF(P535=3,"BUY","0")),IF(P535&lt;-3,IF(P535=-5,"SELL","0"),IF(P535=-3,"SELL","0")))</f>
        <v>0</v>
      </c>
    </row>
    <row r="536" spans="1:18">
      <c r="A536" t="s">
        <v>562</v>
      </c>
      <c r="B536" t="s">
        <v>3657</v>
      </c>
      <c r="C536" t="s">
        <v>3740</v>
      </c>
      <c r="D536" t="s">
        <v>28</v>
      </c>
      <c r="E536">
        <f>F508</f>
        <v>0</v>
      </c>
      <c r="F536">
        <v>25.46</v>
      </c>
      <c r="G536">
        <f>F536-F535</f>
        <v>0</v>
      </c>
      <c r="H536">
        <f>F536/E535</f>
        <v>0</v>
      </c>
      <c r="I536">
        <f>F536-F535</f>
        <v>0</v>
      </c>
      <c r="J536">
        <f>I536/F535</f>
        <v>0</v>
      </c>
      <c r="K536">
        <f>AVERAGE(J4:J536)</f>
        <v>0</v>
      </c>
      <c r="L536">
        <f>SUM(M469:M508)</f>
        <v>0</v>
      </c>
      <c r="M536">
        <v>2200</v>
      </c>
      <c r="N536">
        <f>L536/39</f>
        <v>0</v>
      </c>
      <c r="O536">
        <f>IF(N536&lt;M536, -1, 1)</f>
        <v>0</v>
      </c>
      <c r="P536">
        <f>IF(N536&lt;M536, IF(P535 = 10, "0", P535 + 1), IF(P535 = -10, "0", P535 - 1))</f>
        <v>0</v>
      </c>
      <c r="Q536">
        <f>IF(M536&gt;N536 * 2, IF(M536&gt;N536 * 3, "BUY 100", "BUY 50"), "no")</f>
        <v>0</v>
      </c>
      <c r="R536">
        <f>IF(P536&gt;0,IF(P536&gt;3,IF(P536=5,"BUY","0"),IF(P536=3,"BUY","0")),IF(P536&lt;-3,IF(P536=-5,"SELL","0"),IF(P536=-3,"SELL","0")))</f>
        <v>0</v>
      </c>
    </row>
    <row r="537" spans="1:18">
      <c r="A537" t="s">
        <v>563</v>
      </c>
      <c r="B537" t="s">
        <v>3658</v>
      </c>
      <c r="C537" t="s">
        <v>3740</v>
      </c>
      <c r="D537" t="s">
        <v>28</v>
      </c>
      <c r="E537">
        <f>F508</f>
        <v>0</v>
      </c>
      <c r="F537">
        <v>25.5</v>
      </c>
      <c r="G537">
        <f>F537-F536</f>
        <v>0</v>
      </c>
      <c r="H537">
        <f>F537/E536</f>
        <v>0</v>
      </c>
      <c r="I537">
        <f>F537-F536</f>
        <v>0</v>
      </c>
      <c r="J537">
        <f>I537/F536</f>
        <v>0</v>
      </c>
      <c r="K537">
        <f>AVERAGE(J4:J537)</f>
        <v>0</v>
      </c>
      <c r="L537">
        <f>SUM(M469:M508)</f>
        <v>0</v>
      </c>
      <c r="M537">
        <v>5322</v>
      </c>
      <c r="N537">
        <f>L537/39</f>
        <v>0</v>
      </c>
      <c r="O537">
        <f>IF(N537&lt;M537, -1, 1)</f>
        <v>0</v>
      </c>
      <c r="P537">
        <f>IF(N537&lt;M537, IF(P536 = 10, "0", P536 + 1), IF(P536 = -10, "0", P536 - 1))</f>
        <v>0</v>
      </c>
      <c r="Q537">
        <f>IF(M537&gt;N537 * 2, IF(M537&gt;N537 * 3, "BUY 100", "BUY 50"), "no")</f>
        <v>0</v>
      </c>
      <c r="R537">
        <f>IF(P537&gt;0,IF(P537&gt;3,IF(P537=5,"BUY","0"),IF(P537=3,"BUY","0")),IF(P537&lt;-3,IF(P537=-5,"SELL","0"),IF(P537=-3,"SELL","0")))</f>
        <v>0</v>
      </c>
    </row>
    <row r="538" spans="1:18">
      <c r="A538" t="s">
        <v>564</v>
      </c>
      <c r="B538" t="s">
        <v>3659</v>
      </c>
      <c r="C538" t="s">
        <v>3740</v>
      </c>
      <c r="D538" t="s">
        <v>28</v>
      </c>
      <c r="E538">
        <f>F508</f>
        <v>0</v>
      </c>
      <c r="F538">
        <v>25.49</v>
      </c>
      <c r="G538">
        <f>F538-F537</f>
        <v>0</v>
      </c>
      <c r="H538">
        <f>F538/E537</f>
        <v>0</v>
      </c>
      <c r="I538">
        <f>F538-F537</f>
        <v>0</v>
      </c>
      <c r="J538">
        <f>I538/F537</f>
        <v>0</v>
      </c>
      <c r="K538">
        <f>AVERAGE(J4:J538)</f>
        <v>0</v>
      </c>
      <c r="L538">
        <f>SUM(M469:M508)</f>
        <v>0</v>
      </c>
      <c r="M538">
        <v>1700</v>
      </c>
      <c r="N538">
        <f>L538/39</f>
        <v>0</v>
      </c>
      <c r="O538">
        <f>IF(N538&lt;M538, -1, 1)</f>
        <v>0</v>
      </c>
      <c r="P538">
        <f>IF(N538&lt;M538, IF(P537 = 10, "0", P537 + 1), IF(P537 = -10, "0", P537 - 1))</f>
        <v>0</v>
      </c>
      <c r="Q538">
        <f>IF(M538&gt;N538 * 2, IF(M538&gt;N538 * 3, "BUY 100", "BUY 50"), "no")</f>
        <v>0</v>
      </c>
      <c r="R538">
        <f>IF(P538&gt;0,IF(P538&gt;3,IF(P538=5,"BUY","0"),IF(P538=3,"BUY","0")),IF(P538&lt;-3,IF(P538=-5,"SELL","0"),IF(P538=-3,"SELL","0")))</f>
        <v>0</v>
      </c>
    </row>
    <row r="539" spans="1:18">
      <c r="A539" t="s">
        <v>565</v>
      </c>
      <c r="B539" t="s">
        <v>3660</v>
      </c>
      <c r="C539" t="s">
        <v>3740</v>
      </c>
      <c r="D539" t="s">
        <v>28</v>
      </c>
      <c r="E539">
        <f>F508</f>
        <v>0</v>
      </c>
      <c r="F539">
        <v>25.5</v>
      </c>
      <c r="G539">
        <f>F539-F538</f>
        <v>0</v>
      </c>
      <c r="H539">
        <f>F539/E538</f>
        <v>0</v>
      </c>
      <c r="I539">
        <f>F539-F538</f>
        <v>0</v>
      </c>
      <c r="J539">
        <f>I539/F538</f>
        <v>0</v>
      </c>
      <c r="K539">
        <f>AVERAGE(J4:J539)</f>
        <v>0</v>
      </c>
      <c r="L539">
        <f>SUM(M469:M508)</f>
        <v>0</v>
      </c>
      <c r="M539">
        <v>100</v>
      </c>
      <c r="N539">
        <f>L539/39</f>
        <v>0</v>
      </c>
      <c r="O539">
        <f>IF(N539&lt;M539, -1, 1)</f>
        <v>0</v>
      </c>
      <c r="P539">
        <f>IF(N539&lt;M539, IF(P538 = 10, "0", P538 + 1), IF(P538 = -10, "0", P538 - 1))</f>
        <v>0</v>
      </c>
      <c r="Q539">
        <f>IF(M539&gt;N539 * 2, IF(M539&gt;N539 * 3, "BUY 100", "BUY 50"), "no")</f>
        <v>0</v>
      </c>
      <c r="R539">
        <f>IF(P539&gt;0,IF(P539&gt;3,IF(P539=5,"BUY","0"),IF(P539=3,"BUY","0")),IF(P539&lt;-3,IF(P539=-5,"SELL","0"),IF(P539=-3,"SELL","0")))</f>
        <v>0</v>
      </c>
    </row>
    <row r="540" spans="1:18">
      <c r="A540" t="s">
        <v>566</v>
      </c>
      <c r="B540" t="s">
        <v>3661</v>
      </c>
      <c r="C540" t="s">
        <v>3740</v>
      </c>
      <c r="D540" t="s">
        <v>28</v>
      </c>
      <c r="E540">
        <f>F508</f>
        <v>0</v>
      </c>
      <c r="F540">
        <v>25.52</v>
      </c>
      <c r="G540">
        <f>F540-F539</f>
        <v>0</v>
      </c>
      <c r="H540">
        <f>F540/E539</f>
        <v>0</v>
      </c>
      <c r="I540">
        <f>F540-F539</f>
        <v>0</v>
      </c>
      <c r="J540">
        <f>I540/F539</f>
        <v>0</v>
      </c>
      <c r="K540">
        <f>AVERAGE(J4:J540)</f>
        <v>0</v>
      </c>
      <c r="L540">
        <f>SUM(M469:M508)</f>
        <v>0</v>
      </c>
      <c r="M540">
        <v>1244</v>
      </c>
      <c r="N540">
        <f>L540/39</f>
        <v>0</v>
      </c>
      <c r="O540">
        <f>IF(N540&lt;M540, -1, 1)</f>
        <v>0</v>
      </c>
      <c r="P540">
        <f>IF(N540&lt;M540, IF(P539 = 10, "0", P539 + 1), IF(P539 = -10, "0", P539 - 1))</f>
        <v>0</v>
      </c>
      <c r="Q540">
        <f>IF(M540&gt;N540 * 2, IF(M540&gt;N540 * 3, "BUY 100", "BUY 50"), "no")</f>
        <v>0</v>
      </c>
      <c r="R540">
        <f>IF(P540&gt;0,IF(P540&gt;3,IF(P540=5,"BUY","0"),IF(P540=3,"BUY","0")),IF(P540&lt;-3,IF(P540=-5,"SELL","0"),IF(P540=-3,"SELL","0")))</f>
        <v>0</v>
      </c>
    </row>
    <row r="541" spans="1:18">
      <c r="A541" t="s">
        <v>567</v>
      </c>
      <c r="B541" t="s">
        <v>3662</v>
      </c>
      <c r="C541" t="s">
        <v>3740</v>
      </c>
      <c r="D541" t="s">
        <v>28</v>
      </c>
      <c r="E541">
        <f>F508</f>
        <v>0</v>
      </c>
      <c r="F541">
        <v>25.55</v>
      </c>
      <c r="G541">
        <f>F541-F540</f>
        <v>0</v>
      </c>
      <c r="H541">
        <f>F541/E540</f>
        <v>0</v>
      </c>
      <c r="I541">
        <f>F541-F540</f>
        <v>0</v>
      </c>
      <c r="J541">
        <f>I541/F540</f>
        <v>0</v>
      </c>
      <c r="K541">
        <f>AVERAGE(J4:J541)</f>
        <v>0</v>
      </c>
      <c r="L541">
        <f>SUM(M469:M508)</f>
        <v>0</v>
      </c>
      <c r="M541">
        <v>4691</v>
      </c>
      <c r="N541">
        <f>L541/39</f>
        <v>0</v>
      </c>
      <c r="O541">
        <f>IF(N541&lt;M541, -1, 1)</f>
        <v>0</v>
      </c>
      <c r="P541">
        <f>IF(N541&lt;M541, IF(P540 = 10, "0", P540 + 1), IF(P540 = -10, "0", P540 - 1))</f>
        <v>0</v>
      </c>
      <c r="Q541">
        <f>IF(M541&gt;N541 * 2, IF(M541&gt;N541 * 3, "BUY 100", "BUY 50"), "no")</f>
        <v>0</v>
      </c>
      <c r="R541">
        <f>IF(P541&gt;0,IF(P541&gt;3,IF(P541=5,"BUY","0"),IF(P541=3,"BUY","0")),IF(P541&lt;-3,IF(P541=-5,"SELL","0"),IF(P541=-3,"SELL","0")))</f>
        <v>0</v>
      </c>
    </row>
    <row r="542" spans="1:18">
      <c r="A542" t="s">
        <v>568</v>
      </c>
      <c r="B542" t="s">
        <v>3663</v>
      </c>
      <c r="C542" t="s">
        <v>3740</v>
      </c>
      <c r="D542" t="s">
        <v>28</v>
      </c>
      <c r="E542">
        <f>F508</f>
        <v>0</v>
      </c>
      <c r="F542">
        <v>25.55</v>
      </c>
      <c r="G542">
        <f>F542-F541</f>
        <v>0</v>
      </c>
      <c r="H542">
        <f>F542/E541</f>
        <v>0</v>
      </c>
      <c r="I542">
        <f>F542-F541</f>
        <v>0</v>
      </c>
      <c r="J542">
        <f>I542/F541</f>
        <v>0</v>
      </c>
      <c r="K542">
        <f>AVERAGE(J4:J542)</f>
        <v>0</v>
      </c>
      <c r="L542">
        <f>SUM(M469:M508)</f>
        <v>0</v>
      </c>
      <c r="M542">
        <v>1621</v>
      </c>
      <c r="N542">
        <f>L542/39</f>
        <v>0</v>
      </c>
      <c r="O542">
        <f>IF(N542&lt;M542, -1, 1)</f>
        <v>0</v>
      </c>
      <c r="P542">
        <f>IF(N542&lt;M542, IF(P541 = 10, "0", P541 + 1), IF(P541 = -10, "0", P541 - 1))</f>
        <v>0</v>
      </c>
      <c r="Q542">
        <f>IF(M542&gt;N542 * 2, IF(M542&gt;N542 * 3, "BUY 100", "BUY 50"), "no")</f>
        <v>0</v>
      </c>
      <c r="R542">
        <f>IF(P542&gt;0,IF(P542&gt;3,IF(P542=5,"BUY","0"),IF(P542=3,"BUY","0")),IF(P542&lt;-3,IF(P542=-5,"SELL","0"),IF(P542=-3,"SELL","0")))</f>
        <v>0</v>
      </c>
    </row>
    <row r="543" spans="1:18">
      <c r="A543" t="s">
        <v>569</v>
      </c>
      <c r="B543" t="s">
        <v>3664</v>
      </c>
      <c r="C543" t="s">
        <v>3740</v>
      </c>
      <c r="D543" t="s">
        <v>28</v>
      </c>
      <c r="E543">
        <f>F508</f>
        <v>0</v>
      </c>
      <c r="F543">
        <v>25.5</v>
      </c>
      <c r="G543">
        <f>F543-F542</f>
        <v>0</v>
      </c>
      <c r="H543">
        <f>F543/E542</f>
        <v>0</v>
      </c>
      <c r="I543">
        <f>F543-F542</f>
        <v>0</v>
      </c>
      <c r="J543">
        <f>I543/F542</f>
        <v>0</v>
      </c>
      <c r="K543">
        <f>AVERAGE(J4:J543)</f>
        <v>0</v>
      </c>
      <c r="L543">
        <f>SUM(M469:M508)</f>
        <v>0</v>
      </c>
      <c r="M543">
        <v>2103</v>
      </c>
      <c r="N543">
        <f>L543/39</f>
        <v>0</v>
      </c>
      <c r="O543">
        <f>IF(N543&lt;M543, -1, 1)</f>
        <v>0</v>
      </c>
      <c r="P543">
        <f>IF(N543&lt;M543, IF(P542 = 10, "0", P542 + 1), IF(P542 = -10, "0", P542 - 1))</f>
        <v>0</v>
      </c>
      <c r="Q543">
        <f>IF(M543&gt;N543 * 2, IF(M543&gt;N543 * 3, "BUY 100", "BUY 50"), "no")</f>
        <v>0</v>
      </c>
      <c r="R543">
        <f>IF(P543&gt;0,IF(P543&gt;3,IF(P543=5,"BUY","0"),IF(P543=3,"BUY","0")),IF(P543&lt;-3,IF(P543=-5,"SELL","0"),IF(P543=-3,"SELL","0")))</f>
        <v>0</v>
      </c>
    </row>
    <row r="544" spans="1:18">
      <c r="A544" t="s">
        <v>570</v>
      </c>
      <c r="B544" t="s">
        <v>3665</v>
      </c>
      <c r="C544" t="s">
        <v>3740</v>
      </c>
      <c r="D544" t="s">
        <v>28</v>
      </c>
      <c r="E544">
        <f>F508</f>
        <v>0</v>
      </c>
      <c r="F544">
        <v>25.5</v>
      </c>
      <c r="G544">
        <f>F544-F543</f>
        <v>0</v>
      </c>
      <c r="H544">
        <f>F544/E543</f>
        <v>0</v>
      </c>
      <c r="I544">
        <f>F544-F543</f>
        <v>0</v>
      </c>
      <c r="J544">
        <f>I544/F543</f>
        <v>0</v>
      </c>
      <c r="K544">
        <f>AVERAGE(J4:J544)</f>
        <v>0</v>
      </c>
      <c r="L544">
        <f>SUM(M469:M508)</f>
        <v>0</v>
      </c>
      <c r="M544">
        <v>1100</v>
      </c>
      <c r="N544">
        <f>L544/39</f>
        <v>0</v>
      </c>
      <c r="O544">
        <f>IF(N544&lt;M544, -1, 1)</f>
        <v>0</v>
      </c>
      <c r="P544">
        <f>IF(N544&lt;M544, IF(P543 = 10, "0", P543 + 1), IF(P543 = -10, "0", P543 - 1))</f>
        <v>0</v>
      </c>
      <c r="Q544">
        <f>IF(M544&gt;N544 * 2, IF(M544&gt;N544 * 3, "BUY 100", "BUY 50"), "no")</f>
        <v>0</v>
      </c>
      <c r="R544">
        <f>IF(P544&gt;0,IF(P544&gt;3,IF(P544=5,"BUY","0"),IF(P544=3,"BUY","0")),IF(P544&lt;-3,IF(P544=-5,"SELL","0"),IF(P544=-3,"SELL","0")))</f>
        <v>0</v>
      </c>
    </row>
    <row r="545" spans="1:18">
      <c r="A545" t="s">
        <v>571</v>
      </c>
      <c r="B545" t="s">
        <v>3666</v>
      </c>
      <c r="C545" t="s">
        <v>3740</v>
      </c>
      <c r="D545" t="s">
        <v>28</v>
      </c>
      <c r="E545">
        <f>F508</f>
        <v>0</v>
      </c>
      <c r="F545">
        <v>25.5</v>
      </c>
      <c r="G545">
        <f>F545-F544</f>
        <v>0</v>
      </c>
      <c r="H545">
        <f>F545/E544</f>
        <v>0</v>
      </c>
      <c r="I545">
        <f>F545-F544</f>
        <v>0</v>
      </c>
      <c r="J545">
        <f>I545/F544</f>
        <v>0</v>
      </c>
      <c r="K545">
        <f>AVERAGE(J4:J545)</f>
        <v>0</v>
      </c>
      <c r="L545">
        <f>SUM(M469:M508)</f>
        <v>0</v>
      </c>
      <c r="M545">
        <v>400</v>
      </c>
      <c r="N545">
        <f>L545/39</f>
        <v>0</v>
      </c>
      <c r="O545">
        <f>IF(N545&lt;M545, -1, 1)</f>
        <v>0</v>
      </c>
      <c r="P545">
        <f>IF(N545&lt;M545, IF(P544 = 10, "0", P544 + 1), IF(P544 = -10, "0", P544 - 1))</f>
        <v>0</v>
      </c>
      <c r="Q545">
        <f>IF(M545&gt;N545 * 2, IF(M545&gt;N545 * 3, "BUY 100", "BUY 50"), "no")</f>
        <v>0</v>
      </c>
      <c r="R545">
        <f>IF(P545&gt;0,IF(P545&gt;3,IF(P545=5,"BUY","0"),IF(P545=3,"BUY","0")),IF(P545&lt;-3,IF(P545=-5,"SELL","0"),IF(P545=-3,"SELL","0")))</f>
        <v>0</v>
      </c>
    </row>
    <row r="546" spans="1:18">
      <c r="A546" t="s">
        <v>572</v>
      </c>
      <c r="B546" t="s">
        <v>3667</v>
      </c>
      <c r="C546" t="s">
        <v>3740</v>
      </c>
      <c r="D546" t="s">
        <v>28</v>
      </c>
      <c r="E546">
        <f>F508</f>
        <v>0</v>
      </c>
      <c r="F546">
        <v>25.5</v>
      </c>
      <c r="G546">
        <f>F546-F545</f>
        <v>0</v>
      </c>
      <c r="H546">
        <f>F546/E545</f>
        <v>0</v>
      </c>
      <c r="I546">
        <f>F546-F545</f>
        <v>0</v>
      </c>
      <c r="J546">
        <f>I546/F545</f>
        <v>0</v>
      </c>
      <c r="K546">
        <f>AVERAGE(J4:J546)</f>
        <v>0</v>
      </c>
      <c r="L546">
        <f>SUM(M469:M508)</f>
        <v>0</v>
      </c>
      <c r="M546">
        <v>763</v>
      </c>
      <c r="N546">
        <f>L546/39</f>
        <v>0</v>
      </c>
      <c r="O546">
        <f>IF(N546&lt;M546, -1, 1)</f>
        <v>0</v>
      </c>
      <c r="P546">
        <f>IF(N546&lt;M546, IF(P545 = 10, "0", P545 + 1), IF(P545 = -10, "0", P545 - 1))</f>
        <v>0</v>
      </c>
      <c r="Q546">
        <f>IF(M546&gt;N546 * 2, IF(M546&gt;N546 * 3, "BUY 100", "BUY 50"), "no")</f>
        <v>0</v>
      </c>
      <c r="R546">
        <f>IF(P546&gt;0,IF(P546&gt;3,IF(P546=5,"BUY","0"),IF(P546=3,"BUY","0")),IF(P546&lt;-3,IF(P546=-5,"SELL","0"),IF(P546=-3,"SELL","0")))</f>
        <v>0</v>
      </c>
    </row>
    <row r="547" spans="1:18">
      <c r="A547" t="s">
        <v>573</v>
      </c>
      <c r="B547" t="s">
        <v>3668</v>
      </c>
      <c r="C547" t="s">
        <v>3740</v>
      </c>
      <c r="D547" t="s">
        <v>28</v>
      </c>
      <c r="E547">
        <f>F508</f>
        <v>0</v>
      </c>
      <c r="F547">
        <v>25.53</v>
      </c>
      <c r="G547">
        <f>F547-F546</f>
        <v>0</v>
      </c>
      <c r="H547">
        <f>F547/E546</f>
        <v>0</v>
      </c>
      <c r="I547">
        <f>F547-F546</f>
        <v>0</v>
      </c>
      <c r="J547">
        <f>I547/F546</f>
        <v>0</v>
      </c>
      <c r="K547">
        <f>AVERAGE(J4:J547)</f>
        <v>0</v>
      </c>
      <c r="L547">
        <f>SUM(M469:M508)</f>
        <v>0</v>
      </c>
      <c r="M547">
        <v>1641</v>
      </c>
      <c r="N547">
        <f>L547/39</f>
        <v>0</v>
      </c>
      <c r="O547">
        <f>IF(N547&lt;M547, -1, 1)</f>
        <v>0</v>
      </c>
      <c r="P547">
        <f>IF(N547&lt;M547, IF(P546 = 10, "0", P546 + 1), IF(P546 = -10, "0", P546 - 1))</f>
        <v>0</v>
      </c>
      <c r="Q547">
        <f>IF(M547&gt;N547 * 2, IF(M547&gt;N547 * 3, "BUY 100", "BUY 50"), "no")</f>
        <v>0</v>
      </c>
      <c r="R547">
        <f>IF(P547&gt;0,IF(P547&gt;3,IF(P547=5,"BUY","0"),IF(P547=3,"BUY","0")),IF(P547&lt;-3,IF(P547=-5,"SELL","0"),IF(P547=-3,"SELL","0")))</f>
        <v>0</v>
      </c>
    </row>
    <row r="548" spans="1:18">
      <c r="A548" t="s">
        <v>574</v>
      </c>
      <c r="B548" t="s">
        <v>3630</v>
      </c>
      <c r="C548" t="s">
        <v>3741</v>
      </c>
      <c r="D548" t="s">
        <v>28</v>
      </c>
      <c r="E548">
        <f>F547</f>
        <v>0</v>
      </c>
      <c r="F548">
        <v>25.4</v>
      </c>
      <c r="G548">
        <f>F548-F547</f>
        <v>0</v>
      </c>
      <c r="H548">
        <f>F548/E547</f>
        <v>0</v>
      </c>
      <c r="I548">
        <f>F548-F547</f>
        <v>0</v>
      </c>
      <c r="J548">
        <f>I548/F547</f>
        <v>0</v>
      </c>
      <c r="K548">
        <f>AVERAGE(J4:J548)</f>
        <v>0</v>
      </c>
      <c r="L548">
        <f>SUM(M508:M547)</f>
        <v>0</v>
      </c>
      <c r="M548">
        <v>4613</v>
      </c>
      <c r="N548">
        <f>L548/39</f>
        <v>0</v>
      </c>
      <c r="O548">
        <f>IF(N548&lt;M548, -1, 1)</f>
        <v>0</v>
      </c>
      <c r="P548">
        <f>IF(N548&lt;M548, IF(P547 = 10, "0", P547 + 1), IF(P547 = -10, "0", P547 - 1))</f>
        <v>0</v>
      </c>
      <c r="Q548">
        <f>IF(M548&gt;N548 * 2, IF(M548&gt;N548 * 3, "BUY 100", "BUY 50"), "no")</f>
        <v>0</v>
      </c>
      <c r="R548">
        <f>IF(P548&gt;0,IF(P548&gt;3,IF(P548=5,"BUY","0"),IF(P548=3,"BUY","0")),IF(P548&lt;-3,IF(P548=-5,"SELL","0"),IF(P548=-3,"SELL","0")))</f>
        <v>0</v>
      </c>
    </row>
    <row r="549" spans="1:18">
      <c r="A549" t="s">
        <v>575</v>
      </c>
      <c r="B549" t="s">
        <v>3631</v>
      </c>
      <c r="C549" t="s">
        <v>3741</v>
      </c>
      <c r="D549" t="s">
        <v>28</v>
      </c>
      <c r="E549">
        <f>F547</f>
        <v>0</v>
      </c>
      <c r="F549">
        <v>25.43</v>
      </c>
      <c r="G549">
        <f>F549-F548</f>
        <v>0</v>
      </c>
      <c r="H549">
        <f>F549/E548</f>
        <v>0</v>
      </c>
      <c r="I549">
        <f>F549-F548</f>
        <v>0</v>
      </c>
      <c r="J549">
        <f>I549/F548</f>
        <v>0</v>
      </c>
      <c r="K549">
        <f>AVERAGE(J4:J549)</f>
        <v>0</v>
      </c>
      <c r="L549">
        <f>SUM(M508:M547)</f>
        <v>0</v>
      </c>
      <c r="M549">
        <v>1102</v>
      </c>
      <c r="N549">
        <f>L549/39</f>
        <v>0</v>
      </c>
      <c r="O549">
        <f>IF(N549&lt;M549, -1, 1)</f>
        <v>0</v>
      </c>
      <c r="P549">
        <f>IF(N549&lt;M549, IF(P548 = 10, "0", P548 + 1), IF(P548 = -10, "0", P548 - 1))</f>
        <v>0</v>
      </c>
      <c r="Q549">
        <f>IF(M549&gt;N549 * 2, IF(M549&gt;N549 * 3, "BUY 100", "BUY 50"), "no")</f>
        <v>0</v>
      </c>
      <c r="R549">
        <f>IF(P549&gt;0,IF(P549&gt;3,IF(P549=5,"BUY","0"),IF(P549=3,"BUY","0")),IF(P549&lt;-3,IF(P549=-5,"SELL","0"),IF(P549=-3,"SELL","0")))</f>
        <v>0</v>
      </c>
    </row>
    <row r="550" spans="1:18">
      <c r="A550" t="s">
        <v>576</v>
      </c>
      <c r="B550" t="s">
        <v>3632</v>
      </c>
      <c r="C550" t="s">
        <v>3741</v>
      </c>
      <c r="D550" t="s">
        <v>28</v>
      </c>
      <c r="E550">
        <f>F547</f>
        <v>0</v>
      </c>
      <c r="F550">
        <v>25.4</v>
      </c>
      <c r="G550">
        <f>F550-F549</f>
        <v>0</v>
      </c>
      <c r="H550">
        <f>F550/E549</f>
        <v>0</v>
      </c>
      <c r="I550">
        <f>F550-F549</f>
        <v>0</v>
      </c>
      <c r="J550">
        <f>I550/F549</f>
        <v>0</v>
      </c>
      <c r="K550">
        <f>AVERAGE(J4:J550)</f>
        <v>0</v>
      </c>
      <c r="L550">
        <f>SUM(M508:M547)</f>
        <v>0</v>
      </c>
      <c r="M550">
        <v>3237</v>
      </c>
      <c r="N550">
        <f>L550/39</f>
        <v>0</v>
      </c>
      <c r="O550">
        <f>IF(N550&lt;M550, -1, 1)</f>
        <v>0</v>
      </c>
      <c r="P550">
        <f>IF(N550&lt;M550, IF(P549 = 10, "0", P549 + 1), IF(P549 = -10, "0", P549 - 1))</f>
        <v>0</v>
      </c>
      <c r="Q550">
        <f>IF(M550&gt;N550 * 2, IF(M550&gt;N550 * 3, "BUY 100", "BUY 50"), "no")</f>
        <v>0</v>
      </c>
      <c r="R550">
        <f>IF(P550&gt;0,IF(P550&gt;3,IF(P550=5,"BUY","0"),IF(P550=3,"BUY","0")),IF(P550&lt;-3,IF(P550=-5,"SELL","0"),IF(P550=-3,"SELL","0")))</f>
        <v>0</v>
      </c>
    </row>
    <row r="551" spans="1:18">
      <c r="A551" t="s">
        <v>577</v>
      </c>
      <c r="B551" t="s">
        <v>3633</v>
      </c>
      <c r="C551" t="s">
        <v>3741</v>
      </c>
      <c r="D551" t="s">
        <v>28</v>
      </c>
      <c r="E551">
        <f>F547</f>
        <v>0</v>
      </c>
      <c r="F551">
        <v>25.45</v>
      </c>
      <c r="G551">
        <f>F551-F550</f>
        <v>0</v>
      </c>
      <c r="H551">
        <f>F551/E550</f>
        <v>0</v>
      </c>
      <c r="I551">
        <f>F551-F550</f>
        <v>0</v>
      </c>
      <c r="J551">
        <f>I551/F550</f>
        <v>0</v>
      </c>
      <c r="K551">
        <f>AVERAGE(J4:J551)</f>
        <v>0</v>
      </c>
      <c r="L551">
        <f>SUM(M508:M547)</f>
        <v>0</v>
      </c>
      <c r="M551">
        <v>694</v>
      </c>
      <c r="N551">
        <f>L551/39</f>
        <v>0</v>
      </c>
      <c r="O551">
        <f>IF(N551&lt;M551, -1, 1)</f>
        <v>0</v>
      </c>
      <c r="P551">
        <f>IF(N551&lt;M551, IF(P550 = 10, "0", P550 + 1), IF(P550 = -10, "0", P550 - 1))</f>
        <v>0</v>
      </c>
      <c r="Q551">
        <f>IF(M551&gt;N551 * 2, IF(M551&gt;N551 * 3, "BUY 100", "BUY 50"), "no")</f>
        <v>0</v>
      </c>
      <c r="R551">
        <f>IF(P551&gt;0,IF(P551&gt;3,IF(P551=5,"BUY","0"),IF(P551=3,"BUY","0")),IF(P551&lt;-3,IF(P551=-5,"SELL","0"),IF(P551=-3,"SELL","0")))</f>
        <v>0</v>
      </c>
    </row>
    <row r="552" spans="1:18">
      <c r="A552" t="s">
        <v>578</v>
      </c>
      <c r="B552" t="s">
        <v>3634</v>
      </c>
      <c r="C552" t="s">
        <v>3741</v>
      </c>
      <c r="D552" t="s">
        <v>28</v>
      </c>
      <c r="E552">
        <f>F547</f>
        <v>0</v>
      </c>
      <c r="F552">
        <v>25.47</v>
      </c>
      <c r="G552">
        <f>F552-F551</f>
        <v>0</v>
      </c>
      <c r="H552">
        <f>F552/E551</f>
        <v>0</v>
      </c>
      <c r="I552">
        <f>F552-F551</f>
        <v>0</v>
      </c>
      <c r="J552">
        <f>I552/F551</f>
        <v>0</v>
      </c>
      <c r="K552">
        <f>AVERAGE(J4:J552)</f>
        <v>0</v>
      </c>
      <c r="L552">
        <f>SUM(M508:M547)</f>
        <v>0</v>
      </c>
      <c r="M552">
        <v>1260</v>
      </c>
      <c r="N552">
        <f>L552/39</f>
        <v>0</v>
      </c>
      <c r="O552">
        <f>IF(N552&lt;M552, -1, 1)</f>
        <v>0</v>
      </c>
      <c r="P552">
        <f>IF(N552&lt;M552, IF(P551 = 10, "0", P551 + 1), IF(P551 = -10, "0", P551 - 1))</f>
        <v>0</v>
      </c>
      <c r="Q552">
        <f>IF(M552&gt;N552 * 2, IF(M552&gt;N552 * 3, "BUY 100", "BUY 50"), "no")</f>
        <v>0</v>
      </c>
      <c r="R552">
        <f>IF(P552&gt;0,IF(P552&gt;3,IF(P552=5,"BUY","0"),IF(P552=3,"BUY","0")),IF(P552&lt;-3,IF(P552=-5,"SELL","0"),IF(P552=-3,"SELL","0")))</f>
        <v>0</v>
      </c>
    </row>
    <row r="553" spans="1:18">
      <c r="A553" t="s">
        <v>579</v>
      </c>
      <c r="B553" t="s">
        <v>3635</v>
      </c>
      <c r="C553" t="s">
        <v>3741</v>
      </c>
      <c r="D553" t="s">
        <v>28</v>
      </c>
      <c r="E553">
        <f>F547</f>
        <v>0</v>
      </c>
      <c r="F553">
        <v>25.46</v>
      </c>
      <c r="G553">
        <f>F553-F552</f>
        <v>0</v>
      </c>
      <c r="H553">
        <f>F553/E552</f>
        <v>0</v>
      </c>
      <c r="I553">
        <f>F553-F552</f>
        <v>0</v>
      </c>
      <c r="J553">
        <f>I553/F552</f>
        <v>0</v>
      </c>
      <c r="K553">
        <f>AVERAGE(J4:J553)</f>
        <v>0</v>
      </c>
      <c r="L553">
        <f>SUM(M508:M547)</f>
        <v>0</v>
      </c>
      <c r="M553">
        <v>672</v>
      </c>
      <c r="N553">
        <f>L553/39</f>
        <v>0</v>
      </c>
      <c r="O553">
        <f>IF(N553&lt;M553, -1, 1)</f>
        <v>0</v>
      </c>
      <c r="P553">
        <f>IF(N553&lt;M553, IF(P552 = 10, "0", P552 + 1), IF(P552 = -10, "0", P552 - 1))</f>
        <v>0</v>
      </c>
      <c r="Q553">
        <f>IF(M553&gt;N553 * 2, IF(M553&gt;N553 * 3, "BUY 100", "BUY 50"), "no")</f>
        <v>0</v>
      </c>
      <c r="R553">
        <f>IF(P553&gt;0,IF(P553&gt;3,IF(P553=5,"BUY","0"),IF(P553=3,"BUY","0")),IF(P553&lt;-3,IF(P553=-5,"SELL","0"),IF(P553=-3,"SELL","0")))</f>
        <v>0</v>
      </c>
    </row>
    <row r="554" spans="1:18">
      <c r="A554" t="s">
        <v>580</v>
      </c>
      <c r="B554" t="s">
        <v>3636</v>
      </c>
      <c r="C554" t="s">
        <v>3741</v>
      </c>
      <c r="D554" t="s">
        <v>28</v>
      </c>
      <c r="E554">
        <f>F547</f>
        <v>0</v>
      </c>
      <c r="F554">
        <v>25.45</v>
      </c>
      <c r="G554">
        <f>F554-F553</f>
        <v>0</v>
      </c>
      <c r="H554">
        <f>F554/E553</f>
        <v>0</v>
      </c>
      <c r="I554">
        <f>F554-F553</f>
        <v>0</v>
      </c>
      <c r="J554">
        <f>I554/F553</f>
        <v>0</v>
      </c>
      <c r="K554">
        <f>AVERAGE(J4:J554)</f>
        <v>0</v>
      </c>
      <c r="L554">
        <f>SUM(M508:M547)</f>
        <v>0</v>
      </c>
      <c r="M554">
        <v>600</v>
      </c>
      <c r="N554">
        <f>L554/39</f>
        <v>0</v>
      </c>
      <c r="O554">
        <f>IF(N554&lt;M554, -1, 1)</f>
        <v>0</v>
      </c>
      <c r="P554">
        <f>IF(N554&lt;M554, IF(P553 = 10, "0", P553 + 1), IF(P553 = -10, "0", P553 - 1))</f>
        <v>0</v>
      </c>
      <c r="Q554">
        <f>IF(M554&gt;N554 * 2, IF(M554&gt;N554 * 3, "BUY 100", "BUY 50"), "no")</f>
        <v>0</v>
      </c>
      <c r="R554">
        <f>IF(P554&gt;0,IF(P554&gt;3,IF(P554=5,"BUY","0"),IF(P554=3,"BUY","0")),IF(P554&lt;-3,IF(P554=-5,"SELL","0"),IF(P554=-3,"SELL","0")))</f>
        <v>0</v>
      </c>
    </row>
    <row r="555" spans="1:18">
      <c r="A555" t="s">
        <v>581</v>
      </c>
      <c r="B555" t="s">
        <v>3637</v>
      </c>
      <c r="C555" t="s">
        <v>3741</v>
      </c>
      <c r="D555" t="s">
        <v>28</v>
      </c>
      <c r="E555">
        <f>F547</f>
        <v>0</v>
      </c>
      <c r="F555">
        <v>25.43</v>
      </c>
      <c r="G555">
        <f>F555-F554</f>
        <v>0</v>
      </c>
      <c r="H555">
        <f>F555/E554</f>
        <v>0</v>
      </c>
      <c r="I555">
        <f>F555-F554</f>
        <v>0</v>
      </c>
      <c r="J555">
        <f>I555/F554</f>
        <v>0</v>
      </c>
      <c r="K555">
        <f>AVERAGE(J4:J555)</f>
        <v>0</v>
      </c>
      <c r="L555">
        <f>SUM(M508:M547)</f>
        <v>0</v>
      </c>
      <c r="M555">
        <v>600</v>
      </c>
      <c r="N555">
        <f>L555/39</f>
        <v>0</v>
      </c>
      <c r="O555">
        <f>IF(N555&lt;M555, -1, 1)</f>
        <v>0</v>
      </c>
      <c r="P555">
        <f>IF(N555&lt;M555, IF(P554 = 10, "0", P554 + 1), IF(P554 = -10, "0", P554 - 1))</f>
        <v>0</v>
      </c>
      <c r="Q555">
        <f>IF(M555&gt;N555 * 2, IF(M555&gt;N555 * 3, "BUY 100", "BUY 50"), "no")</f>
        <v>0</v>
      </c>
      <c r="R555">
        <f>IF(P555&gt;0,IF(P555&gt;3,IF(P555=5,"BUY","0"),IF(P555=3,"BUY","0")),IF(P555&lt;-3,IF(P555=-5,"SELL","0"),IF(P555=-3,"SELL","0")))</f>
        <v>0</v>
      </c>
    </row>
    <row r="556" spans="1:18">
      <c r="A556" t="s">
        <v>582</v>
      </c>
      <c r="B556" t="s">
        <v>3638</v>
      </c>
      <c r="C556" t="s">
        <v>3741</v>
      </c>
      <c r="D556" t="s">
        <v>28</v>
      </c>
      <c r="E556">
        <f>F547</f>
        <v>0</v>
      </c>
      <c r="F556">
        <v>25.44</v>
      </c>
      <c r="G556">
        <f>F556-F555</f>
        <v>0</v>
      </c>
      <c r="H556">
        <f>F556/E555</f>
        <v>0</v>
      </c>
      <c r="I556">
        <f>F556-F555</f>
        <v>0</v>
      </c>
      <c r="J556">
        <f>I556/F555</f>
        <v>0</v>
      </c>
      <c r="K556">
        <f>AVERAGE(J4:J556)</f>
        <v>0</v>
      </c>
      <c r="L556">
        <f>SUM(M508:M547)</f>
        <v>0</v>
      </c>
      <c r="M556">
        <v>2925</v>
      </c>
      <c r="N556">
        <f>L556/39</f>
        <v>0</v>
      </c>
      <c r="O556">
        <f>IF(N556&lt;M556, -1, 1)</f>
        <v>0</v>
      </c>
      <c r="P556">
        <f>IF(N556&lt;M556, IF(P555 = 10, "0", P555 + 1), IF(P555 = -10, "0", P555 - 1))</f>
        <v>0</v>
      </c>
      <c r="Q556">
        <f>IF(M556&gt;N556 * 2, IF(M556&gt;N556 * 3, "BUY 100", "BUY 50"), "no")</f>
        <v>0</v>
      </c>
      <c r="R556">
        <f>IF(P556&gt;0,IF(P556&gt;3,IF(P556=5,"BUY","0"),IF(P556=3,"BUY","0")),IF(P556&lt;-3,IF(P556=-5,"SELL","0"),IF(P556=-3,"SELL","0")))</f>
        <v>0</v>
      </c>
    </row>
    <row r="557" spans="1:18">
      <c r="A557" t="s">
        <v>583</v>
      </c>
      <c r="B557" t="s">
        <v>3639</v>
      </c>
      <c r="C557" t="s">
        <v>3741</v>
      </c>
      <c r="D557" t="s">
        <v>28</v>
      </c>
      <c r="E557">
        <f>F547</f>
        <v>0</v>
      </c>
      <c r="F557">
        <v>25.43</v>
      </c>
      <c r="G557">
        <f>F557-F556</f>
        <v>0</v>
      </c>
      <c r="H557">
        <f>F557/E556</f>
        <v>0</v>
      </c>
      <c r="I557">
        <f>F557-F556</f>
        <v>0</v>
      </c>
      <c r="J557">
        <f>I557/F556</f>
        <v>0</v>
      </c>
      <c r="K557">
        <f>AVERAGE(J4:J557)</f>
        <v>0</v>
      </c>
      <c r="L557">
        <f>SUM(M508:M547)</f>
        <v>0</v>
      </c>
      <c r="M557">
        <v>506</v>
      </c>
      <c r="N557">
        <f>L557/39</f>
        <v>0</v>
      </c>
      <c r="O557">
        <f>IF(N557&lt;M557, -1, 1)</f>
        <v>0</v>
      </c>
      <c r="P557">
        <f>IF(N557&lt;M557, IF(P556 = 10, "0", P556 + 1), IF(P556 = -10, "0", P556 - 1))</f>
        <v>0</v>
      </c>
      <c r="Q557">
        <f>IF(M557&gt;N557 * 2, IF(M557&gt;N557 * 3, "BUY 100", "BUY 50"), "no")</f>
        <v>0</v>
      </c>
      <c r="R557">
        <f>IF(P557&gt;0,IF(P557&gt;3,IF(P557=5,"BUY","0"),IF(P557=3,"BUY","0")),IF(P557&lt;-3,IF(P557=-5,"SELL","0"),IF(P557=-3,"SELL","0")))</f>
        <v>0</v>
      </c>
    </row>
    <row r="558" spans="1:18">
      <c r="A558" t="s">
        <v>584</v>
      </c>
      <c r="B558" t="s">
        <v>3640</v>
      </c>
      <c r="C558" t="s">
        <v>3741</v>
      </c>
      <c r="D558" t="s">
        <v>28</v>
      </c>
      <c r="E558">
        <f>F547</f>
        <v>0</v>
      </c>
      <c r="F558">
        <v>25.43</v>
      </c>
      <c r="G558">
        <f>F558-F557</f>
        <v>0</v>
      </c>
      <c r="H558">
        <f>F558/E557</f>
        <v>0</v>
      </c>
      <c r="I558">
        <f>F558-F557</f>
        <v>0</v>
      </c>
      <c r="J558">
        <f>I558/F557</f>
        <v>0</v>
      </c>
      <c r="K558">
        <f>AVERAGE(J4:J558)</f>
        <v>0</v>
      </c>
      <c r="L558">
        <f>SUM(M508:M547)</f>
        <v>0</v>
      </c>
      <c r="M558">
        <v>2858</v>
      </c>
      <c r="N558">
        <f>L558/39</f>
        <v>0</v>
      </c>
      <c r="O558">
        <f>IF(N558&lt;M558, -1, 1)</f>
        <v>0</v>
      </c>
      <c r="P558">
        <f>IF(N558&lt;M558, IF(P557 = 10, "0", P557 + 1), IF(P557 = -10, "0", P557 - 1))</f>
        <v>0</v>
      </c>
      <c r="Q558">
        <f>IF(M558&gt;N558 * 2, IF(M558&gt;N558 * 3, "BUY 100", "BUY 50"), "no")</f>
        <v>0</v>
      </c>
      <c r="R558">
        <f>IF(P558&gt;0,IF(P558&gt;3,IF(P558=5,"BUY","0"),IF(P558=3,"BUY","0")),IF(P558&lt;-3,IF(P558=-5,"SELL","0"),IF(P558=-3,"SELL","0")))</f>
        <v>0</v>
      </c>
    </row>
    <row r="559" spans="1:18">
      <c r="A559" t="s">
        <v>585</v>
      </c>
      <c r="B559" t="s">
        <v>3641</v>
      </c>
      <c r="C559" t="s">
        <v>3741</v>
      </c>
      <c r="D559" t="s">
        <v>28</v>
      </c>
      <c r="E559">
        <f>F547</f>
        <v>0</v>
      </c>
      <c r="F559">
        <v>25.39</v>
      </c>
      <c r="G559">
        <f>F559-F558</f>
        <v>0</v>
      </c>
      <c r="H559">
        <f>F559/E558</f>
        <v>0</v>
      </c>
      <c r="I559">
        <f>F559-F558</f>
        <v>0</v>
      </c>
      <c r="J559">
        <f>I559/F558</f>
        <v>0</v>
      </c>
      <c r="K559">
        <f>AVERAGE(J4:J559)</f>
        <v>0</v>
      </c>
      <c r="L559">
        <f>SUM(M508:M547)</f>
        <v>0</v>
      </c>
      <c r="M559">
        <v>2449</v>
      </c>
      <c r="N559">
        <f>L559/39</f>
        <v>0</v>
      </c>
      <c r="O559">
        <f>IF(N559&lt;M559, -1, 1)</f>
        <v>0</v>
      </c>
      <c r="P559">
        <f>IF(N559&lt;M559, IF(P558 = 10, "0", P558 + 1), IF(P558 = -10, "0", P558 - 1))</f>
        <v>0</v>
      </c>
      <c r="Q559">
        <f>IF(M559&gt;N559 * 2, IF(M559&gt;N559 * 3, "BUY 100", "BUY 50"), "no")</f>
        <v>0</v>
      </c>
      <c r="R559">
        <f>IF(P559&gt;0,IF(P559&gt;3,IF(P559=5,"BUY","0"),IF(P559=3,"BUY","0")),IF(P559&lt;-3,IF(P559=-5,"SELL","0"),IF(P559=-3,"SELL","0")))</f>
        <v>0</v>
      </c>
    </row>
    <row r="560" spans="1:18">
      <c r="A560" t="s">
        <v>586</v>
      </c>
      <c r="B560" t="s">
        <v>3642</v>
      </c>
      <c r="C560" t="s">
        <v>3741</v>
      </c>
      <c r="D560" t="s">
        <v>28</v>
      </c>
      <c r="E560">
        <f>F547</f>
        <v>0</v>
      </c>
      <c r="F560">
        <v>25.42</v>
      </c>
      <c r="G560">
        <f>F560-F559</f>
        <v>0</v>
      </c>
      <c r="H560">
        <f>F560/E559</f>
        <v>0</v>
      </c>
      <c r="I560">
        <f>F560-F559</f>
        <v>0</v>
      </c>
      <c r="J560">
        <f>I560/F559</f>
        <v>0</v>
      </c>
      <c r="K560">
        <f>AVERAGE(J4:J560)</f>
        <v>0</v>
      </c>
      <c r="L560">
        <f>SUM(M508:M547)</f>
        <v>0</v>
      </c>
      <c r="M560">
        <v>11364</v>
      </c>
      <c r="N560">
        <f>L560/39</f>
        <v>0</v>
      </c>
      <c r="O560">
        <f>IF(N560&lt;M560, -1, 1)</f>
        <v>0</v>
      </c>
      <c r="P560">
        <f>IF(N560&lt;M560, IF(P559 = 10, "0", P559 + 1), IF(P559 = -10, "0", P559 - 1))</f>
        <v>0</v>
      </c>
      <c r="Q560">
        <f>IF(M560&gt;N560 * 2, IF(M560&gt;N560 * 3, "BUY 100", "BUY 50"), "no")</f>
        <v>0</v>
      </c>
      <c r="R560">
        <f>IF(P560&gt;0,IF(P560&gt;3,IF(P560=5,"BUY","0"),IF(P560=3,"BUY","0")),IF(P560&lt;-3,IF(P560=-5,"SELL","0"),IF(P560=-3,"SELL","0")))</f>
        <v>0</v>
      </c>
    </row>
    <row r="561" spans="1:18">
      <c r="A561" t="s">
        <v>587</v>
      </c>
      <c r="B561" t="s">
        <v>3643</v>
      </c>
      <c r="C561" t="s">
        <v>3741</v>
      </c>
      <c r="D561" t="s">
        <v>28</v>
      </c>
      <c r="E561">
        <f>F547</f>
        <v>0</v>
      </c>
      <c r="F561">
        <v>25.4</v>
      </c>
      <c r="G561">
        <f>F561-F560</f>
        <v>0</v>
      </c>
      <c r="H561">
        <f>F561/E560</f>
        <v>0</v>
      </c>
      <c r="I561">
        <f>F561-F560</f>
        <v>0</v>
      </c>
      <c r="J561">
        <f>I561/F560</f>
        <v>0</v>
      </c>
      <c r="K561">
        <f>AVERAGE(J4:J561)</f>
        <v>0</v>
      </c>
      <c r="L561">
        <f>SUM(M508:M547)</f>
        <v>0</v>
      </c>
      <c r="M561">
        <v>2561</v>
      </c>
      <c r="N561">
        <f>L561/39</f>
        <v>0</v>
      </c>
      <c r="O561">
        <f>IF(N561&lt;M561, -1, 1)</f>
        <v>0</v>
      </c>
      <c r="P561">
        <f>IF(N561&lt;M561, IF(P560 = 10, "0", P560 + 1), IF(P560 = -10, "0", P560 - 1))</f>
        <v>0</v>
      </c>
      <c r="Q561">
        <f>IF(M561&gt;N561 * 2, IF(M561&gt;N561 * 3, "BUY 100", "BUY 50"), "no")</f>
        <v>0</v>
      </c>
      <c r="R561">
        <f>IF(P561&gt;0,IF(P561&gt;3,IF(P561=5,"BUY","0"),IF(P561=3,"BUY","0")),IF(P561&lt;-3,IF(P561=-5,"SELL","0"),IF(P561=-3,"SELL","0")))</f>
        <v>0</v>
      </c>
    </row>
    <row r="562" spans="1:18">
      <c r="A562" t="s">
        <v>588</v>
      </c>
      <c r="B562" t="s">
        <v>3644</v>
      </c>
      <c r="C562" t="s">
        <v>3741</v>
      </c>
      <c r="D562" t="s">
        <v>28</v>
      </c>
      <c r="E562">
        <f>F547</f>
        <v>0</v>
      </c>
      <c r="F562">
        <v>25.4</v>
      </c>
      <c r="G562">
        <f>F562-F561</f>
        <v>0</v>
      </c>
      <c r="H562">
        <f>F562/E561</f>
        <v>0</v>
      </c>
      <c r="I562">
        <f>F562-F561</f>
        <v>0</v>
      </c>
      <c r="J562">
        <f>I562/F561</f>
        <v>0</v>
      </c>
      <c r="K562">
        <f>AVERAGE(J4:J562)</f>
        <v>0</v>
      </c>
      <c r="L562">
        <f>SUM(M508:M547)</f>
        <v>0</v>
      </c>
      <c r="M562">
        <v>4280</v>
      </c>
      <c r="N562">
        <f>L562/39</f>
        <v>0</v>
      </c>
      <c r="O562">
        <f>IF(N562&lt;M562, -1, 1)</f>
        <v>0</v>
      </c>
      <c r="P562">
        <f>IF(N562&lt;M562, IF(P561 = 10, "0", P561 + 1), IF(P561 = -10, "0", P561 - 1))</f>
        <v>0</v>
      </c>
      <c r="Q562">
        <f>IF(M562&gt;N562 * 2, IF(M562&gt;N562 * 3, "BUY 100", "BUY 50"), "no")</f>
        <v>0</v>
      </c>
      <c r="R562">
        <f>IF(P562&gt;0,IF(P562&gt;3,IF(P562=5,"BUY","0"),IF(P562=3,"BUY","0")),IF(P562&lt;-3,IF(P562=-5,"SELL","0"),IF(P562=-3,"SELL","0")))</f>
        <v>0</v>
      </c>
    </row>
    <row r="563" spans="1:18">
      <c r="A563" t="s">
        <v>589</v>
      </c>
      <c r="B563" t="s">
        <v>3645</v>
      </c>
      <c r="C563" t="s">
        <v>3741</v>
      </c>
      <c r="D563" t="s">
        <v>28</v>
      </c>
      <c r="E563">
        <f>F547</f>
        <v>0</v>
      </c>
      <c r="F563">
        <v>25.42</v>
      </c>
      <c r="G563">
        <f>F563-F562</f>
        <v>0</v>
      </c>
      <c r="H563">
        <f>F563/E562</f>
        <v>0</v>
      </c>
      <c r="I563">
        <f>F563-F562</f>
        <v>0</v>
      </c>
      <c r="J563">
        <f>I563/F562</f>
        <v>0</v>
      </c>
      <c r="K563">
        <f>AVERAGE(J4:J563)</f>
        <v>0</v>
      </c>
      <c r="L563">
        <f>SUM(M508:M547)</f>
        <v>0</v>
      </c>
      <c r="M563">
        <v>700</v>
      </c>
      <c r="N563">
        <f>L563/39</f>
        <v>0</v>
      </c>
      <c r="O563">
        <f>IF(N563&lt;M563, -1, 1)</f>
        <v>0</v>
      </c>
      <c r="P563">
        <f>IF(N563&lt;M563, IF(P562 = 10, "0", P562 + 1), IF(P562 = -10, "0", P562 - 1))</f>
        <v>0</v>
      </c>
      <c r="Q563">
        <f>IF(M563&gt;N563 * 2, IF(M563&gt;N563 * 3, "BUY 100", "BUY 50"), "no")</f>
        <v>0</v>
      </c>
      <c r="R563">
        <f>IF(P563&gt;0,IF(P563&gt;3,IF(P563=5,"BUY","0"),IF(P563=3,"BUY","0")),IF(P563&lt;-3,IF(P563=-5,"SELL","0"),IF(P563=-3,"SELL","0")))</f>
        <v>0</v>
      </c>
    </row>
    <row r="564" spans="1:18">
      <c r="A564" t="s">
        <v>590</v>
      </c>
      <c r="B564" t="s">
        <v>3646</v>
      </c>
      <c r="C564" t="s">
        <v>3741</v>
      </c>
      <c r="D564" t="s">
        <v>28</v>
      </c>
      <c r="E564">
        <f>F547</f>
        <v>0</v>
      </c>
      <c r="F564">
        <v>25.43</v>
      </c>
      <c r="G564">
        <f>F564-F563</f>
        <v>0</v>
      </c>
      <c r="H564">
        <f>F564/E563</f>
        <v>0</v>
      </c>
      <c r="I564">
        <f>F564-F563</f>
        <v>0</v>
      </c>
      <c r="J564">
        <f>I564/F563</f>
        <v>0</v>
      </c>
      <c r="K564">
        <f>AVERAGE(J4:J564)</f>
        <v>0</v>
      </c>
      <c r="L564">
        <f>SUM(M508:M547)</f>
        <v>0</v>
      </c>
      <c r="M564">
        <v>978</v>
      </c>
      <c r="N564">
        <f>L564/39</f>
        <v>0</v>
      </c>
      <c r="O564">
        <f>IF(N564&lt;M564, -1, 1)</f>
        <v>0</v>
      </c>
      <c r="P564">
        <f>IF(N564&lt;M564, IF(P563 = 10, "0", P563 + 1), IF(P563 = -10, "0", P563 - 1))</f>
        <v>0</v>
      </c>
      <c r="Q564">
        <f>IF(M564&gt;N564 * 2, IF(M564&gt;N564 * 3, "BUY 100", "BUY 50"), "no")</f>
        <v>0</v>
      </c>
      <c r="R564">
        <f>IF(P564&gt;0,IF(P564&gt;3,IF(P564=5,"BUY","0"),IF(P564=3,"BUY","0")),IF(P564&lt;-3,IF(P564=-5,"SELL","0"),IF(P564=-3,"SELL","0")))</f>
        <v>0</v>
      </c>
    </row>
    <row r="565" spans="1:18">
      <c r="A565" t="s">
        <v>591</v>
      </c>
      <c r="B565" t="s">
        <v>3647</v>
      </c>
      <c r="C565" t="s">
        <v>3741</v>
      </c>
      <c r="D565" t="s">
        <v>28</v>
      </c>
      <c r="E565">
        <f>F547</f>
        <v>0</v>
      </c>
      <c r="F565">
        <v>25.45</v>
      </c>
      <c r="G565">
        <f>F565-F564</f>
        <v>0</v>
      </c>
      <c r="H565">
        <f>F565/E564</f>
        <v>0</v>
      </c>
      <c r="I565">
        <f>F565-F564</f>
        <v>0</v>
      </c>
      <c r="J565">
        <f>I565/F564</f>
        <v>0</v>
      </c>
      <c r="K565">
        <f>AVERAGE(J4:J565)</f>
        <v>0</v>
      </c>
      <c r="L565">
        <f>SUM(M508:M547)</f>
        <v>0</v>
      </c>
      <c r="M565">
        <v>902</v>
      </c>
      <c r="N565">
        <f>L565/39</f>
        <v>0</v>
      </c>
      <c r="O565">
        <f>IF(N565&lt;M565, -1, 1)</f>
        <v>0</v>
      </c>
      <c r="P565">
        <f>IF(N565&lt;M565, IF(P564 = 10, "0", P564 + 1), IF(P564 = -10, "0", P564 - 1))</f>
        <v>0</v>
      </c>
      <c r="Q565">
        <f>IF(M565&gt;N565 * 2, IF(M565&gt;N565 * 3, "BUY 100", "BUY 50"), "no")</f>
        <v>0</v>
      </c>
      <c r="R565">
        <f>IF(P565&gt;0,IF(P565&gt;3,IF(P565=5,"BUY","0"),IF(P565=3,"BUY","0")),IF(P565&lt;-3,IF(P565=-5,"SELL","0"),IF(P565=-3,"SELL","0")))</f>
        <v>0</v>
      </c>
    </row>
    <row r="566" spans="1:18">
      <c r="A566" t="s">
        <v>592</v>
      </c>
      <c r="B566" t="s">
        <v>3648</v>
      </c>
      <c r="C566" t="s">
        <v>3741</v>
      </c>
      <c r="D566" t="s">
        <v>28</v>
      </c>
      <c r="E566">
        <f>F547</f>
        <v>0</v>
      </c>
      <c r="F566">
        <v>25.42</v>
      </c>
      <c r="G566">
        <f>F566-F565</f>
        <v>0</v>
      </c>
      <c r="H566">
        <f>F566/E565</f>
        <v>0</v>
      </c>
      <c r="I566">
        <f>F566-F565</f>
        <v>0</v>
      </c>
      <c r="J566">
        <f>I566/F565</f>
        <v>0</v>
      </c>
      <c r="K566">
        <f>AVERAGE(J4:J566)</f>
        <v>0</v>
      </c>
      <c r="L566">
        <f>SUM(M508:M547)</f>
        <v>0</v>
      </c>
      <c r="M566">
        <v>5707</v>
      </c>
      <c r="N566">
        <f>L566/39</f>
        <v>0</v>
      </c>
      <c r="O566">
        <f>IF(N566&lt;M566, -1, 1)</f>
        <v>0</v>
      </c>
      <c r="P566">
        <f>IF(N566&lt;M566, IF(P565 = 10, "0", P565 + 1), IF(P565 = -10, "0", P565 - 1))</f>
        <v>0</v>
      </c>
      <c r="Q566">
        <f>IF(M566&gt;N566 * 2, IF(M566&gt;N566 * 3, "BUY 100", "BUY 50"), "no")</f>
        <v>0</v>
      </c>
      <c r="R566">
        <f>IF(P566&gt;0,IF(P566&gt;3,IF(P566=5,"BUY","0"),IF(P566=3,"BUY","0")),IF(P566&lt;-3,IF(P566=-5,"SELL","0"),IF(P566=-3,"SELL","0")))</f>
        <v>0</v>
      </c>
    </row>
    <row r="567" spans="1:18">
      <c r="A567" t="s">
        <v>593</v>
      </c>
      <c r="B567" t="s">
        <v>3649</v>
      </c>
      <c r="C567" t="s">
        <v>3741</v>
      </c>
      <c r="D567" t="s">
        <v>28</v>
      </c>
      <c r="E567">
        <f>F547</f>
        <v>0</v>
      </c>
      <c r="F567">
        <v>25.41</v>
      </c>
      <c r="G567">
        <f>F567-F566</f>
        <v>0</v>
      </c>
      <c r="H567">
        <f>F567/E566</f>
        <v>0</v>
      </c>
      <c r="I567">
        <f>F567-F566</f>
        <v>0</v>
      </c>
      <c r="J567">
        <f>I567/F566</f>
        <v>0</v>
      </c>
      <c r="K567">
        <f>AVERAGE(J4:J567)</f>
        <v>0</v>
      </c>
      <c r="L567">
        <f>SUM(M508:M547)</f>
        <v>0</v>
      </c>
      <c r="M567">
        <v>1000</v>
      </c>
      <c r="N567">
        <f>L567/39</f>
        <v>0</v>
      </c>
      <c r="O567">
        <f>IF(N567&lt;M567, -1, 1)</f>
        <v>0</v>
      </c>
      <c r="P567">
        <f>IF(N567&lt;M567, IF(P566 = 10, "0", P566 + 1), IF(P566 = -10, "0", P566 - 1))</f>
        <v>0</v>
      </c>
      <c r="Q567">
        <f>IF(M567&gt;N567 * 2, IF(M567&gt;N567 * 3, "BUY 100", "BUY 50"), "no")</f>
        <v>0</v>
      </c>
      <c r="R567">
        <f>IF(P567&gt;0,IF(P567&gt;3,IF(P567=5,"BUY","0"),IF(P567=3,"BUY","0")),IF(P567&lt;-3,IF(P567=-5,"SELL","0"),IF(P567=-3,"SELL","0")))</f>
        <v>0</v>
      </c>
    </row>
    <row r="568" spans="1:18">
      <c r="A568" t="s">
        <v>594</v>
      </c>
      <c r="B568" t="s">
        <v>3650</v>
      </c>
      <c r="C568" t="s">
        <v>3741</v>
      </c>
      <c r="D568" t="s">
        <v>28</v>
      </c>
      <c r="E568">
        <f>F547</f>
        <v>0</v>
      </c>
      <c r="F568">
        <v>25.42</v>
      </c>
      <c r="G568">
        <f>F568-F567</f>
        <v>0</v>
      </c>
      <c r="H568">
        <f>F568/E567</f>
        <v>0</v>
      </c>
      <c r="I568">
        <f>F568-F567</f>
        <v>0</v>
      </c>
      <c r="J568">
        <f>I568/F567</f>
        <v>0</v>
      </c>
      <c r="K568">
        <f>AVERAGE(J4:J568)</f>
        <v>0</v>
      </c>
      <c r="L568">
        <f>SUM(M508:M547)</f>
        <v>0</v>
      </c>
      <c r="M568">
        <v>2337</v>
      </c>
      <c r="N568">
        <f>L568/39</f>
        <v>0</v>
      </c>
      <c r="O568">
        <f>IF(N568&lt;M568, -1, 1)</f>
        <v>0</v>
      </c>
      <c r="P568">
        <f>IF(N568&lt;M568, IF(P567 = 10, "0", P567 + 1), IF(P567 = -10, "0", P567 - 1))</f>
        <v>0</v>
      </c>
      <c r="Q568">
        <f>IF(M568&gt;N568 * 2, IF(M568&gt;N568 * 3, "BUY 100", "BUY 50"), "no")</f>
        <v>0</v>
      </c>
      <c r="R568">
        <f>IF(P568&gt;0,IF(P568&gt;3,IF(P568=5,"BUY","0"),IF(P568=3,"BUY","0")),IF(P568&lt;-3,IF(P568=-5,"SELL","0"),IF(P568=-3,"SELL","0")))</f>
        <v>0</v>
      </c>
    </row>
    <row r="569" spans="1:18">
      <c r="A569" t="s">
        <v>595</v>
      </c>
      <c r="B569" t="s">
        <v>3651</v>
      </c>
      <c r="C569" t="s">
        <v>3741</v>
      </c>
      <c r="D569" t="s">
        <v>28</v>
      </c>
      <c r="E569">
        <f>F547</f>
        <v>0</v>
      </c>
      <c r="F569">
        <v>25.4</v>
      </c>
      <c r="G569">
        <f>F569-F568</f>
        <v>0</v>
      </c>
      <c r="H569">
        <f>F569/E568</f>
        <v>0</v>
      </c>
      <c r="I569">
        <f>F569-F568</f>
        <v>0</v>
      </c>
      <c r="J569">
        <f>I569/F568</f>
        <v>0</v>
      </c>
      <c r="K569">
        <f>AVERAGE(J4:J569)</f>
        <v>0</v>
      </c>
      <c r="L569">
        <f>SUM(M508:M547)</f>
        <v>0</v>
      </c>
      <c r="M569">
        <v>1300</v>
      </c>
      <c r="N569">
        <f>L569/39</f>
        <v>0</v>
      </c>
      <c r="O569">
        <f>IF(N569&lt;M569, -1, 1)</f>
        <v>0</v>
      </c>
      <c r="P569">
        <f>IF(N569&lt;M569, IF(P568 = 10, "0", P568 + 1), IF(P568 = -10, "0", P568 - 1))</f>
        <v>0</v>
      </c>
      <c r="Q569">
        <f>IF(M569&gt;N569 * 2, IF(M569&gt;N569 * 3, "BUY 100", "BUY 50"), "no")</f>
        <v>0</v>
      </c>
      <c r="R569">
        <f>IF(P569&gt;0,IF(P569&gt;3,IF(P569=5,"BUY","0"),IF(P569=3,"BUY","0")),IF(P569&lt;-3,IF(P569=-5,"SELL","0"),IF(P569=-3,"SELL","0")))</f>
        <v>0</v>
      </c>
    </row>
    <row r="570" spans="1:18">
      <c r="A570" t="s">
        <v>596</v>
      </c>
      <c r="B570" t="s">
        <v>3652</v>
      </c>
      <c r="C570" t="s">
        <v>3741</v>
      </c>
      <c r="D570" t="s">
        <v>28</v>
      </c>
      <c r="E570">
        <f>F547</f>
        <v>0</v>
      </c>
      <c r="F570">
        <v>25.41</v>
      </c>
      <c r="G570">
        <f>F570-F569</f>
        <v>0</v>
      </c>
      <c r="H570">
        <f>F570/E569</f>
        <v>0</v>
      </c>
      <c r="I570">
        <f>F570-F569</f>
        <v>0</v>
      </c>
      <c r="J570">
        <f>I570/F569</f>
        <v>0</v>
      </c>
      <c r="K570">
        <f>AVERAGE(J4:J570)</f>
        <v>0</v>
      </c>
      <c r="L570">
        <f>SUM(M508:M547)</f>
        <v>0</v>
      </c>
      <c r="M570">
        <v>939</v>
      </c>
      <c r="N570">
        <f>L570/39</f>
        <v>0</v>
      </c>
      <c r="O570">
        <f>IF(N570&lt;M570, -1, 1)</f>
        <v>0</v>
      </c>
      <c r="P570">
        <f>IF(N570&lt;M570, IF(P569 = 10, "0", P569 + 1), IF(P569 = -10, "0", P569 - 1))</f>
        <v>0</v>
      </c>
      <c r="Q570">
        <f>IF(M570&gt;N570 * 2, IF(M570&gt;N570 * 3, "BUY 100", "BUY 50"), "no")</f>
        <v>0</v>
      </c>
      <c r="R570">
        <f>IF(P570&gt;0,IF(P570&gt;3,IF(P570=5,"BUY","0"),IF(P570=3,"BUY","0")),IF(P570&lt;-3,IF(P570=-5,"SELL","0"),IF(P570=-3,"SELL","0")))</f>
        <v>0</v>
      </c>
    </row>
    <row r="571" spans="1:18">
      <c r="A571" t="s">
        <v>597</v>
      </c>
      <c r="B571" t="s">
        <v>3653</v>
      </c>
      <c r="C571" t="s">
        <v>3741</v>
      </c>
      <c r="D571" t="s">
        <v>28</v>
      </c>
      <c r="E571">
        <f>F547</f>
        <v>0</v>
      </c>
      <c r="F571">
        <v>25.35</v>
      </c>
      <c r="G571">
        <f>F571-F570</f>
        <v>0</v>
      </c>
      <c r="H571">
        <f>F571/E570</f>
        <v>0</v>
      </c>
      <c r="I571">
        <f>F571-F570</f>
        <v>0</v>
      </c>
      <c r="J571">
        <f>I571/F570</f>
        <v>0</v>
      </c>
      <c r="K571">
        <f>AVERAGE(J4:J571)</f>
        <v>0</v>
      </c>
      <c r="L571">
        <f>SUM(M508:M547)</f>
        <v>0</v>
      </c>
      <c r="M571">
        <v>700</v>
      </c>
      <c r="N571">
        <f>L571/39</f>
        <v>0</v>
      </c>
      <c r="O571">
        <f>IF(N571&lt;M571, -1, 1)</f>
        <v>0</v>
      </c>
      <c r="P571">
        <f>IF(N571&lt;M571, IF(P570 = 10, "0", P570 + 1), IF(P570 = -10, "0", P570 - 1))</f>
        <v>0</v>
      </c>
      <c r="Q571">
        <f>IF(M571&gt;N571 * 2, IF(M571&gt;N571 * 3, "BUY 100", "BUY 50"), "no")</f>
        <v>0</v>
      </c>
      <c r="R571">
        <f>IF(P571&gt;0,IF(P571&gt;3,IF(P571=5,"BUY","0"),IF(P571=3,"BUY","0")),IF(P571&lt;-3,IF(P571=-5,"SELL","0"),IF(P571=-3,"SELL","0")))</f>
        <v>0</v>
      </c>
    </row>
    <row r="572" spans="1:18">
      <c r="A572" t="s">
        <v>598</v>
      </c>
      <c r="B572" t="s">
        <v>3654</v>
      </c>
      <c r="C572" t="s">
        <v>3741</v>
      </c>
      <c r="D572" t="s">
        <v>28</v>
      </c>
      <c r="E572">
        <f>F547</f>
        <v>0</v>
      </c>
      <c r="F572">
        <v>25.35</v>
      </c>
      <c r="G572">
        <f>F572-F571</f>
        <v>0</v>
      </c>
      <c r="H572">
        <f>F572/E571</f>
        <v>0</v>
      </c>
      <c r="I572">
        <f>F572-F571</f>
        <v>0</v>
      </c>
      <c r="J572">
        <f>I572/F571</f>
        <v>0</v>
      </c>
      <c r="K572">
        <f>AVERAGE(J4:J572)</f>
        <v>0</v>
      </c>
      <c r="L572">
        <f>SUM(M508:M547)</f>
        <v>0</v>
      </c>
      <c r="M572">
        <v>500</v>
      </c>
      <c r="N572">
        <f>L572/39</f>
        <v>0</v>
      </c>
      <c r="O572">
        <f>IF(N572&lt;M572, -1, 1)</f>
        <v>0</v>
      </c>
      <c r="P572">
        <f>IF(N572&lt;M572, IF(P571 = 10, "0", P571 + 1), IF(P571 = -10, "0", P571 - 1))</f>
        <v>0</v>
      </c>
      <c r="Q572">
        <f>IF(M572&gt;N572 * 2, IF(M572&gt;N572 * 3, "BUY 100", "BUY 50"), "no")</f>
        <v>0</v>
      </c>
      <c r="R572">
        <f>IF(P572&gt;0,IF(P572&gt;3,IF(P572=5,"BUY","0"),IF(P572=3,"BUY","0")),IF(P572&lt;-3,IF(P572=-5,"SELL","0"),IF(P572=-3,"SELL","0")))</f>
        <v>0</v>
      </c>
    </row>
    <row r="573" spans="1:18">
      <c r="A573" t="s">
        <v>599</v>
      </c>
      <c r="B573" t="s">
        <v>3655</v>
      </c>
      <c r="C573" t="s">
        <v>3741</v>
      </c>
      <c r="D573" t="s">
        <v>28</v>
      </c>
      <c r="E573">
        <f>F547</f>
        <v>0</v>
      </c>
      <c r="F573">
        <v>25.4</v>
      </c>
      <c r="G573">
        <f>F573-F572</f>
        <v>0</v>
      </c>
      <c r="H573">
        <f>F573/E572</f>
        <v>0</v>
      </c>
      <c r="I573">
        <f>F573-F572</f>
        <v>0</v>
      </c>
      <c r="J573">
        <f>I573/F572</f>
        <v>0</v>
      </c>
      <c r="K573">
        <f>AVERAGE(J4:J573)</f>
        <v>0</v>
      </c>
      <c r="L573">
        <f>SUM(M508:M547)</f>
        <v>0</v>
      </c>
      <c r="M573">
        <v>2112</v>
      </c>
      <c r="N573">
        <f>L573/39</f>
        <v>0</v>
      </c>
      <c r="O573">
        <f>IF(N573&lt;M573, -1, 1)</f>
        <v>0</v>
      </c>
      <c r="P573">
        <f>IF(N573&lt;M573, IF(P572 = 10, "0", P572 + 1), IF(P572 = -10, "0", P572 - 1))</f>
        <v>0</v>
      </c>
      <c r="Q573">
        <f>IF(M573&gt;N573 * 2, IF(M573&gt;N573 * 3, "BUY 100", "BUY 50"), "no")</f>
        <v>0</v>
      </c>
      <c r="R573">
        <f>IF(P573&gt;0,IF(P573&gt;3,IF(P573=5,"BUY","0"),IF(P573=3,"BUY","0")),IF(P573&lt;-3,IF(P573=-5,"SELL","0"),IF(P573=-3,"SELL","0")))</f>
        <v>0</v>
      </c>
    </row>
    <row r="574" spans="1:18">
      <c r="A574" t="s">
        <v>600</v>
      </c>
      <c r="B574" t="s">
        <v>3656</v>
      </c>
      <c r="C574" t="s">
        <v>3741</v>
      </c>
      <c r="D574" t="s">
        <v>28</v>
      </c>
      <c r="E574">
        <f>F547</f>
        <v>0</v>
      </c>
      <c r="F574">
        <v>25.38</v>
      </c>
      <c r="G574">
        <f>F574-F573</f>
        <v>0</v>
      </c>
      <c r="H574">
        <f>F574/E573</f>
        <v>0</v>
      </c>
      <c r="I574">
        <f>F574-F573</f>
        <v>0</v>
      </c>
      <c r="J574">
        <f>I574/F573</f>
        <v>0</v>
      </c>
      <c r="K574">
        <f>AVERAGE(J4:J574)</f>
        <v>0</v>
      </c>
      <c r="L574">
        <f>SUM(M508:M547)</f>
        <v>0</v>
      </c>
      <c r="M574">
        <v>260</v>
      </c>
      <c r="N574">
        <f>L574/39</f>
        <v>0</v>
      </c>
      <c r="O574">
        <f>IF(N574&lt;M574, -1, 1)</f>
        <v>0</v>
      </c>
      <c r="P574">
        <f>IF(N574&lt;M574, IF(P573 = 10, "0", P573 + 1), IF(P573 = -10, "0", P573 - 1))</f>
        <v>0</v>
      </c>
      <c r="Q574">
        <f>IF(M574&gt;N574 * 2, IF(M574&gt;N574 * 3, "BUY 100", "BUY 50"), "no")</f>
        <v>0</v>
      </c>
      <c r="R574">
        <f>IF(P574&gt;0,IF(P574&gt;3,IF(P574=5,"BUY","0"),IF(P574=3,"BUY","0")),IF(P574&lt;-3,IF(P574=-5,"SELL","0"),IF(P574=-3,"SELL","0")))</f>
        <v>0</v>
      </c>
    </row>
    <row r="575" spans="1:18">
      <c r="A575" t="s">
        <v>601</v>
      </c>
      <c r="B575" t="s">
        <v>3657</v>
      </c>
      <c r="C575" t="s">
        <v>3741</v>
      </c>
      <c r="D575" t="s">
        <v>28</v>
      </c>
      <c r="E575">
        <f>F547</f>
        <v>0</v>
      </c>
      <c r="F575">
        <v>25.39</v>
      </c>
      <c r="G575">
        <f>F575-F574</f>
        <v>0</v>
      </c>
      <c r="H575">
        <f>F575/E574</f>
        <v>0</v>
      </c>
      <c r="I575">
        <f>F575-F574</f>
        <v>0</v>
      </c>
      <c r="J575">
        <f>I575/F574</f>
        <v>0</v>
      </c>
      <c r="K575">
        <f>AVERAGE(J4:J575)</f>
        <v>0</v>
      </c>
      <c r="L575">
        <f>SUM(M508:M547)</f>
        <v>0</v>
      </c>
      <c r="M575">
        <v>577</v>
      </c>
      <c r="N575">
        <f>L575/39</f>
        <v>0</v>
      </c>
      <c r="O575">
        <f>IF(N575&lt;M575, -1, 1)</f>
        <v>0</v>
      </c>
      <c r="P575">
        <f>IF(N575&lt;M575, IF(P574 = 10, "0", P574 + 1), IF(P574 = -10, "0", P574 - 1))</f>
        <v>0</v>
      </c>
      <c r="Q575">
        <f>IF(M575&gt;N575 * 2, IF(M575&gt;N575 * 3, "BUY 100", "BUY 50"), "no")</f>
        <v>0</v>
      </c>
      <c r="R575">
        <f>IF(P575&gt;0,IF(P575&gt;3,IF(P575=5,"BUY","0"),IF(P575=3,"BUY","0")),IF(P575&lt;-3,IF(P575=-5,"SELL","0"),IF(P575=-3,"SELL","0")))</f>
        <v>0</v>
      </c>
    </row>
    <row r="576" spans="1:18">
      <c r="A576" t="s">
        <v>602</v>
      </c>
      <c r="B576" t="s">
        <v>3658</v>
      </c>
      <c r="C576" t="s">
        <v>3741</v>
      </c>
      <c r="D576" t="s">
        <v>28</v>
      </c>
      <c r="E576">
        <f>F547</f>
        <v>0</v>
      </c>
      <c r="F576">
        <v>25.4</v>
      </c>
      <c r="G576">
        <f>F576-F575</f>
        <v>0</v>
      </c>
      <c r="H576">
        <f>F576/E575</f>
        <v>0</v>
      </c>
      <c r="I576">
        <f>F576-F575</f>
        <v>0</v>
      </c>
      <c r="J576">
        <f>I576/F575</f>
        <v>0</v>
      </c>
      <c r="K576">
        <f>AVERAGE(J4:J576)</f>
        <v>0</v>
      </c>
      <c r="L576">
        <f>SUM(M508:M547)</f>
        <v>0</v>
      </c>
      <c r="M576">
        <v>1326</v>
      </c>
      <c r="N576">
        <f>L576/39</f>
        <v>0</v>
      </c>
      <c r="O576">
        <f>IF(N576&lt;M576, -1, 1)</f>
        <v>0</v>
      </c>
      <c r="P576">
        <f>IF(N576&lt;M576, IF(P575 = 10, "0", P575 + 1), IF(P575 = -10, "0", P575 - 1))</f>
        <v>0</v>
      </c>
      <c r="Q576">
        <f>IF(M576&gt;N576 * 2, IF(M576&gt;N576 * 3, "BUY 100", "BUY 50"), "no")</f>
        <v>0</v>
      </c>
      <c r="R576">
        <f>IF(P576&gt;0,IF(P576&gt;3,IF(P576=5,"BUY","0"),IF(P576=3,"BUY","0")),IF(P576&lt;-3,IF(P576=-5,"SELL","0"),IF(P576=-3,"SELL","0")))</f>
        <v>0</v>
      </c>
    </row>
    <row r="577" spans="1:18">
      <c r="A577" t="s">
        <v>603</v>
      </c>
      <c r="B577" t="s">
        <v>3659</v>
      </c>
      <c r="C577" t="s">
        <v>3741</v>
      </c>
      <c r="D577" t="s">
        <v>28</v>
      </c>
      <c r="E577">
        <f>F547</f>
        <v>0</v>
      </c>
      <c r="F577">
        <v>25.38</v>
      </c>
      <c r="G577">
        <f>F577-F576</f>
        <v>0</v>
      </c>
      <c r="H577">
        <f>F577/E576</f>
        <v>0</v>
      </c>
      <c r="I577">
        <f>F577-F576</f>
        <v>0</v>
      </c>
      <c r="J577">
        <f>I577/F576</f>
        <v>0</v>
      </c>
      <c r="K577">
        <f>AVERAGE(J4:J577)</f>
        <v>0</v>
      </c>
      <c r="L577">
        <f>SUM(M508:M547)</f>
        <v>0</v>
      </c>
      <c r="M577">
        <v>400</v>
      </c>
      <c r="N577">
        <f>L577/39</f>
        <v>0</v>
      </c>
      <c r="O577">
        <f>IF(N577&lt;M577, -1, 1)</f>
        <v>0</v>
      </c>
      <c r="P577">
        <f>IF(N577&lt;M577, IF(P576 = 10, "0", P576 + 1), IF(P576 = -10, "0", P576 - 1))</f>
        <v>0</v>
      </c>
      <c r="Q577">
        <f>IF(M577&gt;N577 * 2, IF(M577&gt;N577 * 3, "BUY 100", "BUY 50"), "no")</f>
        <v>0</v>
      </c>
      <c r="R577">
        <f>IF(P577&gt;0,IF(P577&gt;3,IF(P577=5,"BUY","0"),IF(P577=3,"BUY","0")),IF(P577&lt;-3,IF(P577=-5,"SELL","0"),IF(P577=-3,"SELL","0")))</f>
        <v>0</v>
      </c>
    </row>
    <row r="578" spans="1:18">
      <c r="A578" t="s">
        <v>604</v>
      </c>
      <c r="B578" t="s">
        <v>3660</v>
      </c>
      <c r="C578" t="s">
        <v>3741</v>
      </c>
      <c r="D578" t="s">
        <v>28</v>
      </c>
      <c r="E578">
        <f>F547</f>
        <v>0</v>
      </c>
      <c r="F578">
        <v>25.38</v>
      </c>
      <c r="G578">
        <f>F578-F577</f>
        <v>0</v>
      </c>
      <c r="H578">
        <f>F578/E577</f>
        <v>0</v>
      </c>
      <c r="I578">
        <f>F578-F577</f>
        <v>0</v>
      </c>
      <c r="J578">
        <f>I578/F577</f>
        <v>0</v>
      </c>
      <c r="K578">
        <f>AVERAGE(J4:J578)</f>
        <v>0</v>
      </c>
      <c r="L578">
        <f>SUM(M508:M547)</f>
        <v>0</v>
      </c>
      <c r="M578">
        <v>100</v>
      </c>
      <c r="N578">
        <f>L578/39</f>
        <v>0</v>
      </c>
      <c r="O578">
        <f>IF(N578&lt;M578, -1, 1)</f>
        <v>0</v>
      </c>
      <c r="P578">
        <f>IF(N578&lt;M578, IF(P577 = 10, "0", P577 + 1), IF(P577 = -10, "0", P577 - 1))</f>
        <v>0</v>
      </c>
      <c r="Q578">
        <f>IF(M578&gt;N578 * 2, IF(M578&gt;N578 * 3, "BUY 100", "BUY 50"), "no")</f>
        <v>0</v>
      </c>
      <c r="R578">
        <f>IF(P578&gt;0,IF(P578&gt;3,IF(P578=5,"BUY","0"),IF(P578=3,"BUY","0")),IF(P578&lt;-3,IF(P578=-5,"SELL","0"),IF(P578=-3,"SELL","0")))</f>
        <v>0</v>
      </c>
    </row>
    <row r="579" spans="1:18">
      <c r="A579" t="s">
        <v>605</v>
      </c>
      <c r="B579" t="s">
        <v>3661</v>
      </c>
      <c r="C579" t="s">
        <v>3741</v>
      </c>
      <c r="D579" t="s">
        <v>28</v>
      </c>
      <c r="E579">
        <f>F547</f>
        <v>0</v>
      </c>
      <c r="F579">
        <v>25.41</v>
      </c>
      <c r="G579">
        <f>F579-F578</f>
        <v>0</v>
      </c>
      <c r="H579">
        <f>F579/E578</f>
        <v>0</v>
      </c>
      <c r="I579">
        <f>F579-F578</f>
        <v>0</v>
      </c>
      <c r="J579">
        <f>I579/F578</f>
        <v>0</v>
      </c>
      <c r="K579">
        <f>AVERAGE(J4:J579)</f>
        <v>0</v>
      </c>
      <c r="L579">
        <f>SUM(M508:M547)</f>
        <v>0</v>
      </c>
      <c r="M579">
        <v>510</v>
      </c>
      <c r="N579">
        <f>L579/39</f>
        <v>0</v>
      </c>
      <c r="O579">
        <f>IF(N579&lt;M579, -1, 1)</f>
        <v>0</v>
      </c>
      <c r="P579">
        <f>IF(N579&lt;M579, IF(P578 = 10, "0", P578 + 1), IF(P578 = -10, "0", P578 - 1))</f>
        <v>0</v>
      </c>
      <c r="Q579">
        <f>IF(M579&gt;N579 * 2, IF(M579&gt;N579 * 3, "BUY 100", "BUY 50"), "no")</f>
        <v>0</v>
      </c>
      <c r="R579">
        <f>IF(P579&gt;0,IF(P579&gt;3,IF(P579=5,"BUY","0"),IF(P579=3,"BUY","0")),IF(P579&lt;-3,IF(P579=-5,"SELL","0"),IF(P579=-3,"SELL","0")))</f>
        <v>0</v>
      </c>
    </row>
    <row r="580" spans="1:18">
      <c r="A580" t="s">
        <v>606</v>
      </c>
      <c r="B580" t="s">
        <v>3662</v>
      </c>
      <c r="C580" t="s">
        <v>3741</v>
      </c>
      <c r="D580" t="s">
        <v>28</v>
      </c>
      <c r="E580">
        <f>F547</f>
        <v>0</v>
      </c>
      <c r="F580">
        <v>25.38</v>
      </c>
      <c r="G580">
        <f>F580-F579</f>
        <v>0</v>
      </c>
      <c r="H580">
        <f>F580/E579</f>
        <v>0</v>
      </c>
      <c r="I580">
        <f>F580-F579</f>
        <v>0</v>
      </c>
      <c r="J580">
        <f>I580/F579</f>
        <v>0</v>
      </c>
      <c r="K580">
        <f>AVERAGE(J4:J580)</f>
        <v>0</v>
      </c>
      <c r="L580">
        <f>SUM(M508:M547)</f>
        <v>0</v>
      </c>
      <c r="M580">
        <v>1641</v>
      </c>
      <c r="N580">
        <f>L580/39</f>
        <v>0</v>
      </c>
      <c r="O580">
        <f>IF(N580&lt;M580, -1, 1)</f>
        <v>0</v>
      </c>
      <c r="P580">
        <f>IF(N580&lt;M580, IF(P579 = 10, "0", P579 + 1), IF(P579 = -10, "0", P579 - 1))</f>
        <v>0</v>
      </c>
      <c r="Q580">
        <f>IF(M580&gt;N580 * 2, IF(M580&gt;N580 * 3, "BUY 100", "BUY 50"), "no")</f>
        <v>0</v>
      </c>
      <c r="R580">
        <f>IF(P580&gt;0,IF(P580&gt;3,IF(P580=5,"BUY","0"),IF(P580=3,"BUY","0")),IF(P580&lt;-3,IF(P580=-5,"SELL","0"),IF(P580=-3,"SELL","0")))</f>
        <v>0</v>
      </c>
    </row>
    <row r="581" spans="1:18">
      <c r="A581" t="s">
        <v>607</v>
      </c>
      <c r="B581" t="s">
        <v>3663</v>
      </c>
      <c r="C581" t="s">
        <v>3741</v>
      </c>
      <c r="D581" t="s">
        <v>28</v>
      </c>
      <c r="E581">
        <f>F547</f>
        <v>0</v>
      </c>
      <c r="F581">
        <v>25.43</v>
      </c>
      <c r="G581">
        <f>F581-F580</f>
        <v>0</v>
      </c>
      <c r="H581">
        <f>F581/E580</f>
        <v>0</v>
      </c>
      <c r="I581">
        <f>F581-F580</f>
        <v>0</v>
      </c>
      <c r="J581">
        <f>I581/F580</f>
        <v>0</v>
      </c>
      <c r="K581">
        <f>AVERAGE(J4:J581)</f>
        <v>0</v>
      </c>
      <c r="L581">
        <f>SUM(M508:M547)</f>
        <v>0</v>
      </c>
      <c r="M581">
        <v>927</v>
      </c>
      <c r="N581">
        <f>L581/39</f>
        <v>0</v>
      </c>
      <c r="O581">
        <f>IF(N581&lt;M581, -1, 1)</f>
        <v>0</v>
      </c>
      <c r="P581">
        <f>IF(N581&lt;M581, IF(P580 = 10, "0", P580 + 1), IF(P580 = -10, "0", P580 - 1))</f>
        <v>0</v>
      </c>
      <c r="Q581">
        <f>IF(M581&gt;N581 * 2, IF(M581&gt;N581 * 3, "BUY 100", "BUY 50"), "no")</f>
        <v>0</v>
      </c>
      <c r="R581">
        <f>IF(P581&gt;0,IF(P581&gt;3,IF(P581=5,"BUY","0"),IF(P581=3,"BUY","0")),IF(P581&lt;-3,IF(P581=-5,"SELL","0"),IF(P581=-3,"SELL","0")))</f>
        <v>0</v>
      </c>
    </row>
    <row r="582" spans="1:18">
      <c r="A582" t="s">
        <v>608</v>
      </c>
      <c r="B582" t="s">
        <v>3664</v>
      </c>
      <c r="C582" t="s">
        <v>3741</v>
      </c>
      <c r="D582" t="s">
        <v>28</v>
      </c>
      <c r="E582">
        <f>F547</f>
        <v>0</v>
      </c>
      <c r="F582">
        <v>25.47</v>
      </c>
      <c r="G582">
        <f>F582-F581</f>
        <v>0</v>
      </c>
      <c r="H582">
        <f>F582/E581</f>
        <v>0</v>
      </c>
      <c r="I582">
        <f>F582-F581</f>
        <v>0</v>
      </c>
      <c r="J582">
        <f>I582/F581</f>
        <v>0</v>
      </c>
      <c r="K582">
        <f>AVERAGE(J4:J582)</f>
        <v>0</v>
      </c>
      <c r="L582">
        <f>SUM(M508:M547)</f>
        <v>0</v>
      </c>
      <c r="M582">
        <v>3655</v>
      </c>
      <c r="N582">
        <f>L582/39</f>
        <v>0</v>
      </c>
      <c r="O582">
        <f>IF(N582&lt;M582, -1, 1)</f>
        <v>0</v>
      </c>
      <c r="P582">
        <f>IF(N582&lt;M582, IF(P581 = 10, "0", P581 + 1), IF(P581 = -10, "0", P581 - 1))</f>
        <v>0</v>
      </c>
      <c r="Q582">
        <f>IF(M582&gt;N582 * 2, IF(M582&gt;N582 * 3, "BUY 100", "BUY 50"), "no")</f>
        <v>0</v>
      </c>
      <c r="R582">
        <f>IF(P582&gt;0,IF(P582&gt;3,IF(P582=5,"BUY","0"),IF(P582=3,"BUY","0")),IF(P582&lt;-3,IF(P582=-5,"SELL","0"),IF(P582=-3,"SELL","0")))</f>
        <v>0</v>
      </c>
    </row>
    <row r="583" spans="1:18">
      <c r="A583" t="s">
        <v>609</v>
      </c>
      <c r="B583" t="s">
        <v>3665</v>
      </c>
      <c r="C583" t="s">
        <v>3741</v>
      </c>
      <c r="D583" t="s">
        <v>28</v>
      </c>
      <c r="E583">
        <f>F547</f>
        <v>0</v>
      </c>
      <c r="F583">
        <v>25.41</v>
      </c>
      <c r="G583">
        <f>F583-F582</f>
        <v>0</v>
      </c>
      <c r="H583">
        <f>F583/E582</f>
        <v>0</v>
      </c>
      <c r="I583">
        <f>F583-F582</f>
        <v>0</v>
      </c>
      <c r="J583">
        <f>I583/F582</f>
        <v>0</v>
      </c>
      <c r="K583">
        <f>AVERAGE(J4:J583)</f>
        <v>0</v>
      </c>
      <c r="L583">
        <f>SUM(M508:M547)</f>
        <v>0</v>
      </c>
      <c r="M583">
        <v>605</v>
      </c>
      <c r="N583">
        <f>L583/39</f>
        <v>0</v>
      </c>
      <c r="O583">
        <f>IF(N583&lt;M583, -1, 1)</f>
        <v>0</v>
      </c>
      <c r="P583">
        <f>IF(N583&lt;M583, IF(P582 = 10, "0", P582 + 1), IF(P582 = -10, "0", P582 - 1))</f>
        <v>0</v>
      </c>
      <c r="Q583">
        <f>IF(M583&gt;N583 * 2, IF(M583&gt;N583 * 3, "BUY 100", "BUY 50"), "no")</f>
        <v>0</v>
      </c>
      <c r="R583">
        <f>IF(P583&gt;0,IF(P583&gt;3,IF(P583=5,"BUY","0"),IF(P583=3,"BUY","0")),IF(P583&lt;-3,IF(P583=-5,"SELL","0"),IF(P583=-3,"SELL","0")))</f>
        <v>0</v>
      </c>
    </row>
    <row r="584" spans="1:18">
      <c r="A584" t="s">
        <v>610</v>
      </c>
      <c r="B584" t="s">
        <v>3666</v>
      </c>
      <c r="C584" t="s">
        <v>3741</v>
      </c>
      <c r="D584" t="s">
        <v>28</v>
      </c>
      <c r="E584">
        <f>F547</f>
        <v>0</v>
      </c>
      <c r="F584">
        <v>25.41</v>
      </c>
      <c r="G584">
        <f>F584-F583</f>
        <v>0</v>
      </c>
      <c r="H584">
        <f>F584/E583</f>
        <v>0</v>
      </c>
      <c r="I584">
        <f>F584-F583</f>
        <v>0</v>
      </c>
      <c r="J584">
        <f>I584/F583</f>
        <v>0</v>
      </c>
      <c r="K584">
        <f>AVERAGE(J4:J584)</f>
        <v>0</v>
      </c>
      <c r="L584">
        <f>SUM(M508:M547)</f>
        <v>0</v>
      </c>
      <c r="M584">
        <v>509</v>
      </c>
      <c r="N584">
        <f>L584/39</f>
        <v>0</v>
      </c>
      <c r="O584">
        <f>IF(N584&lt;M584, -1, 1)</f>
        <v>0</v>
      </c>
      <c r="P584">
        <f>IF(N584&lt;M584, IF(P583 = 10, "0", P583 + 1), IF(P583 = -10, "0", P583 - 1))</f>
        <v>0</v>
      </c>
      <c r="Q584">
        <f>IF(M584&gt;N584 * 2, IF(M584&gt;N584 * 3, "BUY 100", "BUY 50"), "no")</f>
        <v>0</v>
      </c>
      <c r="R584">
        <f>IF(P584&gt;0,IF(P584&gt;3,IF(P584=5,"BUY","0"),IF(P584=3,"BUY","0")),IF(P584&lt;-3,IF(P584=-5,"SELL","0"),IF(P584=-3,"SELL","0")))</f>
        <v>0</v>
      </c>
    </row>
    <row r="585" spans="1:18">
      <c r="A585" t="s">
        <v>611</v>
      </c>
      <c r="B585" t="s">
        <v>3667</v>
      </c>
      <c r="C585" t="s">
        <v>3741</v>
      </c>
      <c r="D585" t="s">
        <v>28</v>
      </c>
      <c r="E585">
        <f>F547</f>
        <v>0</v>
      </c>
      <c r="F585">
        <v>25.38</v>
      </c>
      <c r="G585">
        <f>F585-F584</f>
        <v>0</v>
      </c>
      <c r="H585">
        <f>F585/E584</f>
        <v>0</v>
      </c>
      <c r="I585">
        <f>F585-F584</f>
        <v>0</v>
      </c>
      <c r="J585">
        <f>I585/F584</f>
        <v>0</v>
      </c>
      <c r="K585">
        <f>AVERAGE(J4:J585)</f>
        <v>0</v>
      </c>
      <c r="L585">
        <f>SUM(M508:M547)</f>
        <v>0</v>
      </c>
      <c r="M585">
        <v>643</v>
      </c>
      <c r="N585">
        <f>L585/39</f>
        <v>0</v>
      </c>
      <c r="O585">
        <f>IF(N585&lt;M585, -1, 1)</f>
        <v>0</v>
      </c>
      <c r="P585">
        <f>IF(N585&lt;M585, IF(P584 = 10, "0", P584 + 1), IF(P584 = -10, "0", P584 - 1))</f>
        <v>0</v>
      </c>
      <c r="Q585">
        <f>IF(M585&gt;N585 * 2, IF(M585&gt;N585 * 3, "BUY 100", "BUY 50"), "no")</f>
        <v>0</v>
      </c>
      <c r="R585">
        <f>IF(P585&gt;0,IF(P585&gt;3,IF(P585=5,"BUY","0"),IF(P585=3,"BUY","0")),IF(P585&lt;-3,IF(P585=-5,"SELL","0"),IF(P585=-3,"SELL","0")))</f>
        <v>0</v>
      </c>
    </row>
    <row r="586" spans="1:18">
      <c r="A586" t="s">
        <v>612</v>
      </c>
      <c r="B586" t="s">
        <v>3668</v>
      </c>
      <c r="C586" t="s">
        <v>3741</v>
      </c>
      <c r="D586" t="s">
        <v>28</v>
      </c>
      <c r="E586">
        <f>F547</f>
        <v>0</v>
      </c>
      <c r="F586">
        <v>25.39</v>
      </c>
      <c r="G586">
        <f>F586-F585</f>
        <v>0</v>
      </c>
      <c r="H586">
        <f>F586/E585</f>
        <v>0</v>
      </c>
      <c r="I586">
        <f>F586-F585</f>
        <v>0</v>
      </c>
      <c r="J586">
        <f>I586/F585</f>
        <v>0</v>
      </c>
      <c r="K586">
        <f>AVERAGE(J4:J586)</f>
        <v>0</v>
      </c>
      <c r="L586">
        <f>SUM(M508:M547)</f>
        <v>0</v>
      </c>
      <c r="M586">
        <v>656</v>
      </c>
      <c r="N586">
        <f>L586/39</f>
        <v>0</v>
      </c>
      <c r="O586">
        <f>IF(N586&lt;M586, -1, 1)</f>
        <v>0</v>
      </c>
      <c r="P586">
        <f>IF(N586&lt;M586, IF(P585 = 10, "0", P585 + 1), IF(P585 = -10, "0", P585 - 1))</f>
        <v>0</v>
      </c>
      <c r="Q586">
        <f>IF(M586&gt;N586 * 2, IF(M586&gt;N586 * 3, "BUY 100", "BUY 50"), "no")</f>
        <v>0</v>
      </c>
      <c r="R586">
        <f>IF(P586&gt;0,IF(P586&gt;3,IF(P586=5,"BUY","0"),IF(P586=3,"BUY","0")),IF(P586&lt;-3,IF(P586=-5,"SELL","0"),IF(P586=-3,"SELL","0")))</f>
        <v>0</v>
      </c>
    </row>
    <row r="587" spans="1:18">
      <c r="A587" t="s">
        <v>613</v>
      </c>
      <c r="B587" t="s">
        <v>3630</v>
      </c>
      <c r="C587" t="s">
        <v>3742</v>
      </c>
      <c r="D587" t="s">
        <v>28</v>
      </c>
      <c r="E587">
        <f>F586</f>
        <v>0</v>
      </c>
      <c r="F587">
        <v>25.36</v>
      </c>
      <c r="G587">
        <f>F587-F586</f>
        <v>0</v>
      </c>
      <c r="H587">
        <f>F587/E586</f>
        <v>0</v>
      </c>
      <c r="I587">
        <f>F587-F586</f>
        <v>0</v>
      </c>
      <c r="J587">
        <f>I587/F586</f>
        <v>0</v>
      </c>
      <c r="K587">
        <f>AVERAGE(J4:J587)</f>
        <v>0</v>
      </c>
      <c r="L587">
        <f>SUM(M547:M586)</f>
        <v>0</v>
      </c>
      <c r="M587">
        <v>1346</v>
      </c>
      <c r="N587">
        <f>L587/39</f>
        <v>0</v>
      </c>
      <c r="O587">
        <f>IF(N587&lt;M587, -1, 1)</f>
        <v>0</v>
      </c>
      <c r="P587">
        <f>IF(N587&lt;M587, IF(P586 = 10, "0", P586 + 1), IF(P586 = -10, "0", P586 - 1))</f>
        <v>0</v>
      </c>
      <c r="Q587">
        <f>IF(M587&gt;N587 * 2, IF(M587&gt;N587 * 3, "BUY 100", "BUY 50"), "no")</f>
        <v>0</v>
      </c>
      <c r="R587">
        <f>IF(P587&gt;0,IF(P587&gt;3,IF(P587=5,"BUY","0"),IF(P587=3,"BUY","0")),IF(P587&lt;-3,IF(P587=-5,"SELL","0"),IF(P587=-3,"SELL","0")))</f>
        <v>0</v>
      </c>
    </row>
    <row r="588" spans="1:18">
      <c r="A588" t="s">
        <v>614</v>
      </c>
      <c r="B588" t="s">
        <v>3631</v>
      </c>
      <c r="C588" t="s">
        <v>3742</v>
      </c>
      <c r="D588" t="s">
        <v>28</v>
      </c>
      <c r="E588">
        <f>F586</f>
        <v>0</v>
      </c>
      <c r="F588">
        <v>25.36</v>
      </c>
      <c r="G588">
        <f>F588-F587</f>
        <v>0</v>
      </c>
      <c r="H588">
        <f>F588/E587</f>
        <v>0</v>
      </c>
      <c r="I588">
        <f>F588-F587</f>
        <v>0</v>
      </c>
      <c r="J588">
        <f>I588/F587</f>
        <v>0</v>
      </c>
      <c r="K588">
        <f>AVERAGE(J4:J588)</f>
        <v>0</v>
      </c>
      <c r="L588">
        <f>SUM(M547:M586)</f>
        <v>0</v>
      </c>
      <c r="M588">
        <v>336</v>
      </c>
      <c r="N588">
        <f>L588/39</f>
        <v>0</v>
      </c>
      <c r="O588">
        <f>IF(N588&lt;M588, -1, 1)</f>
        <v>0</v>
      </c>
      <c r="P588">
        <f>IF(N588&lt;M588, IF(P587 = 10, "0", P587 + 1), IF(P587 = -10, "0", P587 - 1))</f>
        <v>0</v>
      </c>
      <c r="Q588">
        <f>IF(M588&gt;N588 * 2, IF(M588&gt;N588 * 3, "BUY 100", "BUY 50"), "no")</f>
        <v>0</v>
      </c>
      <c r="R588">
        <f>IF(P588&gt;0,IF(P588&gt;3,IF(P588=5,"BUY","0"),IF(P588=3,"BUY","0")),IF(P588&lt;-3,IF(P588=-5,"SELL","0"),IF(P588=-3,"SELL","0")))</f>
        <v>0</v>
      </c>
    </row>
    <row r="589" spans="1:18">
      <c r="A589" t="s">
        <v>615</v>
      </c>
      <c r="B589" t="s">
        <v>3632</v>
      </c>
      <c r="C589" t="s">
        <v>3742</v>
      </c>
      <c r="D589" t="s">
        <v>28</v>
      </c>
      <c r="E589">
        <f>F586</f>
        <v>0</v>
      </c>
      <c r="F589">
        <v>25.38</v>
      </c>
      <c r="G589">
        <f>F589-F588</f>
        <v>0</v>
      </c>
      <c r="H589">
        <f>F589/E588</f>
        <v>0</v>
      </c>
      <c r="I589">
        <f>F589-F588</f>
        <v>0</v>
      </c>
      <c r="J589">
        <f>I589/F588</f>
        <v>0</v>
      </c>
      <c r="K589">
        <f>AVERAGE(J4:J589)</f>
        <v>0</v>
      </c>
      <c r="L589">
        <f>SUM(M547:M586)</f>
        <v>0</v>
      </c>
      <c r="M589">
        <v>400</v>
      </c>
      <c r="N589">
        <f>L589/39</f>
        <v>0</v>
      </c>
      <c r="O589">
        <f>IF(N589&lt;M589, -1, 1)</f>
        <v>0</v>
      </c>
      <c r="P589">
        <f>IF(N589&lt;M589, IF(P588 = 10, "0", P588 + 1), IF(P588 = -10, "0", P588 - 1))</f>
        <v>0</v>
      </c>
      <c r="Q589">
        <f>IF(M589&gt;N589 * 2, IF(M589&gt;N589 * 3, "BUY 100", "BUY 50"), "no")</f>
        <v>0</v>
      </c>
      <c r="R589">
        <f>IF(P589&gt;0,IF(P589&gt;3,IF(P589=5,"BUY","0"),IF(P589=3,"BUY","0")),IF(P589&lt;-3,IF(P589=-5,"SELL","0"),IF(P589=-3,"SELL","0")))</f>
        <v>0</v>
      </c>
    </row>
    <row r="590" spans="1:18">
      <c r="A590" t="s">
        <v>616</v>
      </c>
      <c r="B590" t="s">
        <v>3633</v>
      </c>
      <c r="C590" t="s">
        <v>3742</v>
      </c>
      <c r="D590" t="s">
        <v>28</v>
      </c>
      <c r="E590">
        <f>F586</f>
        <v>0</v>
      </c>
      <c r="F590">
        <v>25.38</v>
      </c>
      <c r="G590">
        <f>F590-F589</f>
        <v>0</v>
      </c>
      <c r="H590">
        <f>F590/E589</f>
        <v>0</v>
      </c>
      <c r="I590">
        <f>F590-F589</f>
        <v>0</v>
      </c>
      <c r="J590">
        <f>I590/F589</f>
        <v>0</v>
      </c>
      <c r="K590">
        <f>AVERAGE(J4:J590)</f>
        <v>0</v>
      </c>
      <c r="L590">
        <f>SUM(M547:M586)</f>
        <v>0</v>
      </c>
      <c r="M590">
        <v>536</v>
      </c>
      <c r="N590">
        <f>L590/39</f>
        <v>0</v>
      </c>
      <c r="O590">
        <f>IF(N590&lt;M590, -1, 1)</f>
        <v>0</v>
      </c>
      <c r="P590">
        <f>IF(N590&lt;M590, IF(P589 = 10, "0", P589 + 1), IF(P589 = -10, "0", P589 - 1))</f>
        <v>0</v>
      </c>
      <c r="Q590">
        <f>IF(M590&gt;N590 * 2, IF(M590&gt;N590 * 3, "BUY 100", "BUY 50"), "no")</f>
        <v>0</v>
      </c>
      <c r="R590">
        <f>IF(P590&gt;0,IF(P590&gt;3,IF(P590=5,"BUY","0"),IF(P590=3,"BUY","0")),IF(P590&lt;-3,IF(P590=-5,"SELL","0"),IF(P590=-3,"SELL","0")))</f>
        <v>0</v>
      </c>
    </row>
    <row r="591" spans="1:18">
      <c r="A591" t="s">
        <v>617</v>
      </c>
      <c r="B591" t="s">
        <v>3634</v>
      </c>
      <c r="C591" t="s">
        <v>3742</v>
      </c>
      <c r="D591" t="s">
        <v>28</v>
      </c>
      <c r="E591">
        <f>F586</f>
        <v>0</v>
      </c>
      <c r="F591">
        <v>25.4</v>
      </c>
      <c r="G591">
        <f>F591-F590</f>
        <v>0</v>
      </c>
      <c r="H591">
        <f>F591/E590</f>
        <v>0</v>
      </c>
      <c r="I591">
        <f>F591-F590</f>
        <v>0</v>
      </c>
      <c r="J591">
        <f>I591/F590</f>
        <v>0</v>
      </c>
      <c r="K591">
        <f>AVERAGE(J4:J591)</f>
        <v>0</v>
      </c>
      <c r="L591">
        <f>SUM(M547:M586)</f>
        <v>0</v>
      </c>
      <c r="M591">
        <v>3031</v>
      </c>
      <c r="N591">
        <f>L591/39</f>
        <v>0</v>
      </c>
      <c r="O591">
        <f>IF(N591&lt;M591, -1, 1)</f>
        <v>0</v>
      </c>
      <c r="P591">
        <f>IF(N591&lt;M591, IF(P590 = 10, "0", P590 + 1), IF(P590 = -10, "0", P590 - 1))</f>
        <v>0</v>
      </c>
      <c r="Q591">
        <f>IF(M591&gt;N591 * 2, IF(M591&gt;N591 * 3, "BUY 100", "BUY 50"), "no")</f>
        <v>0</v>
      </c>
      <c r="R591">
        <f>IF(P591&gt;0,IF(P591&gt;3,IF(P591=5,"BUY","0"),IF(P591=3,"BUY","0")),IF(P591&lt;-3,IF(P591=-5,"SELL","0"),IF(P591=-3,"SELL","0")))</f>
        <v>0</v>
      </c>
    </row>
    <row r="592" spans="1:18">
      <c r="A592" t="s">
        <v>618</v>
      </c>
      <c r="B592" t="s">
        <v>3635</v>
      </c>
      <c r="C592" t="s">
        <v>3742</v>
      </c>
      <c r="D592" t="s">
        <v>28</v>
      </c>
      <c r="E592">
        <f>F586</f>
        <v>0</v>
      </c>
      <c r="F592">
        <v>25.39</v>
      </c>
      <c r="G592">
        <f>F592-F591</f>
        <v>0</v>
      </c>
      <c r="H592">
        <f>F592/E591</f>
        <v>0</v>
      </c>
      <c r="I592">
        <f>F592-F591</f>
        <v>0</v>
      </c>
      <c r="J592">
        <f>I592/F591</f>
        <v>0</v>
      </c>
      <c r="K592">
        <f>AVERAGE(J4:J592)</f>
        <v>0</v>
      </c>
      <c r="L592">
        <f>SUM(M547:M586)</f>
        <v>0</v>
      </c>
      <c r="M592">
        <v>884</v>
      </c>
      <c r="N592">
        <f>L592/39</f>
        <v>0</v>
      </c>
      <c r="O592">
        <f>IF(N592&lt;M592, -1, 1)</f>
        <v>0</v>
      </c>
      <c r="P592">
        <f>IF(N592&lt;M592, IF(P591 = 10, "0", P591 + 1), IF(P591 = -10, "0", P591 - 1))</f>
        <v>0</v>
      </c>
      <c r="Q592">
        <f>IF(M592&gt;N592 * 2, IF(M592&gt;N592 * 3, "BUY 100", "BUY 50"), "no")</f>
        <v>0</v>
      </c>
      <c r="R592">
        <f>IF(P592&gt;0,IF(P592&gt;3,IF(P592=5,"BUY","0"),IF(P592=3,"BUY","0")),IF(P592&lt;-3,IF(P592=-5,"SELL","0"),IF(P592=-3,"SELL","0")))</f>
        <v>0</v>
      </c>
    </row>
    <row r="593" spans="1:18">
      <c r="A593" t="s">
        <v>619</v>
      </c>
      <c r="B593" t="s">
        <v>3636</v>
      </c>
      <c r="C593" t="s">
        <v>3742</v>
      </c>
      <c r="D593" t="s">
        <v>28</v>
      </c>
      <c r="E593">
        <f>F586</f>
        <v>0</v>
      </c>
      <c r="F593">
        <v>25.39</v>
      </c>
      <c r="G593">
        <f>F593-F592</f>
        <v>0</v>
      </c>
      <c r="H593">
        <f>F593/E592</f>
        <v>0</v>
      </c>
      <c r="I593">
        <f>F593-F592</f>
        <v>0</v>
      </c>
      <c r="J593">
        <f>I593/F592</f>
        <v>0</v>
      </c>
      <c r="K593">
        <f>AVERAGE(J4:J593)</f>
        <v>0</v>
      </c>
      <c r="L593">
        <f>SUM(M547:M586)</f>
        <v>0</v>
      </c>
      <c r="M593">
        <v>2300</v>
      </c>
      <c r="N593">
        <f>L593/39</f>
        <v>0</v>
      </c>
      <c r="O593">
        <f>IF(N593&lt;M593, -1, 1)</f>
        <v>0</v>
      </c>
      <c r="P593">
        <f>IF(N593&lt;M593, IF(P592 = 10, "0", P592 + 1), IF(P592 = -10, "0", P592 - 1))</f>
        <v>0</v>
      </c>
      <c r="Q593">
        <f>IF(M593&gt;N593 * 2, IF(M593&gt;N593 * 3, "BUY 100", "BUY 50"), "no")</f>
        <v>0</v>
      </c>
      <c r="R593">
        <f>IF(P593&gt;0,IF(P593&gt;3,IF(P593=5,"BUY","0"),IF(P593=3,"BUY","0")),IF(P593&lt;-3,IF(P593=-5,"SELL","0"),IF(P593=-3,"SELL","0")))</f>
        <v>0</v>
      </c>
    </row>
    <row r="594" spans="1:18">
      <c r="A594" t="s">
        <v>620</v>
      </c>
      <c r="B594" t="s">
        <v>3637</v>
      </c>
      <c r="C594" t="s">
        <v>3742</v>
      </c>
      <c r="D594" t="s">
        <v>28</v>
      </c>
      <c r="E594">
        <f>F586</f>
        <v>0</v>
      </c>
      <c r="F594">
        <v>25.4</v>
      </c>
      <c r="G594">
        <f>F594-F593</f>
        <v>0</v>
      </c>
      <c r="H594">
        <f>F594/E593</f>
        <v>0</v>
      </c>
      <c r="I594">
        <f>F594-F593</f>
        <v>0</v>
      </c>
      <c r="J594">
        <f>I594/F593</f>
        <v>0</v>
      </c>
      <c r="K594">
        <f>AVERAGE(J4:J594)</f>
        <v>0</v>
      </c>
      <c r="L594">
        <f>SUM(M547:M586)</f>
        <v>0</v>
      </c>
      <c r="M594">
        <v>1691</v>
      </c>
      <c r="N594">
        <f>L594/39</f>
        <v>0</v>
      </c>
      <c r="O594">
        <f>IF(N594&lt;M594, -1, 1)</f>
        <v>0</v>
      </c>
      <c r="P594">
        <f>IF(N594&lt;M594, IF(P593 = 10, "0", P593 + 1), IF(P593 = -10, "0", P593 - 1))</f>
        <v>0</v>
      </c>
      <c r="Q594">
        <f>IF(M594&gt;N594 * 2, IF(M594&gt;N594 * 3, "BUY 100", "BUY 50"), "no")</f>
        <v>0</v>
      </c>
      <c r="R594">
        <f>IF(P594&gt;0,IF(P594&gt;3,IF(P594=5,"BUY","0"),IF(P594=3,"BUY","0")),IF(P594&lt;-3,IF(P594=-5,"SELL","0"),IF(P594=-3,"SELL","0")))</f>
        <v>0</v>
      </c>
    </row>
    <row r="595" spans="1:18">
      <c r="A595" t="s">
        <v>621</v>
      </c>
      <c r="B595" t="s">
        <v>3638</v>
      </c>
      <c r="C595" t="s">
        <v>3742</v>
      </c>
      <c r="D595" t="s">
        <v>28</v>
      </c>
      <c r="E595">
        <f>F586</f>
        <v>0</v>
      </c>
      <c r="F595">
        <v>25.42</v>
      </c>
      <c r="G595">
        <f>F595-F594</f>
        <v>0</v>
      </c>
      <c r="H595">
        <f>F595/E594</f>
        <v>0</v>
      </c>
      <c r="I595">
        <f>F595-F594</f>
        <v>0</v>
      </c>
      <c r="J595">
        <f>I595/F594</f>
        <v>0</v>
      </c>
      <c r="K595">
        <f>AVERAGE(J4:J595)</f>
        <v>0</v>
      </c>
      <c r="L595">
        <f>SUM(M547:M586)</f>
        <v>0</v>
      </c>
      <c r="M595">
        <v>2400</v>
      </c>
      <c r="N595">
        <f>L595/39</f>
        <v>0</v>
      </c>
      <c r="O595">
        <f>IF(N595&lt;M595, -1, 1)</f>
        <v>0</v>
      </c>
      <c r="P595">
        <f>IF(N595&lt;M595, IF(P594 = 10, "0", P594 + 1), IF(P594 = -10, "0", P594 - 1))</f>
        <v>0</v>
      </c>
      <c r="Q595">
        <f>IF(M595&gt;N595 * 2, IF(M595&gt;N595 * 3, "BUY 100", "BUY 50"), "no")</f>
        <v>0</v>
      </c>
      <c r="R595">
        <f>IF(P595&gt;0,IF(P595&gt;3,IF(P595=5,"BUY","0"),IF(P595=3,"BUY","0")),IF(P595&lt;-3,IF(P595=-5,"SELL","0"),IF(P595=-3,"SELL","0")))</f>
        <v>0</v>
      </c>
    </row>
    <row r="596" spans="1:18">
      <c r="A596" t="s">
        <v>622</v>
      </c>
      <c r="B596" t="s">
        <v>3639</v>
      </c>
      <c r="C596" t="s">
        <v>3742</v>
      </c>
      <c r="D596" t="s">
        <v>28</v>
      </c>
      <c r="E596">
        <f>F586</f>
        <v>0</v>
      </c>
      <c r="F596">
        <v>25.37</v>
      </c>
      <c r="G596">
        <f>F596-F595</f>
        <v>0</v>
      </c>
      <c r="H596">
        <f>F596/E595</f>
        <v>0</v>
      </c>
      <c r="I596">
        <f>F596-F595</f>
        <v>0</v>
      </c>
      <c r="J596">
        <f>I596/F595</f>
        <v>0</v>
      </c>
      <c r="K596">
        <f>AVERAGE(J4:J596)</f>
        <v>0</v>
      </c>
      <c r="L596">
        <f>SUM(M547:M586)</f>
        <v>0</v>
      </c>
      <c r="M596">
        <v>3296</v>
      </c>
      <c r="N596">
        <f>L596/39</f>
        <v>0</v>
      </c>
      <c r="O596">
        <f>IF(N596&lt;M596, -1, 1)</f>
        <v>0</v>
      </c>
      <c r="P596">
        <f>IF(N596&lt;M596, IF(P595 = 10, "0", P595 + 1), IF(P595 = -10, "0", P595 - 1))</f>
        <v>0</v>
      </c>
      <c r="Q596">
        <f>IF(M596&gt;N596 * 2, IF(M596&gt;N596 * 3, "BUY 100", "BUY 50"), "no")</f>
        <v>0</v>
      </c>
      <c r="R596">
        <f>IF(P596&gt;0,IF(P596&gt;3,IF(P596=5,"BUY","0"),IF(P596=3,"BUY","0")),IF(P596&lt;-3,IF(P596=-5,"SELL","0"),IF(P596=-3,"SELL","0")))</f>
        <v>0</v>
      </c>
    </row>
    <row r="597" spans="1:18">
      <c r="A597" t="s">
        <v>623</v>
      </c>
      <c r="B597" t="s">
        <v>3640</v>
      </c>
      <c r="C597" t="s">
        <v>3742</v>
      </c>
      <c r="D597" t="s">
        <v>28</v>
      </c>
      <c r="E597">
        <f>F586</f>
        <v>0</v>
      </c>
      <c r="F597">
        <v>25.41</v>
      </c>
      <c r="G597">
        <f>F597-F596</f>
        <v>0</v>
      </c>
      <c r="H597">
        <f>F597/E596</f>
        <v>0</v>
      </c>
      <c r="I597">
        <f>F597-F596</f>
        <v>0</v>
      </c>
      <c r="J597">
        <f>I597/F596</f>
        <v>0</v>
      </c>
      <c r="K597">
        <f>AVERAGE(J4:J597)</f>
        <v>0</v>
      </c>
      <c r="L597">
        <f>SUM(M547:M586)</f>
        <v>0</v>
      </c>
      <c r="M597">
        <v>100</v>
      </c>
      <c r="N597">
        <f>L597/39</f>
        <v>0</v>
      </c>
      <c r="O597">
        <f>IF(N597&lt;M597, -1, 1)</f>
        <v>0</v>
      </c>
      <c r="P597">
        <f>IF(N597&lt;M597, IF(P596 = 10, "0", P596 + 1), IF(P596 = -10, "0", P596 - 1))</f>
        <v>0</v>
      </c>
      <c r="Q597">
        <f>IF(M597&gt;N597 * 2, IF(M597&gt;N597 * 3, "BUY 100", "BUY 50"), "no")</f>
        <v>0</v>
      </c>
      <c r="R597">
        <f>IF(P597&gt;0,IF(P597&gt;3,IF(P597=5,"BUY","0"),IF(P597=3,"BUY","0")),IF(P597&lt;-3,IF(P597=-5,"SELL","0"),IF(P597=-3,"SELL","0")))</f>
        <v>0</v>
      </c>
    </row>
    <row r="598" spans="1:18">
      <c r="A598" t="s">
        <v>624</v>
      </c>
      <c r="B598" t="s">
        <v>3641</v>
      </c>
      <c r="C598" t="s">
        <v>3742</v>
      </c>
      <c r="D598" t="s">
        <v>28</v>
      </c>
      <c r="E598">
        <f>F586</f>
        <v>0</v>
      </c>
      <c r="F598">
        <v>25.4</v>
      </c>
      <c r="G598">
        <f>F598-F597</f>
        <v>0</v>
      </c>
      <c r="H598">
        <f>F598/E597</f>
        <v>0</v>
      </c>
      <c r="I598">
        <f>F598-F597</f>
        <v>0</v>
      </c>
      <c r="J598">
        <f>I598/F597</f>
        <v>0</v>
      </c>
      <c r="K598">
        <f>AVERAGE(J4:J598)</f>
        <v>0</v>
      </c>
      <c r="L598">
        <f>SUM(M547:M586)</f>
        <v>0</v>
      </c>
      <c r="M598">
        <v>1320</v>
      </c>
      <c r="N598">
        <f>L598/39</f>
        <v>0</v>
      </c>
      <c r="O598">
        <f>IF(N598&lt;M598, -1, 1)</f>
        <v>0</v>
      </c>
      <c r="P598">
        <f>IF(N598&lt;M598, IF(P597 = 10, "0", P597 + 1), IF(P597 = -10, "0", P597 - 1))</f>
        <v>0</v>
      </c>
      <c r="Q598">
        <f>IF(M598&gt;N598 * 2, IF(M598&gt;N598 * 3, "BUY 100", "BUY 50"), "no")</f>
        <v>0</v>
      </c>
      <c r="R598">
        <f>IF(P598&gt;0,IF(P598&gt;3,IF(P598=5,"BUY","0"),IF(P598=3,"BUY","0")),IF(P598&lt;-3,IF(P598=-5,"SELL","0"),IF(P598=-3,"SELL","0")))</f>
        <v>0</v>
      </c>
    </row>
    <row r="599" spans="1:18">
      <c r="A599" t="s">
        <v>625</v>
      </c>
      <c r="B599" t="s">
        <v>3642</v>
      </c>
      <c r="C599" t="s">
        <v>3742</v>
      </c>
      <c r="D599" t="s">
        <v>28</v>
      </c>
      <c r="E599">
        <f>F586</f>
        <v>0</v>
      </c>
      <c r="F599">
        <v>25.4</v>
      </c>
      <c r="G599">
        <f>F599-F598</f>
        <v>0</v>
      </c>
      <c r="H599">
        <f>F599/E598</f>
        <v>0</v>
      </c>
      <c r="I599">
        <f>F599-F598</f>
        <v>0</v>
      </c>
      <c r="J599">
        <f>I599/F598</f>
        <v>0</v>
      </c>
      <c r="K599">
        <f>AVERAGE(J4:J599)</f>
        <v>0</v>
      </c>
      <c r="L599">
        <f>SUM(M547:M586)</f>
        <v>0</v>
      </c>
      <c r="M599">
        <v>1246</v>
      </c>
      <c r="N599">
        <f>L599/39</f>
        <v>0</v>
      </c>
      <c r="O599">
        <f>IF(N599&lt;M599, -1, 1)</f>
        <v>0</v>
      </c>
      <c r="P599">
        <f>IF(N599&lt;M599, IF(P598 = 10, "0", P598 + 1), IF(P598 = -10, "0", P598 - 1))</f>
        <v>0</v>
      </c>
      <c r="Q599">
        <f>IF(M599&gt;N599 * 2, IF(M599&gt;N599 * 3, "BUY 100", "BUY 50"), "no")</f>
        <v>0</v>
      </c>
      <c r="R599">
        <f>IF(P599&gt;0,IF(P599&gt;3,IF(P599=5,"BUY","0"),IF(P599=3,"BUY","0")),IF(P599&lt;-3,IF(P599=-5,"SELL","0"),IF(P599=-3,"SELL","0")))</f>
        <v>0</v>
      </c>
    </row>
    <row r="600" spans="1:18">
      <c r="A600" t="s">
        <v>626</v>
      </c>
      <c r="B600" t="s">
        <v>3643</v>
      </c>
      <c r="C600" t="s">
        <v>3742</v>
      </c>
      <c r="D600" t="s">
        <v>28</v>
      </c>
      <c r="E600">
        <f>F586</f>
        <v>0</v>
      </c>
      <c r="F600">
        <v>25.38</v>
      </c>
      <c r="G600">
        <f>F600-F599</f>
        <v>0</v>
      </c>
      <c r="H600">
        <f>F600/E599</f>
        <v>0</v>
      </c>
      <c r="I600">
        <f>F600-F599</f>
        <v>0</v>
      </c>
      <c r="J600">
        <f>I600/F599</f>
        <v>0</v>
      </c>
      <c r="K600">
        <f>AVERAGE(J4:J600)</f>
        <v>0</v>
      </c>
      <c r="L600">
        <f>SUM(M547:M586)</f>
        <v>0</v>
      </c>
      <c r="M600">
        <v>994</v>
      </c>
      <c r="N600">
        <f>L600/39</f>
        <v>0</v>
      </c>
      <c r="O600">
        <f>IF(N600&lt;M600, -1, 1)</f>
        <v>0</v>
      </c>
      <c r="P600">
        <f>IF(N600&lt;M600, IF(P599 = 10, "0", P599 + 1), IF(P599 = -10, "0", P599 - 1))</f>
        <v>0</v>
      </c>
      <c r="Q600">
        <f>IF(M600&gt;N600 * 2, IF(M600&gt;N600 * 3, "BUY 100", "BUY 50"), "no")</f>
        <v>0</v>
      </c>
      <c r="R600">
        <f>IF(P600&gt;0,IF(P600&gt;3,IF(P600=5,"BUY","0"),IF(P600=3,"BUY","0")),IF(P600&lt;-3,IF(P600=-5,"SELL","0"),IF(P600=-3,"SELL","0")))</f>
        <v>0</v>
      </c>
    </row>
    <row r="601" spans="1:18">
      <c r="A601" t="s">
        <v>627</v>
      </c>
      <c r="B601" t="s">
        <v>3644</v>
      </c>
      <c r="C601" t="s">
        <v>3742</v>
      </c>
      <c r="D601" t="s">
        <v>28</v>
      </c>
      <c r="E601">
        <f>F586</f>
        <v>0</v>
      </c>
      <c r="F601">
        <v>25.39</v>
      </c>
      <c r="G601">
        <f>F601-F600</f>
        <v>0</v>
      </c>
      <c r="H601">
        <f>F601/E600</f>
        <v>0</v>
      </c>
      <c r="I601">
        <f>F601-F600</f>
        <v>0</v>
      </c>
      <c r="J601">
        <f>I601/F600</f>
        <v>0</v>
      </c>
      <c r="K601">
        <f>AVERAGE(J4:J601)</f>
        <v>0</v>
      </c>
      <c r="L601">
        <f>SUM(M547:M586)</f>
        <v>0</v>
      </c>
      <c r="M601">
        <v>7000</v>
      </c>
      <c r="N601">
        <f>L601/39</f>
        <v>0</v>
      </c>
      <c r="O601">
        <f>IF(N601&lt;M601, -1, 1)</f>
        <v>0</v>
      </c>
      <c r="P601">
        <f>IF(N601&lt;M601, IF(P600 = 10, "0", P600 + 1), IF(P600 = -10, "0", P600 - 1))</f>
        <v>0</v>
      </c>
      <c r="Q601">
        <f>IF(M601&gt;N601 * 2, IF(M601&gt;N601 * 3, "BUY 100", "BUY 50"), "no")</f>
        <v>0</v>
      </c>
      <c r="R601">
        <f>IF(P601&gt;0,IF(P601&gt;3,IF(P601=5,"BUY","0"),IF(P601=3,"BUY","0")),IF(P601&lt;-3,IF(P601=-5,"SELL","0"),IF(P601=-3,"SELL","0")))</f>
        <v>0</v>
      </c>
    </row>
    <row r="602" spans="1:18">
      <c r="A602" t="s">
        <v>628</v>
      </c>
      <c r="B602" t="s">
        <v>3645</v>
      </c>
      <c r="C602" t="s">
        <v>3742</v>
      </c>
      <c r="D602" t="s">
        <v>28</v>
      </c>
      <c r="E602">
        <f>F586</f>
        <v>0</v>
      </c>
      <c r="F602">
        <v>25.38</v>
      </c>
      <c r="G602">
        <f>F602-F601</f>
        <v>0</v>
      </c>
      <c r="H602">
        <f>F602/E601</f>
        <v>0</v>
      </c>
      <c r="I602">
        <f>F602-F601</f>
        <v>0</v>
      </c>
      <c r="J602">
        <f>I602/F601</f>
        <v>0</v>
      </c>
      <c r="K602">
        <f>AVERAGE(J4:J602)</f>
        <v>0</v>
      </c>
      <c r="L602">
        <f>SUM(M547:M586)</f>
        <v>0</v>
      </c>
      <c r="M602">
        <v>600</v>
      </c>
      <c r="N602">
        <f>L602/39</f>
        <v>0</v>
      </c>
      <c r="O602">
        <f>IF(N602&lt;M602, -1, 1)</f>
        <v>0</v>
      </c>
      <c r="P602">
        <f>IF(N602&lt;M602, IF(P601 = 10, "0", P601 + 1), IF(P601 = -10, "0", P601 - 1))</f>
        <v>0</v>
      </c>
      <c r="Q602">
        <f>IF(M602&gt;N602 * 2, IF(M602&gt;N602 * 3, "BUY 100", "BUY 50"), "no")</f>
        <v>0</v>
      </c>
      <c r="R602">
        <f>IF(P602&gt;0,IF(P602&gt;3,IF(P602=5,"BUY","0"),IF(P602=3,"BUY","0")),IF(P602&lt;-3,IF(P602=-5,"SELL","0"),IF(P602=-3,"SELL","0")))</f>
        <v>0</v>
      </c>
    </row>
    <row r="603" spans="1:18">
      <c r="A603" t="s">
        <v>629</v>
      </c>
      <c r="B603" t="s">
        <v>3646</v>
      </c>
      <c r="C603" t="s">
        <v>3742</v>
      </c>
      <c r="D603" t="s">
        <v>28</v>
      </c>
      <c r="E603">
        <f>F586</f>
        <v>0</v>
      </c>
      <c r="F603">
        <v>25.39</v>
      </c>
      <c r="G603">
        <f>F603-F602</f>
        <v>0</v>
      </c>
      <c r="H603">
        <f>F603/E602</f>
        <v>0</v>
      </c>
      <c r="I603">
        <f>F603-F602</f>
        <v>0</v>
      </c>
      <c r="J603">
        <f>I603/F602</f>
        <v>0</v>
      </c>
      <c r="K603">
        <f>AVERAGE(J4:J603)</f>
        <v>0</v>
      </c>
      <c r="L603">
        <f>SUM(M547:M586)</f>
        <v>0</v>
      </c>
      <c r="M603">
        <v>400</v>
      </c>
      <c r="N603">
        <f>L603/39</f>
        <v>0</v>
      </c>
      <c r="O603">
        <f>IF(N603&lt;M603, -1, 1)</f>
        <v>0</v>
      </c>
      <c r="P603">
        <f>IF(N603&lt;M603, IF(P602 = 10, "0", P602 + 1), IF(P602 = -10, "0", P602 - 1))</f>
        <v>0</v>
      </c>
      <c r="Q603">
        <f>IF(M603&gt;N603 * 2, IF(M603&gt;N603 * 3, "BUY 100", "BUY 50"), "no")</f>
        <v>0</v>
      </c>
      <c r="R603">
        <f>IF(P603&gt;0,IF(P603&gt;3,IF(P603=5,"BUY","0"),IF(P603=3,"BUY","0")),IF(P603&lt;-3,IF(P603=-5,"SELL","0"),IF(P603=-3,"SELL","0")))</f>
        <v>0</v>
      </c>
    </row>
    <row r="604" spans="1:18">
      <c r="A604" t="s">
        <v>630</v>
      </c>
      <c r="B604" t="s">
        <v>3647</v>
      </c>
      <c r="C604" t="s">
        <v>3742</v>
      </c>
      <c r="D604" t="s">
        <v>28</v>
      </c>
      <c r="E604">
        <f>F586</f>
        <v>0</v>
      </c>
      <c r="F604">
        <v>25.37</v>
      </c>
      <c r="G604">
        <f>F604-F603</f>
        <v>0</v>
      </c>
      <c r="H604">
        <f>F604/E603</f>
        <v>0</v>
      </c>
      <c r="I604">
        <f>F604-F603</f>
        <v>0</v>
      </c>
      <c r="J604">
        <f>I604/F603</f>
        <v>0</v>
      </c>
      <c r="K604">
        <f>AVERAGE(J4:J604)</f>
        <v>0</v>
      </c>
      <c r="L604">
        <f>SUM(M547:M586)</f>
        <v>0</v>
      </c>
      <c r="M604">
        <v>1200</v>
      </c>
      <c r="N604">
        <f>L604/39</f>
        <v>0</v>
      </c>
      <c r="O604">
        <f>IF(N604&lt;M604, -1, 1)</f>
        <v>0</v>
      </c>
      <c r="P604">
        <f>IF(N604&lt;M604, IF(P603 = 10, "0", P603 + 1), IF(P603 = -10, "0", P603 - 1))</f>
        <v>0</v>
      </c>
      <c r="Q604">
        <f>IF(M604&gt;N604 * 2, IF(M604&gt;N604 * 3, "BUY 100", "BUY 50"), "no")</f>
        <v>0</v>
      </c>
      <c r="R604">
        <f>IF(P604&gt;0,IF(P604&gt;3,IF(P604=5,"BUY","0"),IF(P604=3,"BUY","0")),IF(P604&lt;-3,IF(P604=-5,"SELL","0"),IF(P604=-3,"SELL","0")))</f>
        <v>0</v>
      </c>
    </row>
    <row r="605" spans="1:18">
      <c r="A605" t="s">
        <v>631</v>
      </c>
      <c r="B605" t="s">
        <v>3648</v>
      </c>
      <c r="C605" t="s">
        <v>3742</v>
      </c>
      <c r="D605" t="s">
        <v>28</v>
      </c>
      <c r="E605">
        <f>F586</f>
        <v>0</v>
      </c>
      <c r="F605">
        <v>25.35</v>
      </c>
      <c r="G605">
        <f>F605-F604</f>
        <v>0</v>
      </c>
      <c r="H605">
        <f>F605/E604</f>
        <v>0</v>
      </c>
      <c r="I605">
        <f>F605-F604</f>
        <v>0</v>
      </c>
      <c r="J605">
        <f>I605/F604</f>
        <v>0</v>
      </c>
      <c r="K605">
        <f>AVERAGE(J4:J605)</f>
        <v>0</v>
      </c>
      <c r="L605">
        <f>SUM(M547:M586)</f>
        <v>0</v>
      </c>
      <c r="M605">
        <v>2640</v>
      </c>
      <c r="N605">
        <f>L605/39</f>
        <v>0</v>
      </c>
      <c r="O605">
        <f>IF(N605&lt;M605, -1, 1)</f>
        <v>0</v>
      </c>
      <c r="P605">
        <f>IF(N605&lt;M605, IF(P604 = 10, "0", P604 + 1), IF(P604 = -10, "0", P604 - 1))</f>
        <v>0</v>
      </c>
      <c r="Q605">
        <f>IF(M605&gt;N605 * 2, IF(M605&gt;N605 * 3, "BUY 100", "BUY 50"), "no")</f>
        <v>0</v>
      </c>
      <c r="R605">
        <f>IF(P605&gt;0,IF(P605&gt;3,IF(P605=5,"BUY","0"),IF(P605=3,"BUY","0")),IF(P605&lt;-3,IF(P605=-5,"SELL","0"),IF(P605=-3,"SELL","0")))</f>
        <v>0</v>
      </c>
    </row>
    <row r="606" spans="1:18">
      <c r="A606" t="s">
        <v>632</v>
      </c>
      <c r="B606" t="s">
        <v>3649</v>
      </c>
      <c r="C606" t="s">
        <v>3742</v>
      </c>
      <c r="D606" t="s">
        <v>28</v>
      </c>
      <c r="E606">
        <f>F586</f>
        <v>0</v>
      </c>
      <c r="F606">
        <v>25.37</v>
      </c>
      <c r="G606">
        <f>F606-F605</f>
        <v>0</v>
      </c>
      <c r="H606">
        <f>F606/E605</f>
        <v>0</v>
      </c>
      <c r="I606">
        <f>F606-F605</f>
        <v>0</v>
      </c>
      <c r="J606">
        <f>I606/F605</f>
        <v>0</v>
      </c>
      <c r="K606">
        <f>AVERAGE(J4:J606)</f>
        <v>0</v>
      </c>
      <c r="L606">
        <f>SUM(M547:M586)</f>
        <v>0</v>
      </c>
      <c r="M606">
        <v>100</v>
      </c>
      <c r="N606">
        <f>L606/39</f>
        <v>0</v>
      </c>
      <c r="O606">
        <f>IF(N606&lt;M606, -1, 1)</f>
        <v>0</v>
      </c>
      <c r="P606">
        <f>IF(N606&lt;M606, IF(P605 = 10, "0", P605 + 1), IF(P605 = -10, "0", P605 - 1))</f>
        <v>0</v>
      </c>
      <c r="Q606">
        <f>IF(M606&gt;N606 * 2, IF(M606&gt;N606 * 3, "BUY 100", "BUY 50"), "no")</f>
        <v>0</v>
      </c>
      <c r="R606">
        <f>IF(P606&gt;0,IF(P606&gt;3,IF(P606=5,"BUY","0"),IF(P606=3,"BUY","0")),IF(P606&lt;-3,IF(P606=-5,"SELL","0"),IF(P606=-3,"SELL","0")))</f>
        <v>0</v>
      </c>
    </row>
    <row r="607" spans="1:18">
      <c r="A607" t="s">
        <v>633</v>
      </c>
      <c r="B607" t="s">
        <v>3650</v>
      </c>
      <c r="C607" t="s">
        <v>3742</v>
      </c>
      <c r="D607" t="s">
        <v>28</v>
      </c>
      <c r="E607">
        <f>F586</f>
        <v>0</v>
      </c>
      <c r="F607">
        <v>25.35</v>
      </c>
      <c r="G607">
        <f>F607-F606</f>
        <v>0</v>
      </c>
      <c r="H607">
        <f>F607/E606</f>
        <v>0</v>
      </c>
      <c r="I607">
        <f>F607-F606</f>
        <v>0</v>
      </c>
      <c r="J607">
        <f>I607/F606</f>
        <v>0</v>
      </c>
      <c r="K607">
        <f>AVERAGE(J4:J607)</f>
        <v>0</v>
      </c>
      <c r="L607">
        <f>SUM(M547:M586)</f>
        <v>0</v>
      </c>
      <c r="M607">
        <v>2908</v>
      </c>
      <c r="N607">
        <f>L607/39</f>
        <v>0</v>
      </c>
      <c r="O607">
        <f>IF(N607&lt;M607, -1, 1)</f>
        <v>0</v>
      </c>
      <c r="P607">
        <f>IF(N607&lt;M607, IF(P606 = 10, "0", P606 + 1), IF(P606 = -10, "0", P606 - 1))</f>
        <v>0</v>
      </c>
      <c r="Q607">
        <f>IF(M607&gt;N607 * 2, IF(M607&gt;N607 * 3, "BUY 100", "BUY 50"), "no")</f>
        <v>0</v>
      </c>
      <c r="R607">
        <f>IF(P607&gt;0,IF(P607&gt;3,IF(P607=5,"BUY","0"),IF(P607=3,"BUY","0")),IF(P607&lt;-3,IF(P607=-5,"SELL","0"),IF(P607=-3,"SELL","0")))</f>
        <v>0</v>
      </c>
    </row>
    <row r="608" spans="1:18">
      <c r="A608" t="s">
        <v>634</v>
      </c>
      <c r="B608" t="s">
        <v>3651</v>
      </c>
      <c r="C608" t="s">
        <v>3742</v>
      </c>
      <c r="D608" t="s">
        <v>28</v>
      </c>
      <c r="E608">
        <f>F586</f>
        <v>0</v>
      </c>
      <c r="F608">
        <v>25.39</v>
      </c>
      <c r="G608">
        <f>F608-F607</f>
        <v>0</v>
      </c>
      <c r="H608">
        <f>F608/E607</f>
        <v>0</v>
      </c>
      <c r="I608">
        <f>F608-F607</f>
        <v>0</v>
      </c>
      <c r="J608">
        <f>I608/F607</f>
        <v>0</v>
      </c>
      <c r="K608">
        <f>AVERAGE(J4:J608)</f>
        <v>0</v>
      </c>
      <c r="L608">
        <f>SUM(M547:M586)</f>
        <v>0</v>
      </c>
      <c r="M608">
        <v>1464</v>
      </c>
      <c r="N608">
        <f>L608/39</f>
        <v>0</v>
      </c>
      <c r="O608">
        <f>IF(N608&lt;M608, -1, 1)</f>
        <v>0</v>
      </c>
      <c r="P608">
        <f>IF(N608&lt;M608, IF(P607 = 10, "0", P607 + 1), IF(P607 = -10, "0", P607 - 1))</f>
        <v>0</v>
      </c>
      <c r="Q608">
        <f>IF(M608&gt;N608 * 2, IF(M608&gt;N608 * 3, "BUY 100", "BUY 50"), "no")</f>
        <v>0</v>
      </c>
      <c r="R608">
        <f>IF(P608&gt;0,IF(P608&gt;3,IF(P608=5,"BUY","0"),IF(P608=3,"BUY","0")),IF(P608&lt;-3,IF(P608=-5,"SELL","0"),IF(P608=-3,"SELL","0")))</f>
        <v>0</v>
      </c>
    </row>
    <row r="609" spans="1:18">
      <c r="A609" t="s">
        <v>635</v>
      </c>
      <c r="B609" t="s">
        <v>3652</v>
      </c>
      <c r="C609" t="s">
        <v>3742</v>
      </c>
      <c r="D609" t="s">
        <v>28</v>
      </c>
      <c r="E609">
        <f>F586</f>
        <v>0</v>
      </c>
      <c r="F609">
        <v>25.39</v>
      </c>
      <c r="G609">
        <f>F609-F608</f>
        <v>0</v>
      </c>
      <c r="H609">
        <f>F609/E608</f>
        <v>0</v>
      </c>
      <c r="I609">
        <f>F609-F608</f>
        <v>0</v>
      </c>
      <c r="J609">
        <f>I609/F608</f>
        <v>0</v>
      </c>
      <c r="K609">
        <f>AVERAGE(J4:J609)</f>
        <v>0</v>
      </c>
      <c r="L609">
        <f>SUM(M547:M586)</f>
        <v>0</v>
      </c>
      <c r="M609">
        <v>356</v>
      </c>
      <c r="N609">
        <f>L609/39</f>
        <v>0</v>
      </c>
      <c r="O609">
        <f>IF(N609&lt;M609, -1, 1)</f>
        <v>0</v>
      </c>
      <c r="P609">
        <f>IF(N609&lt;M609, IF(P608 = 10, "0", P608 + 1), IF(P608 = -10, "0", P608 - 1))</f>
        <v>0</v>
      </c>
      <c r="Q609">
        <f>IF(M609&gt;N609 * 2, IF(M609&gt;N609 * 3, "BUY 100", "BUY 50"), "no")</f>
        <v>0</v>
      </c>
      <c r="R609">
        <f>IF(P609&gt;0,IF(P609&gt;3,IF(P609=5,"BUY","0"),IF(P609=3,"BUY","0")),IF(P609&lt;-3,IF(P609=-5,"SELL","0"),IF(P609=-3,"SELL","0")))</f>
        <v>0</v>
      </c>
    </row>
    <row r="610" spans="1:18">
      <c r="A610" t="s">
        <v>636</v>
      </c>
      <c r="B610" t="s">
        <v>3653</v>
      </c>
      <c r="C610" t="s">
        <v>3742</v>
      </c>
      <c r="D610" t="s">
        <v>28</v>
      </c>
      <c r="E610">
        <f>F586</f>
        <v>0</v>
      </c>
      <c r="F610">
        <v>25.39</v>
      </c>
      <c r="G610">
        <f>F610-F609</f>
        <v>0</v>
      </c>
      <c r="H610">
        <f>F610/E609</f>
        <v>0</v>
      </c>
      <c r="I610">
        <f>F610-F609</f>
        <v>0</v>
      </c>
      <c r="J610">
        <f>I610/F609</f>
        <v>0</v>
      </c>
      <c r="K610">
        <f>AVERAGE(J4:J610)</f>
        <v>0</v>
      </c>
      <c r="L610">
        <f>SUM(M547:M586)</f>
        <v>0</v>
      </c>
      <c r="M610">
        <v>2265</v>
      </c>
      <c r="N610">
        <f>L610/39</f>
        <v>0</v>
      </c>
      <c r="O610">
        <f>IF(N610&lt;M610, -1, 1)</f>
        <v>0</v>
      </c>
      <c r="P610">
        <f>IF(N610&lt;M610, IF(P609 = 10, "0", P609 + 1), IF(P609 = -10, "0", P609 - 1))</f>
        <v>0</v>
      </c>
      <c r="Q610">
        <f>IF(M610&gt;N610 * 2, IF(M610&gt;N610 * 3, "BUY 100", "BUY 50"), "no")</f>
        <v>0</v>
      </c>
      <c r="R610">
        <f>IF(P610&gt;0,IF(P610&gt;3,IF(P610=5,"BUY","0"),IF(P610=3,"BUY","0")),IF(P610&lt;-3,IF(P610=-5,"SELL","0"),IF(P610=-3,"SELL","0")))</f>
        <v>0</v>
      </c>
    </row>
    <row r="611" spans="1:18">
      <c r="A611" t="s">
        <v>637</v>
      </c>
      <c r="B611" t="s">
        <v>3654</v>
      </c>
      <c r="C611" t="s">
        <v>3742</v>
      </c>
      <c r="D611" t="s">
        <v>28</v>
      </c>
      <c r="E611">
        <f>F586</f>
        <v>0</v>
      </c>
      <c r="F611">
        <v>25.38</v>
      </c>
      <c r="G611">
        <f>F611-F610</f>
        <v>0</v>
      </c>
      <c r="H611">
        <f>F611/E610</f>
        <v>0</v>
      </c>
      <c r="I611">
        <f>F611-F610</f>
        <v>0</v>
      </c>
      <c r="J611">
        <f>I611/F610</f>
        <v>0</v>
      </c>
      <c r="K611">
        <f>AVERAGE(J4:J611)</f>
        <v>0</v>
      </c>
      <c r="L611">
        <f>SUM(M547:M586)</f>
        <v>0</v>
      </c>
      <c r="M611">
        <v>2619</v>
      </c>
      <c r="N611">
        <f>L611/39</f>
        <v>0</v>
      </c>
      <c r="O611">
        <f>IF(N611&lt;M611, -1, 1)</f>
        <v>0</v>
      </c>
      <c r="P611">
        <f>IF(N611&lt;M611, IF(P610 = 10, "0", P610 + 1), IF(P610 = -10, "0", P610 - 1))</f>
        <v>0</v>
      </c>
      <c r="Q611">
        <f>IF(M611&gt;N611 * 2, IF(M611&gt;N611 * 3, "BUY 100", "BUY 50"), "no")</f>
        <v>0</v>
      </c>
      <c r="R611">
        <f>IF(P611&gt;0,IF(P611&gt;3,IF(P611=5,"BUY","0"),IF(P611=3,"BUY","0")),IF(P611&lt;-3,IF(P611=-5,"SELL","0"),IF(P611=-3,"SELL","0")))</f>
        <v>0</v>
      </c>
    </row>
    <row r="612" spans="1:18">
      <c r="A612" t="s">
        <v>638</v>
      </c>
      <c r="B612" t="s">
        <v>3655</v>
      </c>
      <c r="C612" t="s">
        <v>3742</v>
      </c>
      <c r="D612" t="s">
        <v>28</v>
      </c>
      <c r="E612">
        <f>F586</f>
        <v>0</v>
      </c>
      <c r="F612">
        <v>25.39</v>
      </c>
      <c r="G612">
        <f>F612-F611</f>
        <v>0</v>
      </c>
      <c r="H612">
        <f>F612/E611</f>
        <v>0</v>
      </c>
      <c r="I612">
        <f>F612-F611</f>
        <v>0</v>
      </c>
      <c r="J612">
        <f>I612/F611</f>
        <v>0</v>
      </c>
      <c r="K612">
        <f>AVERAGE(J4:J612)</f>
        <v>0</v>
      </c>
      <c r="L612">
        <f>SUM(M547:M586)</f>
        <v>0</v>
      </c>
      <c r="M612">
        <v>200</v>
      </c>
      <c r="N612">
        <f>L612/39</f>
        <v>0</v>
      </c>
      <c r="O612">
        <f>IF(N612&lt;M612, -1, 1)</f>
        <v>0</v>
      </c>
      <c r="P612">
        <f>IF(N612&lt;M612, IF(P611 = 10, "0", P611 + 1), IF(P611 = -10, "0", P611 - 1))</f>
        <v>0</v>
      </c>
      <c r="Q612">
        <f>IF(M612&gt;N612 * 2, IF(M612&gt;N612 * 3, "BUY 100", "BUY 50"), "no")</f>
        <v>0</v>
      </c>
      <c r="R612">
        <f>IF(P612&gt;0,IF(P612&gt;3,IF(P612=5,"BUY","0"),IF(P612=3,"BUY","0")),IF(P612&lt;-3,IF(P612=-5,"SELL","0"),IF(P612=-3,"SELL","0")))</f>
        <v>0</v>
      </c>
    </row>
    <row r="613" spans="1:18">
      <c r="A613" t="s">
        <v>639</v>
      </c>
      <c r="B613" t="s">
        <v>3656</v>
      </c>
      <c r="C613" t="s">
        <v>3742</v>
      </c>
      <c r="D613" t="s">
        <v>28</v>
      </c>
      <c r="E613">
        <f>F586</f>
        <v>0</v>
      </c>
      <c r="F613">
        <v>25.38</v>
      </c>
      <c r="G613">
        <f>F613-F612</f>
        <v>0</v>
      </c>
      <c r="H613">
        <f>F613/E612</f>
        <v>0</v>
      </c>
      <c r="I613">
        <f>F613-F612</f>
        <v>0</v>
      </c>
      <c r="J613">
        <f>I613/F612</f>
        <v>0</v>
      </c>
      <c r="K613">
        <f>AVERAGE(J4:J613)</f>
        <v>0</v>
      </c>
      <c r="L613">
        <f>SUM(M547:M586)</f>
        <v>0</v>
      </c>
      <c r="M613">
        <v>4926</v>
      </c>
      <c r="N613">
        <f>L613/39</f>
        <v>0</v>
      </c>
      <c r="O613">
        <f>IF(N613&lt;M613, -1, 1)</f>
        <v>0</v>
      </c>
      <c r="P613">
        <f>IF(N613&lt;M613, IF(P612 = 10, "0", P612 + 1), IF(P612 = -10, "0", P612 - 1))</f>
        <v>0</v>
      </c>
      <c r="Q613">
        <f>IF(M613&gt;N613 * 2, IF(M613&gt;N613 * 3, "BUY 100", "BUY 50"), "no")</f>
        <v>0</v>
      </c>
      <c r="R613">
        <f>IF(P613&gt;0,IF(P613&gt;3,IF(P613=5,"BUY","0"),IF(P613=3,"BUY","0")),IF(P613&lt;-3,IF(P613=-5,"SELL","0"),IF(P613=-3,"SELL","0")))</f>
        <v>0</v>
      </c>
    </row>
    <row r="614" spans="1:18">
      <c r="A614" t="s">
        <v>640</v>
      </c>
      <c r="B614" t="s">
        <v>3657</v>
      </c>
      <c r="C614" t="s">
        <v>3742</v>
      </c>
      <c r="D614" t="s">
        <v>28</v>
      </c>
      <c r="E614">
        <f>F586</f>
        <v>0</v>
      </c>
      <c r="F614">
        <v>25.36</v>
      </c>
      <c r="G614">
        <f>F614-F613</f>
        <v>0</v>
      </c>
      <c r="H614">
        <f>F614/E613</f>
        <v>0</v>
      </c>
      <c r="I614">
        <f>F614-F613</f>
        <v>0</v>
      </c>
      <c r="J614">
        <f>I614/F613</f>
        <v>0</v>
      </c>
      <c r="K614">
        <f>AVERAGE(J4:J614)</f>
        <v>0</v>
      </c>
      <c r="L614">
        <f>SUM(M547:M586)</f>
        <v>0</v>
      </c>
      <c r="M614">
        <v>179</v>
      </c>
      <c r="N614">
        <f>L614/39</f>
        <v>0</v>
      </c>
      <c r="O614">
        <f>IF(N614&lt;M614, -1, 1)</f>
        <v>0</v>
      </c>
      <c r="P614">
        <f>IF(N614&lt;M614, IF(P613 = 10, "0", P613 + 1), IF(P613 = -10, "0", P613 - 1))</f>
        <v>0</v>
      </c>
      <c r="Q614">
        <f>IF(M614&gt;N614 * 2, IF(M614&gt;N614 * 3, "BUY 100", "BUY 50"), "no")</f>
        <v>0</v>
      </c>
      <c r="R614">
        <f>IF(P614&gt;0,IF(P614&gt;3,IF(P614=5,"BUY","0"),IF(P614=3,"BUY","0")),IF(P614&lt;-3,IF(P614=-5,"SELL","0"),IF(P614=-3,"SELL","0")))</f>
        <v>0</v>
      </c>
    </row>
    <row r="615" spans="1:18">
      <c r="A615" t="s">
        <v>641</v>
      </c>
      <c r="B615" t="s">
        <v>3658</v>
      </c>
      <c r="C615" t="s">
        <v>3742</v>
      </c>
      <c r="D615" t="s">
        <v>28</v>
      </c>
      <c r="E615">
        <f>F586</f>
        <v>0</v>
      </c>
      <c r="F615">
        <v>25.36</v>
      </c>
      <c r="G615">
        <f>F615-F614</f>
        <v>0</v>
      </c>
      <c r="H615">
        <f>F615/E614</f>
        <v>0</v>
      </c>
      <c r="I615">
        <f>F615-F614</f>
        <v>0</v>
      </c>
      <c r="J615">
        <f>I615/F614</f>
        <v>0</v>
      </c>
      <c r="K615">
        <f>AVERAGE(J4:J615)</f>
        <v>0</v>
      </c>
      <c r="L615">
        <f>SUM(M547:M586)</f>
        <v>0</v>
      </c>
      <c r="M615">
        <v>1383</v>
      </c>
      <c r="N615">
        <f>L615/39</f>
        <v>0</v>
      </c>
      <c r="O615">
        <f>IF(N615&lt;M615, -1, 1)</f>
        <v>0</v>
      </c>
      <c r="P615">
        <f>IF(N615&lt;M615, IF(P614 = 10, "0", P614 + 1), IF(P614 = -10, "0", P614 - 1))</f>
        <v>0</v>
      </c>
      <c r="Q615">
        <f>IF(M615&gt;N615 * 2, IF(M615&gt;N615 * 3, "BUY 100", "BUY 50"), "no")</f>
        <v>0</v>
      </c>
      <c r="R615">
        <f>IF(P615&gt;0,IF(P615&gt;3,IF(P615=5,"BUY","0"),IF(P615=3,"BUY","0")),IF(P615&lt;-3,IF(P615=-5,"SELL","0"),IF(P615=-3,"SELL","0")))</f>
        <v>0</v>
      </c>
    </row>
    <row r="616" spans="1:18">
      <c r="A616" t="s">
        <v>642</v>
      </c>
      <c r="B616" t="s">
        <v>3659</v>
      </c>
      <c r="C616" t="s">
        <v>3742</v>
      </c>
      <c r="D616" t="s">
        <v>28</v>
      </c>
      <c r="E616">
        <f>F586</f>
        <v>0</v>
      </c>
      <c r="F616">
        <v>25.37</v>
      </c>
      <c r="G616">
        <f>F616-F615</f>
        <v>0</v>
      </c>
      <c r="H616">
        <f>F616/E615</f>
        <v>0</v>
      </c>
      <c r="I616">
        <f>F616-F615</f>
        <v>0</v>
      </c>
      <c r="J616">
        <f>I616/F615</f>
        <v>0</v>
      </c>
      <c r="K616">
        <f>AVERAGE(J4:J616)</f>
        <v>0</v>
      </c>
      <c r="L616">
        <f>SUM(M547:M586)</f>
        <v>0</v>
      </c>
      <c r="M616">
        <v>4900</v>
      </c>
      <c r="N616">
        <f>L616/39</f>
        <v>0</v>
      </c>
      <c r="O616">
        <f>IF(N616&lt;M616, -1, 1)</f>
        <v>0</v>
      </c>
      <c r="P616">
        <f>IF(N616&lt;M616, IF(P615 = 10, "0", P615 + 1), IF(P615 = -10, "0", P615 - 1))</f>
        <v>0</v>
      </c>
      <c r="Q616">
        <f>IF(M616&gt;N616 * 2, IF(M616&gt;N616 * 3, "BUY 100", "BUY 50"), "no")</f>
        <v>0</v>
      </c>
      <c r="R616">
        <f>IF(P616&gt;0,IF(P616&gt;3,IF(P616=5,"BUY","0"),IF(P616=3,"BUY","0")),IF(P616&lt;-3,IF(P616=-5,"SELL","0"),IF(P616=-3,"SELL","0")))</f>
        <v>0</v>
      </c>
    </row>
    <row r="617" spans="1:18">
      <c r="A617" t="s">
        <v>643</v>
      </c>
      <c r="B617" t="s">
        <v>3660</v>
      </c>
      <c r="C617" t="s">
        <v>3742</v>
      </c>
      <c r="D617" t="s">
        <v>28</v>
      </c>
      <c r="E617">
        <f>F586</f>
        <v>0</v>
      </c>
      <c r="F617">
        <v>25.39</v>
      </c>
      <c r="G617">
        <f>F617-F616</f>
        <v>0</v>
      </c>
      <c r="H617">
        <f>F617/E616</f>
        <v>0</v>
      </c>
      <c r="I617">
        <f>F617-F616</f>
        <v>0</v>
      </c>
      <c r="J617">
        <f>I617/F616</f>
        <v>0</v>
      </c>
      <c r="K617">
        <f>AVERAGE(J4:J617)</f>
        <v>0</v>
      </c>
      <c r="L617">
        <f>SUM(M547:M586)</f>
        <v>0</v>
      </c>
      <c r="M617">
        <v>5799</v>
      </c>
      <c r="N617">
        <f>L617/39</f>
        <v>0</v>
      </c>
      <c r="O617">
        <f>IF(N617&lt;M617, -1, 1)</f>
        <v>0</v>
      </c>
      <c r="P617">
        <f>IF(N617&lt;M617, IF(P616 = 10, "0", P616 + 1), IF(P616 = -10, "0", P616 - 1))</f>
        <v>0</v>
      </c>
      <c r="Q617">
        <f>IF(M617&gt;N617 * 2, IF(M617&gt;N617 * 3, "BUY 100", "BUY 50"), "no")</f>
        <v>0</v>
      </c>
      <c r="R617">
        <f>IF(P617&gt;0,IF(P617&gt;3,IF(P617=5,"BUY","0"),IF(P617=3,"BUY","0")),IF(P617&lt;-3,IF(P617=-5,"SELL","0"),IF(P617=-3,"SELL","0")))</f>
        <v>0</v>
      </c>
    </row>
    <row r="618" spans="1:18">
      <c r="A618" t="s">
        <v>644</v>
      </c>
      <c r="B618" t="s">
        <v>3661</v>
      </c>
      <c r="C618" t="s">
        <v>3742</v>
      </c>
      <c r="D618" t="s">
        <v>28</v>
      </c>
      <c r="E618">
        <f>F586</f>
        <v>0</v>
      </c>
      <c r="F618">
        <v>25.41</v>
      </c>
      <c r="G618">
        <f>F618-F617</f>
        <v>0</v>
      </c>
      <c r="H618">
        <f>F618/E617</f>
        <v>0</v>
      </c>
      <c r="I618">
        <f>F618-F617</f>
        <v>0</v>
      </c>
      <c r="J618">
        <f>I618/F617</f>
        <v>0</v>
      </c>
      <c r="K618">
        <f>AVERAGE(J4:J618)</f>
        <v>0</v>
      </c>
      <c r="L618">
        <f>SUM(M547:M586)</f>
        <v>0</v>
      </c>
      <c r="M618">
        <v>8066</v>
      </c>
      <c r="N618">
        <f>L618/39</f>
        <v>0</v>
      </c>
      <c r="O618">
        <f>IF(N618&lt;M618, -1, 1)</f>
        <v>0</v>
      </c>
      <c r="P618">
        <f>IF(N618&lt;M618, IF(P617 = 10, "0", P617 + 1), IF(P617 = -10, "0", P617 - 1))</f>
        <v>0</v>
      </c>
      <c r="Q618">
        <f>IF(M618&gt;N618 * 2, IF(M618&gt;N618 * 3, "BUY 100", "BUY 50"), "no")</f>
        <v>0</v>
      </c>
      <c r="R618">
        <f>IF(P618&gt;0,IF(P618&gt;3,IF(P618=5,"BUY","0"),IF(P618=3,"BUY","0")),IF(P618&lt;-3,IF(P618=-5,"SELL","0"),IF(P618=-3,"SELL","0")))</f>
        <v>0</v>
      </c>
    </row>
    <row r="619" spans="1:18">
      <c r="A619" t="s">
        <v>645</v>
      </c>
      <c r="B619" t="s">
        <v>3662</v>
      </c>
      <c r="C619" t="s">
        <v>3742</v>
      </c>
      <c r="D619" t="s">
        <v>28</v>
      </c>
      <c r="E619">
        <f>F586</f>
        <v>0</v>
      </c>
      <c r="F619">
        <v>25.43</v>
      </c>
      <c r="G619">
        <f>F619-F618</f>
        <v>0</v>
      </c>
      <c r="H619">
        <f>F619/E618</f>
        <v>0</v>
      </c>
      <c r="I619">
        <f>F619-F618</f>
        <v>0</v>
      </c>
      <c r="J619">
        <f>I619/F618</f>
        <v>0</v>
      </c>
      <c r="K619">
        <f>AVERAGE(J4:J619)</f>
        <v>0</v>
      </c>
      <c r="L619">
        <f>SUM(M547:M586)</f>
        <v>0</v>
      </c>
      <c r="M619">
        <v>4253</v>
      </c>
      <c r="N619">
        <f>L619/39</f>
        <v>0</v>
      </c>
      <c r="O619">
        <f>IF(N619&lt;M619, -1, 1)</f>
        <v>0</v>
      </c>
      <c r="P619">
        <f>IF(N619&lt;M619, IF(P618 = 10, "0", P618 + 1), IF(P618 = -10, "0", P618 - 1))</f>
        <v>0</v>
      </c>
      <c r="Q619">
        <f>IF(M619&gt;N619 * 2, IF(M619&gt;N619 * 3, "BUY 100", "BUY 50"), "no")</f>
        <v>0</v>
      </c>
      <c r="R619">
        <f>IF(P619&gt;0,IF(P619&gt;3,IF(P619=5,"BUY","0"),IF(P619=3,"BUY","0")),IF(P619&lt;-3,IF(P619=-5,"SELL","0"),IF(P619=-3,"SELL","0")))</f>
        <v>0</v>
      </c>
    </row>
    <row r="620" spans="1:18">
      <c r="A620" t="s">
        <v>646</v>
      </c>
      <c r="B620" t="s">
        <v>3663</v>
      </c>
      <c r="C620" t="s">
        <v>3742</v>
      </c>
      <c r="D620" t="s">
        <v>28</v>
      </c>
      <c r="E620">
        <f>F586</f>
        <v>0</v>
      </c>
      <c r="F620">
        <v>25.43</v>
      </c>
      <c r="G620">
        <f>F620-F619</f>
        <v>0</v>
      </c>
      <c r="H620">
        <f>F620/E619</f>
        <v>0</v>
      </c>
      <c r="I620">
        <f>F620-F619</f>
        <v>0</v>
      </c>
      <c r="J620">
        <f>I620/F619</f>
        <v>0</v>
      </c>
      <c r="K620">
        <f>AVERAGE(J4:J620)</f>
        <v>0</v>
      </c>
      <c r="L620">
        <f>SUM(M547:M586)</f>
        <v>0</v>
      </c>
      <c r="M620">
        <v>0</v>
      </c>
      <c r="N620">
        <f>L620/39</f>
        <v>0</v>
      </c>
      <c r="O620">
        <f>IF(N620&lt;M620, -1, 1)</f>
        <v>0</v>
      </c>
      <c r="P620">
        <f>IF(N620&lt;M620, IF(P619 = 10, "0", P619 + 1), IF(P619 = -10, "0", P619 - 1))</f>
        <v>0</v>
      </c>
      <c r="Q620">
        <f>IF(M620&gt;N620 * 2, IF(M620&gt;N620 * 3, "BUY 100", "BUY 50"), "no")</f>
        <v>0</v>
      </c>
      <c r="R620">
        <f>IF(P620&gt;0,IF(P620&gt;3,IF(P620=5,"BUY","0"),IF(P620=3,"BUY","0")),IF(P620&lt;-3,IF(P620=-5,"SELL","0"),IF(P620=-3,"SELL","0")))</f>
        <v>0</v>
      </c>
    </row>
    <row r="621" spans="1:18">
      <c r="A621" t="s">
        <v>647</v>
      </c>
      <c r="B621" t="s">
        <v>3664</v>
      </c>
      <c r="C621" t="s">
        <v>3742</v>
      </c>
      <c r="D621" t="s">
        <v>28</v>
      </c>
      <c r="E621">
        <f>F586</f>
        <v>0</v>
      </c>
      <c r="F621">
        <v>25.39</v>
      </c>
      <c r="G621">
        <f>F621-F620</f>
        <v>0</v>
      </c>
      <c r="H621">
        <f>F621/E620</f>
        <v>0</v>
      </c>
      <c r="I621">
        <f>F621-F620</f>
        <v>0</v>
      </c>
      <c r="J621">
        <f>I621/F620</f>
        <v>0</v>
      </c>
      <c r="K621">
        <f>AVERAGE(J4:J621)</f>
        <v>0</v>
      </c>
      <c r="L621">
        <f>SUM(M547:M586)</f>
        <v>0</v>
      </c>
      <c r="M621">
        <v>699</v>
      </c>
      <c r="N621">
        <f>L621/39</f>
        <v>0</v>
      </c>
      <c r="O621">
        <f>IF(N621&lt;M621, -1, 1)</f>
        <v>0</v>
      </c>
      <c r="P621">
        <f>IF(N621&lt;M621, IF(P620 = 10, "0", P620 + 1), IF(P620 = -10, "0", P620 - 1))</f>
        <v>0</v>
      </c>
      <c r="Q621">
        <f>IF(M621&gt;N621 * 2, IF(M621&gt;N621 * 3, "BUY 100", "BUY 50"), "no")</f>
        <v>0</v>
      </c>
      <c r="R621">
        <f>IF(P621&gt;0,IF(P621&gt;3,IF(P621=5,"BUY","0"),IF(P621=3,"BUY","0")),IF(P621&lt;-3,IF(P621=-5,"SELL","0"),IF(P621=-3,"SELL","0")))</f>
        <v>0</v>
      </c>
    </row>
    <row r="622" spans="1:18">
      <c r="A622" t="s">
        <v>648</v>
      </c>
      <c r="B622" t="s">
        <v>3665</v>
      </c>
      <c r="C622" t="s">
        <v>3742</v>
      </c>
      <c r="D622" t="s">
        <v>28</v>
      </c>
      <c r="E622">
        <f>F586</f>
        <v>0</v>
      </c>
      <c r="F622">
        <v>25.5</v>
      </c>
      <c r="G622">
        <f>F622-F621</f>
        <v>0</v>
      </c>
      <c r="H622">
        <f>F622/E621</f>
        <v>0</v>
      </c>
      <c r="I622">
        <f>F622-F621</f>
        <v>0</v>
      </c>
      <c r="J622">
        <f>I622/F621</f>
        <v>0</v>
      </c>
      <c r="K622">
        <f>AVERAGE(J4:J622)</f>
        <v>0</v>
      </c>
      <c r="L622">
        <f>SUM(M547:M586)</f>
        <v>0</v>
      </c>
      <c r="M622">
        <v>2679</v>
      </c>
      <c r="N622">
        <f>L622/39</f>
        <v>0</v>
      </c>
      <c r="O622">
        <f>IF(N622&lt;M622, -1, 1)</f>
        <v>0</v>
      </c>
      <c r="P622">
        <f>IF(N622&lt;M622, IF(P621 = 10, "0", P621 + 1), IF(P621 = -10, "0", P621 - 1))</f>
        <v>0</v>
      </c>
      <c r="Q622">
        <f>IF(M622&gt;N622 * 2, IF(M622&gt;N622 * 3, "BUY 100", "BUY 50"), "no")</f>
        <v>0</v>
      </c>
      <c r="R622">
        <f>IF(P622&gt;0,IF(P622&gt;3,IF(P622=5,"BUY","0"),IF(P622=3,"BUY","0")),IF(P622&lt;-3,IF(P622=-5,"SELL","0"),IF(P622=-3,"SELL","0")))</f>
        <v>0</v>
      </c>
    </row>
    <row r="623" spans="1:18">
      <c r="A623" t="s">
        <v>649</v>
      </c>
      <c r="B623" t="s">
        <v>3666</v>
      </c>
      <c r="C623" t="s">
        <v>3742</v>
      </c>
      <c r="D623" t="s">
        <v>28</v>
      </c>
      <c r="E623">
        <f>F586</f>
        <v>0</v>
      </c>
      <c r="F623">
        <v>25.5</v>
      </c>
      <c r="G623">
        <f>F623-F622</f>
        <v>0</v>
      </c>
      <c r="H623">
        <f>F623/E622</f>
        <v>0</v>
      </c>
      <c r="I623">
        <f>F623-F622</f>
        <v>0</v>
      </c>
      <c r="J623">
        <f>I623/F622</f>
        <v>0</v>
      </c>
      <c r="K623">
        <f>AVERAGE(J4:J623)</f>
        <v>0</v>
      </c>
      <c r="L623">
        <f>SUM(M547:M586)</f>
        <v>0</v>
      </c>
      <c r="M623">
        <v>515</v>
      </c>
      <c r="N623">
        <f>L623/39</f>
        <v>0</v>
      </c>
      <c r="O623">
        <f>IF(N623&lt;M623, -1, 1)</f>
        <v>0</v>
      </c>
      <c r="P623">
        <f>IF(N623&lt;M623, IF(P622 = 10, "0", P622 + 1), IF(P622 = -10, "0", P622 - 1))</f>
        <v>0</v>
      </c>
      <c r="Q623">
        <f>IF(M623&gt;N623 * 2, IF(M623&gt;N623 * 3, "BUY 100", "BUY 50"), "no")</f>
        <v>0</v>
      </c>
      <c r="R623">
        <f>IF(P623&gt;0,IF(P623&gt;3,IF(P623=5,"BUY","0"),IF(P623=3,"BUY","0")),IF(P623&lt;-3,IF(P623=-5,"SELL","0"),IF(P623=-3,"SELL","0")))</f>
        <v>0</v>
      </c>
    </row>
    <row r="624" spans="1:18">
      <c r="A624" t="s">
        <v>650</v>
      </c>
      <c r="B624" t="s">
        <v>3667</v>
      </c>
      <c r="C624" t="s">
        <v>3742</v>
      </c>
      <c r="D624" t="s">
        <v>28</v>
      </c>
      <c r="E624">
        <f>F586</f>
        <v>0</v>
      </c>
      <c r="F624">
        <v>25.48</v>
      </c>
      <c r="G624">
        <f>F624-F623</f>
        <v>0</v>
      </c>
      <c r="H624">
        <f>F624/E623</f>
        <v>0</v>
      </c>
      <c r="I624">
        <f>F624-F623</f>
        <v>0</v>
      </c>
      <c r="J624">
        <f>I624/F623</f>
        <v>0</v>
      </c>
      <c r="K624">
        <f>AVERAGE(J4:J624)</f>
        <v>0</v>
      </c>
      <c r="L624">
        <f>SUM(M547:M586)</f>
        <v>0</v>
      </c>
      <c r="M624">
        <v>798</v>
      </c>
      <c r="N624">
        <f>L624/39</f>
        <v>0</v>
      </c>
      <c r="O624">
        <f>IF(N624&lt;M624, -1, 1)</f>
        <v>0</v>
      </c>
      <c r="P624">
        <f>IF(N624&lt;M624, IF(P623 = 10, "0", P623 + 1), IF(P623 = -10, "0", P623 - 1))</f>
        <v>0</v>
      </c>
      <c r="Q624">
        <f>IF(M624&gt;N624 * 2, IF(M624&gt;N624 * 3, "BUY 100", "BUY 50"), "no")</f>
        <v>0</v>
      </c>
      <c r="R624">
        <f>IF(P624&gt;0,IF(P624&gt;3,IF(P624=5,"BUY","0"),IF(P624=3,"BUY","0")),IF(P624&lt;-3,IF(P624=-5,"SELL","0"),IF(P624=-3,"SELL","0")))</f>
        <v>0</v>
      </c>
    </row>
    <row r="625" spans="1:18">
      <c r="A625" t="s">
        <v>651</v>
      </c>
      <c r="B625" t="s">
        <v>3668</v>
      </c>
      <c r="C625" t="s">
        <v>3742</v>
      </c>
      <c r="D625" t="s">
        <v>28</v>
      </c>
      <c r="E625">
        <f>F586</f>
        <v>0</v>
      </c>
      <c r="F625">
        <v>25.44</v>
      </c>
      <c r="G625">
        <f>F625-F624</f>
        <v>0</v>
      </c>
      <c r="H625">
        <f>F625/E624</f>
        <v>0</v>
      </c>
      <c r="I625">
        <f>F625-F624</f>
        <v>0</v>
      </c>
      <c r="J625">
        <f>I625/F624</f>
        <v>0</v>
      </c>
      <c r="K625">
        <f>AVERAGE(J4:J625)</f>
        <v>0</v>
      </c>
      <c r="L625">
        <f>SUM(M547:M586)</f>
        <v>0</v>
      </c>
      <c r="M625">
        <v>4570</v>
      </c>
      <c r="N625">
        <f>L625/39</f>
        <v>0</v>
      </c>
      <c r="O625">
        <f>IF(N625&lt;M625, -1, 1)</f>
        <v>0</v>
      </c>
      <c r="P625">
        <f>IF(N625&lt;M625, IF(P624 = 10, "0", P624 + 1), IF(P624 = -10, "0", P624 - 1))</f>
        <v>0</v>
      </c>
      <c r="Q625">
        <f>IF(M625&gt;N625 * 2, IF(M625&gt;N625 * 3, "BUY 100", "BUY 50"), "no")</f>
        <v>0</v>
      </c>
      <c r="R625">
        <f>IF(P625&gt;0,IF(P625&gt;3,IF(P625=5,"BUY","0"),IF(P625=3,"BUY","0")),IF(P625&lt;-3,IF(P625=-5,"SELL","0"),IF(P625=-3,"SELL","0")))</f>
        <v>0</v>
      </c>
    </row>
    <row r="626" spans="1:18">
      <c r="A626" t="s">
        <v>652</v>
      </c>
      <c r="B626" t="s">
        <v>3630</v>
      </c>
      <c r="C626" t="s">
        <v>3743</v>
      </c>
      <c r="D626" t="s">
        <v>28</v>
      </c>
      <c r="E626">
        <f>F625</f>
        <v>0</v>
      </c>
      <c r="F626">
        <v>25.45</v>
      </c>
      <c r="G626">
        <f>F626-F625</f>
        <v>0</v>
      </c>
      <c r="H626">
        <f>F626/E625</f>
        <v>0</v>
      </c>
      <c r="I626">
        <f>F626-F625</f>
        <v>0</v>
      </c>
      <c r="J626">
        <f>I626/F625</f>
        <v>0</v>
      </c>
      <c r="K626">
        <f>AVERAGE(J4:J626)</f>
        <v>0</v>
      </c>
      <c r="L626">
        <f>SUM(M586:M625)</f>
        <v>0</v>
      </c>
      <c r="M626">
        <v>401</v>
      </c>
      <c r="N626">
        <f>L626/39</f>
        <v>0</v>
      </c>
      <c r="O626">
        <f>IF(N626&lt;M626, -1, 1)</f>
        <v>0</v>
      </c>
      <c r="P626">
        <f>IF(N626&lt;M626, IF(P625 = 10, "0", P625 + 1), IF(P625 = -10, "0", P625 - 1))</f>
        <v>0</v>
      </c>
      <c r="Q626">
        <f>IF(M626&gt;N626 * 2, IF(M626&gt;N626 * 3, "BUY 100", "BUY 50"), "no")</f>
        <v>0</v>
      </c>
      <c r="R626">
        <f>IF(P626&gt;0,IF(P626&gt;3,IF(P626=5,"BUY","0"),IF(P626=3,"BUY","0")),IF(P626&lt;-3,IF(P626=-5,"SELL","0"),IF(P626=-3,"SELL","0")))</f>
        <v>0</v>
      </c>
    </row>
    <row r="627" spans="1:18">
      <c r="A627" t="s">
        <v>653</v>
      </c>
      <c r="B627" t="s">
        <v>3631</v>
      </c>
      <c r="C627" t="s">
        <v>3743</v>
      </c>
      <c r="D627" t="s">
        <v>28</v>
      </c>
      <c r="E627">
        <f>F625</f>
        <v>0</v>
      </c>
      <c r="F627">
        <v>25.4</v>
      </c>
      <c r="G627">
        <f>F627-F626</f>
        <v>0</v>
      </c>
      <c r="H627">
        <f>F627/E626</f>
        <v>0</v>
      </c>
      <c r="I627">
        <f>F627-F626</f>
        <v>0</v>
      </c>
      <c r="J627">
        <f>I627/F626</f>
        <v>0</v>
      </c>
      <c r="K627">
        <f>AVERAGE(J4:J627)</f>
        <v>0</v>
      </c>
      <c r="L627">
        <f>SUM(M586:M625)</f>
        <v>0</v>
      </c>
      <c r="M627">
        <v>556</v>
      </c>
      <c r="N627">
        <f>L627/39</f>
        <v>0</v>
      </c>
      <c r="O627">
        <f>IF(N627&lt;M627, -1, 1)</f>
        <v>0</v>
      </c>
      <c r="P627">
        <f>IF(N627&lt;M627, IF(P626 = 10, "0", P626 + 1), IF(P626 = -10, "0", P626 - 1))</f>
        <v>0</v>
      </c>
      <c r="Q627">
        <f>IF(M627&gt;N627 * 2, IF(M627&gt;N627 * 3, "BUY 100", "BUY 50"), "no")</f>
        <v>0</v>
      </c>
      <c r="R627">
        <f>IF(P627&gt;0,IF(P627&gt;3,IF(P627=5,"BUY","0"),IF(P627=3,"BUY","0")),IF(P627&lt;-3,IF(P627=-5,"SELL","0"),IF(P627=-3,"SELL","0")))</f>
        <v>0</v>
      </c>
    </row>
    <row r="628" spans="1:18">
      <c r="A628" t="s">
        <v>654</v>
      </c>
      <c r="B628" t="s">
        <v>3632</v>
      </c>
      <c r="C628" t="s">
        <v>3743</v>
      </c>
      <c r="D628" t="s">
        <v>28</v>
      </c>
      <c r="E628">
        <f>F625</f>
        <v>0</v>
      </c>
      <c r="F628">
        <v>25.44</v>
      </c>
      <c r="G628">
        <f>F628-F627</f>
        <v>0</v>
      </c>
      <c r="H628">
        <f>F628/E627</f>
        <v>0</v>
      </c>
      <c r="I628">
        <f>F628-F627</f>
        <v>0</v>
      </c>
      <c r="J628">
        <f>I628/F627</f>
        <v>0</v>
      </c>
      <c r="K628">
        <f>AVERAGE(J4:J628)</f>
        <v>0</v>
      </c>
      <c r="L628">
        <f>SUM(M586:M625)</f>
        <v>0</v>
      </c>
      <c r="M628">
        <v>582</v>
      </c>
      <c r="N628">
        <f>L628/39</f>
        <v>0</v>
      </c>
      <c r="O628">
        <f>IF(N628&lt;M628, -1, 1)</f>
        <v>0</v>
      </c>
      <c r="P628">
        <f>IF(N628&lt;M628, IF(P627 = 10, "0", P627 + 1), IF(P627 = -10, "0", P627 - 1))</f>
        <v>0</v>
      </c>
      <c r="Q628">
        <f>IF(M628&gt;N628 * 2, IF(M628&gt;N628 * 3, "BUY 100", "BUY 50"), "no")</f>
        <v>0</v>
      </c>
      <c r="R628">
        <f>IF(P628&gt;0,IF(P628&gt;3,IF(P628=5,"BUY","0"),IF(P628=3,"BUY","0")),IF(P628&lt;-3,IF(P628=-5,"SELL","0"),IF(P628=-3,"SELL","0")))</f>
        <v>0</v>
      </c>
    </row>
    <row r="629" spans="1:18">
      <c r="A629" t="s">
        <v>655</v>
      </c>
      <c r="B629" t="s">
        <v>3633</v>
      </c>
      <c r="C629" t="s">
        <v>3743</v>
      </c>
      <c r="D629" t="s">
        <v>28</v>
      </c>
      <c r="E629">
        <f>F625</f>
        <v>0</v>
      </c>
      <c r="F629">
        <v>25.45</v>
      </c>
      <c r="G629">
        <f>F629-F628</f>
        <v>0</v>
      </c>
      <c r="H629">
        <f>F629/E628</f>
        <v>0</v>
      </c>
      <c r="I629">
        <f>F629-F628</f>
        <v>0</v>
      </c>
      <c r="J629">
        <f>I629/F628</f>
        <v>0</v>
      </c>
      <c r="K629">
        <f>AVERAGE(J4:J629)</f>
        <v>0</v>
      </c>
      <c r="L629">
        <f>SUM(M586:M625)</f>
        <v>0</v>
      </c>
      <c r="M629">
        <v>289</v>
      </c>
      <c r="N629">
        <f>L629/39</f>
        <v>0</v>
      </c>
      <c r="O629">
        <f>IF(N629&lt;M629, -1, 1)</f>
        <v>0</v>
      </c>
      <c r="P629">
        <f>IF(N629&lt;M629, IF(P628 = 10, "0", P628 + 1), IF(P628 = -10, "0", P628 - 1))</f>
        <v>0</v>
      </c>
      <c r="Q629">
        <f>IF(M629&gt;N629 * 2, IF(M629&gt;N629 * 3, "BUY 100", "BUY 50"), "no")</f>
        <v>0</v>
      </c>
      <c r="R629">
        <f>IF(P629&gt;0,IF(P629&gt;3,IF(P629=5,"BUY","0"),IF(P629=3,"BUY","0")),IF(P629&lt;-3,IF(P629=-5,"SELL","0"),IF(P629=-3,"SELL","0")))</f>
        <v>0</v>
      </c>
    </row>
    <row r="630" spans="1:18">
      <c r="A630" t="s">
        <v>656</v>
      </c>
      <c r="B630" t="s">
        <v>3634</v>
      </c>
      <c r="C630" t="s">
        <v>3743</v>
      </c>
      <c r="D630" t="s">
        <v>28</v>
      </c>
      <c r="E630">
        <f>F625</f>
        <v>0</v>
      </c>
      <c r="F630">
        <v>25.45</v>
      </c>
      <c r="G630">
        <f>F630-F629</f>
        <v>0</v>
      </c>
      <c r="H630">
        <f>F630/E629</f>
        <v>0</v>
      </c>
      <c r="I630">
        <f>F630-F629</f>
        <v>0</v>
      </c>
      <c r="J630">
        <f>I630/F629</f>
        <v>0</v>
      </c>
      <c r="K630">
        <f>AVERAGE(J4:J630)</f>
        <v>0</v>
      </c>
      <c r="L630">
        <f>SUM(M586:M625)</f>
        <v>0</v>
      </c>
      <c r="M630">
        <v>0</v>
      </c>
      <c r="N630">
        <f>L630/39</f>
        <v>0</v>
      </c>
      <c r="O630">
        <f>IF(N630&lt;M630, -1, 1)</f>
        <v>0</v>
      </c>
      <c r="P630">
        <f>IF(N630&lt;M630, IF(P629 = 10, "0", P629 + 1), IF(P629 = -10, "0", P629 - 1))</f>
        <v>0</v>
      </c>
      <c r="Q630">
        <f>IF(M630&gt;N630 * 2, IF(M630&gt;N630 * 3, "BUY 100", "BUY 50"), "no")</f>
        <v>0</v>
      </c>
      <c r="R630">
        <f>IF(P630&gt;0,IF(P630&gt;3,IF(P630=5,"BUY","0"),IF(P630=3,"BUY","0")),IF(P630&lt;-3,IF(P630=-5,"SELL","0"),IF(P630=-3,"SELL","0")))</f>
        <v>0</v>
      </c>
    </row>
    <row r="631" spans="1:18">
      <c r="A631" t="s">
        <v>657</v>
      </c>
      <c r="B631" t="s">
        <v>3635</v>
      </c>
      <c r="C631" t="s">
        <v>3743</v>
      </c>
      <c r="D631" t="s">
        <v>28</v>
      </c>
      <c r="E631">
        <f>F625</f>
        <v>0</v>
      </c>
      <c r="F631">
        <v>25.47</v>
      </c>
      <c r="G631">
        <f>F631-F630</f>
        <v>0</v>
      </c>
      <c r="H631">
        <f>F631/E630</f>
        <v>0</v>
      </c>
      <c r="I631">
        <f>F631-F630</f>
        <v>0</v>
      </c>
      <c r="J631">
        <f>I631/F630</f>
        <v>0</v>
      </c>
      <c r="K631">
        <f>AVERAGE(J4:J631)</f>
        <v>0</v>
      </c>
      <c r="L631">
        <f>SUM(M586:M625)</f>
        <v>0</v>
      </c>
      <c r="M631">
        <v>100</v>
      </c>
      <c r="N631">
        <f>L631/39</f>
        <v>0</v>
      </c>
      <c r="O631">
        <f>IF(N631&lt;M631, -1, 1)</f>
        <v>0</v>
      </c>
      <c r="P631">
        <f>IF(N631&lt;M631, IF(P630 = 10, "0", P630 + 1), IF(P630 = -10, "0", P630 - 1))</f>
        <v>0</v>
      </c>
      <c r="Q631">
        <f>IF(M631&gt;N631 * 2, IF(M631&gt;N631 * 3, "BUY 100", "BUY 50"), "no")</f>
        <v>0</v>
      </c>
      <c r="R631">
        <f>IF(P631&gt;0,IF(P631&gt;3,IF(P631=5,"BUY","0"),IF(P631=3,"BUY","0")),IF(P631&lt;-3,IF(P631=-5,"SELL","0"),IF(P631=-3,"SELL","0")))</f>
        <v>0</v>
      </c>
    </row>
    <row r="632" spans="1:18">
      <c r="A632" t="s">
        <v>658</v>
      </c>
      <c r="B632" t="s">
        <v>3636</v>
      </c>
      <c r="C632" t="s">
        <v>3743</v>
      </c>
      <c r="D632" t="s">
        <v>28</v>
      </c>
      <c r="E632">
        <f>F625</f>
        <v>0</v>
      </c>
      <c r="F632">
        <v>25.49</v>
      </c>
      <c r="G632">
        <f>F632-F631</f>
        <v>0</v>
      </c>
      <c r="H632">
        <f>F632/E631</f>
        <v>0</v>
      </c>
      <c r="I632">
        <f>F632-F631</f>
        <v>0</v>
      </c>
      <c r="J632">
        <f>I632/F631</f>
        <v>0</v>
      </c>
      <c r="K632">
        <f>AVERAGE(J4:J632)</f>
        <v>0</v>
      </c>
      <c r="L632">
        <f>SUM(M586:M625)</f>
        <v>0</v>
      </c>
      <c r="M632">
        <v>289</v>
      </c>
      <c r="N632">
        <f>L632/39</f>
        <v>0</v>
      </c>
      <c r="O632">
        <f>IF(N632&lt;M632, -1, 1)</f>
        <v>0</v>
      </c>
      <c r="P632">
        <f>IF(N632&lt;M632, IF(P631 = 10, "0", P631 + 1), IF(P631 = -10, "0", P631 - 1))</f>
        <v>0</v>
      </c>
      <c r="Q632">
        <f>IF(M632&gt;N632 * 2, IF(M632&gt;N632 * 3, "BUY 100", "BUY 50"), "no")</f>
        <v>0</v>
      </c>
      <c r="R632">
        <f>IF(P632&gt;0,IF(P632&gt;3,IF(P632=5,"BUY","0"),IF(P632=3,"BUY","0")),IF(P632&lt;-3,IF(P632=-5,"SELL","0"),IF(P632=-3,"SELL","0")))</f>
        <v>0</v>
      </c>
    </row>
    <row r="633" spans="1:18">
      <c r="A633" t="s">
        <v>659</v>
      </c>
      <c r="B633" t="s">
        <v>3637</v>
      </c>
      <c r="C633" t="s">
        <v>3743</v>
      </c>
      <c r="D633" t="s">
        <v>28</v>
      </c>
      <c r="E633">
        <f>F625</f>
        <v>0</v>
      </c>
      <c r="F633">
        <v>25.5</v>
      </c>
      <c r="G633">
        <f>F633-F632</f>
        <v>0</v>
      </c>
      <c r="H633">
        <f>F633/E632</f>
        <v>0</v>
      </c>
      <c r="I633">
        <f>F633-F632</f>
        <v>0</v>
      </c>
      <c r="J633">
        <f>I633/F632</f>
        <v>0</v>
      </c>
      <c r="K633">
        <f>AVERAGE(J4:J633)</f>
        <v>0</v>
      </c>
      <c r="L633">
        <f>SUM(M586:M625)</f>
        <v>0</v>
      </c>
      <c r="M633">
        <v>4927</v>
      </c>
      <c r="N633">
        <f>L633/39</f>
        <v>0</v>
      </c>
      <c r="O633">
        <f>IF(N633&lt;M633, -1, 1)</f>
        <v>0</v>
      </c>
      <c r="P633">
        <f>IF(N633&lt;M633, IF(P632 = 10, "0", P632 + 1), IF(P632 = -10, "0", P632 - 1))</f>
        <v>0</v>
      </c>
      <c r="Q633">
        <f>IF(M633&gt;N633 * 2, IF(M633&gt;N633 * 3, "BUY 100", "BUY 50"), "no")</f>
        <v>0</v>
      </c>
      <c r="R633">
        <f>IF(P633&gt;0,IF(P633&gt;3,IF(P633=5,"BUY","0"),IF(P633=3,"BUY","0")),IF(P633&lt;-3,IF(P633=-5,"SELL","0"),IF(P633=-3,"SELL","0")))</f>
        <v>0</v>
      </c>
    </row>
    <row r="634" spans="1:18">
      <c r="A634" t="s">
        <v>660</v>
      </c>
      <c r="B634" t="s">
        <v>3638</v>
      </c>
      <c r="C634" t="s">
        <v>3743</v>
      </c>
      <c r="D634" t="s">
        <v>28</v>
      </c>
      <c r="E634">
        <f>F625</f>
        <v>0</v>
      </c>
      <c r="F634">
        <v>25.51</v>
      </c>
      <c r="G634">
        <f>F634-F633</f>
        <v>0</v>
      </c>
      <c r="H634">
        <f>F634/E633</f>
        <v>0</v>
      </c>
      <c r="I634">
        <f>F634-F633</f>
        <v>0</v>
      </c>
      <c r="J634">
        <f>I634/F633</f>
        <v>0</v>
      </c>
      <c r="K634">
        <f>AVERAGE(J4:J634)</f>
        <v>0</v>
      </c>
      <c r="L634">
        <f>SUM(M586:M625)</f>
        <v>0</v>
      </c>
      <c r="M634">
        <v>200</v>
      </c>
      <c r="N634">
        <f>L634/39</f>
        <v>0</v>
      </c>
      <c r="O634">
        <f>IF(N634&lt;M634, -1, 1)</f>
        <v>0</v>
      </c>
      <c r="P634">
        <f>IF(N634&lt;M634, IF(P633 = 10, "0", P633 + 1), IF(P633 = -10, "0", P633 - 1))</f>
        <v>0</v>
      </c>
      <c r="Q634">
        <f>IF(M634&gt;N634 * 2, IF(M634&gt;N634 * 3, "BUY 100", "BUY 50"), "no")</f>
        <v>0</v>
      </c>
      <c r="R634">
        <f>IF(P634&gt;0,IF(P634&gt;3,IF(P634=5,"BUY","0"),IF(P634=3,"BUY","0")),IF(P634&lt;-3,IF(P634=-5,"SELL","0"),IF(P634=-3,"SELL","0")))</f>
        <v>0</v>
      </c>
    </row>
    <row r="635" spans="1:18">
      <c r="A635" t="s">
        <v>661</v>
      </c>
      <c r="B635" t="s">
        <v>3639</v>
      </c>
      <c r="C635" t="s">
        <v>3743</v>
      </c>
      <c r="D635" t="s">
        <v>28</v>
      </c>
      <c r="E635">
        <f>F625</f>
        <v>0</v>
      </c>
      <c r="F635">
        <v>25.49</v>
      </c>
      <c r="G635">
        <f>F635-F634</f>
        <v>0</v>
      </c>
      <c r="H635">
        <f>F635/E634</f>
        <v>0</v>
      </c>
      <c r="I635">
        <f>F635-F634</f>
        <v>0</v>
      </c>
      <c r="J635">
        <f>I635/F634</f>
        <v>0</v>
      </c>
      <c r="K635">
        <f>AVERAGE(J4:J635)</f>
        <v>0</v>
      </c>
      <c r="L635">
        <f>SUM(M586:M625)</f>
        <v>0</v>
      </c>
      <c r="M635">
        <v>1577</v>
      </c>
      <c r="N635">
        <f>L635/39</f>
        <v>0</v>
      </c>
      <c r="O635">
        <f>IF(N635&lt;M635, -1, 1)</f>
        <v>0</v>
      </c>
      <c r="P635">
        <f>IF(N635&lt;M635, IF(P634 = 10, "0", P634 + 1), IF(P634 = -10, "0", P634 - 1))</f>
        <v>0</v>
      </c>
      <c r="Q635">
        <f>IF(M635&gt;N635 * 2, IF(M635&gt;N635 * 3, "BUY 100", "BUY 50"), "no")</f>
        <v>0</v>
      </c>
      <c r="R635">
        <f>IF(P635&gt;0,IF(P635&gt;3,IF(P635=5,"BUY","0"),IF(P635=3,"BUY","0")),IF(P635&lt;-3,IF(P635=-5,"SELL","0"),IF(P635=-3,"SELL","0")))</f>
        <v>0</v>
      </c>
    </row>
    <row r="636" spans="1:18">
      <c r="A636" t="s">
        <v>662</v>
      </c>
      <c r="B636" t="s">
        <v>3640</v>
      </c>
      <c r="C636" t="s">
        <v>3743</v>
      </c>
      <c r="D636" t="s">
        <v>28</v>
      </c>
      <c r="E636">
        <f>F625</f>
        <v>0</v>
      </c>
      <c r="F636">
        <v>25.5</v>
      </c>
      <c r="G636">
        <f>F636-F635</f>
        <v>0</v>
      </c>
      <c r="H636">
        <f>F636/E635</f>
        <v>0</v>
      </c>
      <c r="I636">
        <f>F636-F635</f>
        <v>0</v>
      </c>
      <c r="J636">
        <f>I636/F635</f>
        <v>0</v>
      </c>
      <c r="K636">
        <f>AVERAGE(J4:J636)</f>
        <v>0</v>
      </c>
      <c r="L636">
        <f>SUM(M586:M625)</f>
        <v>0</v>
      </c>
      <c r="M636">
        <v>2900</v>
      </c>
      <c r="N636">
        <f>L636/39</f>
        <v>0</v>
      </c>
      <c r="O636">
        <f>IF(N636&lt;M636, -1, 1)</f>
        <v>0</v>
      </c>
      <c r="P636">
        <f>IF(N636&lt;M636, IF(P635 = 10, "0", P635 + 1), IF(P635 = -10, "0", P635 - 1))</f>
        <v>0</v>
      </c>
      <c r="Q636">
        <f>IF(M636&gt;N636 * 2, IF(M636&gt;N636 * 3, "BUY 100", "BUY 50"), "no")</f>
        <v>0</v>
      </c>
      <c r="R636">
        <f>IF(P636&gt;0,IF(P636&gt;3,IF(P636=5,"BUY","0"),IF(P636=3,"BUY","0")),IF(P636&lt;-3,IF(P636=-5,"SELL","0"),IF(P636=-3,"SELL","0")))</f>
        <v>0</v>
      </c>
    </row>
    <row r="637" spans="1:18">
      <c r="A637" t="s">
        <v>663</v>
      </c>
      <c r="B637" t="s">
        <v>3641</v>
      </c>
      <c r="C637" t="s">
        <v>3743</v>
      </c>
      <c r="D637" t="s">
        <v>28</v>
      </c>
      <c r="E637">
        <f>F625</f>
        <v>0</v>
      </c>
      <c r="F637">
        <v>25.52</v>
      </c>
      <c r="G637">
        <f>F637-F636</f>
        <v>0</v>
      </c>
      <c r="H637">
        <f>F637/E636</f>
        <v>0</v>
      </c>
      <c r="I637">
        <f>F637-F636</f>
        <v>0</v>
      </c>
      <c r="J637">
        <f>I637/F636</f>
        <v>0</v>
      </c>
      <c r="K637">
        <f>AVERAGE(J4:J637)</f>
        <v>0</v>
      </c>
      <c r="L637">
        <f>SUM(M586:M625)</f>
        <v>0</v>
      </c>
      <c r="M637">
        <v>2324</v>
      </c>
      <c r="N637">
        <f>L637/39</f>
        <v>0</v>
      </c>
      <c r="O637">
        <f>IF(N637&lt;M637, -1, 1)</f>
        <v>0</v>
      </c>
      <c r="P637">
        <f>IF(N637&lt;M637, IF(P636 = 10, "0", P636 + 1), IF(P636 = -10, "0", P636 - 1))</f>
        <v>0</v>
      </c>
      <c r="Q637">
        <f>IF(M637&gt;N637 * 2, IF(M637&gt;N637 * 3, "BUY 100", "BUY 50"), "no")</f>
        <v>0</v>
      </c>
      <c r="R637">
        <f>IF(P637&gt;0,IF(P637&gt;3,IF(P637=5,"BUY","0"),IF(P637=3,"BUY","0")),IF(P637&lt;-3,IF(P637=-5,"SELL","0"),IF(P637=-3,"SELL","0")))</f>
        <v>0</v>
      </c>
    </row>
    <row r="638" spans="1:18">
      <c r="A638" t="s">
        <v>664</v>
      </c>
      <c r="B638" t="s">
        <v>3642</v>
      </c>
      <c r="C638" t="s">
        <v>3743</v>
      </c>
      <c r="D638" t="s">
        <v>28</v>
      </c>
      <c r="E638">
        <f>F625</f>
        <v>0</v>
      </c>
      <c r="F638">
        <v>25.53</v>
      </c>
      <c r="G638">
        <f>F638-F637</f>
        <v>0</v>
      </c>
      <c r="H638">
        <f>F638/E637</f>
        <v>0</v>
      </c>
      <c r="I638">
        <f>F638-F637</f>
        <v>0</v>
      </c>
      <c r="J638">
        <f>I638/F637</f>
        <v>0</v>
      </c>
      <c r="K638">
        <f>AVERAGE(J4:J638)</f>
        <v>0</v>
      </c>
      <c r="L638">
        <f>SUM(M586:M625)</f>
        <v>0</v>
      </c>
      <c r="M638">
        <v>2758</v>
      </c>
      <c r="N638">
        <f>L638/39</f>
        <v>0</v>
      </c>
      <c r="O638">
        <f>IF(N638&lt;M638, -1, 1)</f>
        <v>0</v>
      </c>
      <c r="P638">
        <f>IF(N638&lt;M638, IF(P637 = 10, "0", P637 + 1), IF(P637 = -10, "0", P637 - 1))</f>
        <v>0</v>
      </c>
      <c r="Q638">
        <f>IF(M638&gt;N638 * 2, IF(M638&gt;N638 * 3, "BUY 100", "BUY 50"), "no")</f>
        <v>0</v>
      </c>
      <c r="R638">
        <f>IF(P638&gt;0,IF(P638&gt;3,IF(P638=5,"BUY","0"),IF(P638=3,"BUY","0")),IF(P638&lt;-3,IF(P638=-5,"SELL","0"),IF(P638=-3,"SELL","0")))</f>
        <v>0</v>
      </c>
    </row>
    <row r="639" spans="1:18">
      <c r="A639" t="s">
        <v>665</v>
      </c>
      <c r="B639" t="s">
        <v>3643</v>
      </c>
      <c r="C639" t="s">
        <v>3743</v>
      </c>
      <c r="D639" t="s">
        <v>28</v>
      </c>
      <c r="E639">
        <f>F625</f>
        <v>0</v>
      </c>
      <c r="F639">
        <v>25.5</v>
      </c>
      <c r="G639">
        <f>F639-F638</f>
        <v>0</v>
      </c>
      <c r="H639">
        <f>F639/E638</f>
        <v>0</v>
      </c>
      <c r="I639">
        <f>F639-F638</f>
        <v>0</v>
      </c>
      <c r="J639">
        <f>I639/F638</f>
        <v>0</v>
      </c>
      <c r="K639">
        <f>AVERAGE(J4:J639)</f>
        <v>0</v>
      </c>
      <c r="L639">
        <f>SUM(M586:M625)</f>
        <v>0</v>
      </c>
      <c r="M639">
        <v>100</v>
      </c>
      <c r="N639">
        <f>L639/39</f>
        <v>0</v>
      </c>
      <c r="O639">
        <f>IF(N639&lt;M639, -1, 1)</f>
        <v>0</v>
      </c>
      <c r="P639">
        <f>IF(N639&lt;M639, IF(P638 = 10, "0", P638 + 1), IF(P638 = -10, "0", P638 - 1))</f>
        <v>0</v>
      </c>
      <c r="Q639">
        <f>IF(M639&gt;N639 * 2, IF(M639&gt;N639 * 3, "BUY 100", "BUY 50"), "no")</f>
        <v>0</v>
      </c>
      <c r="R639">
        <f>IF(P639&gt;0,IF(P639&gt;3,IF(P639=5,"BUY","0"),IF(P639=3,"BUY","0")),IF(P639&lt;-3,IF(P639=-5,"SELL","0"),IF(P639=-3,"SELL","0")))</f>
        <v>0</v>
      </c>
    </row>
    <row r="640" spans="1:18">
      <c r="A640" t="s">
        <v>666</v>
      </c>
      <c r="B640" t="s">
        <v>3644</v>
      </c>
      <c r="C640" t="s">
        <v>3743</v>
      </c>
      <c r="D640" t="s">
        <v>28</v>
      </c>
      <c r="E640">
        <f>F625</f>
        <v>0</v>
      </c>
      <c r="F640">
        <v>25.52</v>
      </c>
      <c r="G640">
        <f>F640-F639</f>
        <v>0</v>
      </c>
      <c r="H640">
        <f>F640/E639</f>
        <v>0</v>
      </c>
      <c r="I640">
        <f>F640-F639</f>
        <v>0</v>
      </c>
      <c r="J640">
        <f>I640/F639</f>
        <v>0</v>
      </c>
      <c r="K640">
        <f>AVERAGE(J4:J640)</f>
        <v>0</v>
      </c>
      <c r="L640">
        <f>SUM(M586:M625)</f>
        <v>0</v>
      </c>
      <c r="M640">
        <v>1200</v>
      </c>
      <c r="N640">
        <f>L640/39</f>
        <v>0</v>
      </c>
      <c r="O640">
        <f>IF(N640&lt;M640, -1, 1)</f>
        <v>0</v>
      </c>
      <c r="P640">
        <f>IF(N640&lt;M640, IF(P639 = 10, "0", P639 + 1), IF(P639 = -10, "0", P639 - 1))</f>
        <v>0</v>
      </c>
      <c r="Q640">
        <f>IF(M640&gt;N640 * 2, IF(M640&gt;N640 * 3, "BUY 100", "BUY 50"), "no")</f>
        <v>0</v>
      </c>
      <c r="R640">
        <f>IF(P640&gt;0,IF(P640&gt;3,IF(P640=5,"BUY","0"),IF(P640=3,"BUY","0")),IF(P640&lt;-3,IF(P640=-5,"SELL","0"),IF(P640=-3,"SELL","0")))</f>
        <v>0</v>
      </c>
    </row>
    <row r="641" spans="1:18">
      <c r="A641" t="s">
        <v>667</v>
      </c>
      <c r="B641" t="s">
        <v>3645</v>
      </c>
      <c r="C641" t="s">
        <v>3743</v>
      </c>
      <c r="D641" t="s">
        <v>28</v>
      </c>
      <c r="E641">
        <f>F625</f>
        <v>0</v>
      </c>
      <c r="F641">
        <v>25.5</v>
      </c>
      <c r="G641">
        <f>F641-F640</f>
        <v>0</v>
      </c>
      <c r="H641">
        <f>F641/E640</f>
        <v>0</v>
      </c>
      <c r="I641">
        <f>F641-F640</f>
        <v>0</v>
      </c>
      <c r="J641">
        <f>I641/F640</f>
        <v>0</v>
      </c>
      <c r="K641">
        <f>AVERAGE(J4:J641)</f>
        <v>0</v>
      </c>
      <c r="L641">
        <f>SUM(M586:M625)</f>
        <v>0</v>
      </c>
      <c r="M641">
        <v>2100</v>
      </c>
      <c r="N641">
        <f>L641/39</f>
        <v>0</v>
      </c>
      <c r="O641">
        <f>IF(N641&lt;M641, -1, 1)</f>
        <v>0</v>
      </c>
      <c r="P641">
        <f>IF(N641&lt;M641, IF(P640 = 10, "0", P640 + 1), IF(P640 = -10, "0", P640 - 1))</f>
        <v>0</v>
      </c>
      <c r="Q641">
        <f>IF(M641&gt;N641 * 2, IF(M641&gt;N641 * 3, "BUY 100", "BUY 50"), "no")</f>
        <v>0</v>
      </c>
      <c r="R641">
        <f>IF(P641&gt;0,IF(P641&gt;3,IF(P641=5,"BUY","0"),IF(P641=3,"BUY","0")),IF(P641&lt;-3,IF(P641=-5,"SELL","0"),IF(P641=-3,"SELL","0")))</f>
        <v>0</v>
      </c>
    </row>
    <row r="642" spans="1:18">
      <c r="A642" t="s">
        <v>668</v>
      </c>
      <c r="B642" t="s">
        <v>3646</v>
      </c>
      <c r="C642" t="s">
        <v>3743</v>
      </c>
      <c r="D642" t="s">
        <v>28</v>
      </c>
      <c r="E642">
        <f>F625</f>
        <v>0</v>
      </c>
      <c r="F642">
        <v>25.52</v>
      </c>
      <c r="G642">
        <f>F642-F641</f>
        <v>0</v>
      </c>
      <c r="H642">
        <f>F642/E641</f>
        <v>0</v>
      </c>
      <c r="I642">
        <f>F642-F641</f>
        <v>0</v>
      </c>
      <c r="J642">
        <f>I642/F641</f>
        <v>0</v>
      </c>
      <c r="K642">
        <f>AVERAGE(J4:J642)</f>
        <v>0</v>
      </c>
      <c r="L642">
        <f>SUM(M586:M625)</f>
        <v>0</v>
      </c>
      <c r="M642">
        <v>575</v>
      </c>
      <c r="N642">
        <f>L642/39</f>
        <v>0</v>
      </c>
      <c r="O642">
        <f>IF(N642&lt;M642, -1, 1)</f>
        <v>0</v>
      </c>
      <c r="P642">
        <f>IF(N642&lt;M642, IF(P641 = 10, "0", P641 + 1), IF(P641 = -10, "0", P641 - 1))</f>
        <v>0</v>
      </c>
      <c r="Q642">
        <f>IF(M642&gt;N642 * 2, IF(M642&gt;N642 * 3, "BUY 100", "BUY 50"), "no")</f>
        <v>0</v>
      </c>
      <c r="R642">
        <f>IF(P642&gt;0,IF(P642&gt;3,IF(P642=5,"BUY","0"),IF(P642=3,"BUY","0")),IF(P642&lt;-3,IF(P642=-5,"SELL","0"),IF(P642=-3,"SELL","0")))</f>
        <v>0</v>
      </c>
    </row>
    <row r="643" spans="1:18">
      <c r="A643" t="s">
        <v>669</v>
      </c>
      <c r="B643" t="s">
        <v>3647</v>
      </c>
      <c r="C643" t="s">
        <v>3743</v>
      </c>
      <c r="D643" t="s">
        <v>28</v>
      </c>
      <c r="E643">
        <f>F625</f>
        <v>0</v>
      </c>
      <c r="F643">
        <v>25.5</v>
      </c>
      <c r="G643">
        <f>F643-F642</f>
        <v>0</v>
      </c>
      <c r="H643">
        <f>F643/E642</f>
        <v>0</v>
      </c>
      <c r="I643">
        <f>F643-F642</f>
        <v>0</v>
      </c>
      <c r="J643">
        <f>I643/F642</f>
        <v>0</v>
      </c>
      <c r="K643">
        <f>AVERAGE(J4:J643)</f>
        <v>0</v>
      </c>
      <c r="L643">
        <f>SUM(M586:M625)</f>
        <v>0</v>
      </c>
      <c r="M643">
        <v>1000</v>
      </c>
      <c r="N643">
        <f>L643/39</f>
        <v>0</v>
      </c>
      <c r="O643">
        <f>IF(N643&lt;M643, -1, 1)</f>
        <v>0</v>
      </c>
      <c r="P643">
        <f>IF(N643&lt;M643, IF(P642 = 10, "0", P642 + 1), IF(P642 = -10, "0", P642 - 1))</f>
        <v>0</v>
      </c>
      <c r="Q643">
        <f>IF(M643&gt;N643 * 2, IF(M643&gt;N643 * 3, "BUY 100", "BUY 50"), "no")</f>
        <v>0</v>
      </c>
      <c r="R643">
        <f>IF(P643&gt;0,IF(P643&gt;3,IF(P643=5,"BUY","0"),IF(P643=3,"BUY","0")),IF(P643&lt;-3,IF(P643=-5,"SELL","0"),IF(P643=-3,"SELL","0")))</f>
        <v>0</v>
      </c>
    </row>
    <row r="644" spans="1:18">
      <c r="A644" t="s">
        <v>670</v>
      </c>
      <c r="B644" t="s">
        <v>3648</v>
      </c>
      <c r="C644" t="s">
        <v>3743</v>
      </c>
      <c r="D644" t="s">
        <v>28</v>
      </c>
      <c r="E644">
        <f>F625</f>
        <v>0</v>
      </c>
      <c r="F644">
        <v>25.48</v>
      </c>
      <c r="G644">
        <f>F644-F643</f>
        <v>0</v>
      </c>
      <c r="H644">
        <f>F644/E643</f>
        <v>0</v>
      </c>
      <c r="I644">
        <f>F644-F643</f>
        <v>0</v>
      </c>
      <c r="J644">
        <f>I644/F643</f>
        <v>0</v>
      </c>
      <c r="K644">
        <f>AVERAGE(J4:J644)</f>
        <v>0</v>
      </c>
      <c r="L644">
        <f>SUM(M586:M625)</f>
        <v>0</v>
      </c>
      <c r="M644">
        <v>6136</v>
      </c>
      <c r="N644">
        <f>L644/39</f>
        <v>0</v>
      </c>
      <c r="O644">
        <f>IF(N644&lt;M644, -1, 1)</f>
        <v>0</v>
      </c>
      <c r="P644">
        <f>IF(N644&lt;M644, IF(P643 = 10, "0", P643 + 1), IF(P643 = -10, "0", P643 - 1))</f>
        <v>0</v>
      </c>
      <c r="Q644">
        <f>IF(M644&gt;N644 * 2, IF(M644&gt;N644 * 3, "BUY 100", "BUY 50"), "no")</f>
        <v>0</v>
      </c>
      <c r="R644">
        <f>IF(P644&gt;0,IF(P644&gt;3,IF(P644=5,"BUY","0"),IF(P644=3,"BUY","0")),IF(P644&lt;-3,IF(P644=-5,"SELL","0"),IF(P644=-3,"SELL","0")))</f>
        <v>0</v>
      </c>
    </row>
    <row r="645" spans="1:18">
      <c r="A645" t="s">
        <v>671</v>
      </c>
      <c r="B645" t="s">
        <v>3649</v>
      </c>
      <c r="C645" t="s">
        <v>3743</v>
      </c>
      <c r="D645" t="s">
        <v>28</v>
      </c>
      <c r="E645">
        <f>F625</f>
        <v>0</v>
      </c>
      <c r="F645">
        <v>25.47</v>
      </c>
      <c r="G645">
        <f>F645-F644</f>
        <v>0</v>
      </c>
      <c r="H645">
        <f>F645/E644</f>
        <v>0</v>
      </c>
      <c r="I645">
        <f>F645-F644</f>
        <v>0</v>
      </c>
      <c r="J645">
        <f>I645/F644</f>
        <v>0</v>
      </c>
      <c r="K645">
        <f>AVERAGE(J4:J645)</f>
        <v>0</v>
      </c>
      <c r="L645">
        <f>SUM(M586:M625)</f>
        <v>0</v>
      </c>
      <c r="M645">
        <v>600</v>
      </c>
      <c r="N645">
        <f>L645/39</f>
        <v>0</v>
      </c>
      <c r="O645">
        <f>IF(N645&lt;M645, -1, 1)</f>
        <v>0</v>
      </c>
      <c r="P645">
        <f>IF(N645&lt;M645, IF(P644 = 10, "0", P644 + 1), IF(P644 = -10, "0", P644 - 1))</f>
        <v>0</v>
      </c>
      <c r="Q645">
        <f>IF(M645&gt;N645 * 2, IF(M645&gt;N645 * 3, "BUY 100", "BUY 50"), "no")</f>
        <v>0</v>
      </c>
      <c r="R645">
        <f>IF(P645&gt;0,IF(P645&gt;3,IF(P645=5,"BUY","0"),IF(P645=3,"BUY","0")),IF(P645&lt;-3,IF(P645=-5,"SELL","0"),IF(P645=-3,"SELL","0")))</f>
        <v>0</v>
      </c>
    </row>
    <row r="646" spans="1:18">
      <c r="A646" t="s">
        <v>672</v>
      </c>
      <c r="B646" t="s">
        <v>3650</v>
      </c>
      <c r="C646" t="s">
        <v>3743</v>
      </c>
      <c r="D646" t="s">
        <v>28</v>
      </c>
      <c r="E646">
        <f>F625</f>
        <v>0</v>
      </c>
      <c r="F646">
        <v>25.47</v>
      </c>
      <c r="G646">
        <f>F646-F645</f>
        <v>0</v>
      </c>
      <c r="H646">
        <f>F646/E645</f>
        <v>0</v>
      </c>
      <c r="I646">
        <f>F646-F645</f>
        <v>0</v>
      </c>
      <c r="J646">
        <f>I646/F645</f>
        <v>0</v>
      </c>
      <c r="K646">
        <f>AVERAGE(J4:J646)</f>
        <v>0</v>
      </c>
      <c r="L646">
        <f>SUM(M586:M625)</f>
        <v>0</v>
      </c>
      <c r="M646">
        <v>0</v>
      </c>
      <c r="N646">
        <f>L646/39</f>
        <v>0</v>
      </c>
      <c r="O646">
        <f>IF(N646&lt;M646, -1, 1)</f>
        <v>0</v>
      </c>
      <c r="P646">
        <f>IF(N646&lt;M646, IF(P645 = 10, "0", P645 + 1), IF(P645 = -10, "0", P645 - 1))</f>
        <v>0</v>
      </c>
      <c r="Q646">
        <f>IF(M646&gt;N646 * 2, IF(M646&gt;N646 * 3, "BUY 100", "BUY 50"), "no")</f>
        <v>0</v>
      </c>
      <c r="R646">
        <f>IF(P646&gt;0,IF(P646&gt;3,IF(P646=5,"BUY","0"),IF(P646=3,"BUY","0")),IF(P646&lt;-3,IF(P646=-5,"SELL","0"),IF(P646=-3,"SELL","0")))</f>
        <v>0</v>
      </c>
    </row>
    <row r="647" spans="1:18">
      <c r="A647" t="s">
        <v>673</v>
      </c>
      <c r="B647" t="s">
        <v>3651</v>
      </c>
      <c r="C647" t="s">
        <v>3743</v>
      </c>
      <c r="D647" t="s">
        <v>28</v>
      </c>
      <c r="E647">
        <f>F625</f>
        <v>0</v>
      </c>
      <c r="F647">
        <v>25.48</v>
      </c>
      <c r="G647">
        <f>F647-F646</f>
        <v>0</v>
      </c>
      <c r="H647">
        <f>F647/E646</f>
        <v>0</v>
      </c>
      <c r="I647">
        <f>F647-F646</f>
        <v>0</v>
      </c>
      <c r="J647">
        <f>I647/F646</f>
        <v>0</v>
      </c>
      <c r="K647">
        <f>AVERAGE(J4:J647)</f>
        <v>0</v>
      </c>
      <c r="L647">
        <f>SUM(M586:M625)</f>
        <v>0</v>
      </c>
      <c r="M647">
        <v>1033</v>
      </c>
      <c r="N647">
        <f>L647/39</f>
        <v>0</v>
      </c>
      <c r="O647">
        <f>IF(N647&lt;M647, -1, 1)</f>
        <v>0</v>
      </c>
      <c r="P647">
        <f>IF(N647&lt;M647, IF(P646 = 10, "0", P646 + 1), IF(P646 = -10, "0", P646 - 1))</f>
        <v>0</v>
      </c>
      <c r="Q647">
        <f>IF(M647&gt;N647 * 2, IF(M647&gt;N647 * 3, "BUY 100", "BUY 50"), "no")</f>
        <v>0</v>
      </c>
      <c r="R647">
        <f>IF(P647&gt;0,IF(P647&gt;3,IF(P647=5,"BUY","0"),IF(P647=3,"BUY","0")),IF(P647&lt;-3,IF(P647=-5,"SELL","0"),IF(P647=-3,"SELL","0")))</f>
        <v>0</v>
      </c>
    </row>
    <row r="648" spans="1:18">
      <c r="A648" t="s">
        <v>674</v>
      </c>
      <c r="B648" t="s">
        <v>3652</v>
      </c>
      <c r="C648" t="s">
        <v>3743</v>
      </c>
      <c r="D648" t="s">
        <v>28</v>
      </c>
      <c r="E648">
        <f>F625</f>
        <v>0</v>
      </c>
      <c r="F648">
        <v>25.48</v>
      </c>
      <c r="G648">
        <f>F648-F647</f>
        <v>0</v>
      </c>
      <c r="H648">
        <f>F648/E647</f>
        <v>0</v>
      </c>
      <c r="I648">
        <f>F648-F647</f>
        <v>0</v>
      </c>
      <c r="J648">
        <f>I648/F647</f>
        <v>0</v>
      </c>
      <c r="K648">
        <f>AVERAGE(J4:J648)</f>
        <v>0</v>
      </c>
      <c r="L648">
        <f>SUM(M586:M625)</f>
        <v>0</v>
      </c>
      <c r="M648">
        <v>367</v>
      </c>
      <c r="N648">
        <f>L648/39</f>
        <v>0</v>
      </c>
      <c r="O648">
        <f>IF(N648&lt;M648, -1, 1)</f>
        <v>0</v>
      </c>
      <c r="P648">
        <f>IF(N648&lt;M648, IF(P647 = 10, "0", P647 + 1), IF(P647 = -10, "0", P647 - 1))</f>
        <v>0</v>
      </c>
      <c r="Q648">
        <f>IF(M648&gt;N648 * 2, IF(M648&gt;N648 * 3, "BUY 100", "BUY 50"), "no")</f>
        <v>0</v>
      </c>
      <c r="R648">
        <f>IF(P648&gt;0,IF(P648&gt;3,IF(P648=5,"BUY","0"),IF(P648=3,"BUY","0")),IF(P648&lt;-3,IF(P648=-5,"SELL","0"),IF(P648=-3,"SELL","0")))</f>
        <v>0</v>
      </c>
    </row>
    <row r="649" spans="1:18">
      <c r="A649" t="s">
        <v>675</v>
      </c>
      <c r="B649" t="s">
        <v>3653</v>
      </c>
      <c r="C649" t="s">
        <v>3743</v>
      </c>
      <c r="D649" t="s">
        <v>28</v>
      </c>
      <c r="E649">
        <f>F625</f>
        <v>0</v>
      </c>
      <c r="F649">
        <v>25.48</v>
      </c>
      <c r="G649">
        <f>F649-F648</f>
        <v>0</v>
      </c>
      <c r="H649">
        <f>F649/E648</f>
        <v>0</v>
      </c>
      <c r="I649">
        <f>F649-F648</f>
        <v>0</v>
      </c>
      <c r="J649">
        <f>I649/F648</f>
        <v>0</v>
      </c>
      <c r="K649">
        <f>AVERAGE(J4:J649)</f>
        <v>0</v>
      </c>
      <c r="L649">
        <f>SUM(M586:M625)</f>
        <v>0</v>
      </c>
      <c r="M649">
        <v>3304</v>
      </c>
      <c r="N649">
        <f>L649/39</f>
        <v>0</v>
      </c>
      <c r="O649">
        <f>IF(N649&lt;M649, -1, 1)</f>
        <v>0</v>
      </c>
      <c r="P649">
        <f>IF(N649&lt;M649, IF(P648 = 10, "0", P648 + 1), IF(P648 = -10, "0", P648 - 1))</f>
        <v>0</v>
      </c>
      <c r="Q649">
        <f>IF(M649&gt;N649 * 2, IF(M649&gt;N649 * 3, "BUY 100", "BUY 50"), "no")</f>
        <v>0</v>
      </c>
      <c r="R649">
        <f>IF(P649&gt;0,IF(P649&gt;3,IF(P649=5,"BUY","0"),IF(P649=3,"BUY","0")),IF(P649&lt;-3,IF(P649=-5,"SELL","0"),IF(P649=-3,"SELL","0")))</f>
        <v>0</v>
      </c>
    </row>
    <row r="650" spans="1:18">
      <c r="A650" t="s">
        <v>676</v>
      </c>
      <c r="B650" t="s">
        <v>3654</v>
      </c>
      <c r="C650" t="s">
        <v>3743</v>
      </c>
      <c r="D650" t="s">
        <v>28</v>
      </c>
      <c r="E650">
        <f>F625</f>
        <v>0</v>
      </c>
      <c r="F650">
        <v>25.52</v>
      </c>
      <c r="G650">
        <f>F650-F649</f>
        <v>0</v>
      </c>
      <c r="H650">
        <f>F650/E649</f>
        <v>0</v>
      </c>
      <c r="I650">
        <f>F650-F649</f>
        <v>0</v>
      </c>
      <c r="J650">
        <f>I650/F649</f>
        <v>0</v>
      </c>
      <c r="K650">
        <f>AVERAGE(J4:J650)</f>
        <v>0</v>
      </c>
      <c r="L650">
        <f>SUM(M586:M625)</f>
        <v>0</v>
      </c>
      <c r="M650">
        <v>3846</v>
      </c>
      <c r="N650">
        <f>L650/39</f>
        <v>0</v>
      </c>
      <c r="O650">
        <f>IF(N650&lt;M650, -1, 1)</f>
        <v>0</v>
      </c>
      <c r="P650">
        <f>IF(N650&lt;M650, IF(P649 = 10, "0", P649 + 1), IF(P649 = -10, "0", P649 - 1))</f>
        <v>0</v>
      </c>
      <c r="Q650">
        <f>IF(M650&gt;N650 * 2, IF(M650&gt;N650 * 3, "BUY 100", "BUY 50"), "no")</f>
        <v>0</v>
      </c>
      <c r="R650">
        <f>IF(P650&gt;0,IF(P650&gt;3,IF(P650=5,"BUY","0"),IF(P650=3,"BUY","0")),IF(P650&lt;-3,IF(P650=-5,"SELL","0"),IF(P650=-3,"SELL","0")))</f>
        <v>0</v>
      </c>
    </row>
    <row r="651" spans="1:18">
      <c r="A651" t="s">
        <v>677</v>
      </c>
      <c r="B651" t="s">
        <v>3655</v>
      </c>
      <c r="C651" t="s">
        <v>3743</v>
      </c>
      <c r="D651" t="s">
        <v>28</v>
      </c>
      <c r="E651">
        <f>F625</f>
        <v>0</v>
      </c>
      <c r="F651">
        <v>25.51</v>
      </c>
      <c r="G651">
        <f>F651-F650</f>
        <v>0</v>
      </c>
      <c r="H651">
        <f>F651/E650</f>
        <v>0</v>
      </c>
      <c r="I651">
        <f>F651-F650</f>
        <v>0</v>
      </c>
      <c r="J651">
        <f>I651/F650</f>
        <v>0</v>
      </c>
      <c r="K651">
        <f>AVERAGE(J4:J651)</f>
        <v>0</v>
      </c>
      <c r="L651">
        <f>SUM(M586:M625)</f>
        <v>0</v>
      </c>
      <c r="M651">
        <v>972</v>
      </c>
      <c r="N651">
        <f>L651/39</f>
        <v>0</v>
      </c>
      <c r="O651">
        <f>IF(N651&lt;M651, -1, 1)</f>
        <v>0</v>
      </c>
      <c r="P651">
        <f>IF(N651&lt;M651, IF(P650 = 10, "0", P650 + 1), IF(P650 = -10, "0", P650 - 1))</f>
        <v>0</v>
      </c>
      <c r="Q651">
        <f>IF(M651&gt;N651 * 2, IF(M651&gt;N651 * 3, "BUY 100", "BUY 50"), "no")</f>
        <v>0</v>
      </c>
      <c r="R651">
        <f>IF(P651&gt;0,IF(P651&gt;3,IF(P651=5,"BUY","0"),IF(P651=3,"BUY","0")),IF(P651&lt;-3,IF(P651=-5,"SELL","0"),IF(P651=-3,"SELL","0")))</f>
        <v>0</v>
      </c>
    </row>
    <row r="652" spans="1:18">
      <c r="A652" t="s">
        <v>678</v>
      </c>
      <c r="B652" t="s">
        <v>3656</v>
      </c>
      <c r="C652" t="s">
        <v>3743</v>
      </c>
      <c r="D652" t="s">
        <v>28</v>
      </c>
      <c r="E652">
        <f>F625</f>
        <v>0</v>
      </c>
      <c r="F652">
        <v>25.5</v>
      </c>
      <c r="G652">
        <f>F652-F651</f>
        <v>0</v>
      </c>
      <c r="H652">
        <f>F652/E651</f>
        <v>0</v>
      </c>
      <c r="I652">
        <f>F652-F651</f>
        <v>0</v>
      </c>
      <c r="J652">
        <f>I652/F651</f>
        <v>0</v>
      </c>
      <c r="K652">
        <f>AVERAGE(J4:J652)</f>
        <v>0</v>
      </c>
      <c r="L652">
        <f>SUM(M586:M625)</f>
        <v>0</v>
      </c>
      <c r="M652">
        <v>142</v>
      </c>
      <c r="N652">
        <f>L652/39</f>
        <v>0</v>
      </c>
      <c r="O652">
        <f>IF(N652&lt;M652, -1, 1)</f>
        <v>0</v>
      </c>
      <c r="P652">
        <f>IF(N652&lt;M652, IF(P651 = 10, "0", P651 + 1), IF(P651 = -10, "0", P651 - 1))</f>
        <v>0</v>
      </c>
      <c r="Q652">
        <f>IF(M652&gt;N652 * 2, IF(M652&gt;N652 * 3, "BUY 100", "BUY 50"), "no")</f>
        <v>0</v>
      </c>
      <c r="R652">
        <f>IF(P652&gt;0,IF(P652&gt;3,IF(P652=5,"BUY","0"),IF(P652=3,"BUY","0")),IF(P652&lt;-3,IF(P652=-5,"SELL","0"),IF(P652=-3,"SELL","0")))</f>
        <v>0</v>
      </c>
    </row>
    <row r="653" spans="1:18">
      <c r="A653" t="s">
        <v>679</v>
      </c>
      <c r="B653" t="s">
        <v>3657</v>
      </c>
      <c r="C653" t="s">
        <v>3743</v>
      </c>
      <c r="D653" t="s">
        <v>28</v>
      </c>
      <c r="E653">
        <f>F625</f>
        <v>0</v>
      </c>
      <c r="F653">
        <v>25.5</v>
      </c>
      <c r="G653">
        <f>F653-F652</f>
        <v>0</v>
      </c>
      <c r="H653">
        <f>F653/E652</f>
        <v>0</v>
      </c>
      <c r="I653">
        <f>F653-F652</f>
        <v>0</v>
      </c>
      <c r="J653">
        <f>I653/F652</f>
        <v>0</v>
      </c>
      <c r="K653">
        <f>AVERAGE(J4:J653)</f>
        <v>0</v>
      </c>
      <c r="L653">
        <f>SUM(M586:M625)</f>
        <v>0</v>
      </c>
      <c r="M653">
        <v>0</v>
      </c>
      <c r="N653">
        <f>L653/39</f>
        <v>0</v>
      </c>
      <c r="O653">
        <f>IF(N653&lt;M653, -1, 1)</f>
        <v>0</v>
      </c>
      <c r="P653">
        <f>IF(N653&lt;M653, IF(P652 = 10, "0", P652 + 1), IF(P652 = -10, "0", P652 - 1))</f>
        <v>0</v>
      </c>
      <c r="Q653">
        <f>IF(M653&gt;N653 * 2, IF(M653&gt;N653 * 3, "BUY 100", "BUY 50"), "no")</f>
        <v>0</v>
      </c>
      <c r="R653">
        <f>IF(P653&gt;0,IF(P653&gt;3,IF(P653=5,"BUY","0"),IF(P653=3,"BUY","0")),IF(P653&lt;-3,IF(P653=-5,"SELL","0"),IF(P653=-3,"SELL","0")))</f>
        <v>0</v>
      </c>
    </row>
    <row r="654" spans="1:18">
      <c r="A654" t="s">
        <v>680</v>
      </c>
      <c r="B654" t="s">
        <v>3658</v>
      </c>
      <c r="C654" t="s">
        <v>3743</v>
      </c>
      <c r="D654" t="s">
        <v>28</v>
      </c>
      <c r="E654">
        <f>F625</f>
        <v>0</v>
      </c>
      <c r="F654">
        <v>25.5</v>
      </c>
      <c r="G654">
        <f>F654-F653</f>
        <v>0</v>
      </c>
      <c r="H654">
        <f>F654/E653</f>
        <v>0</v>
      </c>
      <c r="I654">
        <f>F654-F653</f>
        <v>0</v>
      </c>
      <c r="J654">
        <f>I654/F653</f>
        <v>0</v>
      </c>
      <c r="K654">
        <f>AVERAGE(J4:J654)</f>
        <v>0</v>
      </c>
      <c r="L654">
        <f>SUM(M586:M625)</f>
        <v>0</v>
      </c>
      <c r="M654">
        <v>0</v>
      </c>
      <c r="N654">
        <f>L654/39</f>
        <v>0</v>
      </c>
      <c r="O654">
        <f>IF(N654&lt;M654, -1, 1)</f>
        <v>0</v>
      </c>
      <c r="P654">
        <f>IF(N654&lt;M654, IF(P653 = 10, "0", P653 + 1), IF(P653 = -10, "0", P653 - 1))</f>
        <v>0</v>
      </c>
      <c r="Q654">
        <f>IF(M654&gt;N654 * 2, IF(M654&gt;N654 * 3, "BUY 100", "BUY 50"), "no")</f>
        <v>0</v>
      </c>
      <c r="R654">
        <f>IF(P654&gt;0,IF(P654&gt;3,IF(P654=5,"BUY","0"),IF(P654=3,"BUY","0")),IF(P654&lt;-3,IF(P654=-5,"SELL","0"),IF(P654=-3,"SELL","0")))</f>
        <v>0</v>
      </c>
    </row>
    <row r="655" spans="1:18">
      <c r="A655" t="s">
        <v>681</v>
      </c>
      <c r="B655" t="s">
        <v>3659</v>
      </c>
      <c r="C655" t="s">
        <v>3743</v>
      </c>
      <c r="D655" t="s">
        <v>28</v>
      </c>
      <c r="E655">
        <f>F625</f>
        <v>0</v>
      </c>
      <c r="F655">
        <v>25.54</v>
      </c>
      <c r="G655">
        <f>F655-F654</f>
        <v>0</v>
      </c>
      <c r="H655">
        <f>F655/E654</f>
        <v>0</v>
      </c>
      <c r="I655">
        <f>F655-F654</f>
        <v>0</v>
      </c>
      <c r="J655">
        <f>I655/F654</f>
        <v>0</v>
      </c>
      <c r="K655">
        <f>AVERAGE(J4:J655)</f>
        <v>0</v>
      </c>
      <c r="L655">
        <f>SUM(M586:M625)</f>
        <v>0</v>
      </c>
      <c r="M655">
        <v>2082</v>
      </c>
      <c r="N655">
        <f>L655/39</f>
        <v>0</v>
      </c>
      <c r="O655">
        <f>IF(N655&lt;M655, -1, 1)</f>
        <v>0</v>
      </c>
      <c r="P655">
        <f>IF(N655&lt;M655, IF(P654 = 10, "0", P654 + 1), IF(P654 = -10, "0", P654 - 1))</f>
        <v>0</v>
      </c>
      <c r="Q655">
        <f>IF(M655&gt;N655 * 2, IF(M655&gt;N655 * 3, "BUY 100", "BUY 50"), "no")</f>
        <v>0</v>
      </c>
      <c r="R655">
        <f>IF(P655&gt;0,IF(P655&gt;3,IF(P655=5,"BUY","0"),IF(P655=3,"BUY","0")),IF(P655&lt;-3,IF(P655=-5,"SELL","0"),IF(P655=-3,"SELL","0")))</f>
        <v>0</v>
      </c>
    </row>
    <row r="656" spans="1:18">
      <c r="A656" t="s">
        <v>682</v>
      </c>
      <c r="B656" t="s">
        <v>3660</v>
      </c>
      <c r="C656" t="s">
        <v>3743</v>
      </c>
      <c r="D656" t="s">
        <v>28</v>
      </c>
      <c r="E656">
        <f>F625</f>
        <v>0</v>
      </c>
      <c r="F656">
        <v>25.52</v>
      </c>
      <c r="G656">
        <f>F656-F655</f>
        <v>0</v>
      </c>
      <c r="H656">
        <f>F656/E655</f>
        <v>0</v>
      </c>
      <c r="I656">
        <f>F656-F655</f>
        <v>0</v>
      </c>
      <c r="J656">
        <f>I656/F655</f>
        <v>0</v>
      </c>
      <c r="K656">
        <f>AVERAGE(J4:J656)</f>
        <v>0</v>
      </c>
      <c r="L656">
        <f>SUM(M586:M625)</f>
        <v>0</v>
      </c>
      <c r="M656">
        <v>336</v>
      </c>
      <c r="N656">
        <f>L656/39</f>
        <v>0</v>
      </c>
      <c r="O656">
        <f>IF(N656&lt;M656, -1, 1)</f>
        <v>0</v>
      </c>
      <c r="P656">
        <f>IF(N656&lt;M656, IF(P655 = 10, "0", P655 + 1), IF(P655 = -10, "0", P655 - 1))</f>
        <v>0</v>
      </c>
      <c r="Q656">
        <f>IF(M656&gt;N656 * 2, IF(M656&gt;N656 * 3, "BUY 100", "BUY 50"), "no")</f>
        <v>0</v>
      </c>
      <c r="R656">
        <f>IF(P656&gt;0,IF(P656&gt;3,IF(P656=5,"BUY","0"),IF(P656=3,"BUY","0")),IF(P656&lt;-3,IF(P656=-5,"SELL","0"),IF(P656=-3,"SELL","0")))</f>
        <v>0</v>
      </c>
    </row>
    <row r="657" spans="1:18">
      <c r="A657" t="s">
        <v>683</v>
      </c>
      <c r="B657" t="s">
        <v>3661</v>
      </c>
      <c r="C657" t="s">
        <v>3743</v>
      </c>
      <c r="D657" t="s">
        <v>28</v>
      </c>
      <c r="E657">
        <f>F625</f>
        <v>0</v>
      </c>
      <c r="F657">
        <v>25.54</v>
      </c>
      <c r="G657">
        <f>F657-F656</f>
        <v>0</v>
      </c>
      <c r="H657">
        <f>F657/E656</f>
        <v>0</v>
      </c>
      <c r="I657">
        <f>F657-F656</f>
        <v>0</v>
      </c>
      <c r="J657">
        <f>I657/F656</f>
        <v>0</v>
      </c>
      <c r="K657">
        <f>AVERAGE(J4:J657)</f>
        <v>0</v>
      </c>
      <c r="L657">
        <f>SUM(M586:M625)</f>
        <v>0</v>
      </c>
      <c r="M657">
        <v>1469</v>
      </c>
      <c r="N657">
        <f>L657/39</f>
        <v>0</v>
      </c>
      <c r="O657">
        <f>IF(N657&lt;M657, -1, 1)</f>
        <v>0</v>
      </c>
      <c r="P657">
        <f>IF(N657&lt;M657, IF(P656 = 10, "0", P656 + 1), IF(P656 = -10, "0", P656 - 1))</f>
        <v>0</v>
      </c>
      <c r="Q657">
        <f>IF(M657&gt;N657 * 2, IF(M657&gt;N657 * 3, "BUY 100", "BUY 50"), "no")</f>
        <v>0</v>
      </c>
      <c r="R657">
        <f>IF(P657&gt;0,IF(P657&gt;3,IF(P657=5,"BUY","0"),IF(P657=3,"BUY","0")),IF(P657&lt;-3,IF(P657=-5,"SELL","0"),IF(P657=-3,"SELL","0")))</f>
        <v>0</v>
      </c>
    </row>
    <row r="658" spans="1:18">
      <c r="A658" t="s">
        <v>684</v>
      </c>
      <c r="B658" t="s">
        <v>3662</v>
      </c>
      <c r="C658" t="s">
        <v>3743</v>
      </c>
      <c r="D658" t="s">
        <v>28</v>
      </c>
      <c r="E658">
        <f>F625</f>
        <v>0</v>
      </c>
      <c r="F658">
        <v>25.55</v>
      </c>
      <c r="G658">
        <f>F658-F657</f>
        <v>0</v>
      </c>
      <c r="H658">
        <f>F658/E657</f>
        <v>0</v>
      </c>
      <c r="I658">
        <f>F658-F657</f>
        <v>0</v>
      </c>
      <c r="J658">
        <f>I658/F657</f>
        <v>0</v>
      </c>
      <c r="K658">
        <f>AVERAGE(J4:J658)</f>
        <v>0</v>
      </c>
      <c r="L658">
        <f>SUM(M586:M625)</f>
        <v>0</v>
      </c>
      <c r="M658">
        <v>806</v>
      </c>
      <c r="N658">
        <f>L658/39</f>
        <v>0</v>
      </c>
      <c r="O658">
        <f>IF(N658&lt;M658, -1, 1)</f>
        <v>0</v>
      </c>
      <c r="P658">
        <f>IF(N658&lt;M658, IF(P657 = 10, "0", P657 + 1), IF(P657 = -10, "0", P657 - 1))</f>
        <v>0</v>
      </c>
      <c r="Q658">
        <f>IF(M658&gt;N658 * 2, IF(M658&gt;N658 * 3, "BUY 100", "BUY 50"), "no")</f>
        <v>0</v>
      </c>
      <c r="R658">
        <f>IF(P658&gt;0,IF(P658&gt;3,IF(P658=5,"BUY","0"),IF(P658=3,"BUY","0")),IF(P658&lt;-3,IF(P658=-5,"SELL","0"),IF(P658=-3,"SELL","0")))</f>
        <v>0</v>
      </c>
    </row>
    <row r="659" spans="1:18">
      <c r="A659" t="s">
        <v>685</v>
      </c>
      <c r="B659" t="s">
        <v>3663</v>
      </c>
      <c r="C659" t="s">
        <v>3743</v>
      </c>
      <c r="D659" t="s">
        <v>28</v>
      </c>
      <c r="E659">
        <f>F625</f>
        <v>0</v>
      </c>
      <c r="F659">
        <v>25.58</v>
      </c>
      <c r="G659">
        <f>F659-F658</f>
        <v>0</v>
      </c>
      <c r="H659">
        <f>F659/E658</f>
        <v>0</v>
      </c>
      <c r="I659">
        <f>F659-F658</f>
        <v>0</v>
      </c>
      <c r="J659">
        <f>I659/F658</f>
        <v>0</v>
      </c>
      <c r="K659">
        <f>AVERAGE(J4:J659)</f>
        <v>0</v>
      </c>
      <c r="L659">
        <f>SUM(M586:M625)</f>
        <v>0</v>
      </c>
      <c r="M659">
        <v>1227</v>
      </c>
      <c r="N659">
        <f>L659/39</f>
        <v>0</v>
      </c>
      <c r="O659">
        <f>IF(N659&lt;M659, -1, 1)</f>
        <v>0</v>
      </c>
      <c r="P659">
        <f>IF(N659&lt;M659, IF(P658 = 10, "0", P658 + 1), IF(P658 = -10, "0", P658 - 1))</f>
        <v>0</v>
      </c>
      <c r="Q659">
        <f>IF(M659&gt;N659 * 2, IF(M659&gt;N659 * 3, "BUY 100", "BUY 50"), "no")</f>
        <v>0</v>
      </c>
      <c r="R659">
        <f>IF(P659&gt;0,IF(P659&gt;3,IF(P659=5,"BUY","0"),IF(P659=3,"BUY","0")),IF(P659&lt;-3,IF(P659=-5,"SELL","0"),IF(P659=-3,"SELL","0")))</f>
        <v>0</v>
      </c>
    </row>
    <row r="660" spans="1:18">
      <c r="A660" t="s">
        <v>686</v>
      </c>
      <c r="B660" t="s">
        <v>3664</v>
      </c>
      <c r="C660" t="s">
        <v>3743</v>
      </c>
      <c r="D660" t="s">
        <v>28</v>
      </c>
      <c r="E660">
        <f>F625</f>
        <v>0</v>
      </c>
      <c r="F660">
        <v>25.58</v>
      </c>
      <c r="G660">
        <f>F660-F659</f>
        <v>0</v>
      </c>
      <c r="H660">
        <f>F660/E659</f>
        <v>0</v>
      </c>
      <c r="I660">
        <f>F660-F659</f>
        <v>0</v>
      </c>
      <c r="J660">
        <f>I660/F659</f>
        <v>0</v>
      </c>
      <c r="K660">
        <f>AVERAGE(J4:J660)</f>
        <v>0</v>
      </c>
      <c r="L660">
        <f>SUM(M586:M625)</f>
        <v>0</v>
      </c>
      <c r="M660">
        <v>415</v>
      </c>
      <c r="N660">
        <f>L660/39</f>
        <v>0</v>
      </c>
      <c r="O660">
        <f>IF(N660&lt;M660, -1, 1)</f>
        <v>0</v>
      </c>
      <c r="P660">
        <f>IF(N660&lt;M660, IF(P659 = 10, "0", P659 + 1), IF(P659 = -10, "0", P659 - 1))</f>
        <v>0</v>
      </c>
      <c r="Q660">
        <f>IF(M660&gt;N660 * 2, IF(M660&gt;N660 * 3, "BUY 100", "BUY 50"), "no")</f>
        <v>0</v>
      </c>
      <c r="R660">
        <f>IF(P660&gt;0,IF(P660&gt;3,IF(P660=5,"BUY","0"),IF(P660=3,"BUY","0")),IF(P660&lt;-3,IF(P660=-5,"SELL","0"),IF(P660=-3,"SELL","0")))</f>
        <v>0</v>
      </c>
    </row>
    <row r="661" spans="1:18">
      <c r="A661" t="s">
        <v>687</v>
      </c>
      <c r="B661" t="s">
        <v>3665</v>
      </c>
      <c r="C661" t="s">
        <v>3743</v>
      </c>
      <c r="D661" t="s">
        <v>28</v>
      </c>
      <c r="E661">
        <f>F625</f>
        <v>0</v>
      </c>
      <c r="F661">
        <v>25.58</v>
      </c>
      <c r="G661">
        <f>F661-F660</f>
        <v>0</v>
      </c>
      <c r="H661">
        <f>F661/E660</f>
        <v>0</v>
      </c>
      <c r="I661">
        <f>F661-F660</f>
        <v>0</v>
      </c>
      <c r="J661">
        <f>I661/F660</f>
        <v>0</v>
      </c>
      <c r="K661">
        <f>AVERAGE(J4:J661)</f>
        <v>0</v>
      </c>
      <c r="L661">
        <f>SUM(M586:M625)</f>
        <v>0</v>
      </c>
      <c r="M661">
        <v>200</v>
      </c>
      <c r="N661">
        <f>L661/39</f>
        <v>0</v>
      </c>
      <c r="O661">
        <f>IF(N661&lt;M661, -1, 1)</f>
        <v>0</v>
      </c>
      <c r="P661">
        <f>IF(N661&lt;M661, IF(P660 = 10, "0", P660 + 1), IF(P660 = -10, "0", P660 - 1))</f>
        <v>0</v>
      </c>
      <c r="Q661">
        <f>IF(M661&gt;N661 * 2, IF(M661&gt;N661 * 3, "BUY 100", "BUY 50"), "no")</f>
        <v>0</v>
      </c>
      <c r="R661">
        <f>IF(P661&gt;0,IF(P661&gt;3,IF(P661=5,"BUY","0"),IF(P661=3,"BUY","0")),IF(P661&lt;-3,IF(P661=-5,"SELL","0"),IF(P661=-3,"SELL","0")))</f>
        <v>0</v>
      </c>
    </row>
    <row r="662" spans="1:18">
      <c r="A662" t="s">
        <v>688</v>
      </c>
      <c r="B662" t="s">
        <v>3666</v>
      </c>
      <c r="C662" t="s">
        <v>3743</v>
      </c>
      <c r="D662" t="s">
        <v>28</v>
      </c>
      <c r="E662">
        <f>F625</f>
        <v>0</v>
      </c>
      <c r="F662">
        <v>25.57</v>
      </c>
      <c r="G662">
        <f>F662-F661</f>
        <v>0</v>
      </c>
      <c r="H662">
        <f>F662/E661</f>
        <v>0</v>
      </c>
      <c r="I662">
        <f>F662-F661</f>
        <v>0</v>
      </c>
      <c r="J662">
        <f>I662/F661</f>
        <v>0</v>
      </c>
      <c r="K662">
        <f>AVERAGE(J4:J662)</f>
        <v>0</v>
      </c>
      <c r="L662">
        <f>SUM(M586:M625)</f>
        <v>0</v>
      </c>
      <c r="M662">
        <v>681</v>
      </c>
      <c r="N662">
        <f>L662/39</f>
        <v>0</v>
      </c>
      <c r="O662">
        <f>IF(N662&lt;M662, -1, 1)</f>
        <v>0</v>
      </c>
      <c r="P662">
        <f>IF(N662&lt;M662, IF(P661 = 10, "0", P661 + 1), IF(P661 = -10, "0", P661 - 1))</f>
        <v>0</v>
      </c>
      <c r="Q662">
        <f>IF(M662&gt;N662 * 2, IF(M662&gt;N662 * 3, "BUY 100", "BUY 50"), "no")</f>
        <v>0</v>
      </c>
      <c r="R662">
        <f>IF(P662&gt;0,IF(P662&gt;3,IF(P662=5,"BUY","0"),IF(P662=3,"BUY","0")),IF(P662&lt;-3,IF(P662=-5,"SELL","0"),IF(P662=-3,"SELL","0")))</f>
        <v>0</v>
      </c>
    </row>
    <row r="663" spans="1:18">
      <c r="A663" t="s">
        <v>689</v>
      </c>
      <c r="B663" t="s">
        <v>3667</v>
      </c>
      <c r="C663" t="s">
        <v>3743</v>
      </c>
      <c r="D663" t="s">
        <v>28</v>
      </c>
      <c r="E663">
        <f>F625</f>
        <v>0</v>
      </c>
      <c r="F663">
        <v>25.56</v>
      </c>
      <c r="G663">
        <f>F663-F662</f>
        <v>0</v>
      </c>
      <c r="H663">
        <f>F663/E662</f>
        <v>0</v>
      </c>
      <c r="I663">
        <f>F663-F662</f>
        <v>0</v>
      </c>
      <c r="J663">
        <f>I663/F662</f>
        <v>0</v>
      </c>
      <c r="K663">
        <f>AVERAGE(J4:J663)</f>
        <v>0</v>
      </c>
      <c r="L663">
        <f>SUM(M586:M625)</f>
        <v>0</v>
      </c>
      <c r="M663">
        <v>2393</v>
      </c>
      <c r="N663">
        <f>L663/39</f>
        <v>0</v>
      </c>
      <c r="O663">
        <f>IF(N663&lt;M663, -1, 1)</f>
        <v>0</v>
      </c>
      <c r="P663">
        <f>IF(N663&lt;M663, IF(P662 = 10, "0", P662 + 1), IF(P662 = -10, "0", P662 - 1))</f>
        <v>0</v>
      </c>
      <c r="Q663">
        <f>IF(M663&gt;N663 * 2, IF(M663&gt;N663 * 3, "BUY 100", "BUY 50"), "no")</f>
        <v>0</v>
      </c>
      <c r="R663">
        <f>IF(P663&gt;0,IF(P663&gt;3,IF(P663=5,"BUY","0"),IF(P663=3,"BUY","0")),IF(P663&lt;-3,IF(P663=-5,"SELL","0"),IF(P663=-3,"SELL","0")))</f>
        <v>0</v>
      </c>
    </row>
    <row r="664" spans="1:18">
      <c r="A664" t="s">
        <v>690</v>
      </c>
      <c r="B664" t="s">
        <v>3668</v>
      </c>
      <c r="C664" t="s">
        <v>3743</v>
      </c>
      <c r="D664" t="s">
        <v>28</v>
      </c>
      <c r="E664">
        <f>F625</f>
        <v>0</v>
      </c>
      <c r="F664">
        <v>25.56</v>
      </c>
      <c r="G664">
        <f>F664-F663</f>
        <v>0</v>
      </c>
      <c r="H664">
        <f>F664/E663</f>
        <v>0</v>
      </c>
      <c r="I664">
        <f>F664-F663</f>
        <v>0</v>
      </c>
      <c r="J664">
        <f>I664/F663</f>
        <v>0</v>
      </c>
      <c r="K664">
        <f>AVERAGE(J4:J664)</f>
        <v>0</v>
      </c>
      <c r="L664">
        <f>SUM(M586:M625)</f>
        <v>0</v>
      </c>
      <c r="M664">
        <v>1705</v>
      </c>
      <c r="N664">
        <f>L664/39</f>
        <v>0</v>
      </c>
      <c r="O664">
        <f>IF(N664&lt;M664, -1, 1)</f>
        <v>0</v>
      </c>
      <c r="P664">
        <f>IF(N664&lt;M664, IF(P663 = 10, "0", P663 + 1), IF(P663 = -10, "0", P663 - 1))</f>
        <v>0</v>
      </c>
      <c r="Q664">
        <f>IF(M664&gt;N664 * 2, IF(M664&gt;N664 * 3, "BUY 100", "BUY 50"), "no")</f>
        <v>0</v>
      </c>
      <c r="R664">
        <f>IF(P664&gt;0,IF(P664&gt;3,IF(P664=5,"BUY","0"),IF(P664=3,"BUY","0")),IF(P664&lt;-3,IF(P664=-5,"SELL","0"),IF(P664=-3,"SELL","0")))</f>
        <v>0</v>
      </c>
    </row>
    <row r="665" spans="1:18">
      <c r="A665" t="s">
        <v>691</v>
      </c>
      <c r="B665" t="s">
        <v>3630</v>
      </c>
      <c r="C665" t="s">
        <v>3744</v>
      </c>
      <c r="D665" t="s">
        <v>28</v>
      </c>
      <c r="E665">
        <f>F664</f>
        <v>0</v>
      </c>
      <c r="F665">
        <v>25.51</v>
      </c>
      <c r="G665">
        <f>F665-F664</f>
        <v>0</v>
      </c>
      <c r="H665">
        <f>F665/E664</f>
        <v>0</v>
      </c>
      <c r="I665">
        <f>F665-F664</f>
        <v>0</v>
      </c>
      <c r="J665">
        <f>I665/F664</f>
        <v>0</v>
      </c>
      <c r="K665">
        <f>AVERAGE(J4:J665)</f>
        <v>0</v>
      </c>
      <c r="L665">
        <f>SUM(M625:M664)</f>
        <v>0</v>
      </c>
      <c r="M665">
        <v>20126</v>
      </c>
      <c r="N665">
        <f>L665/39</f>
        <v>0</v>
      </c>
      <c r="O665">
        <f>IF(N665&lt;M665, -1, 1)</f>
        <v>0</v>
      </c>
      <c r="P665">
        <f>IF(N665&lt;M665, IF(P664 = 10, "0", P664 + 1), IF(P664 = -10, "0", P664 - 1))</f>
        <v>0</v>
      </c>
      <c r="Q665">
        <f>IF(M665&gt;N665 * 2, IF(M665&gt;N665 * 3, "BUY 100", "BUY 50"), "no")</f>
        <v>0</v>
      </c>
      <c r="R665">
        <f>IF(P665&gt;0,IF(P665&gt;3,IF(P665=5,"BUY","0"),IF(P665=3,"BUY","0")),IF(P665&lt;-3,IF(P665=-5,"SELL","0"),IF(P665=-3,"SELL","0")))</f>
        <v>0</v>
      </c>
    </row>
    <row r="666" spans="1:18">
      <c r="A666" t="s">
        <v>692</v>
      </c>
      <c r="B666" t="s">
        <v>3631</v>
      </c>
      <c r="C666" t="s">
        <v>3744</v>
      </c>
      <c r="D666" t="s">
        <v>28</v>
      </c>
      <c r="E666">
        <f>F664</f>
        <v>0</v>
      </c>
      <c r="F666">
        <v>25.5</v>
      </c>
      <c r="G666">
        <f>F666-F665</f>
        <v>0</v>
      </c>
      <c r="H666">
        <f>F666/E665</f>
        <v>0</v>
      </c>
      <c r="I666">
        <f>F666-F665</f>
        <v>0</v>
      </c>
      <c r="J666">
        <f>I666/F665</f>
        <v>0</v>
      </c>
      <c r="K666">
        <f>AVERAGE(J4:J666)</f>
        <v>0</v>
      </c>
      <c r="L666">
        <f>SUM(M625:M664)</f>
        <v>0</v>
      </c>
      <c r="M666">
        <v>700</v>
      </c>
      <c r="N666">
        <f>L666/39</f>
        <v>0</v>
      </c>
      <c r="O666">
        <f>IF(N666&lt;M666, -1, 1)</f>
        <v>0</v>
      </c>
      <c r="P666">
        <f>IF(N666&lt;M666, IF(P665 = 10, "0", P665 + 1), IF(P665 = -10, "0", P665 - 1))</f>
        <v>0</v>
      </c>
      <c r="Q666">
        <f>IF(M666&gt;N666 * 2, IF(M666&gt;N666 * 3, "BUY 100", "BUY 50"), "no")</f>
        <v>0</v>
      </c>
      <c r="R666">
        <f>IF(P666&gt;0,IF(P666&gt;3,IF(P666=5,"BUY","0"),IF(P666=3,"BUY","0")),IF(P666&lt;-3,IF(P666=-5,"SELL","0"),IF(P666=-3,"SELL","0")))</f>
        <v>0</v>
      </c>
    </row>
    <row r="667" spans="1:18">
      <c r="A667" t="s">
        <v>693</v>
      </c>
      <c r="B667" t="s">
        <v>3632</v>
      </c>
      <c r="C667" t="s">
        <v>3744</v>
      </c>
      <c r="D667" t="s">
        <v>28</v>
      </c>
      <c r="E667">
        <f>F664</f>
        <v>0</v>
      </c>
      <c r="F667">
        <v>25.53</v>
      </c>
      <c r="G667">
        <f>F667-F666</f>
        <v>0</v>
      </c>
      <c r="H667">
        <f>F667/E666</f>
        <v>0</v>
      </c>
      <c r="I667">
        <f>F667-F666</f>
        <v>0</v>
      </c>
      <c r="J667">
        <f>I667/F666</f>
        <v>0</v>
      </c>
      <c r="K667">
        <f>AVERAGE(J4:J667)</f>
        <v>0</v>
      </c>
      <c r="L667">
        <f>SUM(M625:M664)</f>
        <v>0</v>
      </c>
      <c r="M667">
        <v>409</v>
      </c>
      <c r="N667">
        <f>L667/39</f>
        <v>0</v>
      </c>
      <c r="O667">
        <f>IF(N667&lt;M667, -1, 1)</f>
        <v>0</v>
      </c>
      <c r="P667">
        <f>IF(N667&lt;M667, IF(P666 = 10, "0", P666 + 1), IF(P666 = -10, "0", P666 - 1))</f>
        <v>0</v>
      </c>
      <c r="Q667">
        <f>IF(M667&gt;N667 * 2, IF(M667&gt;N667 * 3, "BUY 100", "BUY 50"), "no")</f>
        <v>0</v>
      </c>
      <c r="R667">
        <f>IF(P667&gt;0,IF(P667&gt;3,IF(P667=5,"BUY","0"),IF(P667=3,"BUY","0")),IF(P667&lt;-3,IF(P667=-5,"SELL","0"),IF(P667=-3,"SELL","0")))</f>
        <v>0</v>
      </c>
    </row>
    <row r="668" spans="1:18">
      <c r="A668" t="s">
        <v>694</v>
      </c>
      <c r="B668" t="s">
        <v>3633</v>
      </c>
      <c r="C668" t="s">
        <v>3744</v>
      </c>
      <c r="D668" t="s">
        <v>28</v>
      </c>
      <c r="E668">
        <f>F664</f>
        <v>0</v>
      </c>
      <c r="F668">
        <v>25.47</v>
      </c>
      <c r="G668">
        <f>F668-F667</f>
        <v>0</v>
      </c>
      <c r="H668">
        <f>F668/E667</f>
        <v>0</v>
      </c>
      <c r="I668">
        <f>F668-F667</f>
        <v>0</v>
      </c>
      <c r="J668">
        <f>I668/F667</f>
        <v>0</v>
      </c>
      <c r="K668">
        <f>AVERAGE(J4:J668)</f>
        <v>0</v>
      </c>
      <c r="L668">
        <f>SUM(M625:M664)</f>
        <v>0</v>
      </c>
      <c r="M668">
        <v>2232</v>
      </c>
      <c r="N668">
        <f>L668/39</f>
        <v>0</v>
      </c>
      <c r="O668">
        <f>IF(N668&lt;M668, -1, 1)</f>
        <v>0</v>
      </c>
      <c r="P668">
        <f>IF(N668&lt;M668, IF(P667 = 10, "0", P667 + 1), IF(P667 = -10, "0", P667 - 1))</f>
        <v>0</v>
      </c>
      <c r="Q668">
        <f>IF(M668&gt;N668 * 2, IF(M668&gt;N668 * 3, "BUY 100", "BUY 50"), "no")</f>
        <v>0</v>
      </c>
      <c r="R668">
        <f>IF(P668&gt;0,IF(P668&gt;3,IF(P668=5,"BUY","0"),IF(P668=3,"BUY","0")),IF(P668&lt;-3,IF(P668=-5,"SELL","0"),IF(P668=-3,"SELL","0")))</f>
        <v>0</v>
      </c>
    </row>
    <row r="669" spans="1:18">
      <c r="A669" t="s">
        <v>695</v>
      </c>
      <c r="B669" t="s">
        <v>3634</v>
      </c>
      <c r="C669" t="s">
        <v>3744</v>
      </c>
      <c r="D669" t="s">
        <v>28</v>
      </c>
      <c r="E669">
        <f>F664</f>
        <v>0</v>
      </c>
      <c r="F669">
        <v>25.47</v>
      </c>
      <c r="G669">
        <f>F669-F668</f>
        <v>0</v>
      </c>
      <c r="H669">
        <f>F669/E668</f>
        <v>0</v>
      </c>
      <c r="I669">
        <f>F669-F668</f>
        <v>0</v>
      </c>
      <c r="J669">
        <f>I669/F668</f>
        <v>0</v>
      </c>
      <c r="K669">
        <f>AVERAGE(J4:J669)</f>
        <v>0</v>
      </c>
      <c r="L669">
        <f>SUM(M625:M664)</f>
        <v>0</v>
      </c>
      <c r="M669">
        <v>0</v>
      </c>
      <c r="N669">
        <f>L669/39</f>
        <v>0</v>
      </c>
      <c r="O669">
        <f>IF(N669&lt;M669, -1, 1)</f>
        <v>0</v>
      </c>
      <c r="P669">
        <f>IF(N669&lt;M669, IF(P668 = 10, "0", P668 + 1), IF(P668 = -10, "0", P668 - 1))</f>
        <v>0</v>
      </c>
      <c r="Q669">
        <f>IF(M669&gt;N669 * 2, IF(M669&gt;N669 * 3, "BUY 100", "BUY 50"), "no")</f>
        <v>0</v>
      </c>
      <c r="R669">
        <f>IF(P669&gt;0,IF(P669&gt;3,IF(P669=5,"BUY","0"),IF(P669=3,"BUY","0")),IF(P669&lt;-3,IF(P669=-5,"SELL","0"),IF(P669=-3,"SELL","0")))</f>
        <v>0</v>
      </c>
    </row>
    <row r="670" spans="1:18">
      <c r="A670" t="s">
        <v>696</v>
      </c>
      <c r="B670" t="s">
        <v>3635</v>
      </c>
      <c r="C670" t="s">
        <v>3744</v>
      </c>
      <c r="D670" t="s">
        <v>28</v>
      </c>
      <c r="E670">
        <f>F664</f>
        <v>0</v>
      </c>
      <c r="F670">
        <v>25.46</v>
      </c>
      <c r="G670">
        <f>F670-F669</f>
        <v>0</v>
      </c>
      <c r="H670">
        <f>F670/E669</f>
        <v>0</v>
      </c>
      <c r="I670">
        <f>F670-F669</f>
        <v>0</v>
      </c>
      <c r="J670">
        <f>I670/F669</f>
        <v>0</v>
      </c>
      <c r="K670">
        <f>AVERAGE(J4:J670)</f>
        <v>0</v>
      </c>
      <c r="L670">
        <f>SUM(M625:M664)</f>
        <v>0</v>
      </c>
      <c r="M670">
        <v>2258</v>
      </c>
      <c r="N670">
        <f>L670/39</f>
        <v>0</v>
      </c>
      <c r="O670">
        <f>IF(N670&lt;M670, -1, 1)</f>
        <v>0</v>
      </c>
      <c r="P670">
        <f>IF(N670&lt;M670, IF(P669 = 10, "0", P669 + 1), IF(P669 = -10, "0", P669 - 1))</f>
        <v>0</v>
      </c>
      <c r="Q670">
        <f>IF(M670&gt;N670 * 2, IF(M670&gt;N670 * 3, "BUY 100", "BUY 50"), "no")</f>
        <v>0</v>
      </c>
      <c r="R670">
        <f>IF(P670&gt;0,IF(P670&gt;3,IF(P670=5,"BUY","0"),IF(P670=3,"BUY","0")),IF(P670&lt;-3,IF(P670=-5,"SELL","0"),IF(P670=-3,"SELL","0")))</f>
        <v>0</v>
      </c>
    </row>
    <row r="671" spans="1:18">
      <c r="A671" t="s">
        <v>697</v>
      </c>
      <c r="B671" t="s">
        <v>3636</v>
      </c>
      <c r="C671" t="s">
        <v>3744</v>
      </c>
      <c r="D671" t="s">
        <v>28</v>
      </c>
      <c r="E671">
        <f>F664</f>
        <v>0</v>
      </c>
      <c r="F671">
        <v>25.49</v>
      </c>
      <c r="G671">
        <f>F671-F670</f>
        <v>0</v>
      </c>
      <c r="H671">
        <f>F671/E670</f>
        <v>0</v>
      </c>
      <c r="I671">
        <f>F671-F670</f>
        <v>0</v>
      </c>
      <c r="J671">
        <f>I671/F670</f>
        <v>0</v>
      </c>
      <c r="K671">
        <f>AVERAGE(J4:J671)</f>
        <v>0</v>
      </c>
      <c r="L671">
        <f>SUM(M625:M664)</f>
        <v>0</v>
      </c>
      <c r="M671">
        <v>1683</v>
      </c>
      <c r="N671">
        <f>L671/39</f>
        <v>0</v>
      </c>
      <c r="O671">
        <f>IF(N671&lt;M671, -1, 1)</f>
        <v>0</v>
      </c>
      <c r="P671">
        <f>IF(N671&lt;M671, IF(P670 = 10, "0", P670 + 1), IF(P670 = -10, "0", P670 - 1))</f>
        <v>0</v>
      </c>
      <c r="Q671">
        <f>IF(M671&gt;N671 * 2, IF(M671&gt;N671 * 3, "BUY 100", "BUY 50"), "no")</f>
        <v>0</v>
      </c>
      <c r="R671">
        <f>IF(P671&gt;0,IF(P671&gt;3,IF(P671=5,"BUY","0"),IF(P671=3,"BUY","0")),IF(P671&lt;-3,IF(P671=-5,"SELL","0"),IF(P671=-3,"SELL","0")))</f>
        <v>0</v>
      </c>
    </row>
    <row r="672" spans="1:18">
      <c r="A672" t="s">
        <v>698</v>
      </c>
      <c r="B672" t="s">
        <v>3637</v>
      </c>
      <c r="C672" t="s">
        <v>3744</v>
      </c>
      <c r="D672" t="s">
        <v>28</v>
      </c>
      <c r="E672">
        <f>F664</f>
        <v>0</v>
      </c>
      <c r="F672">
        <v>25.53</v>
      </c>
      <c r="G672">
        <f>F672-F671</f>
        <v>0</v>
      </c>
      <c r="H672">
        <f>F672/E671</f>
        <v>0</v>
      </c>
      <c r="I672">
        <f>F672-F671</f>
        <v>0</v>
      </c>
      <c r="J672">
        <f>I672/F671</f>
        <v>0</v>
      </c>
      <c r="K672">
        <f>AVERAGE(J4:J672)</f>
        <v>0</v>
      </c>
      <c r="L672">
        <f>SUM(M625:M664)</f>
        <v>0</v>
      </c>
      <c r="M672">
        <v>1000</v>
      </c>
      <c r="N672">
        <f>L672/39</f>
        <v>0</v>
      </c>
      <c r="O672">
        <f>IF(N672&lt;M672, -1, 1)</f>
        <v>0</v>
      </c>
      <c r="P672">
        <f>IF(N672&lt;M672, IF(P671 = 10, "0", P671 + 1), IF(P671 = -10, "0", P671 - 1))</f>
        <v>0</v>
      </c>
      <c r="Q672">
        <f>IF(M672&gt;N672 * 2, IF(M672&gt;N672 * 3, "BUY 100", "BUY 50"), "no")</f>
        <v>0</v>
      </c>
      <c r="R672">
        <f>IF(P672&gt;0,IF(P672&gt;3,IF(P672=5,"BUY","0"),IF(P672=3,"BUY","0")),IF(P672&lt;-3,IF(P672=-5,"SELL","0"),IF(P672=-3,"SELL","0")))</f>
        <v>0</v>
      </c>
    </row>
    <row r="673" spans="1:18">
      <c r="A673" t="s">
        <v>699</v>
      </c>
      <c r="B673" t="s">
        <v>3638</v>
      </c>
      <c r="C673" t="s">
        <v>3744</v>
      </c>
      <c r="D673" t="s">
        <v>28</v>
      </c>
      <c r="E673">
        <f>F664</f>
        <v>0</v>
      </c>
      <c r="F673">
        <v>25.52</v>
      </c>
      <c r="G673">
        <f>F673-F672</f>
        <v>0</v>
      </c>
      <c r="H673">
        <f>F673/E672</f>
        <v>0</v>
      </c>
      <c r="I673">
        <f>F673-F672</f>
        <v>0</v>
      </c>
      <c r="J673">
        <f>I673/F672</f>
        <v>0</v>
      </c>
      <c r="K673">
        <f>AVERAGE(J4:J673)</f>
        <v>0</v>
      </c>
      <c r="L673">
        <f>SUM(M625:M664)</f>
        <v>0</v>
      </c>
      <c r="M673">
        <v>1512</v>
      </c>
      <c r="N673">
        <f>L673/39</f>
        <v>0</v>
      </c>
      <c r="O673">
        <f>IF(N673&lt;M673, -1, 1)</f>
        <v>0</v>
      </c>
      <c r="P673">
        <f>IF(N673&lt;M673, IF(P672 = 10, "0", P672 + 1), IF(P672 = -10, "0", P672 - 1))</f>
        <v>0</v>
      </c>
      <c r="Q673">
        <f>IF(M673&gt;N673 * 2, IF(M673&gt;N673 * 3, "BUY 100", "BUY 50"), "no")</f>
        <v>0</v>
      </c>
      <c r="R673">
        <f>IF(P673&gt;0,IF(P673&gt;3,IF(P673=5,"BUY","0"),IF(P673=3,"BUY","0")),IF(P673&lt;-3,IF(P673=-5,"SELL","0"),IF(P673=-3,"SELL","0")))</f>
        <v>0</v>
      </c>
    </row>
    <row r="674" spans="1:18">
      <c r="A674" t="s">
        <v>700</v>
      </c>
      <c r="B674" t="s">
        <v>3639</v>
      </c>
      <c r="C674" t="s">
        <v>3744</v>
      </c>
      <c r="D674" t="s">
        <v>28</v>
      </c>
      <c r="E674">
        <f>F664</f>
        <v>0</v>
      </c>
      <c r="F674">
        <v>25.52</v>
      </c>
      <c r="G674">
        <f>F674-F673</f>
        <v>0</v>
      </c>
      <c r="H674">
        <f>F674/E673</f>
        <v>0</v>
      </c>
      <c r="I674">
        <f>F674-F673</f>
        <v>0</v>
      </c>
      <c r="J674">
        <f>I674/F673</f>
        <v>0</v>
      </c>
      <c r="K674">
        <f>AVERAGE(J4:J674)</f>
        <v>0</v>
      </c>
      <c r="L674">
        <f>SUM(M625:M664)</f>
        <v>0</v>
      </c>
      <c r="M674">
        <v>133</v>
      </c>
      <c r="N674">
        <f>L674/39</f>
        <v>0</v>
      </c>
      <c r="O674">
        <f>IF(N674&lt;M674, -1, 1)</f>
        <v>0</v>
      </c>
      <c r="P674">
        <f>IF(N674&lt;M674, IF(P673 = 10, "0", P673 + 1), IF(P673 = -10, "0", P673 - 1))</f>
        <v>0</v>
      </c>
      <c r="Q674">
        <f>IF(M674&gt;N674 * 2, IF(M674&gt;N674 * 3, "BUY 100", "BUY 50"), "no")</f>
        <v>0</v>
      </c>
      <c r="R674">
        <f>IF(P674&gt;0,IF(P674&gt;3,IF(P674=5,"BUY","0"),IF(P674=3,"BUY","0")),IF(P674&lt;-3,IF(P674=-5,"SELL","0"),IF(P674=-3,"SELL","0")))</f>
        <v>0</v>
      </c>
    </row>
    <row r="675" spans="1:18">
      <c r="A675" t="s">
        <v>701</v>
      </c>
      <c r="B675" t="s">
        <v>3640</v>
      </c>
      <c r="C675" t="s">
        <v>3744</v>
      </c>
      <c r="D675" t="s">
        <v>28</v>
      </c>
      <c r="E675">
        <f>F664</f>
        <v>0</v>
      </c>
      <c r="F675">
        <v>25.5</v>
      </c>
      <c r="G675">
        <f>F675-F674</f>
        <v>0</v>
      </c>
      <c r="H675">
        <f>F675/E674</f>
        <v>0</v>
      </c>
      <c r="I675">
        <f>F675-F674</f>
        <v>0</v>
      </c>
      <c r="J675">
        <f>I675/F674</f>
        <v>0</v>
      </c>
      <c r="K675">
        <f>AVERAGE(J4:J675)</f>
        <v>0</v>
      </c>
      <c r="L675">
        <f>SUM(M625:M664)</f>
        <v>0</v>
      </c>
      <c r="M675">
        <v>144</v>
      </c>
      <c r="N675">
        <f>L675/39</f>
        <v>0</v>
      </c>
      <c r="O675">
        <f>IF(N675&lt;M675, -1, 1)</f>
        <v>0</v>
      </c>
      <c r="P675">
        <f>IF(N675&lt;M675, IF(P674 = 10, "0", P674 + 1), IF(P674 = -10, "0", P674 - 1))</f>
        <v>0</v>
      </c>
      <c r="Q675">
        <f>IF(M675&gt;N675 * 2, IF(M675&gt;N675 * 3, "BUY 100", "BUY 50"), "no")</f>
        <v>0</v>
      </c>
      <c r="R675">
        <f>IF(P675&gt;0,IF(P675&gt;3,IF(P675=5,"BUY","0"),IF(P675=3,"BUY","0")),IF(P675&lt;-3,IF(P675=-5,"SELL","0"),IF(P675=-3,"SELL","0")))</f>
        <v>0</v>
      </c>
    </row>
    <row r="676" spans="1:18">
      <c r="A676" t="s">
        <v>702</v>
      </c>
      <c r="B676" t="s">
        <v>3641</v>
      </c>
      <c r="C676" t="s">
        <v>3744</v>
      </c>
      <c r="D676" t="s">
        <v>28</v>
      </c>
      <c r="E676">
        <f>F664</f>
        <v>0</v>
      </c>
      <c r="F676">
        <v>25.47</v>
      </c>
      <c r="G676">
        <f>F676-F675</f>
        <v>0</v>
      </c>
      <c r="H676">
        <f>F676/E675</f>
        <v>0</v>
      </c>
      <c r="I676">
        <f>F676-F675</f>
        <v>0</v>
      </c>
      <c r="J676">
        <f>I676/F675</f>
        <v>0</v>
      </c>
      <c r="K676">
        <f>AVERAGE(J4:J676)</f>
        <v>0</v>
      </c>
      <c r="L676">
        <f>SUM(M625:M664)</f>
        <v>0</v>
      </c>
      <c r="M676">
        <v>705</v>
      </c>
      <c r="N676">
        <f>L676/39</f>
        <v>0</v>
      </c>
      <c r="O676">
        <f>IF(N676&lt;M676, -1, 1)</f>
        <v>0</v>
      </c>
      <c r="P676">
        <f>IF(N676&lt;M676, IF(P675 = 10, "0", P675 + 1), IF(P675 = -10, "0", P675 - 1))</f>
        <v>0</v>
      </c>
      <c r="Q676">
        <f>IF(M676&gt;N676 * 2, IF(M676&gt;N676 * 3, "BUY 100", "BUY 50"), "no")</f>
        <v>0</v>
      </c>
      <c r="R676">
        <f>IF(P676&gt;0,IF(P676&gt;3,IF(P676=5,"BUY","0"),IF(P676=3,"BUY","0")),IF(P676&lt;-3,IF(P676=-5,"SELL","0"),IF(P676=-3,"SELL","0")))</f>
        <v>0</v>
      </c>
    </row>
    <row r="677" spans="1:18">
      <c r="A677" t="s">
        <v>703</v>
      </c>
      <c r="B677" t="s">
        <v>3642</v>
      </c>
      <c r="C677" t="s">
        <v>3744</v>
      </c>
      <c r="D677" t="s">
        <v>28</v>
      </c>
      <c r="E677">
        <f>F664</f>
        <v>0</v>
      </c>
      <c r="F677">
        <v>25.47</v>
      </c>
      <c r="G677">
        <f>F677-F676</f>
        <v>0</v>
      </c>
      <c r="H677">
        <f>F677/E676</f>
        <v>0</v>
      </c>
      <c r="I677">
        <f>F677-F676</f>
        <v>0</v>
      </c>
      <c r="J677">
        <f>I677/F676</f>
        <v>0</v>
      </c>
      <c r="K677">
        <f>AVERAGE(J4:J677)</f>
        <v>0</v>
      </c>
      <c r="L677">
        <f>SUM(M625:M664)</f>
        <v>0</v>
      </c>
      <c r="M677">
        <v>273</v>
      </c>
      <c r="N677">
        <f>L677/39</f>
        <v>0</v>
      </c>
      <c r="O677">
        <f>IF(N677&lt;M677, -1, 1)</f>
        <v>0</v>
      </c>
      <c r="P677">
        <f>IF(N677&lt;M677, IF(P676 = 10, "0", P676 + 1), IF(P676 = -10, "0", P676 - 1))</f>
        <v>0</v>
      </c>
      <c r="Q677">
        <f>IF(M677&gt;N677 * 2, IF(M677&gt;N677 * 3, "BUY 100", "BUY 50"), "no")</f>
        <v>0</v>
      </c>
      <c r="R677">
        <f>IF(P677&gt;0,IF(P677&gt;3,IF(P677=5,"BUY","0"),IF(P677=3,"BUY","0")),IF(P677&lt;-3,IF(P677=-5,"SELL","0"),IF(P677=-3,"SELL","0")))</f>
        <v>0</v>
      </c>
    </row>
    <row r="678" spans="1:18">
      <c r="A678" t="s">
        <v>704</v>
      </c>
      <c r="B678" t="s">
        <v>3643</v>
      </c>
      <c r="C678" t="s">
        <v>3744</v>
      </c>
      <c r="D678" t="s">
        <v>28</v>
      </c>
      <c r="E678">
        <f>F664</f>
        <v>0</v>
      </c>
      <c r="F678">
        <v>25.52</v>
      </c>
      <c r="G678">
        <f>F678-F677</f>
        <v>0</v>
      </c>
      <c r="H678">
        <f>F678/E677</f>
        <v>0</v>
      </c>
      <c r="I678">
        <f>F678-F677</f>
        <v>0</v>
      </c>
      <c r="J678">
        <f>I678/F677</f>
        <v>0</v>
      </c>
      <c r="K678">
        <f>AVERAGE(J4:J678)</f>
        <v>0</v>
      </c>
      <c r="L678">
        <f>SUM(M625:M664)</f>
        <v>0</v>
      </c>
      <c r="M678">
        <v>1000</v>
      </c>
      <c r="N678">
        <f>L678/39</f>
        <v>0</v>
      </c>
      <c r="O678">
        <f>IF(N678&lt;M678, -1, 1)</f>
        <v>0</v>
      </c>
      <c r="P678">
        <f>IF(N678&lt;M678, IF(P677 = 10, "0", P677 + 1), IF(P677 = -10, "0", P677 - 1))</f>
        <v>0</v>
      </c>
      <c r="Q678">
        <f>IF(M678&gt;N678 * 2, IF(M678&gt;N678 * 3, "BUY 100", "BUY 50"), "no")</f>
        <v>0</v>
      </c>
      <c r="R678">
        <f>IF(P678&gt;0,IF(P678&gt;3,IF(P678=5,"BUY","0"),IF(P678=3,"BUY","0")),IF(P678&lt;-3,IF(P678=-5,"SELL","0"),IF(P678=-3,"SELL","0")))</f>
        <v>0</v>
      </c>
    </row>
    <row r="679" spans="1:18">
      <c r="A679" t="s">
        <v>705</v>
      </c>
      <c r="B679" t="s">
        <v>3644</v>
      </c>
      <c r="C679" t="s">
        <v>3744</v>
      </c>
      <c r="D679" t="s">
        <v>28</v>
      </c>
      <c r="E679">
        <f>F664</f>
        <v>0</v>
      </c>
      <c r="F679">
        <v>25.53</v>
      </c>
      <c r="G679">
        <f>F679-F678</f>
        <v>0</v>
      </c>
      <c r="H679">
        <f>F679/E678</f>
        <v>0</v>
      </c>
      <c r="I679">
        <f>F679-F678</f>
        <v>0</v>
      </c>
      <c r="J679">
        <f>I679/F678</f>
        <v>0</v>
      </c>
      <c r="K679">
        <f>AVERAGE(J4:J679)</f>
        <v>0</v>
      </c>
      <c r="L679">
        <f>SUM(M625:M664)</f>
        <v>0</v>
      </c>
      <c r="M679">
        <v>2710</v>
      </c>
      <c r="N679">
        <f>L679/39</f>
        <v>0</v>
      </c>
      <c r="O679">
        <f>IF(N679&lt;M679, -1, 1)</f>
        <v>0</v>
      </c>
      <c r="P679">
        <f>IF(N679&lt;M679, IF(P678 = 10, "0", P678 + 1), IF(P678 = -10, "0", P678 - 1))</f>
        <v>0</v>
      </c>
      <c r="Q679">
        <f>IF(M679&gt;N679 * 2, IF(M679&gt;N679 * 3, "BUY 100", "BUY 50"), "no")</f>
        <v>0</v>
      </c>
      <c r="R679">
        <f>IF(P679&gt;0,IF(P679&gt;3,IF(P679=5,"BUY","0"),IF(P679=3,"BUY","0")),IF(P679&lt;-3,IF(P679=-5,"SELL","0"),IF(P679=-3,"SELL","0")))</f>
        <v>0</v>
      </c>
    </row>
    <row r="680" spans="1:18">
      <c r="A680" t="s">
        <v>706</v>
      </c>
      <c r="B680" t="s">
        <v>3645</v>
      </c>
      <c r="C680" t="s">
        <v>3744</v>
      </c>
      <c r="D680" t="s">
        <v>28</v>
      </c>
      <c r="E680">
        <f>F664</f>
        <v>0</v>
      </c>
      <c r="F680">
        <v>25.5</v>
      </c>
      <c r="G680">
        <f>F680-F679</f>
        <v>0</v>
      </c>
      <c r="H680">
        <f>F680/E679</f>
        <v>0</v>
      </c>
      <c r="I680">
        <f>F680-F679</f>
        <v>0</v>
      </c>
      <c r="J680">
        <f>I680/F679</f>
        <v>0</v>
      </c>
      <c r="K680">
        <f>AVERAGE(J4:J680)</f>
        <v>0</v>
      </c>
      <c r="L680">
        <f>SUM(M625:M664)</f>
        <v>0</v>
      </c>
      <c r="M680">
        <v>228</v>
      </c>
      <c r="N680">
        <f>L680/39</f>
        <v>0</v>
      </c>
      <c r="O680">
        <f>IF(N680&lt;M680, -1, 1)</f>
        <v>0</v>
      </c>
      <c r="P680">
        <f>IF(N680&lt;M680, IF(P679 = 10, "0", P679 + 1), IF(P679 = -10, "0", P679 - 1))</f>
        <v>0</v>
      </c>
      <c r="Q680">
        <f>IF(M680&gt;N680 * 2, IF(M680&gt;N680 * 3, "BUY 100", "BUY 50"), "no")</f>
        <v>0</v>
      </c>
      <c r="R680">
        <f>IF(P680&gt;0,IF(P680&gt;3,IF(P680=5,"BUY","0"),IF(P680=3,"BUY","0")),IF(P680&lt;-3,IF(P680=-5,"SELL","0"),IF(P680=-3,"SELL","0")))</f>
        <v>0</v>
      </c>
    </row>
    <row r="681" spans="1:18">
      <c r="A681" t="s">
        <v>707</v>
      </c>
      <c r="B681" t="s">
        <v>3646</v>
      </c>
      <c r="C681" t="s">
        <v>3744</v>
      </c>
      <c r="D681" t="s">
        <v>28</v>
      </c>
      <c r="E681">
        <f>F664</f>
        <v>0</v>
      </c>
      <c r="F681">
        <v>25.52</v>
      </c>
      <c r="G681">
        <f>F681-F680</f>
        <v>0</v>
      </c>
      <c r="H681">
        <f>F681/E680</f>
        <v>0</v>
      </c>
      <c r="I681">
        <f>F681-F680</f>
        <v>0</v>
      </c>
      <c r="J681">
        <f>I681/F680</f>
        <v>0</v>
      </c>
      <c r="K681">
        <f>AVERAGE(J4:J681)</f>
        <v>0</v>
      </c>
      <c r="L681">
        <f>SUM(M625:M664)</f>
        <v>0</v>
      </c>
      <c r="M681">
        <v>1785</v>
      </c>
      <c r="N681">
        <f>L681/39</f>
        <v>0</v>
      </c>
      <c r="O681">
        <f>IF(N681&lt;M681, -1, 1)</f>
        <v>0</v>
      </c>
      <c r="P681">
        <f>IF(N681&lt;M681, IF(P680 = 10, "0", P680 + 1), IF(P680 = -10, "0", P680 - 1))</f>
        <v>0</v>
      </c>
      <c r="Q681">
        <f>IF(M681&gt;N681 * 2, IF(M681&gt;N681 * 3, "BUY 100", "BUY 50"), "no")</f>
        <v>0</v>
      </c>
      <c r="R681">
        <f>IF(P681&gt;0,IF(P681&gt;3,IF(P681=5,"BUY","0"),IF(P681=3,"BUY","0")),IF(P681&lt;-3,IF(P681=-5,"SELL","0"),IF(P681=-3,"SELL","0")))</f>
        <v>0</v>
      </c>
    </row>
    <row r="682" spans="1:18">
      <c r="A682" t="s">
        <v>708</v>
      </c>
      <c r="B682" t="s">
        <v>3647</v>
      </c>
      <c r="C682" t="s">
        <v>3744</v>
      </c>
      <c r="D682" t="s">
        <v>28</v>
      </c>
      <c r="E682">
        <f>F664</f>
        <v>0</v>
      </c>
      <c r="F682">
        <v>25.54</v>
      </c>
      <c r="G682">
        <f>F682-F681</f>
        <v>0</v>
      </c>
      <c r="H682">
        <f>F682/E681</f>
        <v>0</v>
      </c>
      <c r="I682">
        <f>F682-F681</f>
        <v>0</v>
      </c>
      <c r="J682">
        <f>I682/F681</f>
        <v>0</v>
      </c>
      <c r="K682">
        <f>AVERAGE(J4:J682)</f>
        <v>0</v>
      </c>
      <c r="L682">
        <f>SUM(M625:M664)</f>
        <v>0</v>
      </c>
      <c r="M682">
        <v>1278</v>
      </c>
      <c r="N682">
        <f>L682/39</f>
        <v>0</v>
      </c>
      <c r="O682">
        <f>IF(N682&lt;M682, -1, 1)</f>
        <v>0</v>
      </c>
      <c r="P682">
        <f>IF(N682&lt;M682, IF(P681 = 10, "0", P681 + 1), IF(P681 = -10, "0", P681 - 1))</f>
        <v>0</v>
      </c>
      <c r="Q682">
        <f>IF(M682&gt;N682 * 2, IF(M682&gt;N682 * 3, "BUY 100", "BUY 50"), "no")</f>
        <v>0</v>
      </c>
      <c r="R682">
        <f>IF(P682&gt;0,IF(P682&gt;3,IF(P682=5,"BUY","0"),IF(P682=3,"BUY","0")),IF(P682&lt;-3,IF(P682=-5,"SELL","0"),IF(P682=-3,"SELL","0")))</f>
        <v>0</v>
      </c>
    </row>
    <row r="683" spans="1:18">
      <c r="A683" t="s">
        <v>709</v>
      </c>
      <c r="B683" t="s">
        <v>3648</v>
      </c>
      <c r="C683" t="s">
        <v>3744</v>
      </c>
      <c r="D683" t="s">
        <v>28</v>
      </c>
      <c r="E683">
        <f>F664</f>
        <v>0</v>
      </c>
      <c r="F683">
        <v>25.53</v>
      </c>
      <c r="G683">
        <f>F683-F682</f>
        <v>0</v>
      </c>
      <c r="H683">
        <f>F683/E682</f>
        <v>0</v>
      </c>
      <c r="I683">
        <f>F683-F682</f>
        <v>0</v>
      </c>
      <c r="J683">
        <f>I683/F682</f>
        <v>0</v>
      </c>
      <c r="K683">
        <f>AVERAGE(J4:J683)</f>
        <v>0</v>
      </c>
      <c r="L683">
        <f>SUM(M625:M664)</f>
        <v>0</v>
      </c>
      <c r="M683">
        <v>1679</v>
      </c>
      <c r="N683">
        <f>L683/39</f>
        <v>0</v>
      </c>
      <c r="O683">
        <f>IF(N683&lt;M683, -1, 1)</f>
        <v>0</v>
      </c>
      <c r="P683">
        <f>IF(N683&lt;M683, IF(P682 = 10, "0", P682 + 1), IF(P682 = -10, "0", P682 - 1))</f>
        <v>0</v>
      </c>
      <c r="Q683">
        <f>IF(M683&gt;N683 * 2, IF(M683&gt;N683 * 3, "BUY 100", "BUY 50"), "no")</f>
        <v>0</v>
      </c>
      <c r="R683">
        <f>IF(P683&gt;0,IF(P683&gt;3,IF(P683=5,"BUY","0"),IF(P683=3,"BUY","0")),IF(P683&lt;-3,IF(P683=-5,"SELL","0"),IF(P683=-3,"SELL","0")))</f>
        <v>0</v>
      </c>
    </row>
    <row r="684" spans="1:18">
      <c r="A684" t="s">
        <v>710</v>
      </c>
      <c r="B684" t="s">
        <v>3649</v>
      </c>
      <c r="C684" t="s">
        <v>3744</v>
      </c>
      <c r="D684" t="s">
        <v>28</v>
      </c>
      <c r="E684">
        <f>F664</f>
        <v>0</v>
      </c>
      <c r="F684">
        <v>25.54</v>
      </c>
      <c r="G684">
        <f>F684-F683</f>
        <v>0</v>
      </c>
      <c r="H684">
        <f>F684/E683</f>
        <v>0</v>
      </c>
      <c r="I684">
        <f>F684-F683</f>
        <v>0</v>
      </c>
      <c r="J684">
        <f>I684/F683</f>
        <v>0</v>
      </c>
      <c r="K684">
        <f>AVERAGE(J4:J684)</f>
        <v>0</v>
      </c>
      <c r="L684">
        <f>SUM(M625:M664)</f>
        <v>0</v>
      </c>
      <c r="M684">
        <v>1300</v>
      </c>
      <c r="N684">
        <f>L684/39</f>
        <v>0</v>
      </c>
      <c r="O684">
        <f>IF(N684&lt;M684, -1, 1)</f>
        <v>0</v>
      </c>
      <c r="P684">
        <f>IF(N684&lt;M684, IF(P683 = 10, "0", P683 + 1), IF(P683 = -10, "0", P683 - 1))</f>
        <v>0</v>
      </c>
      <c r="Q684">
        <f>IF(M684&gt;N684 * 2, IF(M684&gt;N684 * 3, "BUY 100", "BUY 50"), "no")</f>
        <v>0</v>
      </c>
      <c r="R684">
        <f>IF(P684&gt;0,IF(P684&gt;3,IF(P684=5,"BUY","0"),IF(P684=3,"BUY","0")),IF(P684&lt;-3,IF(P684=-5,"SELL","0"),IF(P684=-3,"SELL","0")))</f>
        <v>0</v>
      </c>
    </row>
    <row r="685" spans="1:18">
      <c r="A685" t="s">
        <v>711</v>
      </c>
      <c r="B685" t="s">
        <v>3650</v>
      </c>
      <c r="C685" t="s">
        <v>3744</v>
      </c>
      <c r="D685" t="s">
        <v>28</v>
      </c>
      <c r="E685">
        <f>F664</f>
        <v>0</v>
      </c>
      <c r="F685">
        <v>25.55</v>
      </c>
      <c r="G685">
        <f>F685-F684</f>
        <v>0</v>
      </c>
      <c r="H685">
        <f>F685/E684</f>
        <v>0</v>
      </c>
      <c r="I685">
        <f>F685-F684</f>
        <v>0</v>
      </c>
      <c r="J685">
        <f>I685/F684</f>
        <v>0</v>
      </c>
      <c r="K685">
        <f>AVERAGE(J4:J685)</f>
        <v>0</v>
      </c>
      <c r="L685">
        <f>SUM(M625:M664)</f>
        <v>0</v>
      </c>
      <c r="M685">
        <v>1841</v>
      </c>
      <c r="N685">
        <f>L685/39</f>
        <v>0</v>
      </c>
      <c r="O685">
        <f>IF(N685&lt;M685, -1, 1)</f>
        <v>0</v>
      </c>
      <c r="P685">
        <f>IF(N685&lt;M685, IF(P684 = 10, "0", P684 + 1), IF(P684 = -10, "0", P684 - 1))</f>
        <v>0</v>
      </c>
      <c r="Q685">
        <f>IF(M685&gt;N685 * 2, IF(M685&gt;N685 * 3, "BUY 100", "BUY 50"), "no")</f>
        <v>0</v>
      </c>
      <c r="R685">
        <f>IF(P685&gt;0,IF(P685&gt;3,IF(P685=5,"BUY","0"),IF(P685=3,"BUY","0")),IF(P685&lt;-3,IF(P685=-5,"SELL","0"),IF(P685=-3,"SELL","0")))</f>
        <v>0</v>
      </c>
    </row>
    <row r="686" spans="1:18">
      <c r="A686" t="s">
        <v>712</v>
      </c>
      <c r="B686" t="s">
        <v>3651</v>
      </c>
      <c r="C686" t="s">
        <v>3744</v>
      </c>
      <c r="D686" t="s">
        <v>28</v>
      </c>
      <c r="E686">
        <f>F664</f>
        <v>0</v>
      </c>
      <c r="F686">
        <v>25.55</v>
      </c>
      <c r="G686">
        <f>F686-F685</f>
        <v>0</v>
      </c>
      <c r="H686">
        <f>F686/E685</f>
        <v>0</v>
      </c>
      <c r="I686">
        <f>F686-F685</f>
        <v>0</v>
      </c>
      <c r="J686">
        <f>I686/F685</f>
        <v>0</v>
      </c>
      <c r="K686">
        <f>AVERAGE(J4:J686)</f>
        <v>0</v>
      </c>
      <c r="L686">
        <f>SUM(M625:M664)</f>
        <v>0</v>
      </c>
      <c r="M686">
        <v>799</v>
      </c>
      <c r="N686">
        <f>L686/39</f>
        <v>0</v>
      </c>
      <c r="O686">
        <f>IF(N686&lt;M686, -1, 1)</f>
        <v>0</v>
      </c>
      <c r="P686">
        <f>IF(N686&lt;M686, IF(P685 = 10, "0", P685 + 1), IF(P685 = -10, "0", P685 - 1))</f>
        <v>0</v>
      </c>
      <c r="Q686">
        <f>IF(M686&gt;N686 * 2, IF(M686&gt;N686 * 3, "BUY 100", "BUY 50"), "no")</f>
        <v>0</v>
      </c>
      <c r="R686">
        <f>IF(P686&gt;0,IF(P686&gt;3,IF(P686=5,"BUY","0"),IF(P686=3,"BUY","0")),IF(P686&lt;-3,IF(P686=-5,"SELL","0"),IF(P686=-3,"SELL","0")))</f>
        <v>0</v>
      </c>
    </row>
    <row r="687" spans="1:18">
      <c r="A687" t="s">
        <v>713</v>
      </c>
      <c r="B687" t="s">
        <v>3652</v>
      </c>
      <c r="C687" t="s">
        <v>3744</v>
      </c>
      <c r="D687" t="s">
        <v>28</v>
      </c>
      <c r="E687">
        <f>F664</f>
        <v>0</v>
      </c>
      <c r="F687">
        <v>25.57</v>
      </c>
      <c r="G687">
        <f>F687-F686</f>
        <v>0</v>
      </c>
      <c r="H687">
        <f>F687/E686</f>
        <v>0</v>
      </c>
      <c r="I687">
        <f>F687-F686</f>
        <v>0</v>
      </c>
      <c r="J687">
        <f>I687/F686</f>
        <v>0</v>
      </c>
      <c r="K687">
        <f>AVERAGE(J4:J687)</f>
        <v>0</v>
      </c>
      <c r="L687">
        <f>SUM(M625:M664)</f>
        <v>0</v>
      </c>
      <c r="M687">
        <v>200</v>
      </c>
      <c r="N687">
        <f>L687/39</f>
        <v>0</v>
      </c>
      <c r="O687">
        <f>IF(N687&lt;M687, -1, 1)</f>
        <v>0</v>
      </c>
      <c r="P687">
        <f>IF(N687&lt;M687, IF(P686 = 10, "0", P686 + 1), IF(P686 = -10, "0", P686 - 1))</f>
        <v>0</v>
      </c>
      <c r="Q687">
        <f>IF(M687&gt;N687 * 2, IF(M687&gt;N687 * 3, "BUY 100", "BUY 50"), "no")</f>
        <v>0</v>
      </c>
      <c r="R687">
        <f>IF(P687&gt;0,IF(P687&gt;3,IF(P687=5,"BUY","0"),IF(P687=3,"BUY","0")),IF(P687&lt;-3,IF(P687=-5,"SELL","0"),IF(P687=-3,"SELL","0")))</f>
        <v>0</v>
      </c>
    </row>
    <row r="688" spans="1:18">
      <c r="A688" t="s">
        <v>714</v>
      </c>
      <c r="B688" t="s">
        <v>3653</v>
      </c>
      <c r="C688" t="s">
        <v>3744</v>
      </c>
      <c r="D688" t="s">
        <v>28</v>
      </c>
      <c r="E688">
        <f>F664</f>
        <v>0</v>
      </c>
      <c r="F688">
        <v>25.56</v>
      </c>
      <c r="G688">
        <f>F688-F687</f>
        <v>0</v>
      </c>
      <c r="H688">
        <f>F688/E687</f>
        <v>0</v>
      </c>
      <c r="I688">
        <f>F688-F687</f>
        <v>0</v>
      </c>
      <c r="J688">
        <f>I688/F687</f>
        <v>0</v>
      </c>
      <c r="K688">
        <f>AVERAGE(J4:J688)</f>
        <v>0</v>
      </c>
      <c r="L688">
        <f>SUM(M625:M664)</f>
        <v>0</v>
      </c>
      <c r="M688">
        <v>2635</v>
      </c>
      <c r="N688">
        <f>L688/39</f>
        <v>0</v>
      </c>
      <c r="O688">
        <f>IF(N688&lt;M688, -1, 1)</f>
        <v>0</v>
      </c>
      <c r="P688">
        <f>IF(N688&lt;M688, IF(P687 = 10, "0", P687 + 1), IF(P687 = -10, "0", P687 - 1))</f>
        <v>0</v>
      </c>
      <c r="Q688">
        <f>IF(M688&gt;N688 * 2, IF(M688&gt;N688 * 3, "BUY 100", "BUY 50"), "no")</f>
        <v>0</v>
      </c>
      <c r="R688">
        <f>IF(P688&gt;0,IF(P688&gt;3,IF(P688=5,"BUY","0"),IF(P688=3,"BUY","0")),IF(P688&lt;-3,IF(P688=-5,"SELL","0"),IF(P688=-3,"SELL","0")))</f>
        <v>0</v>
      </c>
    </row>
    <row r="689" spans="1:18">
      <c r="A689" t="s">
        <v>715</v>
      </c>
      <c r="B689" t="s">
        <v>3654</v>
      </c>
      <c r="C689" t="s">
        <v>3744</v>
      </c>
      <c r="D689" t="s">
        <v>28</v>
      </c>
      <c r="E689">
        <f>F664</f>
        <v>0</v>
      </c>
      <c r="F689">
        <v>25.57</v>
      </c>
      <c r="G689">
        <f>F689-F688</f>
        <v>0</v>
      </c>
      <c r="H689">
        <f>F689/E688</f>
        <v>0</v>
      </c>
      <c r="I689">
        <f>F689-F688</f>
        <v>0</v>
      </c>
      <c r="J689">
        <f>I689/F688</f>
        <v>0</v>
      </c>
      <c r="K689">
        <f>AVERAGE(J4:J689)</f>
        <v>0</v>
      </c>
      <c r="L689">
        <f>SUM(M625:M664)</f>
        <v>0</v>
      </c>
      <c r="M689">
        <v>1474</v>
      </c>
      <c r="N689">
        <f>L689/39</f>
        <v>0</v>
      </c>
      <c r="O689">
        <f>IF(N689&lt;M689, -1, 1)</f>
        <v>0</v>
      </c>
      <c r="P689">
        <f>IF(N689&lt;M689, IF(P688 = 10, "0", P688 + 1), IF(P688 = -10, "0", P688 - 1))</f>
        <v>0</v>
      </c>
      <c r="Q689">
        <f>IF(M689&gt;N689 * 2, IF(M689&gt;N689 * 3, "BUY 100", "BUY 50"), "no")</f>
        <v>0</v>
      </c>
      <c r="R689">
        <f>IF(P689&gt;0,IF(P689&gt;3,IF(P689=5,"BUY","0"),IF(P689=3,"BUY","0")),IF(P689&lt;-3,IF(P689=-5,"SELL","0"),IF(P689=-3,"SELL","0")))</f>
        <v>0</v>
      </c>
    </row>
    <row r="690" spans="1:18">
      <c r="A690" t="s">
        <v>716</v>
      </c>
      <c r="B690" t="s">
        <v>3655</v>
      </c>
      <c r="C690" t="s">
        <v>3744</v>
      </c>
      <c r="D690" t="s">
        <v>28</v>
      </c>
      <c r="E690">
        <f>F664</f>
        <v>0</v>
      </c>
      <c r="F690">
        <v>25.56</v>
      </c>
      <c r="G690">
        <f>F690-F689</f>
        <v>0</v>
      </c>
      <c r="H690">
        <f>F690/E689</f>
        <v>0</v>
      </c>
      <c r="I690">
        <f>F690-F689</f>
        <v>0</v>
      </c>
      <c r="J690">
        <f>I690/F689</f>
        <v>0</v>
      </c>
      <c r="K690">
        <f>AVERAGE(J4:J690)</f>
        <v>0</v>
      </c>
      <c r="L690">
        <f>SUM(M625:M664)</f>
        <v>0</v>
      </c>
      <c r="M690">
        <v>240</v>
      </c>
      <c r="N690">
        <f>L690/39</f>
        <v>0</v>
      </c>
      <c r="O690">
        <f>IF(N690&lt;M690, -1, 1)</f>
        <v>0</v>
      </c>
      <c r="P690">
        <f>IF(N690&lt;M690, IF(P689 = 10, "0", P689 + 1), IF(P689 = -10, "0", P689 - 1))</f>
        <v>0</v>
      </c>
      <c r="Q690">
        <f>IF(M690&gt;N690 * 2, IF(M690&gt;N690 * 3, "BUY 100", "BUY 50"), "no")</f>
        <v>0</v>
      </c>
      <c r="R690">
        <f>IF(P690&gt;0,IF(P690&gt;3,IF(P690=5,"BUY","0"),IF(P690=3,"BUY","0")),IF(P690&lt;-3,IF(P690=-5,"SELL","0"),IF(P690=-3,"SELL","0")))</f>
        <v>0</v>
      </c>
    </row>
    <row r="691" spans="1:18">
      <c r="A691" t="s">
        <v>717</v>
      </c>
      <c r="B691" t="s">
        <v>3656</v>
      </c>
      <c r="C691" t="s">
        <v>3744</v>
      </c>
      <c r="D691" t="s">
        <v>28</v>
      </c>
      <c r="E691">
        <f>F664</f>
        <v>0</v>
      </c>
      <c r="F691">
        <v>25.58</v>
      </c>
      <c r="G691">
        <f>F691-F690</f>
        <v>0</v>
      </c>
      <c r="H691">
        <f>F691/E690</f>
        <v>0</v>
      </c>
      <c r="I691">
        <f>F691-F690</f>
        <v>0</v>
      </c>
      <c r="J691">
        <f>I691/F690</f>
        <v>0</v>
      </c>
      <c r="K691">
        <f>AVERAGE(J4:J691)</f>
        <v>0</v>
      </c>
      <c r="L691">
        <f>SUM(M625:M664)</f>
        <v>0</v>
      </c>
      <c r="M691">
        <v>1862</v>
      </c>
      <c r="N691">
        <f>L691/39</f>
        <v>0</v>
      </c>
      <c r="O691">
        <f>IF(N691&lt;M691, -1, 1)</f>
        <v>0</v>
      </c>
      <c r="P691">
        <f>IF(N691&lt;M691, IF(P690 = 10, "0", P690 + 1), IF(P690 = -10, "0", P690 - 1))</f>
        <v>0</v>
      </c>
      <c r="Q691">
        <f>IF(M691&gt;N691 * 2, IF(M691&gt;N691 * 3, "BUY 100", "BUY 50"), "no")</f>
        <v>0</v>
      </c>
      <c r="R691">
        <f>IF(P691&gt;0,IF(P691&gt;3,IF(P691=5,"BUY","0"),IF(P691=3,"BUY","0")),IF(P691&lt;-3,IF(P691=-5,"SELL","0"),IF(P691=-3,"SELL","0")))</f>
        <v>0</v>
      </c>
    </row>
    <row r="692" spans="1:18">
      <c r="A692" t="s">
        <v>718</v>
      </c>
      <c r="B692" t="s">
        <v>3657</v>
      </c>
      <c r="C692" t="s">
        <v>3744</v>
      </c>
      <c r="D692" t="s">
        <v>28</v>
      </c>
      <c r="E692">
        <f>F664</f>
        <v>0</v>
      </c>
      <c r="F692">
        <v>25.6</v>
      </c>
      <c r="G692">
        <f>F692-F691</f>
        <v>0</v>
      </c>
      <c r="H692">
        <f>F692/E691</f>
        <v>0</v>
      </c>
      <c r="I692">
        <f>F692-F691</f>
        <v>0</v>
      </c>
      <c r="J692">
        <f>I692/F691</f>
        <v>0</v>
      </c>
      <c r="K692">
        <f>AVERAGE(J4:J692)</f>
        <v>0</v>
      </c>
      <c r="L692">
        <f>SUM(M625:M664)</f>
        <v>0</v>
      </c>
      <c r="M692">
        <v>200</v>
      </c>
      <c r="N692">
        <f>L692/39</f>
        <v>0</v>
      </c>
      <c r="O692">
        <f>IF(N692&lt;M692, -1, 1)</f>
        <v>0</v>
      </c>
      <c r="P692">
        <f>IF(N692&lt;M692, IF(P691 = 10, "0", P691 + 1), IF(P691 = -10, "0", P691 - 1))</f>
        <v>0</v>
      </c>
      <c r="Q692">
        <f>IF(M692&gt;N692 * 2, IF(M692&gt;N692 * 3, "BUY 100", "BUY 50"), "no")</f>
        <v>0</v>
      </c>
      <c r="R692">
        <f>IF(P692&gt;0,IF(P692&gt;3,IF(P692=5,"BUY","0"),IF(P692=3,"BUY","0")),IF(P692&lt;-3,IF(P692=-5,"SELL","0"),IF(P692=-3,"SELL","0")))</f>
        <v>0</v>
      </c>
    </row>
    <row r="693" spans="1:18">
      <c r="A693" t="s">
        <v>719</v>
      </c>
      <c r="B693" t="s">
        <v>3658</v>
      </c>
      <c r="C693" t="s">
        <v>3744</v>
      </c>
      <c r="D693" t="s">
        <v>28</v>
      </c>
      <c r="E693">
        <f>F664</f>
        <v>0</v>
      </c>
      <c r="F693">
        <v>25.64</v>
      </c>
      <c r="G693">
        <f>F693-F692</f>
        <v>0</v>
      </c>
      <c r="H693">
        <f>F693/E692</f>
        <v>0</v>
      </c>
      <c r="I693">
        <f>F693-F692</f>
        <v>0</v>
      </c>
      <c r="J693">
        <f>I693/F692</f>
        <v>0</v>
      </c>
      <c r="K693">
        <f>AVERAGE(J4:J693)</f>
        <v>0</v>
      </c>
      <c r="L693">
        <f>SUM(M625:M664)</f>
        <v>0</v>
      </c>
      <c r="M693">
        <v>200</v>
      </c>
      <c r="N693">
        <f>L693/39</f>
        <v>0</v>
      </c>
      <c r="O693">
        <f>IF(N693&lt;M693, -1, 1)</f>
        <v>0</v>
      </c>
      <c r="P693">
        <f>IF(N693&lt;M693, IF(P692 = 10, "0", P692 + 1), IF(P692 = -10, "0", P692 - 1))</f>
        <v>0</v>
      </c>
      <c r="Q693">
        <f>IF(M693&gt;N693 * 2, IF(M693&gt;N693 * 3, "BUY 100", "BUY 50"), "no")</f>
        <v>0</v>
      </c>
      <c r="R693">
        <f>IF(P693&gt;0,IF(P693&gt;3,IF(P693=5,"BUY","0"),IF(P693=3,"BUY","0")),IF(P693&lt;-3,IF(P693=-5,"SELL","0"),IF(P693=-3,"SELL","0")))</f>
        <v>0</v>
      </c>
    </row>
    <row r="694" spans="1:18">
      <c r="A694" t="s">
        <v>720</v>
      </c>
      <c r="B694" t="s">
        <v>3659</v>
      </c>
      <c r="C694" t="s">
        <v>3744</v>
      </c>
      <c r="D694" t="s">
        <v>28</v>
      </c>
      <c r="E694">
        <f>F664</f>
        <v>0</v>
      </c>
      <c r="F694">
        <v>25.65</v>
      </c>
      <c r="G694">
        <f>F694-F693</f>
        <v>0</v>
      </c>
      <c r="H694">
        <f>F694/E693</f>
        <v>0</v>
      </c>
      <c r="I694">
        <f>F694-F693</f>
        <v>0</v>
      </c>
      <c r="J694">
        <f>I694/F693</f>
        <v>0</v>
      </c>
      <c r="K694">
        <f>AVERAGE(J4:J694)</f>
        <v>0</v>
      </c>
      <c r="L694">
        <f>SUM(M625:M664)</f>
        <v>0</v>
      </c>
      <c r="M694">
        <v>600</v>
      </c>
      <c r="N694">
        <f>L694/39</f>
        <v>0</v>
      </c>
      <c r="O694">
        <f>IF(N694&lt;M694, -1, 1)</f>
        <v>0</v>
      </c>
      <c r="P694">
        <f>IF(N694&lt;M694, IF(P693 = 10, "0", P693 + 1), IF(P693 = -10, "0", P693 - 1))</f>
        <v>0</v>
      </c>
      <c r="Q694">
        <f>IF(M694&gt;N694 * 2, IF(M694&gt;N694 * 3, "BUY 100", "BUY 50"), "no")</f>
        <v>0</v>
      </c>
      <c r="R694">
        <f>IF(P694&gt;0,IF(P694&gt;3,IF(P694=5,"BUY","0"),IF(P694=3,"BUY","0")),IF(P694&lt;-3,IF(P694=-5,"SELL","0"),IF(P694=-3,"SELL","0")))</f>
        <v>0</v>
      </c>
    </row>
    <row r="695" spans="1:18">
      <c r="A695" t="s">
        <v>721</v>
      </c>
      <c r="B695" t="s">
        <v>3660</v>
      </c>
      <c r="C695" t="s">
        <v>3744</v>
      </c>
      <c r="D695" t="s">
        <v>28</v>
      </c>
      <c r="E695">
        <f>F664</f>
        <v>0</v>
      </c>
      <c r="F695">
        <v>25.64</v>
      </c>
      <c r="G695">
        <f>F695-F694</f>
        <v>0</v>
      </c>
      <c r="H695">
        <f>F695/E694</f>
        <v>0</v>
      </c>
      <c r="I695">
        <f>F695-F694</f>
        <v>0</v>
      </c>
      <c r="J695">
        <f>I695/F694</f>
        <v>0</v>
      </c>
      <c r="K695">
        <f>AVERAGE(J4:J695)</f>
        <v>0</v>
      </c>
      <c r="L695">
        <f>SUM(M625:M664)</f>
        <v>0</v>
      </c>
      <c r="M695">
        <v>955</v>
      </c>
      <c r="N695">
        <f>L695/39</f>
        <v>0</v>
      </c>
      <c r="O695">
        <f>IF(N695&lt;M695, -1, 1)</f>
        <v>0</v>
      </c>
      <c r="P695">
        <f>IF(N695&lt;M695, IF(P694 = 10, "0", P694 + 1), IF(P694 = -10, "0", P694 - 1))</f>
        <v>0</v>
      </c>
      <c r="Q695">
        <f>IF(M695&gt;N695 * 2, IF(M695&gt;N695 * 3, "BUY 100", "BUY 50"), "no")</f>
        <v>0</v>
      </c>
      <c r="R695">
        <f>IF(P695&gt;0,IF(P695&gt;3,IF(P695=5,"BUY","0"),IF(P695=3,"BUY","0")),IF(P695&lt;-3,IF(P695=-5,"SELL","0"),IF(P695=-3,"SELL","0")))</f>
        <v>0</v>
      </c>
    </row>
    <row r="696" spans="1:18">
      <c r="A696" t="s">
        <v>722</v>
      </c>
      <c r="B696" t="s">
        <v>3661</v>
      </c>
      <c r="C696" t="s">
        <v>3744</v>
      </c>
      <c r="D696" t="s">
        <v>28</v>
      </c>
      <c r="E696">
        <f>F664</f>
        <v>0</v>
      </c>
      <c r="F696">
        <v>25.68</v>
      </c>
      <c r="G696">
        <f>F696-F695</f>
        <v>0</v>
      </c>
      <c r="H696">
        <f>F696/E695</f>
        <v>0</v>
      </c>
      <c r="I696">
        <f>F696-F695</f>
        <v>0</v>
      </c>
      <c r="J696">
        <f>I696/F695</f>
        <v>0</v>
      </c>
      <c r="K696">
        <f>AVERAGE(J4:J696)</f>
        <v>0</v>
      </c>
      <c r="L696">
        <f>SUM(M625:M664)</f>
        <v>0</v>
      </c>
      <c r="M696">
        <v>238</v>
      </c>
      <c r="N696">
        <f>L696/39</f>
        <v>0</v>
      </c>
      <c r="O696">
        <f>IF(N696&lt;M696, -1, 1)</f>
        <v>0</v>
      </c>
      <c r="P696">
        <f>IF(N696&lt;M696, IF(P695 = 10, "0", P695 + 1), IF(P695 = -10, "0", P695 - 1))</f>
        <v>0</v>
      </c>
      <c r="Q696">
        <f>IF(M696&gt;N696 * 2, IF(M696&gt;N696 * 3, "BUY 100", "BUY 50"), "no")</f>
        <v>0</v>
      </c>
      <c r="R696">
        <f>IF(P696&gt;0,IF(P696&gt;3,IF(P696=5,"BUY","0"),IF(P696=3,"BUY","0")),IF(P696&lt;-3,IF(P696=-5,"SELL","0"),IF(P696=-3,"SELL","0")))</f>
        <v>0</v>
      </c>
    </row>
    <row r="697" spans="1:18">
      <c r="A697" t="s">
        <v>723</v>
      </c>
      <c r="B697" t="s">
        <v>3662</v>
      </c>
      <c r="C697" t="s">
        <v>3744</v>
      </c>
      <c r="D697" t="s">
        <v>28</v>
      </c>
      <c r="E697">
        <f>F664</f>
        <v>0</v>
      </c>
      <c r="F697">
        <v>25.69</v>
      </c>
      <c r="G697">
        <f>F697-F696</f>
        <v>0</v>
      </c>
      <c r="H697">
        <f>F697/E696</f>
        <v>0</v>
      </c>
      <c r="I697">
        <f>F697-F696</f>
        <v>0</v>
      </c>
      <c r="J697">
        <f>I697/F696</f>
        <v>0</v>
      </c>
      <c r="K697">
        <f>AVERAGE(J4:J697)</f>
        <v>0</v>
      </c>
      <c r="L697">
        <f>SUM(M625:M664)</f>
        <v>0</v>
      </c>
      <c r="M697">
        <v>1003</v>
      </c>
      <c r="N697">
        <f>L697/39</f>
        <v>0</v>
      </c>
      <c r="O697">
        <f>IF(N697&lt;M697, -1, 1)</f>
        <v>0</v>
      </c>
      <c r="P697">
        <f>IF(N697&lt;M697, IF(P696 = 10, "0", P696 + 1), IF(P696 = -10, "0", P696 - 1))</f>
        <v>0</v>
      </c>
      <c r="Q697">
        <f>IF(M697&gt;N697 * 2, IF(M697&gt;N697 * 3, "BUY 100", "BUY 50"), "no")</f>
        <v>0</v>
      </c>
      <c r="R697">
        <f>IF(P697&gt;0,IF(P697&gt;3,IF(P697=5,"BUY","0"),IF(P697=3,"BUY","0")),IF(P697&lt;-3,IF(P697=-5,"SELL","0"),IF(P697=-3,"SELL","0")))</f>
        <v>0</v>
      </c>
    </row>
    <row r="698" spans="1:18">
      <c r="A698" t="s">
        <v>724</v>
      </c>
      <c r="B698" t="s">
        <v>3663</v>
      </c>
      <c r="C698" t="s">
        <v>3744</v>
      </c>
      <c r="D698" t="s">
        <v>28</v>
      </c>
      <c r="E698">
        <f>F664</f>
        <v>0</v>
      </c>
      <c r="F698">
        <v>25.69</v>
      </c>
      <c r="G698">
        <f>F698-F697</f>
        <v>0</v>
      </c>
      <c r="H698">
        <f>F698/E697</f>
        <v>0</v>
      </c>
      <c r="I698">
        <f>F698-F697</f>
        <v>0</v>
      </c>
      <c r="J698">
        <f>I698/F697</f>
        <v>0</v>
      </c>
      <c r="K698">
        <f>AVERAGE(J4:J698)</f>
        <v>0</v>
      </c>
      <c r="L698">
        <f>SUM(M625:M664)</f>
        <v>0</v>
      </c>
      <c r="M698">
        <v>501</v>
      </c>
      <c r="N698">
        <f>L698/39</f>
        <v>0</v>
      </c>
      <c r="O698">
        <f>IF(N698&lt;M698, -1, 1)</f>
        <v>0</v>
      </c>
      <c r="P698">
        <f>IF(N698&lt;M698, IF(P697 = 10, "0", P697 + 1), IF(P697 = -10, "0", P697 - 1))</f>
        <v>0</v>
      </c>
      <c r="Q698">
        <f>IF(M698&gt;N698 * 2, IF(M698&gt;N698 * 3, "BUY 100", "BUY 50"), "no")</f>
        <v>0</v>
      </c>
      <c r="R698">
        <f>IF(P698&gt;0,IF(P698&gt;3,IF(P698=5,"BUY","0"),IF(P698=3,"BUY","0")),IF(P698&lt;-3,IF(P698=-5,"SELL","0"),IF(P698=-3,"SELL","0")))</f>
        <v>0</v>
      </c>
    </row>
    <row r="699" spans="1:18">
      <c r="A699" t="s">
        <v>725</v>
      </c>
      <c r="B699" t="s">
        <v>3664</v>
      </c>
      <c r="C699" t="s">
        <v>3744</v>
      </c>
      <c r="D699" t="s">
        <v>28</v>
      </c>
      <c r="E699">
        <f>F664</f>
        <v>0</v>
      </c>
      <c r="F699">
        <v>25.7</v>
      </c>
      <c r="G699">
        <f>F699-F698</f>
        <v>0</v>
      </c>
      <c r="H699">
        <f>F699/E698</f>
        <v>0</v>
      </c>
      <c r="I699">
        <f>F699-F698</f>
        <v>0</v>
      </c>
      <c r="J699">
        <f>I699/F698</f>
        <v>0</v>
      </c>
      <c r="K699">
        <f>AVERAGE(J4:J699)</f>
        <v>0</v>
      </c>
      <c r="L699">
        <f>SUM(M625:M664)</f>
        <v>0</v>
      </c>
      <c r="M699">
        <v>6920</v>
      </c>
      <c r="N699">
        <f>L699/39</f>
        <v>0</v>
      </c>
      <c r="O699">
        <f>IF(N699&lt;M699, -1, 1)</f>
        <v>0</v>
      </c>
      <c r="P699">
        <f>IF(N699&lt;M699, IF(P698 = 10, "0", P698 + 1), IF(P698 = -10, "0", P698 - 1))</f>
        <v>0</v>
      </c>
      <c r="Q699">
        <f>IF(M699&gt;N699 * 2, IF(M699&gt;N699 * 3, "BUY 100", "BUY 50"), "no")</f>
        <v>0</v>
      </c>
      <c r="R699">
        <f>IF(P699&gt;0,IF(P699&gt;3,IF(P699=5,"BUY","0"),IF(P699=3,"BUY","0")),IF(P699&lt;-3,IF(P699=-5,"SELL","0"),IF(P699=-3,"SELL","0")))</f>
        <v>0</v>
      </c>
    </row>
    <row r="700" spans="1:18">
      <c r="A700" t="s">
        <v>726</v>
      </c>
      <c r="B700" t="s">
        <v>3665</v>
      </c>
      <c r="C700" t="s">
        <v>3744</v>
      </c>
      <c r="D700" t="s">
        <v>28</v>
      </c>
      <c r="E700">
        <f>F664</f>
        <v>0</v>
      </c>
      <c r="F700">
        <v>25.69</v>
      </c>
      <c r="G700">
        <f>F700-F699</f>
        <v>0</v>
      </c>
      <c r="H700">
        <f>F700/E699</f>
        <v>0</v>
      </c>
      <c r="I700">
        <f>F700-F699</f>
        <v>0</v>
      </c>
      <c r="J700">
        <f>I700/F699</f>
        <v>0</v>
      </c>
      <c r="K700">
        <f>AVERAGE(J4:J700)</f>
        <v>0</v>
      </c>
      <c r="L700">
        <f>SUM(M625:M664)</f>
        <v>0</v>
      </c>
      <c r="M700">
        <v>2949</v>
      </c>
      <c r="N700">
        <f>L700/39</f>
        <v>0</v>
      </c>
      <c r="O700">
        <f>IF(N700&lt;M700, -1, 1)</f>
        <v>0</v>
      </c>
      <c r="P700">
        <f>IF(N700&lt;M700, IF(P699 = 10, "0", P699 + 1), IF(P699 = -10, "0", P699 - 1))</f>
        <v>0</v>
      </c>
      <c r="Q700">
        <f>IF(M700&gt;N700 * 2, IF(M700&gt;N700 * 3, "BUY 100", "BUY 50"), "no")</f>
        <v>0</v>
      </c>
      <c r="R700">
        <f>IF(P700&gt;0,IF(P700&gt;3,IF(P700=5,"BUY","0"),IF(P700=3,"BUY","0")),IF(P700&lt;-3,IF(P700=-5,"SELL","0"),IF(P700=-3,"SELL","0")))</f>
        <v>0</v>
      </c>
    </row>
    <row r="701" spans="1:18">
      <c r="A701" t="s">
        <v>727</v>
      </c>
      <c r="B701" t="s">
        <v>3666</v>
      </c>
      <c r="C701" t="s">
        <v>3744</v>
      </c>
      <c r="D701" t="s">
        <v>28</v>
      </c>
      <c r="E701">
        <f>F664</f>
        <v>0</v>
      </c>
      <c r="F701">
        <v>25.62</v>
      </c>
      <c r="G701">
        <f>F701-F700</f>
        <v>0</v>
      </c>
      <c r="H701">
        <f>F701/E700</f>
        <v>0</v>
      </c>
      <c r="I701">
        <f>F701-F700</f>
        <v>0</v>
      </c>
      <c r="J701">
        <f>I701/F700</f>
        <v>0</v>
      </c>
      <c r="K701">
        <f>AVERAGE(J4:J701)</f>
        <v>0</v>
      </c>
      <c r="L701">
        <f>SUM(M625:M664)</f>
        <v>0</v>
      </c>
      <c r="M701">
        <v>3177</v>
      </c>
      <c r="N701">
        <f>L701/39</f>
        <v>0</v>
      </c>
      <c r="O701">
        <f>IF(N701&lt;M701, -1, 1)</f>
        <v>0</v>
      </c>
      <c r="P701">
        <f>IF(N701&lt;M701, IF(P700 = 10, "0", P700 + 1), IF(P700 = -10, "0", P700 - 1))</f>
        <v>0</v>
      </c>
      <c r="Q701">
        <f>IF(M701&gt;N701 * 2, IF(M701&gt;N701 * 3, "BUY 100", "BUY 50"), "no")</f>
        <v>0</v>
      </c>
      <c r="R701">
        <f>IF(P701&gt;0,IF(P701&gt;3,IF(P701=5,"BUY","0"),IF(P701=3,"BUY","0")),IF(P701&lt;-3,IF(P701=-5,"SELL","0"),IF(P701=-3,"SELL","0")))</f>
        <v>0</v>
      </c>
    </row>
    <row r="702" spans="1:18">
      <c r="A702" t="s">
        <v>728</v>
      </c>
      <c r="B702" t="s">
        <v>3667</v>
      </c>
      <c r="C702" t="s">
        <v>3744</v>
      </c>
      <c r="D702" t="s">
        <v>28</v>
      </c>
      <c r="E702">
        <f>F664</f>
        <v>0</v>
      </c>
      <c r="F702">
        <v>25.62</v>
      </c>
      <c r="G702">
        <f>F702-F701</f>
        <v>0</v>
      </c>
      <c r="H702">
        <f>F702/E701</f>
        <v>0</v>
      </c>
      <c r="I702">
        <f>F702-F701</f>
        <v>0</v>
      </c>
      <c r="J702">
        <f>I702/F701</f>
        <v>0</v>
      </c>
      <c r="K702">
        <f>AVERAGE(J4:J702)</f>
        <v>0</v>
      </c>
      <c r="L702">
        <f>SUM(M625:M664)</f>
        <v>0</v>
      </c>
      <c r="M702">
        <v>1400</v>
      </c>
      <c r="N702">
        <f>L702/39</f>
        <v>0</v>
      </c>
      <c r="O702">
        <f>IF(N702&lt;M702, -1, 1)</f>
        <v>0</v>
      </c>
      <c r="P702">
        <f>IF(N702&lt;M702, IF(P701 = 10, "0", P701 + 1), IF(P701 = -10, "0", P701 - 1))</f>
        <v>0</v>
      </c>
      <c r="Q702">
        <f>IF(M702&gt;N702 * 2, IF(M702&gt;N702 * 3, "BUY 100", "BUY 50"), "no")</f>
        <v>0</v>
      </c>
      <c r="R702">
        <f>IF(P702&gt;0,IF(P702&gt;3,IF(P702=5,"BUY","0"),IF(P702=3,"BUY","0")),IF(P702&lt;-3,IF(P702=-5,"SELL","0"),IF(P702=-3,"SELL","0")))</f>
        <v>0</v>
      </c>
    </row>
    <row r="703" spans="1:18">
      <c r="A703" t="s">
        <v>729</v>
      </c>
      <c r="B703" t="s">
        <v>3668</v>
      </c>
      <c r="C703" t="s">
        <v>3744</v>
      </c>
      <c r="D703" t="s">
        <v>28</v>
      </c>
      <c r="E703">
        <f>F664</f>
        <v>0</v>
      </c>
      <c r="F703">
        <v>25.68</v>
      </c>
      <c r="G703">
        <f>F703-F702</f>
        <v>0</v>
      </c>
      <c r="H703">
        <f>F703/E702</f>
        <v>0</v>
      </c>
      <c r="I703">
        <f>F703-F702</f>
        <v>0</v>
      </c>
      <c r="J703">
        <f>I703/F702</f>
        <v>0</v>
      </c>
      <c r="K703">
        <f>AVERAGE(J4:J703)</f>
        <v>0</v>
      </c>
      <c r="L703">
        <f>SUM(M625:M664)</f>
        <v>0</v>
      </c>
      <c r="M703">
        <v>5191</v>
      </c>
      <c r="N703">
        <f>L703/39</f>
        <v>0</v>
      </c>
      <c r="O703">
        <f>IF(N703&lt;M703, -1, 1)</f>
        <v>0</v>
      </c>
      <c r="P703">
        <f>IF(N703&lt;M703, IF(P702 = 10, "0", P702 + 1), IF(P702 = -10, "0", P702 - 1))</f>
        <v>0</v>
      </c>
      <c r="Q703">
        <f>IF(M703&gt;N703 * 2, IF(M703&gt;N703 * 3, "BUY 100", "BUY 50"), "no")</f>
        <v>0</v>
      </c>
      <c r="R703">
        <f>IF(P703&gt;0,IF(P703&gt;3,IF(P703=5,"BUY","0"),IF(P703=3,"BUY","0")),IF(P703&lt;-3,IF(P703=-5,"SELL","0"),IF(P703=-3,"SELL","0")))</f>
        <v>0</v>
      </c>
    </row>
    <row r="704" spans="1:18">
      <c r="A704" t="s">
        <v>730</v>
      </c>
      <c r="B704" t="s">
        <v>3630</v>
      </c>
      <c r="C704" t="s">
        <v>3745</v>
      </c>
      <c r="D704" t="s">
        <v>28</v>
      </c>
      <c r="E704">
        <f>F703</f>
        <v>0</v>
      </c>
      <c r="F704">
        <v>25.65</v>
      </c>
      <c r="G704">
        <f>F704-F703</f>
        <v>0</v>
      </c>
      <c r="H704">
        <f>F704/E703</f>
        <v>0</v>
      </c>
      <c r="I704">
        <f>F704-F703</f>
        <v>0</v>
      </c>
      <c r="J704">
        <f>I704/F703</f>
        <v>0</v>
      </c>
      <c r="K704">
        <f>AVERAGE(J4:J704)</f>
        <v>0</v>
      </c>
      <c r="L704">
        <f>SUM(M664:M703)</f>
        <v>0</v>
      </c>
      <c r="M704">
        <v>2385</v>
      </c>
      <c r="N704">
        <f>L704/39</f>
        <v>0</v>
      </c>
      <c r="O704">
        <f>IF(N704&lt;M704, -1, 1)</f>
        <v>0</v>
      </c>
      <c r="P704">
        <f>IF(N704&lt;M704, IF(P703 = 10, "0", P703 + 1), IF(P703 = -10, "0", P703 - 1))</f>
        <v>0</v>
      </c>
      <c r="Q704">
        <f>IF(M704&gt;N704 * 2, IF(M704&gt;N704 * 3, "BUY 100", "BUY 50"), "no")</f>
        <v>0</v>
      </c>
      <c r="R704">
        <f>IF(P704&gt;0,IF(P704&gt;3,IF(P704=5,"BUY","0"),IF(P704=3,"BUY","0")),IF(P704&lt;-3,IF(P704=-5,"SELL","0"),IF(P704=-3,"SELL","0")))</f>
        <v>0</v>
      </c>
    </row>
    <row r="705" spans="1:18">
      <c r="A705" t="s">
        <v>731</v>
      </c>
      <c r="B705" t="s">
        <v>3631</v>
      </c>
      <c r="C705" t="s">
        <v>3745</v>
      </c>
      <c r="D705" t="s">
        <v>28</v>
      </c>
      <c r="E705">
        <f>F703</f>
        <v>0</v>
      </c>
      <c r="F705">
        <v>25.67</v>
      </c>
      <c r="G705">
        <f>F705-F704</f>
        <v>0</v>
      </c>
      <c r="H705">
        <f>F705/E704</f>
        <v>0</v>
      </c>
      <c r="I705">
        <f>F705-F704</f>
        <v>0</v>
      </c>
      <c r="J705">
        <f>I705/F704</f>
        <v>0</v>
      </c>
      <c r="K705">
        <f>AVERAGE(J4:J705)</f>
        <v>0</v>
      </c>
      <c r="L705">
        <f>SUM(M664:M703)</f>
        <v>0</v>
      </c>
      <c r="M705">
        <v>700</v>
      </c>
      <c r="N705">
        <f>L705/39</f>
        <v>0</v>
      </c>
      <c r="O705">
        <f>IF(N705&lt;M705, -1, 1)</f>
        <v>0</v>
      </c>
      <c r="P705">
        <f>IF(N705&lt;M705, IF(P704 = 10, "0", P704 + 1), IF(P704 = -10, "0", P704 - 1))</f>
        <v>0</v>
      </c>
      <c r="Q705">
        <f>IF(M705&gt;N705 * 2, IF(M705&gt;N705 * 3, "BUY 100", "BUY 50"), "no")</f>
        <v>0</v>
      </c>
      <c r="R705">
        <f>IF(P705&gt;0,IF(P705&gt;3,IF(P705=5,"BUY","0"),IF(P705=3,"BUY","0")),IF(P705&lt;-3,IF(P705=-5,"SELL","0"),IF(P705=-3,"SELL","0")))</f>
        <v>0</v>
      </c>
    </row>
    <row r="706" spans="1:18">
      <c r="A706" t="s">
        <v>732</v>
      </c>
      <c r="B706" t="s">
        <v>3632</v>
      </c>
      <c r="C706" t="s">
        <v>3745</v>
      </c>
      <c r="D706" t="s">
        <v>28</v>
      </c>
      <c r="E706">
        <f>F703</f>
        <v>0</v>
      </c>
      <c r="F706">
        <v>25.68</v>
      </c>
      <c r="G706">
        <f>F706-F705</f>
        <v>0</v>
      </c>
      <c r="H706">
        <f>F706/E705</f>
        <v>0</v>
      </c>
      <c r="I706">
        <f>F706-F705</f>
        <v>0</v>
      </c>
      <c r="J706">
        <f>I706/F705</f>
        <v>0</v>
      </c>
      <c r="K706">
        <f>AVERAGE(J4:J706)</f>
        <v>0</v>
      </c>
      <c r="L706">
        <f>SUM(M664:M703)</f>
        <v>0</v>
      </c>
      <c r="M706">
        <v>2219</v>
      </c>
      <c r="N706">
        <f>L706/39</f>
        <v>0</v>
      </c>
      <c r="O706">
        <f>IF(N706&lt;M706, -1, 1)</f>
        <v>0</v>
      </c>
      <c r="P706">
        <f>IF(N706&lt;M706, IF(P705 = 10, "0", P705 + 1), IF(P705 = -10, "0", P705 - 1))</f>
        <v>0</v>
      </c>
      <c r="Q706">
        <f>IF(M706&gt;N706 * 2, IF(M706&gt;N706 * 3, "BUY 100", "BUY 50"), "no")</f>
        <v>0</v>
      </c>
      <c r="R706">
        <f>IF(P706&gt;0,IF(P706&gt;3,IF(P706=5,"BUY","0"),IF(P706=3,"BUY","0")),IF(P706&lt;-3,IF(P706=-5,"SELL","0"),IF(P706=-3,"SELL","0")))</f>
        <v>0</v>
      </c>
    </row>
    <row r="707" spans="1:18">
      <c r="A707" t="s">
        <v>733</v>
      </c>
      <c r="B707" t="s">
        <v>3633</v>
      </c>
      <c r="C707" t="s">
        <v>3745</v>
      </c>
      <c r="D707" t="s">
        <v>28</v>
      </c>
      <c r="E707">
        <f>F703</f>
        <v>0</v>
      </c>
      <c r="F707">
        <v>25.69</v>
      </c>
      <c r="G707">
        <f>F707-F706</f>
        <v>0</v>
      </c>
      <c r="H707">
        <f>F707/E706</f>
        <v>0</v>
      </c>
      <c r="I707">
        <f>F707-F706</f>
        <v>0</v>
      </c>
      <c r="J707">
        <f>I707/F706</f>
        <v>0</v>
      </c>
      <c r="K707">
        <f>AVERAGE(J4:J707)</f>
        <v>0</v>
      </c>
      <c r="L707">
        <f>SUM(M664:M703)</f>
        <v>0</v>
      </c>
      <c r="M707">
        <v>300</v>
      </c>
      <c r="N707">
        <f>L707/39</f>
        <v>0</v>
      </c>
      <c r="O707">
        <f>IF(N707&lt;M707, -1, 1)</f>
        <v>0</v>
      </c>
      <c r="P707">
        <f>IF(N707&lt;M707, IF(P706 = 10, "0", P706 + 1), IF(P706 = -10, "0", P706 - 1))</f>
        <v>0</v>
      </c>
      <c r="Q707">
        <f>IF(M707&gt;N707 * 2, IF(M707&gt;N707 * 3, "BUY 100", "BUY 50"), "no")</f>
        <v>0</v>
      </c>
      <c r="R707">
        <f>IF(P707&gt;0,IF(P707&gt;3,IF(P707=5,"BUY","0"),IF(P707=3,"BUY","0")),IF(P707&lt;-3,IF(P707=-5,"SELL","0"),IF(P707=-3,"SELL","0")))</f>
        <v>0</v>
      </c>
    </row>
    <row r="708" spans="1:18">
      <c r="A708" t="s">
        <v>734</v>
      </c>
      <c r="B708" t="s">
        <v>3634</v>
      </c>
      <c r="C708" t="s">
        <v>3745</v>
      </c>
      <c r="D708" t="s">
        <v>28</v>
      </c>
      <c r="E708">
        <f>F703</f>
        <v>0</v>
      </c>
      <c r="F708">
        <v>25.68</v>
      </c>
      <c r="G708">
        <f>F708-F707</f>
        <v>0</v>
      </c>
      <c r="H708">
        <f>F708/E707</f>
        <v>0</v>
      </c>
      <c r="I708">
        <f>F708-F707</f>
        <v>0</v>
      </c>
      <c r="J708">
        <f>I708/F707</f>
        <v>0</v>
      </c>
      <c r="K708">
        <f>AVERAGE(J4:J708)</f>
        <v>0</v>
      </c>
      <c r="L708">
        <f>SUM(M664:M703)</f>
        <v>0</v>
      </c>
      <c r="M708">
        <v>488</v>
      </c>
      <c r="N708">
        <f>L708/39</f>
        <v>0</v>
      </c>
      <c r="O708">
        <f>IF(N708&lt;M708, -1, 1)</f>
        <v>0</v>
      </c>
      <c r="P708">
        <f>IF(N708&lt;M708, IF(P707 = 10, "0", P707 + 1), IF(P707 = -10, "0", P707 - 1))</f>
        <v>0</v>
      </c>
      <c r="Q708">
        <f>IF(M708&gt;N708 * 2, IF(M708&gt;N708 * 3, "BUY 100", "BUY 50"), "no")</f>
        <v>0</v>
      </c>
      <c r="R708">
        <f>IF(P708&gt;0,IF(P708&gt;3,IF(P708=5,"BUY","0"),IF(P708=3,"BUY","0")),IF(P708&lt;-3,IF(P708=-5,"SELL","0"),IF(P708=-3,"SELL","0")))</f>
        <v>0</v>
      </c>
    </row>
    <row r="709" spans="1:18">
      <c r="A709" t="s">
        <v>735</v>
      </c>
      <c r="B709" t="s">
        <v>3635</v>
      </c>
      <c r="C709" t="s">
        <v>3745</v>
      </c>
      <c r="D709" t="s">
        <v>28</v>
      </c>
      <c r="E709">
        <f>F703</f>
        <v>0</v>
      </c>
      <c r="F709">
        <v>25.68</v>
      </c>
      <c r="G709">
        <f>F709-F708</f>
        <v>0</v>
      </c>
      <c r="H709">
        <f>F709/E708</f>
        <v>0</v>
      </c>
      <c r="I709">
        <f>F709-F708</f>
        <v>0</v>
      </c>
      <c r="J709">
        <f>I709/F708</f>
        <v>0</v>
      </c>
      <c r="K709">
        <f>AVERAGE(J4:J709)</f>
        <v>0</v>
      </c>
      <c r="L709">
        <f>SUM(M664:M703)</f>
        <v>0</v>
      </c>
      <c r="M709">
        <v>6258</v>
      </c>
      <c r="N709">
        <f>L709/39</f>
        <v>0</v>
      </c>
      <c r="O709">
        <f>IF(N709&lt;M709, -1, 1)</f>
        <v>0</v>
      </c>
      <c r="P709">
        <f>IF(N709&lt;M709, IF(P708 = 10, "0", P708 + 1), IF(P708 = -10, "0", P708 - 1))</f>
        <v>0</v>
      </c>
      <c r="Q709">
        <f>IF(M709&gt;N709 * 2, IF(M709&gt;N709 * 3, "BUY 100", "BUY 50"), "no")</f>
        <v>0</v>
      </c>
      <c r="R709">
        <f>IF(P709&gt;0,IF(P709&gt;3,IF(P709=5,"BUY","0"),IF(P709=3,"BUY","0")),IF(P709&lt;-3,IF(P709=-5,"SELL","0"),IF(P709=-3,"SELL","0")))</f>
        <v>0</v>
      </c>
    </row>
    <row r="710" spans="1:18">
      <c r="A710" t="s">
        <v>736</v>
      </c>
      <c r="B710" t="s">
        <v>3636</v>
      </c>
      <c r="C710" t="s">
        <v>3745</v>
      </c>
      <c r="D710" t="s">
        <v>28</v>
      </c>
      <c r="E710">
        <f>F703</f>
        <v>0</v>
      </c>
      <c r="F710">
        <v>25.73</v>
      </c>
      <c r="G710">
        <f>F710-F709</f>
        <v>0</v>
      </c>
      <c r="H710">
        <f>F710/E709</f>
        <v>0</v>
      </c>
      <c r="I710">
        <f>F710-F709</f>
        <v>0</v>
      </c>
      <c r="J710">
        <f>I710/F709</f>
        <v>0</v>
      </c>
      <c r="K710">
        <f>AVERAGE(J4:J710)</f>
        <v>0</v>
      </c>
      <c r="L710">
        <f>SUM(M664:M703)</f>
        <v>0</v>
      </c>
      <c r="M710">
        <v>5919</v>
      </c>
      <c r="N710">
        <f>L710/39</f>
        <v>0</v>
      </c>
      <c r="O710">
        <f>IF(N710&lt;M710, -1, 1)</f>
        <v>0</v>
      </c>
      <c r="P710">
        <f>IF(N710&lt;M710, IF(P709 = 10, "0", P709 + 1), IF(P709 = -10, "0", P709 - 1))</f>
        <v>0</v>
      </c>
      <c r="Q710">
        <f>IF(M710&gt;N710 * 2, IF(M710&gt;N710 * 3, "BUY 100", "BUY 50"), "no")</f>
        <v>0</v>
      </c>
      <c r="R710">
        <f>IF(P710&gt;0,IF(P710&gt;3,IF(P710=5,"BUY","0"),IF(P710=3,"BUY","0")),IF(P710&lt;-3,IF(P710=-5,"SELL","0"),IF(P710=-3,"SELL","0")))</f>
        <v>0</v>
      </c>
    </row>
    <row r="711" spans="1:18">
      <c r="A711" t="s">
        <v>737</v>
      </c>
      <c r="B711" t="s">
        <v>3637</v>
      </c>
      <c r="C711" t="s">
        <v>3745</v>
      </c>
      <c r="D711" t="s">
        <v>28</v>
      </c>
      <c r="E711">
        <f>F703</f>
        <v>0</v>
      </c>
      <c r="F711">
        <v>25.71</v>
      </c>
      <c r="G711">
        <f>F711-F710</f>
        <v>0</v>
      </c>
      <c r="H711">
        <f>F711/E710</f>
        <v>0</v>
      </c>
      <c r="I711">
        <f>F711-F710</f>
        <v>0</v>
      </c>
      <c r="J711">
        <f>I711/F710</f>
        <v>0</v>
      </c>
      <c r="K711">
        <f>AVERAGE(J4:J711)</f>
        <v>0</v>
      </c>
      <c r="L711">
        <f>SUM(M664:M703)</f>
        <v>0</v>
      </c>
      <c r="M711">
        <v>2920</v>
      </c>
      <c r="N711">
        <f>L711/39</f>
        <v>0</v>
      </c>
      <c r="O711">
        <f>IF(N711&lt;M711, -1, 1)</f>
        <v>0</v>
      </c>
      <c r="P711">
        <f>IF(N711&lt;M711, IF(P710 = 10, "0", P710 + 1), IF(P710 = -10, "0", P710 - 1))</f>
        <v>0</v>
      </c>
      <c r="Q711">
        <f>IF(M711&gt;N711 * 2, IF(M711&gt;N711 * 3, "BUY 100", "BUY 50"), "no")</f>
        <v>0</v>
      </c>
      <c r="R711">
        <f>IF(P711&gt;0,IF(P711&gt;3,IF(P711=5,"BUY","0"),IF(P711=3,"BUY","0")),IF(P711&lt;-3,IF(P711=-5,"SELL","0"),IF(P711=-3,"SELL","0")))</f>
        <v>0</v>
      </c>
    </row>
    <row r="712" spans="1:18">
      <c r="A712" t="s">
        <v>738</v>
      </c>
      <c r="B712" t="s">
        <v>3638</v>
      </c>
      <c r="C712" t="s">
        <v>3745</v>
      </c>
      <c r="D712" t="s">
        <v>28</v>
      </c>
      <c r="E712">
        <f>F703</f>
        <v>0</v>
      </c>
      <c r="F712">
        <v>25.71</v>
      </c>
      <c r="G712">
        <f>F712-F711</f>
        <v>0</v>
      </c>
      <c r="H712">
        <f>F712/E711</f>
        <v>0</v>
      </c>
      <c r="I712">
        <f>F712-F711</f>
        <v>0</v>
      </c>
      <c r="J712">
        <f>I712/F711</f>
        <v>0</v>
      </c>
      <c r="K712">
        <f>AVERAGE(J4:J712)</f>
        <v>0</v>
      </c>
      <c r="L712">
        <f>SUM(M664:M703)</f>
        <v>0</v>
      </c>
      <c r="M712">
        <v>5999</v>
      </c>
      <c r="N712">
        <f>L712/39</f>
        <v>0</v>
      </c>
      <c r="O712">
        <f>IF(N712&lt;M712, -1, 1)</f>
        <v>0</v>
      </c>
      <c r="P712">
        <f>IF(N712&lt;M712, IF(P711 = 10, "0", P711 + 1), IF(P711 = -10, "0", P711 - 1))</f>
        <v>0</v>
      </c>
      <c r="Q712">
        <f>IF(M712&gt;N712 * 2, IF(M712&gt;N712 * 3, "BUY 100", "BUY 50"), "no")</f>
        <v>0</v>
      </c>
      <c r="R712">
        <f>IF(P712&gt;0,IF(P712&gt;3,IF(P712=5,"BUY","0"),IF(P712=3,"BUY","0")),IF(P712&lt;-3,IF(P712=-5,"SELL","0"),IF(P712=-3,"SELL","0")))</f>
        <v>0</v>
      </c>
    </row>
    <row r="713" spans="1:18">
      <c r="A713" t="s">
        <v>739</v>
      </c>
      <c r="B713" t="s">
        <v>3639</v>
      </c>
      <c r="C713" t="s">
        <v>3745</v>
      </c>
      <c r="D713" t="s">
        <v>28</v>
      </c>
      <c r="E713">
        <f>F703</f>
        <v>0</v>
      </c>
      <c r="F713">
        <v>25.72</v>
      </c>
      <c r="G713">
        <f>F713-F712</f>
        <v>0</v>
      </c>
      <c r="H713">
        <f>F713/E712</f>
        <v>0</v>
      </c>
      <c r="I713">
        <f>F713-F712</f>
        <v>0</v>
      </c>
      <c r="J713">
        <f>I713/F712</f>
        <v>0</v>
      </c>
      <c r="K713">
        <f>AVERAGE(J4:J713)</f>
        <v>0</v>
      </c>
      <c r="L713">
        <f>SUM(M664:M703)</f>
        <v>0</v>
      </c>
      <c r="M713">
        <v>2080</v>
      </c>
      <c r="N713">
        <f>L713/39</f>
        <v>0</v>
      </c>
      <c r="O713">
        <f>IF(N713&lt;M713, -1, 1)</f>
        <v>0</v>
      </c>
      <c r="P713">
        <f>IF(N713&lt;M713, IF(P712 = 10, "0", P712 + 1), IF(P712 = -10, "0", P712 - 1))</f>
        <v>0</v>
      </c>
      <c r="Q713">
        <f>IF(M713&gt;N713 * 2, IF(M713&gt;N713 * 3, "BUY 100", "BUY 50"), "no")</f>
        <v>0</v>
      </c>
      <c r="R713">
        <f>IF(P713&gt;0,IF(P713&gt;3,IF(P713=5,"BUY","0"),IF(P713=3,"BUY","0")),IF(P713&lt;-3,IF(P713=-5,"SELL","0"),IF(P713=-3,"SELL","0")))</f>
        <v>0</v>
      </c>
    </row>
    <row r="714" spans="1:18">
      <c r="A714" t="s">
        <v>740</v>
      </c>
      <c r="B714" t="s">
        <v>3640</v>
      </c>
      <c r="C714" t="s">
        <v>3745</v>
      </c>
      <c r="D714" t="s">
        <v>28</v>
      </c>
      <c r="E714">
        <f>F703</f>
        <v>0</v>
      </c>
      <c r="F714">
        <v>25.74</v>
      </c>
      <c r="G714">
        <f>F714-F713</f>
        <v>0</v>
      </c>
      <c r="H714">
        <f>F714/E713</f>
        <v>0</v>
      </c>
      <c r="I714">
        <f>F714-F713</f>
        <v>0</v>
      </c>
      <c r="J714">
        <f>I714/F713</f>
        <v>0</v>
      </c>
      <c r="K714">
        <f>AVERAGE(J4:J714)</f>
        <v>0</v>
      </c>
      <c r="L714">
        <f>SUM(M664:M703)</f>
        <v>0</v>
      </c>
      <c r="M714">
        <v>4026</v>
      </c>
      <c r="N714">
        <f>L714/39</f>
        <v>0</v>
      </c>
      <c r="O714">
        <f>IF(N714&lt;M714, -1, 1)</f>
        <v>0</v>
      </c>
      <c r="P714">
        <f>IF(N714&lt;M714, IF(P713 = 10, "0", P713 + 1), IF(P713 = -10, "0", P713 - 1))</f>
        <v>0</v>
      </c>
      <c r="Q714">
        <f>IF(M714&gt;N714 * 2, IF(M714&gt;N714 * 3, "BUY 100", "BUY 50"), "no")</f>
        <v>0</v>
      </c>
      <c r="R714">
        <f>IF(P714&gt;0,IF(P714&gt;3,IF(P714=5,"BUY","0"),IF(P714=3,"BUY","0")),IF(P714&lt;-3,IF(P714=-5,"SELL","0"),IF(P714=-3,"SELL","0")))</f>
        <v>0</v>
      </c>
    </row>
    <row r="715" spans="1:18">
      <c r="A715" t="s">
        <v>741</v>
      </c>
      <c r="B715" t="s">
        <v>3641</v>
      </c>
      <c r="C715" t="s">
        <v>3745</v>
      </c>
      <c r="D715" t="s">
        <v>28</v>
      </c>
      <c r="E715">
        <f>F703</f>
        <v>0</v>
      </c>
      <c r="F715">
        <v>25.72</v>
      </c>
      <c r="G715">
        <f>F715-F714</f>
        <v>0</v>
      </c>
      <c r="H715">
        <f>F715/E714</f>
        <v>0</v>
      </c>
      <c r="I715">
        <f>F715-F714</f>
        <v>0</v>
      </c>
      <c r="J715">
        <f>I715/F714</f>
        <v>0</v>
      </c>
      <c r="K715">
        <f>AVERAGE(J4:J715)</f>
        <v>0</v>
      </c>
      <c r="L715">
        <f>SUM(M664:M703)</f>
        <v>0</v>
      </c>
      <c r="M715">
        <v>1888</v>
      </c>
      <c r="N715">
        <f>L715/39</f>
        <v>0</v>
      </c>
      <c r="O715">
        <f>IF(N715&lt;M715, -1, 1)</f>
        <v>0</v>
      </c>
      <c r="P715">
        <f>IF(N715&lt;M715, IF(P714 = 10, "0", P714 + 1), IF(P714 = -10, "0", P714 - 1))</f>
        <v>0</v>
      </c>
      <c r="Q715">
        <f>IF(M715&gt;N715 * 2, IF(M715&gt;N715 * 3, "BUY 100", "BUY 50"), "no")</f>
        <v>0</v>
      </c>
      <c r="R715">
        <f>IF(P715&gt;0,IF(P715&gt;3,IF(P715=5,"BUY","0"),IF(P715=3,"BUY","0")),IF(P715&lt;-3,IF(P715=-5,"SELL","0"),IF(P715=-3,"SELL","0")))</f>
        <v>0</v>
      </c>
    </row>
    <row r="716" spans="1:18">
      <c r="A716" t="s">
        <v>742</v>
      </c>
      <c r="B716" t="s">
        <v>3642</v>
      </c>
      <c r="C716" t="s">
        <v>3745</v>
      </c>
      <c r="D716" t="s">
        <v>28</v>
      </c>
      <c r="E716">
        <f>F703</f>
        <v>0</v>
      </c>
      <c r="F716">
        <v>25.7</v>
      </c>
      <c r="G716">
        <f>F716-F715</f>
        <v>0</v>
      </c>
      <c r="H716">
        <f>F716/E715</f>
        <v>0</v>
      </c>
      <c r="I716">
        <f>F716-F715</f>
        <v>0</v>
      </c>
      <c r="J716">
        <f>I716/F715</f>
        <v>0</v>
      </c>
      <c r="K716">
        <f>AVERAGE(J4:J716)</f>
        <v>0</v>
      </c>
      <c r="L716">
        <f>SUM(M664:M703)</f>
        <v>0</v>
      </c>
      <c r="M716">
        <v>2502</v>
      </c>
      <c r="N716">
        <f>L716/39</f>
        <v>0</v>
      </c>
      <c r="O716">
        <f>IF(N716&lt;M716, -1, 1)</f>
        <v>0</v>
      </c>
      <c r="P716">
        <f>IF(N716&lt;M716, IF(P715 = 10, "0", P715 + 1), IF(P715 = -10, "0", P715 - 1))</f>
        <v>0</v>
      </c>
      <c r="Q716">
        <f>IF(M716&gt;N716 * 2, IF(M716&gt;N716 * 3, "BUY 100", "BUY 50"), "no")</f>
        <v>0</v>
      </c>
      <c r="R716">
        <f>IF(P716&gt;0,IF(P716&gt;3,IF(P716=5,"BUY","0"),IF(P716=3,"BUY","0")),IF(P716&lt;-3,IF(P716=-5,"SELL","0"),IF(P716=-3,"SELL","0")))</f>
        <v>0</v>
      </c>
    </row>
    <row r="717" spans="1:18">
      <c r="A717" t="s">
        <v>743</v>
      </c>
      <c r="B717" t="s">
        <v>3643</v>
      </c>
      <c r="C717" t="s">
        <v>3745</v>
      </c>
      <c r="D717" t="s">
        <v>28</v>
      </c>
      <c r="E717">
        <f>F703</f>
        <v>0</v>
      </c>
      <c r="F717">
        <v>25.72</v>
      </c>
      <c r="G717">
        <f>F717-F716</f>
        <v>0</v>
      </c>
      <c r="H717">
        <f>F717/E716</f>
        <v>0</v>
      </c>
      <c r="I717">
        <f>F717-F716</f>
        <v>0</v>
      </c>
      <c r="J717">
        <f>I717/F716</f>
        <v>0</v>
      </c>
      <c r="K717">
        <f>AVERAGE(J4:J717)</f>
        <v>0</v>
      </c>
      <c r="L717">
        <f>SUM(M664:M703)</f>
        <v>0</v>
      </c>
      <c r="M717">
        <v>1779</v>
      </c>
      <c r="N717">
        <f>L717/39</f>
        <v>0</v>
      </c>
      <c r="O717">
        <f>IF(N717&lt;M717, -1, 1)</f>
        <v>0</v>
      </c>
      <c r="P717">
        <f>IF(N717&lt;M717, IF(P716 = 10, "0", P716 + 1), IF(P716 = -10, "0", P716 - 1))</f>
        <v>0</v>
      </c>
      <c r="Q717">
        <f>IF(M717&gt;N717 * 2, IF(M717&gt;N717 * 3, "BUY 100", "BUY 50"), "no")</f>
        <v>0</v>
      </c>
      <c r="R717">
        <f>IF(P717&gt;0,IF(P717&gt;3,IF(P717=5,"BUY","0"),IF(P717=3,"BUY","0")),IF(P717&lt;-3,IF(P717=-5,"SELL","0"),IF(P717=-3,"SELL","0")))</f>
        <v>0</v>
      </c>
    </row>
    <row r="718" spans="1:18">
      <c r="A718" t="s">
        <v>744</v>
      </c>
      <c r="B718" t="s">
        <v>3644</v>
      </c>
      <c r="C718" t="s">
        <v>3745</v>
      </c>
      <c r="D718" t="s">
        <v>28</v>
      </c>
      <c r="E718">
        <f>F703</f>
        <v>0</v>
      </c>
      <c r="F718">
        <v>25.71</v>
      </c>
      <c r="G718">
        <f>F718-F717</f>
        <v>0</v>
      </c>
      <c r="H718">
        <f>F718/E717</f>
        <v>0</v>
      </c>
      <c r="I718">
        <f>F718-F717</f>
        <v>0</v>
      </c>
      <c r="J718">
        <f>I718/F717</f>
        <v>0</v>
      </c>
      <c r="K718">
        <f>AVERAGE(J4:J718)</f>
        <v>0</v>
      </c>
      <c r="L718">
        <f>SUM(M664:M703)</f>
        <v>0</v>
      </c>
      <c r="M718">
        <v>1938</v>
      </c>
      <c r="N718">
        <f>L718/39</f>
        <v>0</v>
      </c>
      <c r="O718">
        <f>IF(N718&lt;M718, -1, 1)</f>
        <v>0</v>
      </c>
      <c r="P718">
        <f>IF(N718&lt;M718, IF(P717 = 10, "0", P717 + 1), IF(P717 = -10, "0", P717 - 1))</f>
        <v>0</v>
      </c>
      <c r="Q718">
        <f>IF(M718&gt;N718 * 2, IF(M718&gt;N718 * 3, "BUY 100", "BUY 50"), "no")</f>
        <v>0</v>
      </c>
      <c r="R718">
        <f>IF(P718&gt;0,IF(P718&gt;3,IF(P718=5,"BUY","0"),IF(P718=3,"BUY","0")),IF(P718&lt;-3,IF(P718=-5,"SELL","0"),IF(P718=-3,"SELL","0")))</f>
        <v>0</v>
      </c>
    </row>
    <row r="719" spans="1:18">
      <c r="A719" t="s">
        <v>745</v>
      </c>
      <c r="B719" t="s">
        <v>3645</v>
      </c>
      <c r="C719" t="s">
        <v>3745</v>
      </c>
      <c r="D719" t="s">
        <v>28</v>
      </c>
      <c r="E719">
        <f>F703</f>
        <v>0</v>
      </c>
      <c r="F719">
        <v>25.7</v>
      </c>
      <c r="G719">
        <f>F719-F718</f>
        <v>0</v>
      </c>
      <c r="H719">
        <f>F719/E718</f>
        <v>0</v>
      </c>
      <c r="I719">
        <f>F719-F718</f>
        <v>0</v>
      </c>
      <c r="J719">
        <f>I719/F718</f>
        <v>0</v>
      </c>
      <c r="K719">
        <f>AVERAGE(J4:J719)</f>
        <v>0</v>
      </c>
      <c r="L719">
        <f>SUM(M664:M703)</f>
        <v>0</v>
      </c>
      <c r="M719">
        <v>954</v>
      </c>
      <c r="N719">
        <f>L719/39</f>
        <v>0</v>
      </c>
      <c r="O719">
        <f>IF(N719&lt;M719, -1, 1)</f>
        <v>0</v>
      </c>
      <c r="P719">
        <f>IF(N719&lt;M719, IF(P718 = 10, "0", P718 + 1), IF(P718 = -10, "0", P718 - 1))</f>
        <v>0</v>
      </c>
      <c r="Q719">
        <f>IF(M719&gt;N719 * 2, IF(M719&gt;N719 * 3, "BUY 100", "BUY 50"), "no")</f>
        <v>0</v>
      </c>
      <c r="R719">
        <f>IF(P719&gt;0,IF(P719&gt;3,IF(P719=5,"BUY","0"),IF(P719=3,"BUY","0")),IF(P719&lt;-3,IF(P719=-5,"SELL","0"),IF(P719=-3,"SELL","0")))</f>
        <v>0</v>
      </c>
    </row>
    <row r="720" spans="1:18">
      <c r="A720" t="s">
        <v>746</v>
      </c>
      <c r="B720" t="s">
        <v>3646</v>
      </c>
      <c r="C720" t="s">
        <v>3745</v>
      </c>
      <c r="D720" t="s">
        <v>28</v>
      </c>
      <c r="E720">
        <f>F703</f>
        <v>0</v>
      </c>
      <c r="F720">
        <v>25.67</v>
      </c>
      <c r="G720">
        <f>F720-F719</f>
        <v>0</v>
      </c>
      <c r="H720">
        <f>F720/E719</f>
        <v>0</v>
      </c>
      <c r="I720">
        <f>F720-F719</f>
        <v>0</v>
      </c>
      <c r="J720">
        <f>I720/F719</f>
        <v>0</v>
      </c>
      <c r="K720">
        <f>AVERAGE(J4:J720)</f>
        <v>0</v>
      </c>
      <c r="L720">
        <f>SUM(M664:M703)</f>
        <v>0</v>
      </c>
      <c r="M720">
        <v>1400</v>
      </c>
      <c r="N720">
        <f>L720/39</f>
        <v>0</v>
      </c>
      <c r="O720">
        <f>IF(N720&lt;M720, -1, 1)</f>
        <v>0</v>
      </c>
      <c r="P720">
        <f>IF(N720&lt;M720, IF(P719 = 10, "0", P719 + 1), IF(P719 = -10, "0", P719 - 1))</f>
        <v>0</v>
      </c>
      <c r="Q720">
        <f>IF(M720&gt;N720 * 2, IF(M720&gt;N720 * 3, "BUY 100", "BUY 50"), "no")</f>
        <v>0</v>
      </c>
      <c r="R720">
        <f>IF(P720&gt;0,IF(P720&gt;3,IF(P720=5,"BUY","0"),IF(P720=3,"BUY","0")),IF(P720&lt;-3,IF(P720=-5,"SELL","0"),IF(P720=-3,"SELL","0")))</f>
        <v>0</v>
      </c>
    </row>
    <row r="721" spans="1:18">
      <c r="A721" t="s">
        <v>747</v>
      </c>
      <c r="B721" t="s">
        <v>3647</v>
      </c>
      <c r="C721" t="s">
        <v>3745</v>
      </c>
      <c r="D721" t="s">
        <v>28</v>
      </c>
      <c r="E721">
        <f>F703</f>
        <v>0</v>
      </c>
      <c r="F721">
        <v>25.7</v>
      </c>
      <c r="G721">
        <f>F721-F720</f>
        <v>0</v>
      </c>
      <c r="H721">
        <f>F721/E720</f>
        <v>0</v>
      </c>
      <c r="I721">
        <f>F721-F720</f>
        <v>0</v>
      </c>
      <c r="J721">
        <f>I721/F720</f>
        <v>0</v>
      </c>
      <c r="K721">
        <f>AVERAGE(J4:J721)</f>
        <v>0</v>
      </c>
      <c r="L721">
        <f>SUM(M664:M703)</f>
        <v>0</v>
      </c>
      <c r="M721">
        <v>1100</v>
      </c>
      <c r="N721">
        <f>L721/39</f>
        <v>0</v>
      </c>
      <c r="O721">
        <f>IF(N721&lt;M721, -1, 1)</f>
        <v>0</v>
      </c>
      <c r="P721">
        <f>IF(N721&lt;M721, IF(P720 = 10, "0", P720 + 1), IF(P720 = -10, "0", P720 - 1))</f>
        <v>0</v>
      </c>
      <c r="Q721">
        <f>IF(M721&gt;N721 * 2, IF(M721&gt;N721 * 3, "BUY 100", "BUY 50"), "no")</f>
        <v>0</v>
      </c>
      <c r="R721">
        <f>IF(P721&gt;0,IF(P721&gt;3,IF(P721=5,"BUY","0"),IF(P721=3,"BUY","0")),IF(P721&lt;-3,IF(P721=-5,"SELL","0"),IF(P721=-3,"SELL","0")))</f>
        <v>0</v>
      </c>
    </row>
    <row r="722" spans="1:18">
      <c r="A722" t="s">
        <v>748</v>
      </c>
      <c r="B722" t="s">
        <v>3648</v>
      </c>
      <c r="C722" t="s">
        <v>3745</v>
      </c>
      <c r="D722" t="s">
        <v>28</v>
      </c>
      <c r="E722">
        <f>F703</f>
        <v>0</v>
      </c>
      <c r="F722">
        <v>25.69</v>
      </c>
      <c r="G722">
        <f>F722-F721</f>
        <v>0</v>
      </c>
      <c r="H722">
        <f>F722/E721</f>
        <v>0</v>
      </c>
      <c r="I722">
        <f>F722-F721</f>
        <v>0</v>
      </c>
      <c r="J722">
        <f>I722/F721</f>
        <v>0</v>
      </c>
      <c r="K722">
        <f>AVERAGE(J4:J722)</f>
        <v>0</v>
      </c>
      <c r="L722">
        <f>SUM(M664:M703)</f>
        <v>0</v>
      </c>
      <c r="M722">
        <v>3658</v>
      </c>
      <c r="N722">
        <f>L722/39</f>
        <v>0</v>
      </c>
      <c r="O722">
        <f>IF(N722&lt;M722, -1, 1)</f>
        <v>0</v>
      </c>
      <c r="P722">
        <f>IF(N722&lt;M722, IF(P721 = 10, "0", P721 + 1), IF(P721 = -10, "0", P721 - 1))</f>
        <v>0</v>
      </c>
      <c r="Q722">
        <f>IF(M722&gt;N722 * 2, IF(M722&gt;N722 * 3, "BUY 100", "BUY 50"), "no")</f>
        <v>0</v>
      </c>
      <c r="R722">
        <f>IF(P722&gt;0,IF(P722&gt;3,IF(P722=5,"BUY","0"),IF(P722=3,"BUY","0")),IF(P722&lt;-3,IF(P722=-5,"SELL","0"),IF(P722=-3,"SELL","0")))</f>
        <v>0</v>
      </c>
    </row>
    <row r="723" spans="1:18">
      <c r="A723" t="s">
        <v>749</v>
      </c>
      <c r="B723" t="s">
        <v>3649</v>
      </c>
      <c r="C723" t="s">
        <v>3745</v>
      </c>
      <c r="D723" t="s">
        <v>28</v>
      </c>
      <c r="E723">
        <f>F703</f>
        <v>0</v>
      </c>
      <c r="F723">
        <v>25.65</v>
      </c>
      <c r="G723">
        <f>F723-F722</f>
        <v>0</v>
      </c>
      <c r="H723">
        <f>F723/E722</f>
        <v>0</v>
      </c>
      <c r="I723">
        <f>F723-F722</f>
        <v>0</v>
      </c>
      <c r="J723">
        <f>I723/F722</f>
        <v>0</v>
      </c>
      <c r="K723">
        <f>AVERAGE(J4:J723)</f>
        <v>0</v>
      </c>
      <c r="L723">
        <f>SUM(M664:M703)</f>
        <v>0</v>
      </c>
      <c r="M723">
        <v>1573</v>
      </c>
      <c r="N723">
        <f>L723/39</f>
        <v>0</v>
      </c>
      <c r="O723">
        <f>IF(N723&lt;M723, -1, 1)</f>
        <v>0</v>
      </c>
      <c r="P723">
        <f>IF(N723&lt;M723, IF(P722 = 10, "0", P722 + 1), IF(P722 = -10, "0", P722 - 1))</f>
        <v>0</v>
      </c>
      <c r="Q723">
        <f>IF(M723&gt;N723 * 2, IF(M723&gt;N723 * 3, "BUY 100", "BUY 50"), "no")</f>
        <v>0</v>
      </c>
      <c r="R723">
        <f>IF(P723&gt;0,IF(P723&gt;3,IF(P723=5,"BUY","0"),IF(P723=3,"BUY","0")),IF(P723&lt;-3,IF(P723=-5,"SELL","0"),IF(P723=-3,"SELL","0")))</f>
        <v>0</v>
      </c>
    </row>
    <row r="724" spans="1:18">
      <c r="A724" t="s">
        <v>750</v>
      </c>
      <c r="B724" t="s">
        <v>3650</v>
      </c>
      <c r="C724" t="s">
        <v>3745</v>
      </c>
      <c r="D724" t="s">
        <v>28</v>
      </c>
      <c r="E724">
        <f>F703</f>
        <v>0</v>
      </c>
      <c r="F724">
        <v>25.64</v>
      </c>
      <c r="G724">
        <f>F724-F723</f>
        <v>0</v>
      </c>
      <c r="H724">
        <f>F724/E723</f>
        <v>0</v>
      </c>
      <c r="I724">
        <f>F724-F723</f>
        <v>0</v>
      </c>
      <c r="J724">
        <f>I724/F723</f>
        <v>0</v>
      </c>
      <c r="K724">
        <f>AVERAGE(J4:J724)</f>
        <v>0</v>
      </c>
      <c r="L724">
        <f>SUM(M664:M703)</f>
        <v>0</v>
      </c>
      <c r="M724">
        <v>1159</v>
      </c>
      <c r="N724">
        <f>L724/39</f>
        <v>0</v>
      </c>
      <c r="O724">
        <f>IF(N724&lt;M724, -1, 1)</f>
        <v>0</v>
      </c>
      <c r="P724">
        <f>IF(N724&lt;M724, IF(P723 = 10, "0", P723 + 1), IF(P723 = -10, "0", P723 - 1))</f>
        <v>0</v>
      </c>
      <c r="Q724">
        <f>IF(M724&gt;N724 * 2, IF(M724&gt;N724 * 3, "BUY 100", "BUY 50"), "no")</f>
        <v>0</v>
      </c>
      <c r="R724">
        <f>IF(P724&gt;0,IF(P724&gt;3,IF(P724=5,"BUY","0"),IF(P724=3,"BUY","0")),IF(P724&lt;-3,IF(P724=-5,"SELL","0"),IF(P724=-3,"SELL","0")))</f>
        <v>0</v>
      </c>
    </row>
    <row r="725" spans="1:18">
      <c r="A725" t="s">
        <v>751</v>
      </c>
      <c r="B725" t="s">
        <v>3651</v>
      </c>
      <c r="C725" t="s">
        <v>3745</v>
      </c>
      <c r="D725" t="s">
        <v>28</v>
      </c>
      <c r="E725">
        <f>F703</f>
        <v>0</v>
      </c>
      <c r="F725">
        <v>25.7</v>
      </c>
      <c r="G725">
        <f>F725-F724</f>
        <v>0</v>
      </c>
      <c r="H725">
        <f>F725/E724</f>
        <v>0</v>
      </c>
      <c r="I725">
        <f>F725-F724</f>
        <v>0</v>
      </c>
      <c r="J725">
        <f>I725/F724</f>
        <v>0</v>
      </c>
      <c r="K725">
        <f>AVERAGE(J4:J725)</f>
        <v>0</v>
      </c>
      <c r="L725">
        <f>SUM(M664:M703)</f>
        <v>0</v>
      </c>
      <c r="M725">
        <v>2961</v>
      </c>
      <c r="N725">
        <f>L725/39</f>
        <v>0</v>
      </c>
      <c r="O725">
        <f>IF(N725&lt;M725, -1, 1)</f>
        <v>0</v>
      </c>
      <c r="P725">
        <f>IF(N725&lt;M725, IF(P724 = 10, "0", P724 + 1), IF(P724 = -10, "0", P724 - 1))</f>
        <v>0</v>
      </c>
      <c r="Q725">
        <f>IF(M725&gt;N725 * 2, IF(M725&gt;N725 * 3, "BUY 100", "BUY 50"), "no")</f>
        <v>0</v>
      </c>
      <c r="R725">
        <f>IF(P725&gt;0,IF(P725&gt;3,IF(P725=5,"BUY","0"),IF(P725=3,"BUY","0")),IF(P725&lt;-3,IF(P725=-5,"SELL","0"),IF(P725=-3,"SELL","0")))</f>
        <v>0</v>
      </c>
    </row>
    <row r="726" spans="1:18">
      <c r="A726" t="s">
        <v>752</v>
      </c>
      <c r="B726" t="s">
        <v>3652</v>
      </c>
      <c r="C726" t="s">
        <v>3745</v>
      </c>
      <c r="D726" t="s">
        <v>28</v>
      </c>
      <c r="E726">
        <f>F703</f>
        <v>0</v>
      </c>
      <c r="F726">
        <v>25.65</v>
      </c>
      <c r="G726">
        <f>F726-F725</f>
        <v>0</v>
      </c>
      <c r="H726">
        <f>F726/E725</f>
        <v>0</v>
      </c>
      <c r="I726">
        <f>F726-F725</f>
        <v>0</v>
      </c>
      <c r="J726">
        <f>I726/F725</f>
        <v>0</v>
      </c>
      <c r="K726">
        <f>AVERAGE(J4:J726)</f>
        <v>0</v>
      </c>
      <c r="L726">
        <f>SUM(M664:M703)</f>
        <v>0</v>
      </c>
      <c r="M726">
        <v>3300</v>
      </c>
      <c r="N726">
        <f>L726/39</f>
        <v>0</v>
      </c>
      <c r="O726">
        <f>IF(N726&lt;M726, -1, 1)</f>
        <v>0</v>
      </c>
      <c r="P726">
        <f>IF(N726&lt;M726, IF(P725 = 10, "0", P725 + 1), IF(P725 = -10, "0", P725 - 1))</f>
        <v>0</v>
      </c>
      <c r="Q726">
        <f>IF(M726&gt;N726 * 2, IF(M726&gt;N726 * 3, "BUY 100", "BUY 50"), "no")</f>
        <v>0</v>
      </c>
      <c r="R726">
        <f>IF(P726&gt;0,IF(P726&gt;3,IF(P726=5,"BUY","0"),IF(P726=3,"BUY","0")),IF(P726&lt;-3,IF(P726=-5,"SELL","0"),IF(P726=-3,"SELL","0")))</f>
        <v>0</v>
      </c>
    </row>
    <row r="727" spans="1:18">
      <c r="A727" t="s">
        <v>753</v>
      </c>
      <c r="B727" t="s">
        <v>3653</v>
      </c>
      <c r="C727" t="s">
        <v>3745</v>
      </c>
      <c r="D727" t="s">
        <v>28</v>
      </c>
      <c r="E727">
        <f>F703</f>
        <v>0</v>
      </c>
      <c r="F727">
        <v>25.68</v>
      </c>
      <c r="G727">
        <f>F727-F726</f>
        <v>0</v>
      </c>
      <c r="H727">
        <f>F727/E726</f>
        <v>0</v>
      </c>
      <c r="I727">
        <f>F727-F726</f>
        <v>0</v>
      </c>
      <c r="J727">
        <f>I727/F726</f>
        <v>0</v>
      </c>
      <c r="K727">
        <f>AVERAGE(J4:J727)</f>
        <v>0</v>
      </c>
      <c r="L727">
        <f>SUM(M664:M703)</f>
        <v>0</v>
      </c>
      <c r="M727">
        <v>2070</v>
      </c>
      <c r="N727">
        <f>L727/39</f>
        <v>0</v>
      </c>
      <c r="O727">
        <f>IF(N727&lt;M727, -1, 1)</f>
        <v>0</v>
      </c>
      <c r="P727">
        <f>IF(N727&lt;M727, IF(P726 = 10, "0", P726 + 1), IF(P726 = -10, "0", P726 - 1))</f>
        <v>0</v>
      </c>
      <c r="Q727">
        <f>IF(M727&gt;N727 * 2, IF(M727&gt;N727 * 3, "BUY 100", "BUY 50"), "no")</f>
        <v>0</v>
      </c>
      <c r="R727">
        <f>IF(P727&gt;0,IF(P727&gt;3,IF(P727=5,"BUY","0"),IF(P727=3,"BUY","0")),IF(P727&lt;-3,IF(P727=-5,"SELL","0"),IF(P727=-3,"SELL","0")))</f>
        <v>0</v>
      </c>
    </row>
    <row r="728" spans="1:18">
      <c r="A728" t="s">
        <v>754</v>
      </c>
      <c r="B728" t="s">
        <v>3654</v>
      </c>
      <c r="C728" t="s">
        <v>3745</v>
      </c>
      <c r="D728" t="s">
        <v>28</v>
      </c>
      <c r="E728">
        <f>F703</f>
        <v>0</v>
      </c>
      <c r="F728">
        <v>25.66</v>
      </c>
      <c r="G728">
        <f>F728-F727</f>
        <v>0</v>
      </c>
      <c r="H728">
        <f>F728/E727</f>
        <v>0</v>
      </c>
      <c r="I728">
        <f>F728-F727</f>
        <v>0</v>
      </c>
      <c r="J728">
        <f>I728/F727</f>
        <v>0</v>
      </c>
      <c r="K728">
        <f>AVERAGE(J4:J728)</f>
        <v>0</v>
      </c>
      <c r="L728">
        <f>SUM(M664:M703)</f>
        <v>0</v>
      </c>
      <c r="M728">
        <v>600</v>
      </c>
      <c r="N728">
        <f>L728/39</f>
        <v>0</v>
      </c>
      <c r="O728">
        <f>IF(N728&lt;M728, -1, 1)</f>
        <v>0</v>
      </c>
      <c r="P728">
        <f>IF(N728&lt;M728, IF(P727 = 10, "0", P727 + 1), IF(P727 = -10, "0", P727 - 1))</f>
        <v>0</v>
      </c>
      <c r="Q728">
        <f>IF(M728&gt;N728 * 2, IF(M728&gt;N728 * 3, "BUY 100", "BUY 50"), "no")</f>
        <v>0</v>
      </c>
      <c r="R728">
        <f>IF(P728&gt;0,IF(P728&gt;3,IF(P728=5,"BUY","0"),IF(P728=3,"BUY","0")),IF(P728&lt;-3,IF(P728=-5,"SELL","0"),IF(P728=-3,"SELL","0")))</f>
        <v>0</v>
      </c>
    </row>
    <row r="729" spans="1:18">
      <c r="A729" t="s">
        <v>755</v>
      </c>
      <c r="B729" t="s">
        <v>3655</v>
      </c>
      <c r="C729" t="s">
        <v>3745</v>
      </c>
      <c r="D729" t="s">
        <v>28</v>
      </c>
      <c r="E729">
        <f>F703</f>
        <v>0</v>
      </c>
      <c r="F729">
        <v>25.66</v>
      </c>
      <c r="G729">
        <f>F729-F728</f>
        <v>0</v>
      </c>
      <c r="H729">
        <f>F729/E728</f>
        <v>0</v>
      </c>
      <c r="I729">
        <f>F729-F728</f>
        <v>0</v>
      </c>
      <c r="J729">
        <f>I729/F728</f>
        <v>0</v>
      </c>
      <c r="K729">
        <f>AVERAGE(J4:J729)</f>
        <v>0</v>
      </c>
      <c r="L729">
        <f>SUM(M664:M703)</f>
        <v>0</v>
      </c>
      <c r="M729">
        <v>2756</v>
      </c>
      <c r="N729">
        <f>L729/39</f>
        <v>0</v>
      </c>
      <c r="O729">
        <f>IF(N729&lt;M729, -1, 1)</f>
        <v>0</v>
      </c>
      <c r="P729">
        <f>IF(N729&lt;M729, IF(P728 = 10, "0", P728 + 1), IF(P728 = -10, "0", P728 - 1))</f>
        <v>0</v>
      </c>
      <c r="Q729">
        <f>IF(M729&gt;N729 * 2, IF(M729&gt;N729 * 3, "BUY 100", "BUY 50"), "no")</f>
        <v>0</v>
      </c>
      <c r="R729">
        <f>IF(P729&gt;0,IF(P729&gt;3,IF(P729=5,"BUY","0"),IF(P729=3,"BUY","0")),IF(P729&lt;-3,IF(P729=-5,"SELL","0"),IF(P729=-3,"SELL","0")))</f>
        <v>0</v>
      </c>
    </row>
    <row r="730" spans="1:18">
      <c r="A730" t="s">
        <v>756</v>
      </c>
      <c r="B730" t="s">
        <v>3656</v>
      </c>
      <c r="C730" t="s">
        <v>3745</v>
      </c>
      <c r="D730" t="s">
        <v>28</v>
      </c>
      <c r="E730">
        <f>F703</f>
        <v>0</v>
      </c>
      <c r="F730">
        <v>25.65</v>
      </c>
      <c r="G730">
        <f>F730-F729</f>
        <v>0</v>
      </c>
      <c r="H730">
        <f>F730/E729</f>
        <v>0</v>
      </c>
      <c r="I730">
        <f>F730-F729</f>
        <v>0</v>
      </c>
      <c r="J730">
        <f>I730/F729</f>
        <v>0</v>
      </c>
      <c r="K730">
        <f>AVERAGE(J4:J730)</f>
        <v>0</v>
      </c>
      <c r="L730">
        <f>SUM(M664:M703)</f>
        <v>0</v>
      </c>
      <c r="M730">
        <v>2636</v>
      </c>
      <c r="N730">
        <f>L730/39</f>
        <v>0</v>
      </c>
      <c r="O730">
        <f>IF(N730&lt;M730, -1, 1)</f>
        <v>0</v>
      </c>
      <c r="P730">
        <f>IF(N730&lt;M730, IF(P729 = 10, "0", P729 + 1), IF(P729 = -10, "0", P729 - 1))</f>
        <v>0</v>
      </c>
      <c r="Q730">
        <f>IF(M730&gt;N730 * 2, IF(M730&gt;N730 * 3, "BUY 100", "BUY 50"), "no")</f>
        <v>0</v>
      </c>
      <c r="R730">
        <f>IF(P730&gt;0,IF(P730&gt;3,IF(P730=5,"BUY","0"),IF(P730=3,"BUY","0")),IF(P730&lt;-3,IF(P730=-5,"SELL","0"),IF(P730=-3,"SELL","0")))</f>
        <v>0</v>
      </c>
    </row>
    <row r="731" spans="1:18">
      <c r="A731" t="s">
        <v>757</v>
      </c>
      <c r="B731" t="s">
        <v>3657</v>
      </c>
      <c r="C731" t="s">
        <v>3745</v>
      </c>
      <c r="D731" t="s">
        <v>28</v>
      </c>
      <c r="E731">
        <f>F703</f>
        <v>0</v>
      </c>
      <c r="F731">
        <v>25.66</v>
      </c>
      <c r="G731">
        <f>F731-F730</f>
        <v>0</v>
      </c>
      <c r="H731">
        <f>F731/E730</f>
        <v>0</v>
      </c>
      <c r="I731">
        <f>F731-F730</f>
        <v>0</v>
      </c>
      <c r="J731">
        <f>I731/F730</f>
        <v>0</v>
      </c>
      <c r="K731">
        <f>AVERAGE(J4:J731)</f>
        <v>0</v>
      </c>
      <c r="L731">
        <f>SUM(M664:M703)</f>
        <v>0</v>
      </c>
      <c r="M731">
        <v>1192</v>
      </c>
      <c r="N731">
        <f>L731/39</f>
        <v>0</v>
      </c>
      <c r="O731">
        <f>IF(N731&lt;M731, -1, 1)</f>
        <v>0</v>
      </c>
      <c r="P731">
        <f>IF(N731&lt;M731, IF(P730 = 10, "0", P730 + 1), IF(P730 = -10, "0", P730 - 1))</f>
        <v>0</v>
      </c>
      <c r="Q731">
        <f>IF(M731&gt;N731 * 2, IF(M731&gt;N731 * 3, "BUY 100", "BUY 50"), "no")</f>
        <v>0</v>
      </c>
      <c r="R731">
        <f>IF(P731&gt;0,IF(P731&gt;3,IF(P731=5,"BUY","0"),IF(P731=3,"BUY","0")),IF(P731&lt;-3,IF(P731=-5,"SELL","0"),IF(P731=-3,"SELL","0")))</f>
        <v>0</v>
      </c>
    </row>
    <row r="732" spans="1:18">
      <c r="A732" t="s">
        <v>758</v>
      </c>
      <c r="B732" t="s">
        <v>3658</v>
      </c>
      <c r="C732" t="s">
        <v>3745</v>
      </c>
      <c r="D732" t="s">
        <v>28</v>
      </c>
      <c r="E732">
        <f>F703</f>
        <v>0</v>
      </c>
      <c r="F732">
        <v>25.64</v>
      </c>
      <c r="G732">
        <f>F732-F731</f>
        <v>0</v>
      </c>
      <c r="H732">
        <f>F732/E731</f>
        <v>0</v>
      </c>
      <c r="I732">
        <f>F732-F731</f>
        <v>0</v>
      </c>
      <c r="J732">
        <f>I732/F731</f>
        <v>0</v>
      </c>
      <c r="K732">
        <f>AVERAGE(J4:J732)</f>
        <v>0</v>
      </c>
      <c r="L732">
        <f>SUM(M664:M703)</f>
        <v>0</v>
      </c>
      <c r="M732">
        <v>2196</v>
      </c>
      <c r="N732">
        <f>L732/39</f>
        <v>0</v>
      </c>
      <c r="O732">
        <f>IF(N732&lt;M732, -1, 1)</f>
        <v>0</v>
      </c>
      <c r="P732">
        <f>IF(N732&lt;M732, IF(P731 = 10, "0", P731 + 1), IF(P731 = -10, "0", P731 - 1))</f>
        <v>0</v>
      </c>
      <c r="Q732">
        <f>IF(M732&gt;N732 * 2, IF(M732&gt;N732 * 3, "BUY 100", "BUY 50"), "no")</f>
        <v>0</v>
      </c>
      <c r="R732">
        <f>IF(P732&gt;0,IF(P732&gt;3,IF(P732=5,"BUY","0"),IF(P732=3,"BUY","0")),IF(P732&lt;-3,IF(P732=-5,"SELL","0"),IF(P732=-3,"SELL","0")))</f>
        <v>0</v>
      </c>
    </row>
    <row r="733" spans="1:18">
      <c r="A733" t="s">
        <v>759</v>
      </c>
      <c r="B733" t="s">
        <v>3659</v>
      </c>
      <c r="C733" t="s">
        <v>3745</v>
      </c>
      <c r="D733" t="s">
        <v>28</v>
      </c>
      <c r="E733">
        <f>F703</f>
        <v>0</v>
      </c>
      <c r="F733">
        <v>25.66</v>
      </c>
      <c r="G733">
        <f>F733-F732</f>
        <v>0</v>
      </c>
      <c r="H733">
        <f>F733/E732</f>
        <v>0</v>
      </c>
      <c r="I733">
        <f>F733-F732</f>
        <v>0</v>
      </c>
      <c r="J733">
        <f>I733/F732</f>
        <v>0</v>
      </c>
      <c r="K733">
        <f>AVERAGE(J4:J733)</f>
        <v>0</v>
      </c>
      <c r="L733">
        <f>SUM(M664:M703)</f>
        <v>0</v>
      </c>
      <c r="M733">
        <v>3602</v>
      </c>
      <c r="N733">
        <f>L733/39</f>
        <v>0</v>
      </c>
      <c r="O733">
        <f>IF(N733&lt;M733, -1, 1)</f>
        <v>0</v>
      </c>
      <c r="P733">
        <f>IF(N733&lt;M733, IF(P732 = 10, "0", P732 + 1), IF(P732 = -10, "0", P732 - 1))</f>
        <v>0</v>
      </c>
      <c r="Q733">
        <f>IF(M733&gt;N733 * 2, IF(M733&gt;N733 * 3, "BUY 100", "BUY 50"), "no")</f>
        <v>0</v>
      </c>
      <c r="R733">
        <f>IF(P733&gt;0,IF(P733&gt;3,IF(P733=5,"BUY","0"),IF(P733=3,"BUY","0")),IF(P733&lt;-3,IF(P733=-5,"SELL","0"),IF(P733=-3,"SELL","0")))</f>
        <v>0</v>
      </c>
    </row>
    <row r="734" spans="1:18">
      <c r="A734" t="s">
        <v>760</v>
      </c>
      <c r="B734" t="s">
        <v>3660</v>
      </c>
      <c r="C734" t="s">
        <v>3745</v>
      </c>
      <c r="D734" t="s">
        <v>28</v>
      </c>
      <c r="E734">
        <f>F703</f>
        <v>0</v>
      </c>
      <c r="F734">
        <v>25.71</v>
      </c>
      <c r="G734">
        <f>F734-F733</f>
        <v>0</v>
      </c>
      <c r="H734">
        <f>F734/E733</f>
        <v>0</v>
      </c>
      <c r="I734">
        <f>F734-F733</f>
        <v>0</v>
      </c>
      <c r="J734">
        <f>I734/F733</f>
        <v>0</v>
      </c>
      <c r="K734">
        <f>AVERAGE(J4:J734)</f>
        <v>0</v>
      </c>
      <c r="L734">
        <f>SUM(M664:M703)</f>
        <v>0</v>
      </c>
      <c r="M734">
        <v>1199</v>
      </c>
      <c r="N734">
        <f>L734/39</f>
        <v>0</v>
      </c>
      <c r="O734">
        <f>IF(N734&lt;M734, -1, 1)</f>
        <v>0</v>
      </c>
      <c r="P734">
        <f>IF(N734&lt;M734, IF(P733 = 10, "0", P733 + 1), IF(P733 = -10, "0", P733 - 1))</f>
        <v>0</v>
      </c>
      <c r="Q734">
        <f>IF(M734&gt;N734 * 2, IF(M734&gt;N734 * 3, "BUY 100", "BUY 50"), "no")</f>
        <v>0</v>
      </c>
      <c r="R734">
        <f>IF(P734&gt;0,IF(P734&gt;3,IF(P734=5,"BUY","0"),IF(P734=3,"BUY","0")),IF(P734&lt;-3,IF(P734=-5,"SELL","0"),IF(P734=-3,"SELL","0")))</f>
        <v>0</v>
      </c>
    </row>
    <row r="735" spans="1:18">
      <c r="A735" t="s">
        <v>761</v>
      </c>
      <c r="B735" t="s">
        <v>3661</v>
      </c>
      <c r="C735" t="s">
        <v>3745</v>
      </c>
      <c r="D735" t="s">
        <v>28</v>
      </c>
      <c r="E735">
        <f>F703</f>
        <v>0</v>
      </c>
      <c r="F735">
        <v>25.67</v>
      </c>
      <c r="G735">
        <f>F735-F734</f>
        <v>0</v>
      </c>
      <c r="H735">
        <f>F735/E734</f>
        <v>0</v>
      </c>
      <c r="I735">
        <f>F735-F734</f>
        <v>0</v>
      </c>
      <c r="J735">
        <f>I735/F734</f>
        <v>0</v>
      </c>
      <c r="K735">
        <f>AVERAGE(J4:J735)</f>
        <v>0</v>
      </c>
      <c r="L735">
        <f>SUM(M664:M703)</f>
        <v>0</v>
      </c>
      <c r="M735">
        <v>943</v>
      </c>
      <c r="N735">
        <f>L735/39</f>
        <v>0</v>
      </c>
      <c r="O735">
        <f>IF(N735&lt;M735, -1, 1)</f>
        <v>0</v>
      </c>
      <c r="P735">
        <f>IF(N735&lt;M735, IF(P734 = 10, "0", P734 + 1), IF(P734 = -10, "0", P734 - 1))</f>
        <v>0</v>
      </c>
      <c r="Q735">
        <f>IF(M735&gt;N735 * 2, IF(M735&gt;N735 * 3, "BUY 100", "BUY 50"), "no")</f>
        <v>0</v>
      </c>
      <c r="R735">
        <f>IF(P735&gt;0,IF(P735&gt;3,IF(P735=5,"BUY","0"),IF(P735=3,"BUY","0")),IF(P735&lt;-3,IF(P735=-5,"SELL","0"),IF(P735=-3,"SELL","0")))</f>
        <v>0</v>
      </c>
    </row>
    <row r="736" spans="1:18">
      <c r="A736" t="s">
        <v>762</v>
      </c>
      <c r="B736" t="s">
        <v>3662</v>
      </c>
      <c r="C736" t="s">
        <v>3745</v>
      </c>
      <c r="D736" t="s">
        <v>28</v>
      </c>
      <c r="E736">
        <f>F703</f>
        <v>0</v>
      </c>
      <c r="F736">
        <v>25.69</v>
      </c>
      <c r="G736">
        <f>F736-F735</f>
        <v>0</v>
      </c>
      <c r="H736">
        <f>F736/E735</f>
        <v>0</v>
      </c>
      <c r="I736">
        <f>F736-F735</f>
        <v>0</v>
      </c>
      <c r="J736">
        <f>I736/F735</f>
        <v>0</v>
      </c>
      <c r="K736">
        <f>AVERAGE(J4:J736)</f>
        <v>0</v>
      </c>
      <c r="L736">
        <f>SUM(M664:M703)</f>
        <v>0</v>
      </c>
      <c r="M736">
        <v>6571</v>
      </c>
      <c r="N736">
        <f>L736/39</f>
        <v>0</v>
      </c>
      <c r="O736">
        <f>IF(N736&lt;M736, -1, 1)</f>
        <v>0</v>
      </c>
      <c r="P736">
        <f>IF(N736&lt;M736, IF(P735 = 10, "0", P735 + 1), IF(P735 = -10, "0", P735 - 1))</f>
        <v>0</v>
      </c>
      <c r="Q736">
        <f>IF(M736&gt;N736 * 2, IF(M736&gt;N736 * 3, "BUY 100", "BUY 50"), "no")</f>
        <v>0</v>
      </c>
      <c r="R736">
        <f>IF(P736&gt;0,IF(P736&gt;3,IF(P736=5,"BUY","0"),IF(P736=3,"BUY","0")),IF(P736&lt;-3,IF(P736=-5,"SELL","0"),IF(P736=-3,"SELL","0")))</f>
        <v>0</v>
      </c>
    </row>
    <row r="737" spans="1:18">
      <c r="A737" t="s">
        <v>763</v>
      </c>
      <c r="B737" t="s">
        <v>3663</v>
      </c>
      <c r="C737" t="s">
        <v>3745</v>
      </c>
      <c r="D737" t="s">
        <v>28</v>
      </c>
      <c r="E737">
        <f>F703</f>
        <v>0</v>
      </c>
      <c r="F737">
        <v>25.66</v>
      </c>
      <c r="G737">
        <f>F737-F736</f>
        <v>0</v>
      </c>
      <c r="H737">
        <f>F737/E736</f>
        <v>0</v>
      </c>
      <c r="I737">
        <f>F737-F736</f>
        <v>0</v>
      </c>
      <c r="J737">
        <f>I737/F736</f>
        <v>0</v>
      </c>
      <c r="K737">
        <f>AVERAGE(J4:J737)</f>
        <v>0</v>
      </c>
      <c r="L737">
        <f>SUM(M664:M703)</f>
        <v>0</v>
      </c>
      <c r="M737">
        <v>900</v>
      </c>
      <c r="N737">
        <f>L737/39</f>
        <v>0</v>
      </c>
      <c r="O737">
        <f>IF(N737&lt;M737, -1, 1)</f>
        <v>0</v>
      </c>
      <c r="P737">
        <f>IF(N737&lt;M737, IF(P736 = 10, "0", P736 + 1), IF(P736 = -10, "0", P736 - 1))</f>
        <v>0</v>
      </c>
      <c r="Q737">
        <f>IF(M737&gt;N737 * 2, IF(M737&gt;N737 * 3, "BUY 100", "BUY 50"), "no")</f>
        <v>0</v>
      </c>
      <c r="R737">
        <f>IF(P737&gt;0,IF(P737&gt;3,IF(P737=5,"BUY","0"),IF(P737=3,"BUY","0")),IF(P737&lt;-3,IF(P737=-5,"SELL","0"),IF(P737=-3,"SELL","0")))</f>
        <v>0</v>
      </c>
    </row>
    <row r="738" spans="1:18">
      <c r="A738" t="s">
        <v>764</v>
      </c>
      <c r="B738" t="s">
        <v>3664</v>
      </c>
      <c r="C738" t="s">
        <v>3745</v>
      </c>
      <c r="D738" t="s">
        <v>28</v>
      </c>
      <c r="E738">
        <f>F703</f>
        <v>0</v>
      </c>
      <c r="F738">
        <v>25.64</v>
      </c>
      <c r="G738">
        <f>F738-F737</f>
        <v>0</v>
      </c>
      <c r="H738">
        <f>F738/E737</f>
        <v>0</v>
      </c>
      <c r="I738">
        <f>F738-F737</f>
        <v>0</v>
      </c>
      <c r="J738">
        <f>I738/F737</f>
        <v>0</v>
      </c>
      <c r="K738">
        <f>AVERAGE(J4:J738)</f>
        <v>0</v>
      </c>
      <c r="L738">
        <f>SUM(M664:M703)</f>
        <v>0</v>
      </c>
      <c r="M738">
        <v>1200</v>
      </c>
      <c r="N738">
        <f>L738/39</f>
        <v>0</v>
      </c>
      <c r="O738">
        <f>IF(N738&lt;M738, -1, 1)</f>
        <v>0</v>
      </c>
      <c r="P738">
        <f>IF(N738&lt;M738, IF(P737 = 10, "0", P737 + 1), IF(P737 = -10, "0", P737 - 1))</f>
        <v>0</v>
      </c>
      <c r="Q738">
        <f>IF(M738&gt;N738 * 2, IF(M738&gt;N738 * 3, "BUY 100", "BUY 50"), "no")</f>
        <v>0</v>
      </c>
      <c r="R738">
        <f>IF(P738&gt;0,IF(P738&gt;3,IF(P738=5,"BUY","0"),IF(P738=3,"BUY","0")),IF(P738&lt;-3,IF(P738=-5,"SELL","0"),IF(P738=-3,"SELL","0")))</f>
        <v>0</v>
      </c>
    </row>
    <row r="739" spans="1:18">
      <c r="A739" t="s">
        <v>765</v>
      </c>
      <c r="B739" t="s">
        <v>3665</v>
      </c>
      <c r="C739" t="s">
        <v>3745</v>
      </c>
      <c r="D739" t="s">
        <v>28</v>
      </c>
      <c r="E739">
        <f>F703</f>
        <v>0</v>
      </c>
      <c r="F739">
        <v>25.64</v>
      </c>
      <c r="G739">
        <f>F739-F738</f>
        <v>0</v>
      </c>
      <c r="H739">
        <f>F739/E738</f>
        <v>0</v>
      </c>
      <c r="I739">
        <f>F739-F738</f>
        <v>0</v>
      </c>
      <c r="J739">
        <f>I739/F738</f>
        <v>0</v>
      </c>
      <c r="K739">
        <f>AVERAGE(J4:J739)</f>
        <v>0</v>
      </c>
      <c r="L739">
        <f>SUM(M664:M703)</f>
        <v>0</v>
      </c>
      <c r="M739">
        <v>2214</v>
      </c>
      <c r="N739">
        <f>L739/39</f>
        <v>0</v>
      </c>
      <c r="O739">
        <f>IF(N739&lt;M739, -1, 1)</f>
        <v>0</v>
      </c>
      <c r="P739">
        <f>IF(N739&lt;M739, IF(P738 = 10, "0", P738 + 1), IF(P738 = -10, "0", P738 - 1))</f>
        <v>0</v>
      </c>
      <c r="Q739">
        <f>IF(M739&gt;N739 * 2, IF(M739&gt;N739 * 3, "BUY 100", "BUY 50"), "no")</f>
        <v>0</v>
      </c>
      <c r="R739">
        <f>IF(P739&gt;0,IF(P739&gt;3,IF(P739=5,"BUY","0"),IF(P739=3,"BUY","0")),IF(P739&lt;-3,IF(P739=-5,"SELL","0"),IF(P739=-3,"SELL","0")))</f>
        <v>0</v>
      </c>
    </row>
    <row r="740" spans="1:18">
      <c r="A740" t="s">
        <v>766</v>
      </c>
      <c r="B740" t="s">
        <v>3666</v>
      </c>
      <c r="C740" t="s">
        <v>3745</v>
      </c>
      <c r="D740" t="s">
        <v>28</v>
      </c>
      <c r="E740">
        <f>F703</f>
        <v>0</v>
      </c>
      <c r="F740">
        <v>25.66</v>
      </c>
      <c r="G740">
        <f>F740-F739</f>
        <v>0</v>
      </c>
      <c r="H740">
        <f>F740/E739</f>
        <v>0</v>
      </c>
      <c r="I740">
        <f>F740-F739</f>
        <v>0</v>
      </c>
      <c r="J740">
        <f>I740/F739</f>
        <v>0</v>
      </c>
      <c r="K740">
        <f>AVERAGE(J4:J740)</f>
        <v>0</v>
      </c>
      <c r="L740">
        <f>SUM(M664:M703)</f>
        <v>0</v>
      </c>
      <c r="M740">
        <v>904</v>
      </c>
      <c r="N740">
        <f>L740/39</f>
        <v>0</v>
      </c>
      <c r="O740">
        <f>IF(N740&lt;M740, -1, 1)</f>
        <v>0</v>
      </c>
      <c r="P740">
        <f>IF(N740&lt;M740, IF(P739 = 10, "0", P739 + 1), IF(P739 = -10, "0", P739 - 1))</f>
        <v>0</v>
      </c>
      <c r="Q740">
        <f>IF(M740&gt;N740 * 2, IF(M740&gt;N740 * 3, "BUY 100", "BUY 50"), "no")</f>
        <v>0</v>
      </c>
      <c r="R740">
        <f>IF(P740&gt;0,IF(P740&gt;3,IF(P740=5,"BUY","0"),IF(P740=3,"BUY","0")),IF(P740&lt;-3,IF(P740=-5,"SELL","0"),IF(P740=-3,"SELL","0")))</f>
        <v>0</v>
      </c>
    </row>
    <row r="741" spans="1:18">
      <c r="A741" t="s">
        <v>767</v>
      </c>
      <c r="B741" t="s">
        <v>3667</v>
      </c>
      <c r="C741" t="s">
        <v>3745</v>
      </c>
      <c r="D741" t="s">
        <v>28</v>
      </c>
      <c r="E741">
        <f>F703</f>
        <v>0</v>
      </c>
      <c r="F741">
        <v>25.65</v>
      </c>
      <c r="G741">
        <f>F741-F740</f>
        <v>0</v>
      </c>
      <c r="H741">
        <f>F741/E740</f>
        <v>0</v>
      </c>
      <c r="I741">
        <f>F741-F740</f>
        <v>0</v>
      </c>
      <c r="J741">
        <f>I741/F740</f>
        <v>0</v>
      </c>
      <c r="K741">
        <f>AVERAGE(J4:J741)</f>
        <v>0</v>
      </c>
      <c r="L741">
        <f>SUM(M664:M703)</f>
        <v>0</v>
      </c>
      <c r="M741">
        <v>2501</v>
      </c>
      <c r="N741">
        <f>L741/39</f>
        <v>0</v>
      </c>
      <c r="O741">
        <f>IF(N741&lt;M741, -1, 1)</f>
        <v>0</v>
      </c>
      <c r="P741">
        <f>IF(N741&lt;M741, IF(P740 = 10, "0", P740 + 1), IF(P740 = -10, "0", P740 - 1))</f>
        <v>0</v>
      </c>
      <c r="Q741">
        <f>IF(M741&gt;N741 * 2, IF(M741&gt;N741 * 3, "BUY 100", "BUY 50"), "no")</f>
        <v>0</v>
      </c>
      <c r="R741">
        <f>IF(P741&gt;0,IF(P741&gt;3,IF(P741=5,"BUY","0"),IF(P741=3,"BUY","0")),IF(P741&lt;-3,IF(P741=-5,"SELL","0"),IF(P741=-3,"SELL","0")))</f>
        <v>0</v>
      </c>
    </row>
    <row r="742" spans="1:18">
      <c r="A742" t="s">
        <v>768</v>
      </c>
      <c r="B742" t="s">
        <v>3668</v>
      </c>
      <c r="C742" t="s">
        <v>3745</v>
      </c>
      <c r="D742" t="s">
        <v>28</v>
      </c>
      <c r="E742">
        <f>F703</f>
        <v>0</v>
      </c>
      <c r="F742">
        <v>25.72</v>
      </c>
      <c r="G742">
        <f>F742-F741</f>
        <v>0</v>
      </c>
      <c r="H742">
        <f>F742/E741</f>
        <v>0</v>
      </c>
      <c r="I742">
        <f>F742-F741</f>
        <v>0</v>
      </c>
      <c r="J742">
        <f>I742/F741</f>
        <v>0</v>
      </c>
      <c r="K742">
        <f>AVERAGE(J4:J742)</f>
        <v>0</v>
      </c>
      <c r="L742">
        <f>SUM(M664:M703)</f>
        <v>0</v>
      </c>
      <c r="M742">
        <v>2515</v>
      </c>
      <c r="N742">
        <f>L742/39</f>
        <v>0</v>
      </c>
      <c r="O742">
        <f>IF(N742&lt;M742, -1, 1)</f>
        <v>0</v>
      </c>
      <c r="P742">
        <f>IF(N742&lt;M742, IF(P741 = 10, "0", P741 + 1), IF(P741 = -10, "0", P741 - 1))</f>
        <v>0</v>
      </c>
      <c r="Q742">
        <f>IF(M742&gt;N742 * 2, IF(M742&gt;N742 * 3, "BUY 100", "BUY 50"), "no")</f>
        <v>0</v>
      </c>
      <c r="R742">
        <f>IF(P742&gt;0,IF(P742&gt;3,IF(P742=5,"BUY","0"),IF(P742=3,"BUY","0")),IF(P742&lt;-3,IF(P742=-5,"SELL","0"),IF(P742=-3,"SELL","0")))</f>
        <v>0</v>
      </c>
    </row>
    <row r="743" spans="1:18">
      <c r="A743" t="s">
        <v>769</v>
      </c>
      <c r="B743" t="s">
        <v>3630</v>
      </c>
      <c r="C743" t="s">
        <v>3746</v>
      </c>
      <c r="D743" t="s">
        <v>28</v>
      </c>
      <c r="E743">
        <f>F742</f>
        <v>0</v>
      </c>
      <c r="F743">
        <v>25.64</v>
      </c>
      <c r="G743">
        <f>F743-F742</f>
        <v>0</v>
      </c>
      <c r="H743">
        <f>F743/E742</f>
        <v>0</v>
      </c>
      <c r="I743">
        <f>F743-F742</f>
        <v>0</v>
      </c>
      <c r="J743">
        <f>I743/F742</f>
        <v>0</v>
      </c>
      <c r="K743">
        <f>AVERAGE(J4:J743)</f>
        <v>0</v>
      </c>
      <c r="L743">
        <f>SUM(M703:M742)</f>
        <v>0</v>
      </c>
      <c r="M743">
        <v>285</v>
      </c>
      <c r="N743">
        <f>L743/39</f>
        <v>0</v>
      </c>
      <c r="O743">
        <f>IF(N743&lt;M743, -1, 1)</f>
        <v>0</v>
      </c>
      <c r="P743">
        <f>IF(N743&lt;M743, IF(P742 = 10, "0", P742 + 1), IF(P742 = -10, "0", P742 - 1))</f>
        <v>0</v>
      </c>
      <c r="Q743">
        <f>IF(M743&gt;N743 * 2, IF(M743&gt;N743 * 3, "BUY 100", "BUY 50"), "no")</f>
        <v>0</v>
      </c>
      <c r="R743">
        <f>IF(P743&gt;0,IF(P743&gt;3,IF(P743=5,"BUY","0"),IF(P743=3,"BUY","0")),IF(P743&lt;-3,IF(P743=-5,"SELL","0"),IF(P743=-3,"SELL","0")))</f>
        <v>0</v>
      </c>
    </row>
    <row r="744" spans="1:18">
      <c r="A744" t="s">
        <v>770</v>
      </c>
      <c r="B744" t="s">
        <v>3631</v>
      </c>
      <c r="C744" t="s">
        <v>3746</v>
      </c>
      <c r="D744" t="s">
        <v>28</v>
      </c>
      <c r="E744">
        <f>F742</f>
        <v>0</v>
      </c>
      <c r="F744">
        <v>25.54</v>
      </c>
      <c r="G744">
        <f>F744-F743</f>
        <v>0</v>
      </c>
      <c r="H744">
        <f>F744/E743</f>
        <v>0</v>
      </c>
      <c r="I744">
        <f>F744-F743</f>
        <v>0</v>
      </c>
      <c r="J744">
        <f>I744/F743</f>
        <v>0</v>
      </c>
      <c r="K744">
        <f>AVERAGE(J4:J744)</f>
        <v>0</v>
      </c>
      <c r="L744">
        <f>SUM(M703:M742)</f>
        <v>0</v>
      </c>
      <c r="M744">
        <v>2488</v>
      </c>
      <c r="N744">
        <f>L744/39</f>
        <v>0</v>
      </c>
      <c r="O744">
        <f>IF(N744&lt;M744, -1, 1)</f>
        <v>0</v>
      </c>
      <c r="P744">
        <f>IF(N744&lt;M744, IF(P743 = 10, "0", P743 + 1), IF(P743 = -10, "0", P743 - 1))</f>
        <v>0</v>
      </c>
      <c r="Q744">
        <f>IF(M744&gt;N744 * 2, IF(M744&gt;N744 * 3, "BUY 100", "BUY 50"), "no")</f>
        <v>0</v>
      </c>
      <c r="R744">
        <f>IF(P744&gt;0,IF(P744&gt;3,IF(P744=5,"BUY","0"),IF(P744=3,"BUY","0")),IF(P744&lt;-3,IF(P744=-5,"SELL","0"),IF(P744=-3,"SELL","0")))</f>
        <v>0</v>
      </c>
    </row>
    <row r="745" spans="1:18">
      <c r="A745" t="s">
        <v>771</v>
      </c>
      <c r="B745" t="s">
        <v>3632</v>
      </c>
      <c r="C745" t="s">
        <v>3746</v>
      </c>
      <c r="D745" t="s">
        <v>28</v>
      </c>
      <c r="E745">
        <f>F742</f>
        <v>0</v>
      </c>
      <c r="F745">
        <v>25.54</v>
      </c>
      <c r="G745">
        <f>F745-F744</f>
        <v>0</v>
      </c>
      <c r="H745">
        <f>F745/E744</f>
        <v>0</v>
      </c>
      <c r="I745">
        <f>F745-F744</f>
        <v>0</v>
      </c>
      <c r="J745">
        <f>I745/F744</f>
        <v>0</v>
      </c>
      <c r="K745">
        <f>AVERAGE(J4:J745)</f>
        <v>0</v>
      </c>
      <c r="L745">
        <f>SUM(M703:M742)</f>
        <v>0</v>
      </c>
      <c r="M745">
        <v>0</v>
      </c>
      <c r="N745">
        <f>L745/39</f>
        <v>0</v>
      </c>
      <c r="O745">
        <f>IF(N745&lt;M745, -1, 1)</f>
        <v>0</v>
      </c>
      <c r="P745">
        <f>IF(N745&lt;M745, IF(P744 = 10, "0", P744 + 1), IF(P744 = -10, "0", P744 - 1))</f>
        <v>0</v>
      </c>
      <c r="Q745">
        <f>IF(M745&gt;N745 * 2, IF(M745&gt;N745 * 3, "BUY 100", "BUY 50"), "no")</f>
        <v>0</v>
      </c>
      <c r="R745">
        <f>IF(P745&gt;0,IF(P745&gt;3,IF(P745=5,"BUY","0"),IF(P745=3,"BUY","0")),IF(P745&lt;-3,IF(P745=-5,"SELL","0"),IF(P745=-3,"SELL","0")))</f>
        <v>0</v>
      </c>
    </row>
    <row r="746" spans="1:18">
      <c r="A746" t="s">
        <v>772</v>
      </c>
      <c r="B746" t="s">
        <v>3633</v>
      </c>
      <c r="C746" t="s">
        <v>3746</v>
      </c>
      <c r="D746" t="s">
        <v>28</v>
      </c>
      <c r="E746">
        <f>F742</f>
        <v>0</v>
      </c>
      <c r="F746">
        <v>25.56</v>
      </c>
      <c r="G746">
        <f>F746-F745</f>
        <v>0</v>
      </c>
      <c r="H746">
        <f>F746/E745</f>
        <v>0</v>
      </c>
      <c r="I746">
        <f>F746-F745</f>
        <v>0</v>
      </c>
      <c r="J746">
        <f>I746/F745</f>
        <v>0</v>
      </c>
      <c r="K746">
        <f>AVERAGE(J4:J746)</f>
        <v>0</v>
      </c>
      <c r="L746">
        <f>SUM(M703:M742)</f>
        <v>0</v>
      </c>
      <c r="M746">
        <v>299</v>
      </c>
      <c r="N746">
        <f>L746/39</f>
        <v>0</v>
      </c>
      <c r="O746">
        <f>IF(N746&lt;M746, -1, 1)</f>
        <v>0</v>
      </c>
      <c r="P746">
        <f>IF(N746&lt;M746, IF(P745 = 10, "0", P745 + 1), IF(P745 = -10, "0", P745 - 1))</f>
        <v>0</v>
      </c>
      <c r="Q746">
        <f>IF(M746&gt;N746 * 2, IF(M746&gt;N746 * 3, "BUY 100", "BUY 50"), "no")</f>
        <v>0</v>
      </c>
      <c r="R746">
        <f>IF(P746&gt;0,IF(P746&gt;3,IF(P746=5,"BUY","0"),IF(P746=3,"BUY","0")),IF(P746&lt;-3,IF(P746=-5,"SELL","0"),IF(P746=-3,"SELL","0")))</f>
        <v>0</v>
      </c>
    </row>
    <row r="747" spans="1:18">
      <c r="A747" t="s">
        <v>773</v>
      </c>
      <c r="B747" t="s">
        <v>3634</v>
      </c>
      <c r="C747" t="s">
        <v>3746</v>
      </c>
      <c r="D747" t="s">
        <v>28</v>
      </c>
      <c r="E747">
        <f>F742</f>
        <v>0</v>
      </c>
      <c r="F747">
        <v>25.62</v>
      </c>
      <c r="G747">
        <f>F747-F746</f>
        <v>0</v>
      </c>
      <c r="H747">
        <f>F747/E746</f>
        <v>0</v>
      </c>
      <c r="I747">
        <f>F747-F746</f>
        <v>0</v>
      </c>
      <c r="J747">
        <f>I747/F746</f>
        <v>0</v>
      </c>
      <c r="K747">
        <f>AVERAGE(J4:J747)</f>
        <v>0</v>
      </c>
      <c r="L747">
        <f>SUM(M703:M742)</f>
        <v>0</v>
      </c>
      <c r="M747">
        <v>2100</v>
      </c>
      <c r="N747">
        <f>L747/39</f>
        <v>0</v>
      </c>
      <c r="O747">
        <f>IF(N747&lt;M747, -1, 1)</f>
        <v>0</v>
      </c>
      <c r="P747">
        <f>IF(N747&lt;M747, IF(P746 = 10, "0", P746 + 1), IF(P746 = -10, "0", P746 - 1))</f>
        <v>0</v>
      </c>
      <c r="Q747">
        <f>IF(M747&gt;N747 * 2, IF(M747&gt;N747 * 3, "BUY 100", "BUY 50"), "no")</f>
        <v>0</v>
      </c>
      <c r="R747">
        <f>IF(P747&gt;0,IF(P747&gt;3,IF(P747=5,"BUY","0"),IF(P747=3,"BUY","0")),IF(P747&lt;-3,IF(P747=-5,"SELL","0"),IF(P747=-3,"SELL","0")))</f>
        <v>0</v>
      </c>
    </row>
    <row r="748" spans="1:18">
      <c r="A748" t="s">
        <v>774</v>
      </c>
      <c r="B748" t="s">
        <v>3635</v>
      </c>
      <c r="C748" t="s">
        <v>3746</v>
      </c>
      <c r="D748" t="s">
        <v>28</v>
      </c>
      <c r="E748">
        <f>F742</f>
        <v>0</v>
      </c>
      <c r="F748">
        <v>25.65</v>
      </c>
      <c r="G748">
        <f>F748-F747</f>
        <v>0</v>
      </c>
      <c r="H748">
        <f>F748/E747</f>
        <v>0</v>
      </c>
      <c r="I748">
        <f>F748-F747</f>
        <v>0</v>
      </c>
      <c r="J748">
        <f>I748/F747</f>
        <v>0</v>
      </c>
      <c r="K748">
        <f>AVERAGE(J4:J748)</f>
        <v>0</v>
      </c>
      <c r="L748">
        <f>SUM(M703:M742)</f>
        <v>0</v>
      </c>
      <c r="M748">
        <v>1319</v>
      </c>
      <c r="N748">
        <f>L748/39</f>
        <v>0</v>
      </c>
      <c r="O748">
        <f>IF(N748&lt;M748, -1, 1)</f>
        <v>0</v>
      </c>
      <c r="P748">
        <f>IF(N748&lt;M748, IF(P747 = 10, "0", P747 + 1), IF(P747 = -10, "0", P747 - 1))</f>
        <v>0</v>
      </c>
      <c r="Q748">
        <f>IF(M748&gt;N748 * 2, IF(M748&gt;N748 * 3, "BUY 100", "BUY 50"), "no")</f>
        <v>0</v>
      </c>
      <c r="R748">
        <f>IF(P748&gt;0,IF(P748&gt;3,IF(P748=5,"BUY","0"),IF(P748=3,"BUY","0")),IF(P748&lt;-3,IF(P748=-5,"SELL","0"),IF(P748=-3,"SELL","0")))</f>
        <v>0</v>
      </c>
    </row>
    <row r="749" spans="1:18">
      <c r="A749" t="s">
        <v>775</v>
      </c>
      <c r="B749" t="s">
        <v>3636</v>
      </c>
      <c r="C749" t="s">
        <v>3746</v>
      </c>
      <c r="D749" t="s">
        <v>28</v>
      </c>
      <c r="E749">
        <f>F742</f>
        <v>0</v>
      </c>
      <c r="F749">
        <v>25.63</v>
      </c>
      <c r="G749">
        <f>F749-F748</f>
        <v>0</v>
      </c>
      <c r="H749">
        <f>F749/E748</f>
        <v>0</v>
      </c>
      <c r="I749">
        <f>F749-F748</f>
        <v>0</v>
      </c>
      <c r="J749">
        <f>I749/F748</f>
        <v>0</v>
      </c>
      <c r="K749">
        <f>AVERAGE(J4:J749)</f>
        <v>0</v>
      </c>
      <c r="L749">
        <f>SUM(M703:M742)</f>
        <v>0</v>
      </c>
      <c r="M749">
        <v>500</v>
      </c>
      <c r="N749">
        <f>L749/39</f>
        <v>0</v>
      </c>
      <c r="O749">
        <f>IF(N749&lt;M749, -1, 1)</f>
        <v>0</v>
      </c>
      <c r="P749">
        <f>IF(N749&lt;M749, IF(P748 = 10, "0", P748 + 1), IF(P748 = -10, "0", P748 - 1))</f>
        <v>0</v>
      </c>
      <c r="Q749">
        <f>IF(M749&gt;N749 * 2, IF(M749&gt;N749 * 3, "BUY 100", "BUY 50"), "no")</f>
        <v>0</v>
      </c>
      <c r="R749">
        <f>IF(P749&gt;0,IF(P749&gt;3,IF(P749=5,"BUY","0"),IF(P749=3,"BUY","0")),IF(P749&lt;-3,IF(P749=-5,"SELL","0"),IF(P749=-3,"SELL","0")))</f>
        <v>0</v>
      </c>
    </row>
    <row r="750" spans="1:18">
      <c r="A750" t="s">
        <v>776</v>
      </c>
      <c r="B750" t="s">
        <v>3637</v>
      </c>
      <c r="C750" t="s">
        <v>3746</v>
      </c>
      <c r="D750" t="s">
        <v>28</v>
      </c>
      <c r="E750">
        <f>F742</f>
        <v>0</v>
      </c>
      <c r="F750">
        <v>25.62</v>
      </c>
      <c r="G750">
        <f>F750-F749</f>
        <v>0</v>
      </c>
      <c r="H750">
        <f>F750/E749</f>
        <v>0</v>
      </c>
      <c r="I750">
        <f>F750-F749</f>
        <v>0</v>
      </c>
      <c r="J750">
        <f>I750/F749</f>
        <v>0</v>
      </c>
      <c r="K750">
        <f>AVERAGE(J4:J750)</f>
        <v>0</v>
      </c>
      <c r="L750">
        <f>SUM(M703:M742)</f>
        <v>0</v>
      </c>
      <c r="M750">
        <v>2858</v>
      </c>
      <c r="N750">
        <f>L750/39</f>
        <v>0</v>
      </c>
      <c r="O750">
        <f>IF(N750&lt;M750, -1, 1)</f>
        <v>0</v>
      </c>
      <c r="P750">
        <f>IF(N750&lt;M750, IF(P749 = 10, "0", P749 + 1), IF(P749 = -10, "0", P749 - 1))</f>
        <v>0</v>
      </c>
      <c r="Q750">
        <f>IF(M750&gt;N750 * 2, IF(M750&gt;N750 * 3, "BUY 100", "BUY 50"), "no")</f>
        <v>0</v>
      </c>
      <c r="R750">
        <f>IF(P750&gt;0,IF(P750&gt;3,IF(P750=5,"BUY","0"),IF(P750=3,"BUY","0")),IF(P750&lt;-3,IF(P750=-5,"SELL","0"),IF(P750=-3,"SELL","0")))</f>
        <v>0</v>
      </c>
    </row>
    <row r="751" spans="1:18">
      <c r="A751" t="s">
        <v>777</v>
      </c>
      <c r="B751" t="s">
        <v>3638</v>
      </c>
      <c r="C751" t="s">
        <v>3746</v>
      </c>
      <c r="D751" t="s">
        <v>28</v>
      </c>
      <c r="E751">
        <f>F742</f>
        <v>0</v>
      </c>
      <c r="F751">
        <v>25.61</v>
      </c>
      <c r="G751">
        <f>F751-F750</f>
        <v>0</v>
      </c>
      <c r="H751">
        <f>F751/E750</f>
        <v>0</v>
      </c>
      <c r="I751">
        <f>F751-F750</f>
        <v>0</v>
      </c>
      <c r="J751">
        <f>I751/F750</f>
        <v>0</v>
      </c>
      <c r="K751">
        <f>AVERAGE(J4:J751)</f>
        <v>0</v>
      </c>
      <c r="L751">
        <f>SUM(M703:M742)</f>
        <v>0</v>
      </c>
      <c r="M751">
        <v>5293</v>
      </c>
      <c r="N751">
        <f>L751/39</f>
        <v>0</v>
      </c>
      <c r="O751">
        <f>IF(N751&lt;M751, -1, 1)</f>
        <v>0</v>
      </c>
      <c r="P751">
        <f>IF(N751&lt;M751, IF(P750 = 10, "0", P750 + 1), IF(P750 = -10, "0", P750 - 1))</f>
        <v>0</v>
      </c>
      <c r="Q751">
        <f>IF(M751&gt;N751 * 2, IF(M751&gt;N751 * 3, "BUY 100", "BUY 50"), "no")</f>
        <v>0</v>
      </c>
      <c r="R751">
        <f>IF(P751&gt;0,IF(P751&gt;3,IF(P751=5,"BUY","0"),IF(P751=3,"BUY","0")),IF(P751&lt;-3,IF(P751=-5,"SELL","0"),IF(P751=-3,"SELL","0")))</f>
        <v>0</v>
      </c>
    </row>
    <row r="752" spans="1:18">
      <c r="A752" t="s">
        <v>778</v>
      </c>
      <c r="B752" t="s">
        <v>3639</v>
      </c>
      <c r="C752" t="s">
        <v>3746</v>
      </c>
      <c r="D752" t="s">
        <v>28</v>
      </c>
      <c r="E752">
        <f>F742</f>
        <v>0</v>
      </c>
      <c r="F752">
        <v>25.62</v>
      </c>
      <c r="G752">
        <f>F752-F751</f>
        <v>0</v>
      </c>
      <c r="H752">
        <f>F752/E751</f>
        <v>0</v>
      </c>
      <c r="I752">
        <f>F752-F751</f>
        <v>0</v>
      </c>
      <c r="J752">
        <f>I752/F751</f>
        <v>0</v>
      </c>
      <c r="K752">
        <f>AVERAGE(J4:J752)</f>
        <v>0</v>
      </c>
      <c r="L752">
        <f>SUM(M703:M742)</f>
        <v>0</v>
      </c>
      <c r="M752">
        <v>927</v>
      </c>
      <c r="N752">
        <f>L752/39</f>
        <v>0</v>
      </c>
      <c r="O752">
        <f>IF(N752&lt;M752, -1, 1)</f>
        <v>0</v>
      </c>
      <c r="P752">
        <f>IF(N752&lt;M752, IF(P751 = 10, "0", P751 + 1), IF(P751 = -10, "0", P751 - 1))</f>
        <v>0</v>
      </c>
      <c r="Q752">
        <f>IF(M752&gt;N752 * 2, IF(M752&gt;N752 * 3, "BUY 100", "BUY 50"), "no")</f>
        <v>0</v>
      </c>
      <c r="R752">
        <f>IF(P752&gt;0,IF(P752&gt;3,IF(P752=5,"BUY","0"),IF(P752=3,"BUY","0")),IF(P752&lt;-3,IF(P752=-5,"SELL","0"),IF(P752=-3,"SELL","0")))</f>
        <v>0</v>
      </c>
    </row>
    <row r="753" spans="1:18">
      <c r="A753" t="s">
        <v>779</v>
      </c>
      <c r="B753" t="s">
        <v>3640</v>
      </c>
      <c r="C753" t="s">
        <v>3746</v>
      </c>
      <c r="D753" t="s">
        <v>28</v>
      </c>
      <c r="E753">
        <f>F742</f>
        <v>0</v>
      </c>
      <c r="F753">
        <v>25.64</v>
      </c>
      <c r="G753">
        <f>F753-F752</f>
        <v>0</v>
      </c>
      <c r="H753">
        <f>F753/E752</f>
        <v>0</v>
      </c>
      <c r="I753">
        <f>F753-F752</f>
        <v>0</v>
      </c>
      <c r="J753">
        <f>I753/F752</f>
        <v>0</v>
      </c>
      <c r="K753">
        <f>AVERAGE(J4:J753)</f>
        <v>0</v>
      </c>
      <c r="L753">
        <f>SUM(M703:M742)</f>
        <v>0</v>
      </c>
      <c r="M753">
        <v>634</v>
      </c>
      <c r="N753">
        <f>L753/39</f>
        <v>0</v>
      </c>
      <c r="O753">
        <f>IF(N753&lt;M753, -1, 1)</f>
        <v>0</v>
      </c>
      <c r="P753">
        <f>IF(N753&lt;M753, IF(P752 = 10, "0", P752 + 1), IF(P752 = -10, "0", P752 - 1))</f>
        <v>0</v>
      </c>
      <c r="Q753">
        <f>IF(M753&gt;N753 * 2, IF(M753&gt;N753 * 3, "BUY 100", "BUY 50"), "no")</f>
        <v>0</v>
      </c>
      <c r="R753">
        <f>IF(P753&gt;0,IF(P753&gt;3,IF(P753=5,"BUY","0"),IF(P753=3,"BUY","0")),IF(P753&lt;-3,IF(P753=-5,"SELL","0"),IF(P753=-3,"SELL","0")))</f>
        <v>0</v>
      </c>
    </row>
    <row r="754" spans="1:18">
      <c r="A754" t="s">
        <v>780</v>
      </c>
      <c r="B754" t="s">
        <v>3641</v>
      </c>
      <c r="C754" t="s">
        <v>3746</v>
      </c>
      <c r="D754" t="s">
        <v>28</v>
      </c>
      <c r="E754">
        <f>F742</f>
        <v>0</v>
      </c>
      <c r="F754">
        <v>25.65</v>
      </c>
      <c r="G754">
        <f>F754-F753</f>
        <v>0</v>
      </c>
      <c r="H754">
        <f>F754/E753</f>
        <v>0</v>
      </c>
      <c r="I754">
        <f>F754-F753</f>
        <v>0</v>
      </c>
      <c r="J754">
        <f>I754/F753</f>
        <v>0</v>
      </c>
      <c r="K754">
        <f>AVERAGE(J4:J754)</f>
        <v>0</v>
      </c>
      <c r="L754">
        <f>SUM(M703:M742)</f>
        <v>0</v>
      </c>
      <c r="M754">
        <v>701</v>
      </c>
      <c r="N754">
        <f>L754/39</f>
        <v>0</v>
      </c>
      <c r="O754">
        <f>IF(N754&lt;M754, -1, 1)</f>
        <v>0</v>
      </c>
      <c r="P754">
        <f>IF(N754&lt;M754, IF(P753 = 10, "0", P753 + 1), IF(P753 = -10, "0", P753 - 1))</f>
        <v>0</v>
      </c>
      <c r="Q754">
        <f>IF(M754&gt;N754 * 2, IF(M754&gt;N754 * 3, "BUY 100", "BUY 50"), "no")</f>
        <v>0</v>
      </c>
      <c r="R754">
        <f>IF(P754&gt;0,IF(P754&gt;3,IF(P754=5,"BUY","0"),IF(P754=3,"BUY","0")),IF(P754&lt;-3,IF(P754=-5,"SELL","0"),IF(P754=-3,"SELL","0")))</f>
        <v>0</v>
      </c>
    </row>
    <row r="755" spans="1:18">
      <c r="A755" t="s">
        <v>781</v>
      </c>
      <c r="B755" t="s">
        <v>3642</v>
      </c>
      <c r="C755" t="s">
        <v>3746</v>
      </c>
      <c r="D755" t="s">
        <v>28</v>
      </c>
      <c r="E755">
        <f>F742</f>
        <v>0</v>
      </c>
      <c r="F755">
        <v>25.65</v>
      </c>
      <c r="G755">
        <f>F755-F754</f>
        <v>0</v>
      </c>
      <c r="H755">
        <f>F755/E754</f>
        <v>0</v>
      </c>
      <c r="I755">
        <f>F755-F754</f>
        <v>0</v>
      </c>
      <c r="J755">
        <f>I755/F754</f>
        <v>0</v>
      </c>
      <c r="K755">
        <f>AVERAGE(J4:J755)</f>
        <v>0</v>
      </c>
      <c r="L755">
        <f>SUM(M703:M742)</f>
        <v>0</v>
      </c>
      <c r="M755">
        <v>0</v>
      </c>
      <c r="N755">
        <f>L755/39</f>
        <v>0</v>
      </c>
      <c r="O755">
        <f>IF(N755&lt;M755, -1, 1)</f>
        <v>0</v>
      </c>
      <c r="P755">
        <f>IF(N755&lt;M755, IF(P754 = 10, "0", P754 + 1), IF(P754 = -10, "0", P754 - 1))</f>
        <v>0</v>
      </c>
      <c r="Q755">
        <f>IF(M755&gt;N755 * 2, IF(M755&gt;N755 * 3, "BUY 100", "BUY 50"), "no")</f>
        <v>0</v>
      </c>
      <c r="R755">
        <f>IF(P755&gt;0,IF(P755&gt;3,IF(P755=5,"BUY","0"),IF(P755=3,"BUY","0")),IF(P755&lt;-3,IF(P755=-5,"SELL","0"),IF(P755=-3,"SELL","0")))</f>
        <v>0</v>
      </c>
    </row>
    <row r="756" spans="1:18">
      <c r="A756" t="s">
        <v>782</v>
      </c>
      <c r="B756" t="s">
        <v>3643</v>
      </c>
      <c r="C756" t="s">
        <v>3746</v>
      </c>
      <c r="D756" t="s">
        <v>28</v>
      </c>
      <c r="E756">
        <f>F742</f>
        <v>0</v>
      </c>
      <c r="F756">
        <v>25.64</v>
      </c>
      <c r="G756">
        <f>F756-F755</f>
        <v>0</v>
      </c>
      <c r="H756">
        <f>F756/E755</f>
        <v>0</v>
      </c>
      <c r="I756">
        <f>F756-F755</f>
        <v>0</v>
      </c>
      <c r="J756">
        <f>I756/F755</f>
        <v>0</v>
      </c>
      <c r="K756">
        <f>AVERAGE(J4:J756)</f>
        <v>0</v>
      </c>
      <c r="L756">
        <f>SUM(M703:M742)</f>
        <v>0</v>
      </c>
      <c r="M756">
        <v>1537</v>
      </c>
      <c r="N756">
        <f>L756/39</f>
        <v>0</v>
      </c>
      <c r="O756">
        <f>IF(N756&lt;M756, -1, 1)</f>
        <v>0</v>
      </c>
      <c r="P756">
        <f>IF(N756&lt;M756, IF(P755 = 10, "0", P755 + 1), IF(P755 = -10, "0", P755 - 1))</f>
        <v>0</v>
      </c>
      <c r="Q756">
        <f>IF(M756&gt;N756 * 2, IF(M756&gt;N756 * 3, "BUY 100", "BUY 50"), "no")</f>
        <v>0</v>
      </c>
      <c r="R756">
        <f>IF(P756&gt;0,IF(P756&gt;3,IF(P756=5,"BUY","0"),IF(P756=3,"BUY","0")),IF(P756&lt;-3,IF(P756=-5,"SELL","0"),IF(P756=-3,"SELL","0")))</f>
        <v>0</v>
      </c>
    </row>
    <row r="757" spans="1:18">
      <c r="A757" t="s">
        <v>783</v>
      </c>
      <c r="B757" t="s">
        <v>3644</v>
      </c>
      <c r="C757" t="s">
        <v>3746</v>
      </c>
      <c r="D757" t="s">
        <v>28</v>
      </c>
      <c r="E757">
        <f>F742</f>
        <v>0</v>
      </c>
      <c r="F757">
        <v>25.64</v>
      </c>
      <c r="G757">
        <f>F757-F756</f>
        <v>0</v>
      </c>
      <c r="H757">
        <f>F757/E756</f>
        <v>0</v>
      </c>
      <c r="I757">
        <f>F757-F756</f>
        <v>0</v>
      </c>
      <c r="J757">
        <f>I757/F756</f>
        <v>0</v>
      </c>
      <c r="K757">
        <f>AVERAGE(J4:J757)</f>
        <v>0</v>
      </c>
      <c r="L757">
        <f>SUM(M703:M742)</f>
        <v>0</v>
      </c>
      <c r="M757">
        <v>0</v>
      </c>
      <c r="N757">
        <f>L757/39</f>
        <v>0</v>
      </c>
      <c r="O757">
        <f>IF(N757&lt;M757, -1, 1)</f>
        <v>0</v>
      </c>
      <c r="P757">
        <f>IF(N757&lt;M757, IF(P756 = 10, "0", P756 + 1), IF(P756 = -10, "0", P756 - 1))</f>
        <v>0</v>
      </c>
      <c r="Q757">
        <f>IF(M757&gt;N757 * 2, IF(M757&gt;N757 * 3, "BUY 100", "BUY 50"), "no")</f>
        <v>0</v>
      </c>
      <c r="R757">
        <f>IF(P757&gt;0,IF(P757&gt;3,IF(P757=5,"BUY","0"),IF(P757=3,"BUY","0")),IF(P757&lt;-3,IF(P757=-5,"SELL","0"),IF(P757=-3,"SELL","0")))</f>
        <v>0</v>
      </c>
    </row>
    <row r="758" spans="1:18">
      <c r="A758" t="s">
        <v>784</v>
      </c>
      <c r="B758" t="s">
        <v>3645</v>
      </c>
      <c r="C758" t="s">
        <v>3746</v>
      </c>
      <c r="D758" t="s">
        <v>28</v>
      </c>
      <c r="E758">
        <f>F742</f>
        <v>0</v>
      </c>
      <c r="F758">
        <v>25.65</v>
      </c>
      <c r="G758">
        <f>F758-F757</f>
        <v>0</v>
      </c>
      <c r="H758">
        <f>F758/E757</f>
        <v>0</v>
      </c>
      <c r="I758">
        <f>F758-F757</f>
        <v>0</v>
      </c>
      <c r="J758">
        <f>I758/F757</f>
        <v>0</v>
      </c>
      <c r="K758">
        <f>AVERAGE(J4:J758)</f>
        <v>0</v>
      </c>
      <c r="L758">
        <f>SUM(M703:M742)</f>
        <v>0</v>
      </c>
      <c r="M758">
        <v>3356</v>
      </c>
      <c r="N758">
        <f>L758/39</f>
        <v>0</v>
      </c>
      <c r="O758">
        <f>IF(N758&lt;M758, -1, 1)</f>
        <v>0</v>
      </c>
      <c r="P758">
        <f>IF(N758&lt;M758, IF(P757 = 10, "0", P757 + 1), IF(P757 = -10, "0", P757 - 1))</f>
        <v>0</v>
      </c>
      <c r="Q758">
        <f>IF(M758&gt;N758 * 2, IF(M758&gt;N758 * 3, "BUY 100", "BUY 50"), "no")</f>
        <v>0</v>
      </c>
      <c r="R758">
        <f>IF(P758&gt;0,IF(P758&gt;3,IF(P758=5,"BUY","0"),IF(P758=3,"BUY","0")),IF(P758&lt;-3,IF(P758=-5,"SELL","0"),IF(P758=-3,"SELL","0")))</f>
        <v>0</v>
      </c>
    </row>
    <row r="759" spans="1:18">
      <c r="A759" t="s">
        <v>785</v>
      </c>
      <c r="B759" t="s">
        <v>3646</v>
      </c>
      <c r="C759" t="s">
        <v>3746</v>
      </c>
      <c r="D759" t="s">
        <v>28</v>
      </c>
      <c r="E759">
        <f>F742</f>
        <v>0</v>
      </c>
      <c r="F759">
        <v>25.64</v>
      </c>
      <c r="G759">
        <f>F759-F758</f>
        <v>0</v>
      </c>
      <c r="H759">
        <f>F759/E758</f>
        <v>0</v>
      </c>
      <c r="I759">
        <f>F759-F758</f>
        <v>0</v>
      </c>
      <c r="J759">
        <f>I759/F758</f>
        <v>0</v>
      </c>
      <c r="K759">
        <f>AVERAGE(J4:J759)</f>
        <v>0</v>
      </c>
      <c r="L759">
        <f>SUM(M703:M742)</f>
        <v>0</v>
      </c>
      <c r="M759">
        <v>1828</v>
      </c>
      <c r="N759">
        <f>L759/39</f>
        <v>0</v>
      </c>
      <c r="O759">
        <f>IF(N759&lt;M759, -1, 1)</f>
        <v>0</v>
      </c>
      <c r="P759">
        <f>IF(N759&lt;M759, IF(P758 = 10, "0", P758 + 1), IF(P758 = -10, "0", P758 - 1))</f>
        <v>0</v>
      </c>
      <c r="Q759">
        <f>IF(M759&gt;N759 * 2, IF(M759&gt;N759 * 3, "BUY 100", "BUY 50"), "no")</f>
        <v>0</v>
      </c>
      <c r="R759">
        <f>IF(P759&gt;0,IF(P759&gt;3,IF(P759=5,"BUY","0"),IF(P759=3,"BUY","0")),IF(P759&lt;-3,IF(P759=-5,"SELL","0"),IF(P759=-3,"SELL","0")))</f>
        <v>0</v>
      </c>
    </row>
    <row r="760" spans="1:18">
      <c r="A760" t="s">
        <v>786</v>
      </c>
      <c r="B760" t="s">
        <v>3647</v>
      </c>
      <c r="C760" t="s">
        <v>3746</v>
      </c>
      <c r="D760" t="s">
        <v>28</v>
      </c>
      <c r="E760">
        <f>F742</f>
        <v>0</v>
      </c>
      <c r="F760">
        <v>25.65</v>
      </c>
      <c r="G760">
        <f>F760-F759</f>
        <v>0</v>
      </c>
      <c r="H760">
        <f>F760/E759</f>
        <v>0</v>
      </c>
      <c r="I760">
        <f>F760-F759</f>
        <v>0</v>
      </c>
      <c r="J760">
        <f>I760/F759</f>
        <v>0</v>
      </c>
      <c r="K760">
        <f>AVERAGE(J4:J760)</f>
        <v>0</v>
      </c>
      <c r="L760">
        <f>SUM(M703:M742)</f>
        <v>0</v>
      </c>
      <c r="M760">
        <v>1092</v>
      </c>
      <c r="N760">
        <f>L760/39</f>
        <v>0</v>
      </c>
      <c r="O760">
        <f>IF(N760&lt;M760, -1, 1)</f>
        <v>0</v>
      </c>
      <c r="P760">
        <f>IF(N760&lt;M760, IF(P759 = 10, "0", P759 + 1), IF(P759 = -10, "0", P759 - 1))</f>
        <v>0</v>
      </c>
      <c r="Q760">
        <f>IF(M760&gt;N760 * 2, IF(M760&gt;N760 * 3, "BUY 100", "BUY 50"), "no")</f>
        <v>0</v>
      </c>
      <c r="R760">
        <f>IF(P760&gt;0,IF(P760&gt;3,IF(P760=5,"BUY","0"),IF(P760=3,"BUY","0")),IF(P760&lt;-3,IF(P760=-5,"SELL","0"),IF(P760=-3,"SELL","0")))</f>
        <v>0</v>
      </c>
    </row>
    <row r="761" spans="1:18">
      <c r="A761" t="s">
        <v>787</v>
      </c>
      <c r="B761" t="s">
        <v>3648</v>
      </c>
      <c r="C761" t="s">
        <v>3746</v>
      </c>
      <c r="D761" t="s">
        <v>28</v>
      </c>
      <c r="E761">
        <f>F742</f>
        <v>0</v>
      </c>
      <c r="F761">
        <v>25.65</v>
      </c>
      <c r="G761">
        <f>F761-F760</f>
        <v>0</v>
      </c>
      <c r="H761">
        <f>F761/E760</f>
        <v>0</v>
      </c>
      <c r="I761">
        <f>F761-F760</f>
        <v>0</v>
      </c>
      <c r="J761">
        <f>I761/F760</f>
        <v>0</v>
      </c>
      <c r="K761">
        <f>AVERAGE(J4:J761)</f>
        <v>0</v>
      </c>
      <c r="L761">
        <f>SUM(M703:M742)</f>
        <v>0</v>
      </c>
      <c r="M761">
        <v>0</v>
      </c>
      <c r="N761">
        <f>L761/39</f>
        <v>0</v>
      </c>
      <c r="O761">
        <f>IF(N761&lt;M761, -1, 1)</f>
        <v>0</v>
      </c>
      <c r="P761">
        <f>IF(N761&lt;M761, IF(P760 = 10, "0", P760 + 1), IF(P760 = -10, "0", P760 - 1))</f>
        <v>0</v>
      </c>
      <c r="Q761">
        <f>IF(M761&gt;N761 * 2, IF(M761&gt;N761 * 3, "BUY 100", "BUY 50"), "no")</f>
        <v>0</v>
      </c>
      <c r="R761">
        <f>IF(P761&gt;0,IF(P761&gt;3,IF(P761=5,"BUY","0"),IF(P761=3,"BUY","0")),IF(P761&lt;-3,IF(P761=-5,"SELL","0"),IF(P761=-3,"SELL","0")))</f>
        <v>0</v>
      </c>
    </row>
    <row r="762" spans="1:18">
      <c r="A762" t="s">
        <v>788</v>
      </c>
      <c r="B762" t="s">
        <v>3649</v>
      </c>
      <c r="C762" t="s">
        <v>3746</v>
      </c>
      <c r="D762" t="s">
        <v>28</v>
      </c>
      <c r="E762">
        <f>F742</f>
        <v>0</v>
      </c>
      <c r="F762">
        <v>25.65</v>
      </c>
      <c r="G762">
        <f>F762-F761</f>
        <v>0</v>
      </c>
      <c r="H762">
        <f>F762/E761</f>
        <v>0</v>
      </c>
      <c r="I762">
        <f>F762-F761</f>
        <v>0</v>
      </c>
      <c r="J762">
        <f>I762/F761</f>
        <v>0</v>
      </c>
      <c r="K762">
        <f>AVERAGE(J4:J762)</f>
        <v>0</v>
      </c>
      <c r="L762">
        <f>SUM(M703:M742)</f>
        <v>0</v>
      </c>
      <c r="M762">
        <v>0</v>
      </c>
      <c r="N762">
        <f>L762/39</f>
        <v>0</v>
      </c>
      <c r="O762">
        <f>IF(N762&lt;M762, -1, 1)</f>
        <v>0</v>
      </c>
      <c r="P762">
        <f>IF(N762&lt;M762, IF(P761 = 10, "0", P761 + 1), IF(P761 = -10, "0", P761 - 1))</f>
        <v>0</v>
      </c>
      <c r="Q762">
        <f>IF(M762&gt;N762 * 2, IF(M762&gt;N762 * 3, "BUY 100", "BUY 50"), "no")</f>
        <v>0</v>
      </c>
      <c r="R762">
        <f>IF(P762&gt;0,IF(P762&gt;3,IF(P762=5,"BUY","0"),IF(P762=3,"BUY","0")),IF(P762&lt;-3,IF(P762=-5,"SELL","0"),IF(P762=-3,"SELL","0")))</f>
        <v>0</v>
      </c>
    </row>
    <row r="763" spans="1:18">
      <c r="A763" t="s">
        <v>789</v>
      </c>
      <c r="B763" t="s">
        <v>3650</v>
      </c>
      <c r="C763" t="s">
        <v>3746</v>
      </c>
      <c r="D763" t="s">
        <v>28</v>
      </c>
      <c r="E763">
        <f>F742</f>
        <v>0</v>
      </c>
      <c r="F763">
        <v>25.64</v>
      </c>
      <c r="G763">
        <f>F763-F762</f>
        <v>0</v>
      </c>
      <c r="H763">
        <f>F763/E762</f>
        <v>0</v>
      </c>
      <c r="I763">
        <f>F763-F762</f>
        <v>0</v>
      </c>
      <c r="J763">
        <f>I763/F762</f>
        <v>0</v>
      </c>
      <c r="K763">
        <f>AVERAGE(J4:J763)</f>
        <v>0</v>
      </c>
      <c r="L763">
        <f>SUM(M703:M742)</f>
        <v>0</v>
      </c>
      <c r="M763">
        <v>1500</v>
      </c>
      <c r="N763">
        <f>L763/39</f>
        <v>0</v>
      </c>
      <c r="O763">
        <f>IF(N763&lt;M763, -1, 1)</f>
        <v>0</v>
      </c>
      <c r="P763">
        <f>IF(N763&lt;M763, IF(P762 = 10, "0", P762 + 1), IF(P762 = -10, "0", P762 - 1))</f>
        <v>0</v>
      </c>
      <c r="Q763">
        <f>IF(M763&gt;N763 * 2, IF(M763&gt;N763 * 3, "BUY 100", "BUY 50"), "no")</f>
        <v>0</v>
      </c>
      <c r="R763">
        <f>IF(P763&gt;0,IF(P763&gt;3,IF(P763=5,"BUY","0"),IF(P763=3,"BUY","0")),IF(P763&lt;-3,IF(P763=-5,"SELL","0"),IF(P763=-3,"SELL","0")))</f>
        <v>0</v>
      </c>
    </row>
    <row r="764" spans="1:18">
      <c r="A764" t="s">
        <v>790</v>
      </c>
      <c r="B764" t="s">
        <v>3651</v>
      </c>
      <c r="C764" t="s">
        <v>3746</v>
      </c>
      <c r="D764" t="s">
        <v>28</v>
      </c>
      <c r="E764">
        <f>F742</f>
        <v>0</v>
      </c>
      <c r="F764">
        <v>25.64</v>
      </c>
      <c r="G764">
        <f>F764-F763</f>
        <v>0</v>
      </c>
      <c r="H764">
        <f>F764/E763</f>
        <v>0</v>
      </c>
      <c r="I764">
        <f>F764-F763</f>
        <v>0</v>
      </c>
      <c r="J764">
        <f>I764/F763</f>
        <v>0</v>
      </c>
      <c r="K764">
        <f>AVERAGE(J4:J764)</f>
        <v>0</v>
      </c>
      <c r="L764">
        <f>SUM(M703:M742)</f>
        <v>0</v>
      </c>
      <c r="M764">
        <v>100</v>
      </c>
      <c r="N764">
        <f>L764/39</f>
        <v>0</v>
      </c>
      <c r="O764">
        <f>IF(N764&lt;M764, -1, 1)</f>
        <v>0</v>
      </c>
      <c r="P764">
        <f>IF(N764&lt;M764, IF(P763 = 10, "0", P763 + 1), IF(P763 = -10, "0", P763 - 1))</f>
        <v>0</v>
      </c>
      <c r="Q764">
        <f>IF(M764&gt;N764 * 2, IF(M764&gt;N764 * 3, "BUY 100", "BUY 50"), "no")</f>
        <v>0</v>
      </c>
      <c r="R764">
        <f>IF(P764&gt;0,IF(P764&gt;3,IF(P764=5,"BUY","0"),IF(P764=3,"BUY","0")),IF(P764&lt;-3,IF(P764=-5,"SELL","0"),IF(P764=-3,"SELL","0")))</f>
        <v>0</v>
      </c>
    </row>
    <row r="765" spans="1:18">
      <c r="A765" t="s">
        <v>791</v>
      </c>
      <c r="B765" t="s">
        <v>3652</v>
      </c>
      <c r="C765" t="s">
        <v>3746</v>
      </c>
      <c r="D765" t="s">
        <v>28</v>
      </c>
      <c r="E765">
        <f>F742</f>
        <v>0</v>
      </c>
      <c r="F765">
        <v>25.64</v>
      </c>
      <c r="G765">
        <f>F765-F764</f>
        <v>0</v>
      </c>
      <c r="H765">
        <f>F765/E764</f>
        <v>0</v>
      </c>
      <c r="I765">
        <f>F765-F764</f>
        <v>0</v>
      </c>
      <c r="J765">
        <f>I765/F764</f>
        <v>0</v>
      </c>
      <c r="K765">
        <f>AVERAGE(J4:J765)</f>
        <v>0</v>
      </c>
      <c r="L765">
        <f>SUM(M703:M742)</f>
        <v>0</v>
      </c>
      <c r="M765">
        <v>379</v>
      </c>
      <c r="N765">
        <f>L765/39</f>
        <v>0</v>
      </c>
      <c r="O765">
        <f>IF(N765&lt;M765, -1, 1)</f>
        <v>0</v>
      </c>
      <c r="P765">
        <f>IF(N765&lt;M765, IF(P764 = 10, "0", P764 + 1), IF(P764 = -10, "0", P764 - 1))</f>
        <v>0</v>
      </c>
      <c r="Q765">
        <f>IF(M765&gt;N765 * 2, IF(M765&gt;N765 * 3, "BUY 100", "BUY 50"), "no")</f>
        <v>0</v>
      </c>
      <c r="R765">
        <f>IF(P765&gt;0,IF(P765&gt;3,IF(P765=5,"BUY","0"),IF(P765=3,"BUY","0")),IF(P765&lt;-3,IF(P765=-5,"SELL","0"),IF(P765=-3,"SELL","0")))</f>
        <v>0</v>
      </c>
    </row>
    <row r="766" spans="1:18">
      <c r="A766" t="s">
        <v>792</v>
      </c>
      <c r="B766" t="s">
        <v>3653</v>
      </c>
      <c r="C766" t="s">
        <v>3746</v>
      </c>
      <c r="D766" t="s">
        <v>28</v>
      </c>
      <c r="E766">
        <f>F742</f>
        <v>0</v>
      </c>
      <c r="F766">
        <v>25.64</v>
      </c>
      <c r="G766">
        <f>F766-F765</f>
        <v>0</v>
      </c>
      <c r="H766">
        <f>F766/E765</f>
        <v>0</v>
      </c>
      <c r="I766">
        <f>F766-F765</f>
        <v>0</v>
      </c>
      <c r="J766">
        <f>I766/F765</f>
        <v>0</v>
      </c>
      <c r="K766">
        <f>AVERAGE(J4:J766)</f>
        <v>0</v>
      </c>
      <c r="L766">
        <f>SUM(M703:M742)</f>
        <v>0</v>
      </c>
      <c r="M766">
        <v>100</v>
      </c>
      <c r="N766">
        <f>L766/39</f>
        <v>0</v>
      </c>
      <c r="O766">
        <f>IF(N766&lt;M766, -1, 1)</f>
        <v>0</v>
      </c>
      <c r="P766">
        <f>IF(N766&lt;M766, IF(P765 = 10, "0", P765 + 1), IF(P765 = -10, "0", P765 - 1))</f>
        <v>0</v>
      </c>
      <c r="Q766">
        <f>IF(M766&gt;N766 * 2, IF(M766&gt;N766 * 3, "BUY 100", "BUY 50"), "no")</f>
        <v>0</v>
      </c>
      <c r="R766">
        <f>IF(P766&gt;0,IF(P766&gt;3,IF(P766=5,"BUY","0"),IF(P766=3,"BUY","0")),IF(P766&lt;-3,IF(P766=-5,"SELL","0"),IF(P766=-3,"SELL","0")))</f>
        <v>0</v>
      </c>
    </row>
    <row r="767" spans="1:18">
      <c r="A767" t="s">
        <v>793</v>
      </c>
      <c r="B767" t="s">
        <v>3654</v>
      </c>
      <c r="C767" t="s">
        <v>3746</v>
      </c>
      <c r="D767" t="s">
        <v>28</v>
      </c>
      <c r="E767">
        <f>F742</f>
        <v>0</v>
      </c>
      <c r="F767">
        <v>25.64</v>
      </c>
      <c r="G767">
        <f>F767-F766</f>
        <v>0</v>
      </c>
      <c r="H767">
        <f>F767/E766</f>
        <v>0</v>
      </c>
      <c r="I767">
        <f>F767-F766</f>
        <v>0</v>
      </c>
      <c r="J767">
        <f>I767/F766</f>
        <v>0</v>
      </c>
      <c r="K767">
        <f>AVERAGE(J4:J767)</f>
        <v>0</v>
      </c>
      <c r="L767">
        <f>SUM(M703:M742)</f>
        <v>0</v>
      </c>
      <c r="M767">
        <v>223</v>
      </c>
      <c r="N767">
        <f>L767/39</f>
        <v>0</v>
      </c>
      <c r="O767">
        <f>IF(N767&lt;M767, -1, 1)</f>
        <v>0</v>
      </c>
      <c r="P767">
        <f>IF(N767&lt;M767, IF(P766 = 10, "0", P766 + 1), IF(P766 = -10, "0", P766 - 1))</f>
        <v>0</v>
      </c>
      <c r="Q767">
        <f>IF(M767&gt;N767 * 2, IF(M767&gt;N767 * 3, "BUY 100", "BUY 50"), "no")</f>
        <v>0</v>
      </c>
      <c r="R767">
        <f>IF(P767&gt;0,IF(P767&gt;3,IF(P767=5,"BUY","0"),IF(P767=3,"BUY","0")),IF(P767&lt;-3,IF(P767=-5,"SELL","0"),IF(P767=-3,"SELL","0")))</f>
        <v>0</v>
      </c>
    </row>
    <row r="768" spans="1:18">
      <c r="A768" t="s">
        <v>794</v>
      </c>
      <c r="B768" t="s">
        <v>3655</v>
      </c>
      <c r="C768" t="s">
        <v>3746</v>
      </c>
      <c r="D768" t="s">
        <v>28</v>
      </c>
      <c r="E768">
        <f>F742</f>
        <v>0</v>
      </c>
      <c r="F768">
        <v>25.62</v>
      </c>
      <c r="G768">
        <f>F768-F767</f>
        <v>0</v>
      </c>
      <c r="H768">
        <f>F768/E767</f>
        <v>0</v>
      </c>
      <c r="I768">
        <f>F768-F767</f>
        <v>0</v>
      </c>
      <c r="J768">
        <f>I768/F767</f>
        <v>0</v>
      </c>
      <c r="K768">
        <f>AVERAGE(J4:J768)</f>
        <v>0</v>
      </c>
      <c r="L768">
        <f>SUM(M703:M742)</f>
        <v>0</v>
      </c>
      <c r="M768">
        <v>1755</v>
      </c>
      <c r="N768">
        <f>L768/39</f>
        <v>0</v>
      </c>
      <c r="O768">
        <f>IF(N768&lt;M768, -1, 1)</f>
        <v>0</v>
      </c>
      <c r="P768">
        <f>IF(N768&lt;M768, IF(P767 = 10, "0", P767 + 1), IF(P767 = -10, "0", P767 - 1))</f>
        <v>0</v>
      </c>
      <c r="Q768">
        <f>IF(M768&gt;N768 * 2, IF(M768&gt;N768 * 3, "BUY 100", "BUY 50"), "no")</f>
        <v>0</v>
      </c>
      <c r="R768">
        <f>IF(P768&gt;0,IF(P768&gt;3,IF(P768=5,"BUY","0"),IF(P768=3,"BUY","0")),IF(P768&lt;-3,IF(P768=-5,"SELL","0"),IF(P768=-3,"SELL","0")))</f>
        <v>0</v>
      </c>
    </row>
    <row r="769" spans="1:18">
      <c r="A769" t="s">
        <v>795</v>
      </c>
      <c r="B769" t="s">
        <v>3656</v>
      </c>
      <c r="C769" t="s">
        <v>3746</v>
      </c>
      <c r="D769" t="s">
        <v>28</v>
      </c>
      <c r="E769">
        <f>F742</f>
        <v>0</v>
      </c>
      <c r="F769">
        <v>25.61</v>
      </c>
      <c r="G769">
        <f>F769-F768</f>
        <v>0</v>
      </c>
      <c r="H769">
        <f>F769/E768</f>
        <v>0</v>
      </c>
      <c r="I769">
        <f>F769-F768</f>
        <v>0</v>
      </c>
      <c r="J769">
        <f>I769/F768</f>
        <v>0</v>
      </c>
      <c r="K769">
        <f>AVERAGE(J4:J769)</f>
        <v>0</v>
      </c>
      <c r="L769">
        <f>SUM(M703:M742)</f>
        <v>0</v>
      </c>
      <c r="M769">
        <v>205</v>
      </c>
      <c r="N769">
        <f>L769/39</f>
        <v>0</v>
      </c>
      <c r="O769">
        <f>IF(N769&lt;M769, -1, 1)</f>
        <v>0</v>
      </c>
      <c r="P769">
        <f>IF(N769&lt;M769, IF(P768 = 10, "0", P768 + 1), IF(P768 = -10, "0", P768 - 1))</f>
        <v>0</v>
      </c>
      <c r="Q769">
        <f>IF(M769&gt;N769 * 2, IF(M769&gt;N769 * 3, "BUY 100", "BUY 50"), "no")</f>
        <v>0</v>
      </c>
      <c r="R769">
        <f>IF(P769&gt;0,IF(P769&gt;3,IF(P769=5,"BUY","0"),IF(P769=3,"BUY","0")),IF(P769&lt;-3,IF(P769=-5,"SELL","0"),IF(P769=-3,"SELL","0")))</f>
        <v>0</v>
      </c>
    </row>
    <row r="770" spans="1:18">
      <c r="A770" t="s">
        <v>796</v>
      </c>
      <c r="B770" t="s">
        <v>3657</v>
      </c>
      <c r="C770" t="s">
        <v>3746</v>
      </c>
      <c r="D770" t="s">
        <v>28</v>
      </c>
      <c r="E770">
        <f>F742</f>
        <v>0</v>
      </c>
      <c r="F770">
        <v>25.65</v>
      </c>
      <c r="G770">
        <f>F770-F769</f>
        <v>0</v>
      </c>
      <c r="H770">
        <f>F770/E769</f>
        <v>0</v>
      </c>
      <c r="I770">
        <f>F770-F769</f>
        <v>0</v>
      </c>
      <c r="J770">
        <f>I770/F769</f>
        <v>0</v>
      </c>
      <c r="K770">
        <f>AVERAGE(J4:J770)</f>
        <v>0</v>
      </c>
      <c r="L770">
        <f>SUM(M703:M742)</f>
        <v>0</v>
      </c>
      <c r="M770">
        <v>2426</v>
      </c>
      <c r="N770">
        <f>L770/39</f>
        <v>0</v>
      </c>
      <c r="O770">
        <f>IF(N770&lt;M770, -1, 1)</f>
        <v>0</v>
      </c>
      <c r="P770">
        <f>IF(N770&lt;M770, IF(P769 = 10, "0", P769 + 1), IF(P769 = -10, "0", P769 - 1))</f>
        <v>0</v>
      </c>
      <c r="Q770">
        <f>IF(M770&gt;N770 * 2, IF(M770&gt;N770 * 3, "BUY 100", "BUY 50"), "no")</f>
        <v>0</v>
      </c>
      <c r="R770">
        <f>IF(P770&gt;0,IF(P770&gt;3,IF(P770=5,"BUY","0"),IF(P770=3,"BUY","0")),IF(P770&lt;-3,IF(P770=-5,"SELL","0"),IF(P770=-3,"SELL","0")))</f>
        <v>0</v>
      </c>
    </row>
    <row r="771" spans="1:18">
      <c r="A771" t="s">
        <v>797</v>
      </c>
      <c r="B771" t="s">
        <v>3658</v>
      </c>
      <c r="C771" t="s">
        <v>3746</v>
      </c>
      <c r="D771" t="s">
        <v>28</v>
      </c>
      <c r="E771">
        <f>F742</f>
        <v>0</v>
      </c>
      <c r="F771">
        <v>25.65</v>
      </c>
      <c r="G771">
        <f>F771-F770</f>
        <v>0</v>
      </c>
      <c r="H771">
        <f>F771/E770</f>
        <v>0</v>
      </c>
      <c r="I771">
        <f>F771-F770</f>
        <v>0</v>
      </c>
      <c r="J771">
        <f>I771/F770</f>
        <v>0</v>
      </c>
      <c r="K771">
        <f>AVERAGE(J4:J771)</f>
        <v>0</v>
      </c>
      <c r="L771">
        <f>SUM(M703:M742)</f>
        <v>0</v>
      </c>
      <c r="M771">
        <v>0</v>
      </c>
      <c r="N771">
        <f>L771/39</f>
        <v>0</v>
      </c>
      <c r="O771">
        <f>IF(N771&lt;M771, -1, 1)</f>
        <v>0</v>
      </c>
      <c r="P771">
        <f>IF(N771&lt;M771, IF(P770 = 10, "0", P770 + 1), IF(P770 = -10, "0", P770 - 1))</f>
        <v>0</v>
      </c>
      <c r="Q771">
        <f>IF(M771&gt;N771 * 2, IF(M771&gt;N771 * 3, "BUY 100", "BUY 50"), "no")</f>
        <v>0</v>
      </c>
      <c r="R771">
        <f>IF(P771&gt;0,IF(P771&gt;3,IF(P771=5,"BUY","0"),IF(P771=3,"BUY","0")),IF(P771&lt;-3,IF(P771=-5,"SELL","0"),IF(P771=-3,"SELL","0")))</f>
        <v>0</v>
      </c>
    </row>
    <row r="772" spans="1:18">
      <c r="A772" t="s">
        <v>798</v>
      </c>
      <c r="B772" t="s">
        <v>3659</v>
      </c>
      <c r="C772" t="s">
        <v>3746</v>
      </c>
      <c r="D772" t="s">
        <v>28</v>
      </c>
      <c r="E772">
        <f>F742</f>
        <v>0</v>
      </c>
      <c r="F772">
        <v>25.65</v>
      </c>
      <c r="G772">
        <f>F772-F771</f>
        <v>0</v>
      </c>
      <c r="H772">
        <f>F772/E771</f>
        <v>0</v>
      </c>
      <c r="I772">
        <f>F772-F771</f>
        <v>0</v>
      </c>
      <c r="J772">
        <f>I772/F771</f>
        <v>0</v>
      </c>
      <c r="K772">
        <f>AVERAGE(J4:J772)</f>
        <v>0</v>
      </c>
      <c r="L772">
        <f>SUM(M703:M742)</f>
        <v>0</v>
      </c>
      <c r="M772">
        <v>1987</v>
      </c>
      <c r="N772">
        <f>L772/39</f>
        <v>0</v>
      </c>
      <c r="O772">
        <f>IF(N772&lt;M772, -1, 1)</f>
        <v>0</v>
      </c>
      <c r="P772">
        <f>IF(N772&lt;M772, IF(P771 = 10, "0", P771 + 1), IF(P771 = -10, "0", P771 - 1))</f>
        <v>0</v>
      </c>
      <c r="Q772">
        <f>IF(M772&gt;N772 * 2, IF(M772&gt;N772 * 3, "BUY 100", "BUY 50"), "no")</f>
        <v>0</v>
      </c>
      <c r="R772">
        <f>IF(P772&gt;0,IF(P772&gt;3,IF(P772=5,"BUY","0"),IF(P772=3,"BUY","0")),IF(P772&lt;-3,IF(P772=-5,"SELL","0"),IF(P772=-3,"SELL","0")))</f>
        <v>0</v>
      </c>
    </row>
    <row r="773" spans="1:18">
      <c r="A773" t="s">
        <v>799</v>
      </c>
      <c r="B773" t="s">
        <v>3660</v>
      </c>
      <c r="C773" t="s">
        <v>3746</v>
      </c>
      <c r="D773" t="s">
        <v>28</v>
      </c>
      <c r="E773">
        <f>F742</f>
        <v>0</v>
      </c>
      <c r="F773">
        <v>25.65</v>
      </c>
      <c r="G773">
        <f>F773-F772</f>
        <v>0</v>
      </c>
      <c r="H773">
        <f>F773/E772</f>
        <v>0</v>
      </c>
      <c r="I773">
        <f>F773-F772</f>
        <v>0</v>
      </c>
      <c r="J773">
        <f>I773/F772</f>
        <v>0</v>
      </c>
      <c r="K773">
        <f>AVERAGE(J4:J773)</f>
        <v>0</v>
      </c>
      <c r="L773">
        <f>SUM(M703:M742)</f>
        <v>0</v>
      </c>
      <c r="M773">
        <v>100</v>
      </c>
      <c r="N773">
        <f>L773/39</f>
        <v>0</v>
      </c>
      <c r="O773">
        <f>IF(N773&lt;M773, -1, 1)</f>
        <v>0</v>
      </c>
      <c r="P773">
        <f>IF(N773&lt;M773, IF(P772 = 10, "0", P772 + 1), IF(P772 = -10, "0", P772 - 1))</f>
        <v>0</v>
      </c>
      <c r="Q773">
        <f>IF(M773&gt;N773 * 2, IF(M773&gt;N773 * 3, "BUY 100", "BUY 50"), "no")</f>
        <v>0</v>
      </c>
      <c r="R773">
        <f>IF(P773&gt;0,IF(P773&gt;3,IF(P773=5,"BUY","0"),IF(P773=3,"BUY","0")),IF(P773&lt;-3,IF(P773=-5,"SELL","0"),IF(P773=-3,"SELL","0")))</f>
        <v>0</v>
      </c>
    </row>
    <row r="774" spans="1:18">
      <c r="A774" t="s">
        <v>800</v>
      </c>
      <c r="B774" t="s">
        <v>3661</v>
      </c>
      <c r="C774" t="s">
        <v>3746</v>
      </c>
      <c r="D774" t="s">
        <v>28</v>
      </c>
      <c r="E774">
        <f>F742</f>
        <v>0</v>
      </c>
      <c r="F774">
        <v>25.65</v>
      </c>
      <c r="G774">
        <f>F774-F773</f>
        <v>0</v>
      </c>
      <c r="H774">
        <f>F774/E773</f>
        <v>0</v>
      </c>
      <c r="I774">
        <f>F774-F773</f>
        <v>0</v>
      </c>
      <c r="J774">
        <f>I774/F773</f>
        <v>0</v>
      </c>
      <c r="K774">
        <f>AVERAGE(J4:J774)</f>
        <v>0</v>
      </c>
      <c r="L774">
        <f>SUM(M703:M742)</f>
        <v>0</v>
      </c>
      <c r="M774">
        <v>2098</v>
      </c>
      <c r="N774">
        <f>L774/39</f>
        <v>0</v>
      </c>
      <c r="O774">
        <f>IF(N774&lt;M774, -1, 1)</f>
        <v>0</v>
      </c>
      <c r="P774">
        <f>IF(N774&lt;M774, IF(P773 = 10, "0", P773 + 1), IF(P773 = -10, "0", P773 - 1))</f>
        <v>0</v>
      </c>
      <c r="Q774">
        <f>IF(M774&gt;N774 * 2, IF(M774&gt;N774 * 3, "BUY 100", "BUY 50"), "no")</f>
        <v>0</v>
      </c>
      <c r="R774">
        <f>IF(P774&gt;0,IF(P774&gt;3,IF(P774=5,"BUY","0"),IF(P774=3,"BUY","0")),IF(P774&lt;-3,IF(P774=-5,"SELL","0"),IF(P774=-3,"SELL","0")))</f>
        <v>0</v>
      </c>
    </row>
    <row r="775" spans="1:18">
      <c r="A775" t="s">
        <v>801</v>
      </c>
      <c r="B775" t="s">
        <v>3662</v>
      </c>
      <c r="C775" t="s">
        <v>3746</v>
      </c>
      <c r="D775" t="s">
        <v>28</v>
      </c>
      <c r="E775">
        <f>F742</f>
        <v>0</v>
      </c>
      <c r="F775">
        <v>25.65</v>
      </c>
      <c r="G775">
        <f>F775-F774</f>
        <v>0</v>
      </c>
      <c r="H775">
        <f>F775/E774</f>
        <v>0</v>
      </c>
      <c r="I775">
        <f>F775-F774</f>
        <v>0</v>
      </c>
      <c r="J775">
        <f>I775/F774</f>
        <v>0</v>
      </c>
      <c r="K775">
        <f>AVERAGE(J4:J775)</f>
        <v>0</v>
      </c>
      <c r="L775">
        <f>SUM(M703:M742)</f>
        <v>0</v>
      </c>
      <c r="M775">
        <v>400</v>
      </c>
      <c r="N775">
        <f>L775/39</f>
        <v>0</v>
      </c>
      <c r="O775">
        <f>IF(N775&lt;M775, -1, 1)</f>
        <v>0</v>
      </c>
      <c r="P775">
        <f>IF(N775&lt;M775, IF(P774 = 10, "0", P774 + 1), IF(P774 = -10, "0", P774 - 1))</f>
        <v>0</v>
      </c>
      <c r="Q775">
        <f>IF(M775&gt;N775 * 2, IF(M775&gt;N775 * 3, "BUY 100", "BUY 50"), "no")</f>
        <v>0</v>
      </c>
      <c r="R775">
        <f>IF(P775&gt;0,IF(P775&gt;3,IF(P775=5,"BUY","0"),IF(P775=3,"BUY","0")),IF(P775&lt;-3,IF(P775=-5,"SELL","0"),IF(P775=-3,"SELL","0")))</f>
        <v>0</v>
      </c>
    </row>
    <row r="776" spans="1:18">
      <c r="A776" t="s">
        <v>802</v>
      </c>
      <c r="B776" t="s">
        <v>3663</v>
      </c>
      <c r="C776" t="s">
        <v>3746</v>
      </c>
      <c r="D776" t="s">
        <v>28</v>
      </c>
      <c r="E776">
        <f>F742</f>
        <v>0</v>
      </c>
      <c r="F776">
        <v>25.65</v>
      </c>
      <c r="G776">
        <f>F776-F775</f>
        <v>0</v>
      </c>
      <c r="H776">
        <f>F776/E775</f>
        <v>0</v>
      </c>
      <c r="I776">
        <f>F776-F775</f>
        <v>0</v>
      </c>
      <c r="J776">
        <f>I776/F775</f>
        <v>0</v>
      </c>
      <c r="K776">
        <f>AVERAGE(J4:J776)</f>
        <v>0</v>
      </c>
      <c r="L776">
        <f>SUM(M703:M742)</f>
        <v>0</v>
      </c>
      <c r="M776">
        <v>500</v>
      </c>
      <c r="N776">
        <f>L776/39</f>
        <v>0</v>
      </c>
      <c r="O776">
        <f>IF(N776&lt;M776, -1, 1)</f>
        <v>0</v>
      </c>
      <c r="P776">
        <f>IF(N776&lt;M776, IF(P775 = 10, "0", P775 + 1), IF(P775 = -10, "0", P775 - 1))</f>
        <v>0</v>
      </c>
      <c r="Q776">
        <f>IF(M776&gt;N776 * 2, IF(M776&gt;N776 * 3, "BUY 100", "BUY 50"), "no")</f>
        <v>0</v>
      </c>
      <c r="R776">
        <f>IF(P776&gt;0,IF(P776&gt;3,IF(P776=5,"BUY","0"),IF(P776=3,"BUY","0")),IF(P776&lt;-3,IF(P776=-5,"SELL","0"),IF(P776=-3,"SELL","0")))</f>
        <v>0</v>
      </c>
    </row>
    <row r="777" spans="1:18">
      <c r="A777" t="s">
        <v>803</v>
      </c>
      <c r="B777" t="s">
        <v>3664</v>
      </c>
      <c r="C777" t="s">
        <v>3746</v>
      </c>
      <c r="D777" t="s">
        <v>28</v>
      </c>
      <c r="E777">
        <f>F742</f>
        <v>0</v>
      </c>
      <c r="F777">
        <v>25.69</v>
      </c>
      <c r="G777">
        <f>F777-F776</f>
        <v>0</v>
      </c>
      <c r="H777">
        <f>F777/E776</f>
        <v>0</v>
      </c>
      <c r="I777">
        <f>F777-F776</f>
        <v>0</v>
      </c>
      <c r="J777">
        <f>I777/F776</f>
        <v>0</v>
      </c>
      <c r="K777">
        <f>AVERAGE(J4:J777)</f>
        <v>0</v>
      </c>
      <c r="L777">
        <f>SUM(M703:M742)</f>
        <v>0</v>
      </c>
      <c r="M777">
        <v>1126</v>
      </c>
      <c r="N777">
        <f>L777/39</f>
        <v>0</v>
      </c>
      <c r="O777">
        <f>IF(N777&lt;M777, -1, 1)</f>
        <v>0</v>
      </c>
      <c r="P777">
        <f>IF(N777&lt;M777, IF(P776 = 10, "0", P776 + 1), IF(P776 = -10, "0", P776 - 1))</f>
        <v>0</v>
      </c>
      <c r="Q777">
        <f>IF(M777&gt;N777 * 2, IF(M777&gt;N777 * 3, "BUY 100", "BUY 50"), "no")</f>
        <v>0</v>
      </c>
      <c r="R777">
        <f>IF(P777&gt;0,IF(P777&gt;3,IF(P777=5,"BUY","0"),IF(P777=3,"BUY","0")),IF(P777&lt;-3,IF(P777=-5,"SELL","0"),IF(P777=-3,"SELL","0")))</f>
        <v>0</v>
      </c>
    </row>
    <row r="778" spans="1:18">
      <c r="A778" t="s">
        <v>804</v>
      </c>
      <c r="B778" t="s">
        <v>3665</v>
      </c>
      <c r="C778" t="s">
        <v>3746</v>
      </c>
      <c r="D778" t="s">
        <v>28</v>
      </c>
      <c r="E778">
        <f>F742</f>
        <v>0</v>
      </c>
      <c r="F778">
        <v>25.7</v>
      </c>
      <c r="G778">
        <f>F778-F777</f>
        <v>0</v>
      </c>
      <c r="H778">
        <f>F778/E777</f>
        <v>0</v>
      </c>
      <c r="I778">
        <f>F778-F777</f>
        <v>0</v>
      </c>
      <c r="J778">
        <f>I778/F777</f>
        <v>0</v>
      </c>
      <c r="K778">
        <f>AVERAGE(J4:J778)</f>
        <v>0</v>
      </c>
      <c r="L778">
        <f>SUM(M703:M742)</f>
        <v>0</v>
      </c>
      <c r="M778">
        <v>1486</v>
      </c>
      <c r="N778">
        <f>L778/39</f>
        <v>0</v>
      </c>
      <c r="O778">
        <f>IF(N778&lt;M778, -1, 1)</f>
        <v>0</v>
      </c>
      <c r="P778">
        <f>IF(N778&lt;M778, IF(P777 = 10, "0", P777 + 1), IF(P777 = -10, "0", P777 - 1))</f>
        <v>0</v>
      </c>
      <c r="Q778">
        <f>IF(M778&gt;N778 * 2, IF(M778&gt;N778 * 3, "BUY 100", "BUY 50"), "no")</f>
        <v>0</v>
      </c>
      <c r="R778">
        <f>IF(P778&gt;0,IF(P778&gt;3,IF(P778=5,"BUY","0"),IF(P778=3,"BUY","0")),IF(P778&lt;-3,IF(P778=-5,"SELL","0"),IF(P778=-3,"SELL","0")))</f>
        <v>0</v>
      </c>
    </row>
    <row r="779" spans="1:18">
      <c r="A779" t="s">
        <v>805</v>
      </c>
      <c r="B779" t="s">
        <v>3666</v>
      </c>
      <c r="C779" t="s">
        <v>3746</v>
      </c>
      <c r="D779" t="s">
        <v>28</v>
      </c>
      <c r="E779">
        <f>F742</f>
        <v>0</v>
      </c>
      <c r="F779">
        <v>25.73</v>
      </c>
      <c r="G779">
        <f>F779-F778</f>
        <v>0</v>
      </c>
      <c r="H779">
        <f>F779/E778</f>
        <v>0</v>
      </c>
      <c r="I779">
        <f>F779-F778</f>
        <v>0</v>
      </c>
      <c r="J779">
        <f>I779/F778</f>
        <v>0</v>
      </c>
      <c r="K779">
        <f>AVERAGE(J4:J779)</f>
        <v>0</v>
      </c>
      <c r="L779">
        <f>SUM(M703:M742)</f>
        <v>0</v>
      </c>
      <c r="M779">
        <v>5100</v>
      </c>
      <c r="N779">
        <f>L779/39</f>
        <v>0</v>
      </c>
      <c r="O779">
        <f>IF(N779&lt;M779, -1, 1)</f>
        <v>0</v>
      </c>
      <c r="P779">
        <f>IF(N779&lt;M779, IF(P778 = 10, "0", P778 + 1), IF(P778 = -10, "0", P778 - 1))</f>
        <v>0</v>
      </c>
      <c r="Q779">
        <f>IF(M779&gt;N779 * 2, IF(M779&gt;N779 * 3, "BUY 100", "BUY 50"), "no")</f>
        <v>0</v>
      </c>
      <c r="R779">
        <f>IF(P779&gt;0,IF(P779&gt;3,IF(P779=5,"BUY","0"),IF(P779=3,"BUY","0")),IF(P779&lt;-3,IF(P779=-5,"SELL","0"),IF(P779=-3,"SELL","0")))</f>
        <v>0</v>
      </c>
    </row>
    <row r="780" spans="1:18">
      <c r="A780" t="s">
        <v>806</v>
      </c>
      <c r="B780" t="s">
        <v>3667</v>
      </c>
      <c r="C780" t="s">
        <v>3746</v>
      </c>
      <c r="D780" t="s">
        <v>28</v>
      </c>
      <c r="E780">
        <f>F742</f>
        <v>0</v>
      </c>
      <c r="F780">
        <v>25.67</v>
      </c>
      <c r="G780">
        <f>F780-F779</f>
        <v>0</v>
      </c>
      <c r="H780">
        <f>F780/E779</f>
        <v>0</v>
      </c>
      <c r="I780">
        <f>F780-F779</f>
        <v>0</v>
      </c>
      <c r="J780">
        <f>I780/F779</f>
        <v>0</v>
      </c>
      <c r="K780">
        <f>AVERAGE(J4:J780)</f>
        <v>0</v>
      </c>
      <c r="L780">
        <f>SUM(M703:M742)</f>
        <v>0</v>
      </c>
      <c r="M780">
        <v>3500</v>
      </c>
      <c r="N780">
        <f>L780/39</f>
        <v>0</v>
      </c>
      <c r="O780">
        <f>IF(N780&lt;M780, -1, 1)</f>
        <v>0</v>
      </c>
      <c r="P780">
        <f>IF(N780&lt;M780, IF(P779 = 10, "0", P779 + 1), IF(P779 = -10, "0", P779 - 1))</f>
        <v>0</v>
      </c>
      <c r="Q780">
        <f>IF(M780&gt;N780 * 2, IF(M780&gt;N780 * 3, "BUY 100", "BUY 50"), "no")</f>
        <v>0</v>
      </c>
      <c r="R780">
        <f>IF(P780&gt;0,IF(P780&gt;3,IF(P780=5,"BUY","0"),IF(P780=3,"BUY","0")),IF(P780&lt;-3,IF(P780=-5,"SELL","0"),IF(P780=-3,"SELL","0")))</f>
        <v>0</v>
      </c>
    </row>
    <row r="781" spans="1:18">
      <c r="A781" t="s">
        <v>807</v>
      </c>
      <c r="B781" t="s">
        <v>3668</v>
      </c>
      <c r="C781" t="s">
        <v>3746</v>
      </c>
      <c r="D781" t="s">
        <v>28</v>
      </c>
      <c r="E781">
        <f>F742</f>
        <v>0</v>
      </c>
      <c r="F781">
        <v>25.65</v>
      </c>
      <c r="G781">
        <f>F781-F780</f>
        <v>0</v>
      </c>
      <c r="H781">
        <f>F781/E780</f>
        <v>0</v>
      </c>
      <c r="I781">
        <f>F781-F780</f>
        <v>0</v>
      </c>
      <c r="J781">
        <f>I781/F780</f>
        <v>0</v>
      </c>
      <c r="K781">
        <f>AVERAGE(J4:J781)</f>
        <v>0</v>
      </c>
      <c r="L781">
        <f>SUM(M703:M742)</f>
        <v>0</v>
      </c>
      <c r="M781">
        <v>4508</v>
      </c>
      <c r="N781">
        <f>L781/39</f>
        <v>0</v>
      </c>
      <c r="O781">
        <f>IF(N781&lt;M781, -1, 1)</f>
        <v>0</v>
      </c>
      <c r="P781">
        <f>IF(N781&lt;M781, IF(P780 = 10, "0", P780 + 1), IF(P780 = -10, "0", P780 - 1))</f>
        <v>0</v>
      </c>
      <c r="Q781">
        <f>IF(M781&gt;N781 * 2, IF(M781&gt;N781 * 3, "BUY 100", "BUY 50"), "no")</f>
        <v>0</v>
      </c>
      <c r="R781">
        <f>IF(P781&gt;0,IF(P781&gt;3,IF(P781=5,"BUY","0"),IF(P781=3,"BUY","0")),IF(P781&lt;-3,IF(P781=-5,"SELL","0"),IF(P781=-3,"SELL","0")))</f>
        <v>0</v>
      </c>
    </row>
    <row r="782" spans="1:18">
      <c r="A782" t="s">
        <v>808</v>
      </c>
      <c r="B782" t="s">
        <v>3630</v>
      </c>
      <c r="C782" t="s">
        <v>3747</v>
      </c>
      <c r="D782" t="s">
        <v>28</v>
      </c>
      <c r="E782">
        <f>F781</f>
        <v>0</v>
      </c>
      <c r="F782">
        <v>25.73</v>
      </c>
      <c r="G782">
        <f>F782-F781</f>
        <v>0</v>
      </c>
      <c r="H782">
        <f>F782/E781</f>
        <v>0</v>
      </c>
      <c r="I782">
        <f>F782-F781</f>
        <v>0</v>
      </c>
      <c r="J782">
        <f>I782/F781</f>
        <v>0</v>
      </c>
      <c r="K782">
        <f>AVERAGE(J4:J782)</f>
        <v>0</v>
      </c>
      <c r="L782">
        <f>SUM(M742:M781)</f>
        <v>0</v>
      </c>
      <c r="M782">
        <v>13014</v>
      </c>
      <c r="N782">
        <f>L782/39</f>
        <v>0</v>
      </c>
      <c r="O782">
        <f>IF(N782&lt;M782, -1, 1)</f>
        <v>0</v>
      </c>
      <c r="P782">
        <f>IF(N782&lt;M782, IF(P781 = 10, "0", P781 + 1), IF(P781 = -10, "0", P781 - 1))</f>
        <v>0</v>
      </c>
      <c r="Q782">
        <f>IF(M782&gt;N782 * 2, IF(M782&gt;N782 * 3, "BUY 100", "BUY 50"), "no")</f>
        <v>0</v>
      </c>
      <c r="R782">
        <f>IF(P782&gt;0,IF(P782&gt;3,IF(P782=5,"BUY","0"),IF(P782=3,"BUY","0")),IF(P782&lt;-3,IF(P782=-5,"SELL","0"),IF(P782=-3,"SELL","0")))</f>
        <v>0</v>
      </c>
    </row>
    <row r="783" spans="1:18">
      <c r="A783" t="s">
        <v>809</v>
      </c>
      <c r="B783" t="s">
        <v>3631</v>
      </c>
      <c r="C783" t="s">
        <v>3747</v>
      </c>
      <c r="D783" t="s">
        <v>28</v>
      </c>
      <c r="E783">
        <f>F781</f>
        <v>0</v>
      </c>
      <c r="F783">
        <v>25.8</v>
      </c>
      <c r="G783">
        <f>F783-F782</f>
        <v>0</v>
      </c>
      <c r="H783">
        <f>F783/E782</f>
        <v>0</v>
      </c>
      <c r="I783">
        <f>F783-F782</f>
        <v>0</v>
      </c>
      <c r="J783">
        <f>I783/F782</f>
        <v>0</v>
      </c>
      <c r="K783">
        <f>AVERAGE(J4:J783)</f>
        <v>0</v>
      </c>
      <c r="L783">
        <f>SUM(M742:M781)</f>
        <v>0</v>
      </c>
      <c r="M783">
        <v>1604</v>
      </c>
      <c r="N783">
        <f>L783/39</f>
        <v>0</v>
      </c>
      <c r="O783">
        <f>IF(N783&lt;M783, -1, 1)</f>
        <v>0</v>
      </c>
      <c r="P783">
        <f>IF(N783&lt;M783, IF(P782 = 10, "0", P782 + 1), IF(P782 = -10, "0", P782 - 1))</f>
        <v>0</v>
      </c>
      <c r="Q783">
        <f>IF(M783&gt;N783 * 2, IF(M783&gt;N783 * 3, "BUY 100", "BUY 50"), "no")</f>
        <v>0</v>
      </c>
      <c r="R783">
        <f>IF(P783&gt;0,IF(P783&gt;3,IF(P783=5,"BUY","0"),IF(P783=3,"BUY","0")),IF(P783&lt;-3,IF(P783=-5,"SELL","0"),IF(P783=-3,"SELL","0")))</f>
        <v>0</v>
      </c>
    </row>
    <row r="784" spans="1:18">
      <c r="A784" t="s">
        <v>810</v>
      </c>
      <c r="B784" t="s">
        <v>3632</v>
      </c>
      <c r="C784" t="s">
        <v>3747</v>
      </c>
      <c r="D784" t="s">
        <v>28</v>
      </c>
      <c r="E784">
        <f>F781</f>
        <v>0</v>
      </c>
      <c r="F784">
        <v>25.81</v>
      </c>
      <c r="G784">
        <f>F784-F783</f>
        <v>0</v>
      </c>
      <c r="H784">
        <f>F784/E783</f>
        <v>0</v>
      </c>
      <c r="I784">
        <f>F784-F783</f>
        <v>0</v>
      </c>
      <c r="J784">
        <f>I784/F783</f>
        <v>0</v>
      </c>
      <c r="K784">
        <f>AVERAGE(J4:J784)</f>
        <v>0</v>
      </c>
      <c r="L784">
        <f>SUM(M742:M781)</f>
        <v>0</v>
      </c>
      <c r="M784">
        <v>800</v>
      </c>
      <c r="N784">
        <f>L784/39</f>
        <v>0</v>
      </c>
      <c r="O784">
        <f>IF(N784&lt;M784, -1, 1)</f>
        <v>0</v>
      </c>
      <c r="P784">
        <f>IF(N784&lt;M784, IF(P783 = 10, "0", P783 + 1), IF(P783 = -10, "0", P783 - 1))</f>
        <v>0</v>
      </c>
      <c r="Q784">
        <f>IF(M784&gt;N784 * 2, IF(M784&gt;N784 * 3, "BUY 100", "BUY 50"), "no")</f>
        <v>0</v>
      </c>
      <c r="R784">
        <f>IF(P784&gt;0,IF(P784&gt;3,IF(P784=5,"BUY","0"),IF(P784=3,"BUY","0")),IF(P784&lt;-3,IF(P784=-5,"SELL","0"),IF(P784=-3,"SELL","0")))</f>
        <v>0</v>
      </c>
    </row>
    <row r="785" spans="1:18">
      <c r="A785" t="s">
        <v>811</v>
      </c>
      <c r="B785" t="s">
        <v>3633</v>
      </c>
      <c r="C785" t="s">
        <v>3747</v>
      </c>
      <c r="D785" t="s">
        <v>28</v>
      </c>
      <c r="E785">
        <f>F781</f>
        <v>0</v>
      </c>
      <c r="F785">
        <v>25.81</v>
      </c>
      <c r="G785">
        <f>F785-F784</f>
        <v>0</v>
      </c>
      <c r="H785">
        <f>F785/E784</f>
        <v>0</v>
      </c>
      <c r="I785">
        <f>F785-F784</f>
        <v>0</v>
      </c>
      <c r="J785">
        <f>I785/F784</f>
        <v>0</v>
      </c>
      <c r="K785">
        <f>AVERAGE(J4:J785)</f>
        <v>0</v>
      </c>
      <c r="L785">
        <f>SUM(M742:M781)</f>
        <v>0</v>
      </c>
      <c r="M785">
        <v>3700</v>
      </c>
      <c r="N785">
        <f>L785/39</f>
        <v>0</v>
      </c>
      <c r="O785">
        <f>IF(N785&lt;M785, -1, 1)</f>
        <v>0</v>
      </c>
      <c r="P785">
        <f>IF(N785&lt;M785, IF(P784 = 10, "0", P784 + 1), IF(P784 = -10, "0", P784 - 1))</f>
        <v>0</v>
      </c>
      <c r="Q785">
        <f>IF(M785&gt;N785 * 2, IF(M785&gt;N785 * 3, "BUY 100", "BUY 50"), "no")</f>
        <v>0</v>
      </c>
      <c r="R785">
        <f>IF(P785&gt;0,IF(P785&gt;3,IF(P785=5,"BUY","0"),IF(P785=3,"BUY","0")),IF(P785&lt;-3,IF(P785=-5,"SELL","0"),IF(P785=-3,"SELL","0")))</f>
        <v>0</v>
      </c>
    </row>
    <row r="786" spans="1:18">
      <c r="A786" t="s">
        <v>812</v>
      </c>
      <c r="B786" t="s">
        <v>3634</v>
      </c>
      <c r="C786" t="s">
        <v>3747</v>
      </c>
      <c r="D786" t="s">
        <v>28</v>
      </c>
      <c r="E786">
        <f>F781</f>
        <v>0</v>
      </c>
      <c r="F786">
        <v>25.8</v>
      </c>
      <c r="G786">
        <f>F786-F785</f>
        <v>0</v>
      </c>
      <c r="H786">
        <f>F786/E785</f>
        <v>0</v>
      </c>
      <c r="I786">
        <f>F786-F785</f>
        <v>0</v>
      </c>
      <c r="J786">
        <f>I786/F785</f>
        <v>0</v>
      </c>
      <c r="K786">
        <f>AVERAGE(J4:J786)</f>
        <v>0</v>
      </c>
      <c r="L786">
        <f>SUM(M742:M781)</f>
        <v>0</v>
      </c>
      <c r="M786">
        <v>807</v>
      </c>
      <c r="N786">
        <f>L786/39</f>
        <v>0</v>
      </c>
      <c r="O786">
        <f>IF(N786&lt;M786, -1, 1)</f>
        <v>0</v>
      </c>
      <c r="P786">
        <f>IF(N786&lt;M786, IF(P785 = 10, "0", P785 + 1), IF(P785 = -10, "0", P785 - 1))</f>
        <v>0</v>
      </c>
      <c r="Q786">
        <f>IF(M786&gt;N786 * 2, IF(M786&gt;N786 * 3, "BUY 100", "BUY 50"), "no")</f>
        <v>0</v>
      </c>
      <c r="R786">
        <f>IF(P786&gt;0,IF(P786&gt;3,IF(P786=5,"BUY","0"),IF(P786=3,"BUY","0")),IF(P786&lt;-3,IF(P786=-5,"SELL","0"),IF(P786=-3,"SELL","0")))</f>
        <v>0</v>
      </c>
    </row>
    <row r="787" spans="1:18">
      <c r="A787" t="s">
        <v>813</v>
      </c>
      <c r="B787" t="s">
        <v>3635</v>
      </c>
      <c r="C787" t="s">
        <v>3747</v>
      </c>
      <c r="D787" t="s">
        <v>28</v>
      </c>
      <c r="E787">
        <f>F781</f>
        <v>0</v>
      </c>
      <c r="F787">
        <v>25.8</v>
      </c>
      <c r="G787">
        <f>F787-F786</f>
        <v>0</v>
      </c>
      <c r="H787">
        <f>F787/E786</f>
        <v>0</v>
      </c>
      <c r="I787">
        <f>F787-F786</f>
        <v>0</v>
      </c>
      <c r="J787">
        <f>I787/F786</f>
        <v>0</v>
      </c>
      <c r="K787">
        <f>AVERAGE(J4:J787)</f>
        <v>0</v>
      </c>
      <c r="L787">
        <f>SUM(M742:M781)</f>
        <v>0</v>
      </c>
      <c r="M787">
        <v>1349</v>
      </c>
      <c r="N787">
        <f>L787/39</f>
        <v>0</v>
      </c>
      <c r="O787">
        <f>IF(N787&lt;M787, -1, 1)</f>
        <v>0</v>
      </c>
      <c r="P787">
        <f>IF(N787&lt;M787, IF(P786 = 10, "0", P786 + 1), IF(P786 = -10, "0", P786 - 1))</f>
        <v>0</v>
      </c>
      <c r="Q787">
        <f>IF(M787&gt;N787 * 2, IF(M787&gt;N787 * 3, "BUY 100", "BUY 50"), "no")</f>
        <v>0</v>
      </c>
      <c r="R787">
        <f>IF(P787&gt;0,IF(P787&gt;3,IF(P787=5,"BUY","0"),IF(P787=3,"BUY","0")),IF(P787&lt;-3,IF(P787=-5,"SELL","0"),IF(P787=-3,"SELL","0")))</f>
        <v>0</v>
      </c>
    </row>
    <row r="788" spans="1:18">
      <c r="A788" t="s">
        <v>814</v>
      </c>
      <c r="B788" t="s">
        <v>3636</v>
      </c>
      <c r="C788" t="s">
        <v>3747</v>
      </c>
      <c r="D788" t="s">
        <v>28</v>
      </c>
      <c r="E788">
        <f>F781</f>
        <v>0</v>
      </c>
      <c r="F788">
        <v>25.79</v>
      </c>
      <c r="G788">
        <f>F788-F787</f>
        <v>0</v>
      </c>
      <c r="H788">
        <f>F788/E787</f>
        <v>0</v>
      </c>
      <c r="I788">
        <f>F788-F787</f>
        <v>0</v>
      </c>
      <c r="J788">
        <f>I788/F787</f>
        <v>0</v>
      </c>
      <c r="K788">
        <f>AVERAGE(J4:J788)</f>
        <v>0</v>
      </c>
      <c r="L788">
        <f>SUM(M742:M781)</f>
        <v>0</v>
      </c>
      <c r="M788">
        <v>535</v>
      </c>
      <c r="N788">
        <f>L788/39</f>
        <v>0</v>
      </c>
      <c r="O788">
        <f>IF(N788&lt;M788, -1, 1)</f>
        <v>0</v>
      </c>
      <c r="P788">
        <f>IF(N788&lt;M788, IF(P787 = 10, "0", P787 + 1), IF(P787 = -10, "0", P787 - 1))</f>
        <v>0</v>
      </c>
      <c r="Q788">
        <f>IF(M788&gt;N788 * 2, IF(M788&gt;N788 * 3, "BUY 100", "BUY 50"), "no")</f>
        <v>0</v>
      </c>
      <c r="R788">
        <f>IF(P788&gt;0,IF(P788&gt;3,IF(P788=5,"BUY","0"),IF(P788=3,"BUY","0")),IF(P788&lt;-3,IF(P788=-5,"SELL","0"),IF(P788=-3,"SELL","0")))</f>
        <v>0</v>
      </c>
    </row>
    <row r="789" spans="1:18">
      <c r="A789" t="s">
        <v>815</v>
      </c>
      <c r="B789" t="s">
        <v>3637</v>
      </c>
      <c r="C789" t="s">
        <v>3747</v>
      </c>
      <c r="D789" t="s">
        <v>28</v>
      </c>
      <c r="E789">
        <f>F781</f>
        <v>0</v>
      </c>
      <c r="F789">
        <v>25.77</v>
      </c>
      <c r="G789">
        <f>F789-F788</f>
        <v>0</v>
      </c>
      <c r="H789">
        <f>F789/E788</f>
        <v>0</v>
      </c>
      <c r="I789">
        <f>F789-F788</f>
        <v>0</v>
      </c>
      <c r="J789">
        <f>I789/F788</f>
        <v>0</v>
      </c>
      <c r="K789">
        <f>AVERAGE(J4:J789)</f>
        <v>0</v>
      </c>
      <c r="L789">
        <f>SUM(M742:M781)</f>
        <v>0</v>
      </c>
      <c r="M789">
        <v>729</v>
      </c>
      <c r="N789">
        <f>L789/39</f>
        <v>0</v>
      </c>
      <c r="O789">
        <f>IF(N789&lt;M789, -1, 1)</f>
        <v>0</v>
      </c>
      <c r="P789">
        <f>IF(N789&lt;M789, IF(P788 = 10, "0", P788 + 1), IF(P788 = -10, "0", P788 - 1))</f>
        <v>0</v>
      </c>
      <c r="Q789">
        <f>IF(M789&gt;N789 * 2, IF(M789&gt;N789 * 3, "BUY 100", "BUY 50"), "no")</f>
        <v>0</v>
      </c>
      <c r="R789">
        <f>IF(P789&gt;0,IF(P789&gt;3,IF(P789=5,"BUY","0"),IF(P789=3,"BUY","0")),IF(P789&lt;-3,IF(P789=-5,"SELL","0"),IF(P789=-3,"SELL","0")))</f>
        <v>0</v>
      </c>
    </row>
    <row r="790" spans="1:18">
      <c r="A790" t="s">
        <v>816</v>
      </c>
      <c r="B790" t="s">
        <v>3638</v>
      </c>
      <c r="C790" t="s">
        <v>3747</v>
      </c>
      <c r="D790" t="s">
        <v>28</v>
      </c>
      <c r="E790">
        <f>F781</f>
        <v>0</v>
      </c>
      <c r="F790">
        <v>25.75</v>
      </c>
      <c r="G790">
        <f>F790-F789</f>
        <v>0</v>
      </c>
      <c r="H790">
        <f>F790/E789</f>
        <v>0</v>
      </c>
      <c r="I790">
        <f>F790-F789</f>
        <v>0</v>
      </c>
      <c r="J790">
        <f>I790/F789</f>
        <v>0</v>
      </c>
      <c r="K790">
        <f>AVERAGE(J4:J790)</f>
        <v>0</v>
      </c>
      <c r="L790">
        <f>SUM(M742:M781)</f>
        <v>0</v>
      </c>
      <c r="M790">
        <v>2768</v>
      </c>
      <c r="N790">
        <f>L790/39</f>
        <v>0</v>
      </c>
      <c r="O790">
        <f>IF(N790&lt;M790, -1, 1)</f>
        <v>0</v>
      </c>
      <c r="P790">
        <f>IF(N790&lt;M790, IF(P789 = 10, "0", P789 + 1), IF(P789 = -10, "0", P789 - 1))</f>
        <v>0</v>
      </c>
      <c r="Q790">
        <f>IF(M790&gt;N790 * 2, IF(M790&gt;N790 * 3, "BUY 100", "BUY 50"), "no")</f>
        <v>0</v>
      </c>
      <c r="R790">
        <f>IF(P790&gt;0,IF(P790&gt;3,IF(P790=5,"BUY","0"),IF(P790=3,"BUY","0")),IF(P790&lt;-3,IF(P790=-5,"SELL","0"),IF(P790=-3,"SELL","0")))</f>
        <v>0</v>
      </c>
    </row>
    <row r="791" spans="1:18">
      <c r="A791" t="s">
        <v>817</v>
      </c>
      <c r="B791" t="s">
        <v>3639</v>
      </c>
      <c r="C791" t="s">
        <v>3747</v>
      </c>
      <c r="D791" t="s">
        <v>28</v>
      </c>
      <c r="E791">
        <f>F781</f>
        <v>0</v>
      </c>
      <c r="F791">
        <v>25.75</v>
      </c>
      <c r="G791">
        <f>F791-F790</f>
        <v>0</v>
      </c>
      <c r="H791">
        <f>F791/E790</f>
        <v>0</v>
      </c>
      <c r="I791">
        <f>F791-F790</f>
        <v>0</v>
      </c>
      <c r="J791">
        <f>I791/F790</f>
        <v>0</v>
      </c>
      <c r="K791">
        <f>AVERAGE(J4:J791)</f>
        <v>0</v>
      </c>
      <c r="L791">
        <f>SUM(M742:M781)</f>
        <v>0</v>
      </c>
      <c r="M791">
        <v>1300</v>
      </c>
      <c r="N791">
        <f>L791/39</f>
        <v>0</v>
      </c>
      <c r="O791">
        <f>IF(N791&lt;M791, -1, 1)</f>
        <v>0</v>
      </c>
      <c r="P791">
        <f>IF(N791&lt;M791, IF(P790 = 10, "0", P790 + 1), IF(P790 = -10, "0", P790 - 1))</f>
        <v>0</v>
      </c>
      <c r="Q791">
        <f>IF(M791&gt;N791 * 2, IF(M791&gt;N791 * 3, "BUY 100", "BUY 50"), "no")</f>
        <v>0</v>
      </c>
      <c r="R791">
        <f>IF(P791&gt;0,IF(P791&gt;3,IF(P791=5,"BUY","0"),IF(P791=3,"BUY","0")),IF(P791&lt;-3,IF(P791=-5,"SELL","0"),IF(P791=-3,"SELL","0")))</f>
        <v>0</v>
      </c>
    </row>
    <row r="792" spans="1:18">
      <c r="A792" t="s">
        <v>818</v>
      </c>
      <c r="B792" t="s">
        <v>3640</v>
      </c>
      <c r="C792" t="s">
        <v>3747</v>
      </c>
      <c r="D792" t="s">
        <v>28</v>
      </c>
      <c r="E792">
        <f>F781</f>
        <v>0</v>
      </c>
      <c r="F792">
        <v>25.74</v>
      </c>
      <c r="G792">
        <f>F792-F791</f>
        <v>0</v>
      </c>
      <c r="H792">
        <f>F792/E791</f>
        <v>0</v>
      </c>
      <c r="I792">
        <f>F792-F791</f>
        <v>0</v>
      </c>
      <c r="J792">
        <f>I792/F791</f>
        <v>0</v>
      </c>
      <c r="K792">
        <f>AVERAGE(J4:J792)</f>
        <v>0</v>
      </c>
      <c r="L792">
        <f>SUM(M742:M781)</f>
        <v>0</v>
      </c>
      <c r="M792">
        <v>1400</v>
      </c>
      <c r="N792">
        <f>L792/39</f>
        <v>0</v>
      </c>
      <c r="O792">
        <f>IF(N792&lt;M792, -1, 1)</f>
        <v>0</v>
      </c>
      <c r="P792">
        <f>IF(N792&lt;M792, IF(P791 = 10, "0", P791 + 1), IF(P791 = -10, "0", P791 - 1))</f>
        <v>0</v>
      </c>
      <c r="Q792">
        <f>IF(M792&gt;N792 * 2, IF(M792&gt;N792 * 3, "BUY 100", "BUY 50"), "no")</f>
        <v>0</v>
      </c>
      <c r="R792">
        <f>IF(P792&gt;0,IF(P792&gt;3,IF(P792=5,"BUY","0"),IF(P792=3,"BUY","0")),IF(P792&lt;-3,IF(P792=-5,"SELL","0"),IF(P792=-3,"SELL","0")))</f>
        <v>0</v>
      </c>
    </row>
    <row r="793" spans="1:18">
      <c r="A793" t="s">
        <v>819</v>
      </c>
      <c r="B793" t="s">
        <v>3641</v>
      </c>
      <c r="C793" t="s">
        <v>3747</v>
      </c>
      <c r="D793" t="s">
        <v>28</v>
      </c>
      <c r="E793">
        <f>F781</f>
        <v>0</v>
      </c>
      <c r="F793">
        <v>25.65</v>
      </c>
      <c r="G793">
        <f>F793-F792</f>
        <v>0</v>
      </c>
      <c r="H793">
        <f>F793/E792</f>
        <v>0</v>
      </c>
      <c r="I793">
        <f>F793-F792</f>
        <v>0</v>
      </c>
      <c r="J793">
        <f>I793/F792</f>
        <v>0</v>
      </c>
      <c r="K793">
        <f>AVERAGE(J4:J793)</f>
        <v>0</v>
      </c>
      <c r="L793">
        <f>SUM(M742:M781)</f>
        <v>0</v>
      </c>
      <c r="M793">
        <v>2400</v>
      </c>
      <c r="N793">
        <f>L793/39</f>
        <v>0</v>
      </c>
      <c r="O793">
        <f>IF(N793&lt;M793, -1, 1)</f>
        <v>0</v>
      </c>
      <c r="P793">
        <f>IF(N793&lt;M793, IF(P792 = 10, "0", P792 + 1), IF(P792 = -10, "0", P792 - 1))</f>
        <v>0</v>
      </c>
      <c r="Q793">
        <f>IF(M793&gt;N793 * 2, IF(M793&gt;N793 * 3, "BUY 100", "BUY 50"), "no")</f>
        <v>0</v>
      </c>
      <c r="R793">
        <f>IF(P793&gt;0,IF(P793&gt;3,IF(P793=5,"BUY","0"),IF(P793=3,"BUY","0")),IF(P793&lt;-3,IF(P793=-5,"SELL","0"),IF(P793=-3,"SELL","0")))</f>
        <v>0</v>
      </c>
    </row>
    <row r="794" spans="1:18">
      <c r="A794" t="s">
        <v>820</v>
      </c>
      <c r="B794" t="s">
        <v>3642</v>
      </c>
      <c r="C794" t="s">
        <v>3747</v>
      </c>
      <c r="D794" t="s">
        <v>28</v>
      </c>
      <c r="E794">
        <f>F781</f>
        <v>0</v>
      </c>
      <c r="F794">
        <v>25.61</v>
      </c>
      <c r="G794">
        <f>F794-F793</f>
        <v>0</v>
      </c>
      <c r="H794">
        <f>F794/E793</f>
        <v>0</v>
      </c>
      <c r="I794">
        <f>F794-F793</f>
        <v>0</v>
      </c>
      <c r="J794">
        <f>I794/F793</f>
        <v>0</v>
      </c>
      <c r="K794">
        <f>AVERAGE(J4:J794)</f>
        <v>0</v>
      </c>
      <c r="L794">
        <f>SUM(M742:M781)</f>
        <v>0</v>
      </c>
      <c r="M794">
        <v>230</v>
      </c>
      <c r="N794">
        <f>L794/39</f>
        <v>0</v>
      </c>
      <c r="O794">
        <f>IF(N794&lt;M794, -1, 1)</f>
        <v>0</v>
      </c>
      <c r="P794">
        <f>IF(N794&lt;M794, IF(P793 = 10, "0", P793 + 1), IF(P793 = -10, "0", P793 - 1))</f>
        <v>0</v>
      </c>
      <c r="Q794">
        <f>IF(M794&gt;N794 * 2, IF(M794&gt;N794 * 3, "BUY 100", "BUY 50"), "no")</f>
        <v>0</v>
      </c>
      <c r="R794">
        <f>IF(P794&gt;0,IF(P794&gt;3,IF(P794=5,"BUY","0"),IF(P794=3,"BUY","0")),IF(P794&lt;-3,IF(P794=-5,"SELL","0"),IF(P794=-3,"SELL","0")))</f>
        <v>0</v>
      </c>
    </row>
    <row r="795" spans="1:18">
      <c r="A795" t="s">
        <v>821</v>
      </c>
      <c r="B795" t="s">
        <v>3643</v>
      </c>
      <c r="C795" t="s">
        <v>3747</v>
      </c>
      <c r="D795" t="s">
        <v>28</v>
      </c>
      <c r="E795">
        <f>F781</f>
        <v>0</v>
      </c>
      <c r="F795">
        <v>25.66</v>
      </c>
      <c r="G795">
        <f>F795-F794</f>
        <v>0</v>
      </c>
      <c r="H795">
        <f>F795/E794</f>
        <v>0</v>
      </c>
      <c r="I795">
        <f>F795-F794</f>
        <v>0</v>
      </c>
      <c r="J795">
        <f>I795/F794</f>
        <v>0</v>
      </c>
      <c r="K795">
        <f>AVERAGE(J4:J795)</f>
        <v>0</v>
      </c>
      <c r="L795">
        <f>SUM(M742:M781)</f>
        <v>0</v>
      </c>
      <c r="M795">
        <v>800</v>
      </c>
      <c r="N795">
        <f>L795/39</f>
        <v>0</v>
      </c>
      <c r="O795">
        <f>IF(N795&lt;M795, -1, 1)</f>
        <v>0</v>
      </c>
      <c r="P795">
        <f>IF(N795&lt;M795, IF(P794 = 10, "0", P794 + 1), IF(P794 = -10, "0", P794 - 1))</f>
        <v>0</v>
      </c>
      <c r="Q795">
        <f>IF(M795&gt;N795 * 2, IF(M795&gt;N795 * 3, "BUY 100", "BUY 50"), "no")</f>
        <v>0</v>
      </c>
      <c r="R795">
        <f>IF(P795&gt;0,IF(P795&gt;3,IF(P795=5,"BUY","0"),IF(P795=3,"BUY","0")),IF(P795&lt;-3,IF(P795=-5,"SELL","0"),IF(P795=-3,"SELL","0")))</f>
        <v>0</v>
      </c>
    </row>
    <row r="796" spans="1:18">
      <c r="A796" t="s">
        <v>822</v>
      </c>
      <c r="B796" t="s">
        <v>3644</v>
      </c>
      <c r="C796" t="s">
        <v>3747</v>
      </c>
      <c r="D796" t="s">
        <v>28</v>
      </c>
      <c r="E796">
        <f>F781</f>
        <v>0</v>
      </c>
      <c r="F796">
        <v>25.66</v>
      </c>
      <c r="G796">
        <f>F796-F795</f>
        <v>0</v>
      </c>
      <c r="H796">
        <f>F796/E795</f>
        <v>0</v>
      </c>
      <c r="I796">
        <f>F796-F795</f>
        <v>0</v>
      </c>
      <c r="J796">
        <f>I796/F795</f>
        <v>0</v>
      </c>
      <c r="K796">
        <f>AVERAGE(J4:J796)</f>
        <v>0</v>
      </c>
      <c r="L796">
        <f>SUM(M742:M781)</f>
        <v>0</v>
      </c>
      <c r="M796">
        <v>0</v>
      </c>
      <c r="N796">
        <f>L796/39</f>
        <v>0</v>
      </c>
      <c r="O796">
        <f>IF(N796&lt;M796, -1, 1)</f>
        <v>0</v>
      </c>
      <c r="P796">
        <f>IF(N796&lt;M796, IF(P795 = 10, "0", P795 + 1), IF(P795 = -10, "0", P795 - 1))</f>
        <v>0</v>
      </c>
      <c r="Q796">
        <f>IF(M796&gt;N796 * 2, IF(M796&gt;N796 * 3, "BUY 100", "BUY 50"), "no")</f>
        <v>0</v>
      </c>
      <c r="R796">
        <f>IF(P796&gt;0,IF(P796&gt;3,IF(P796=5,"BUY","0"),IF(P796=3,"BUY","0")),IF(P796&lt;-3,IF(P796=-5,"SELL","0"),IF(P796=-3,"SELL","0")))</f>
        <v>0</v>
      </c>
    </row>
    <row r="797" spans="1:18">
      <c r="A797" t="s">
        <v>823</v>
      </c>
      <c r="B797" t="s">
        <v>3645</v>
      </c>
      <c r="C797" t="s">
        <v>3747</v>
      </c>
      <c r="D797" t="s">
        <v>28</v>
      </c>
      <c r="E797">
        <f>F781</f>
        <v>0</v>
      </c>
      <c r="F797">
        <v>25.66</v>
      </c>
      <c r="G797">
        <f>F797-F796</f>
        <v>0</v>
      </c>
      <c r="H797">
        <f>F797/E796</f>
        <v>0</v>
      </c>
      <c r="I797">
        <f>F797-F796</f>
        <v>0</v>
      </c>
      <c r="J797">
        <f>I797/F796</f>
        <v>0</v>
      </c>
      <c r="K797">
        <f>AVERAGE(J4:J797)</f>
        <v>0</v>
      </c>
      <c r="L797">
        <f>SUM(M742:M781)</f>
        <v>0</v>
      </c>
      <c r="M797">
        <v>0</v>
      </c>
      <c r="N797">
        <f>L797/39</f>
        <v>0</v>
      </c>
      <c r="O797">
        <f>IF(N797&lt;M797, -1, 1)</f>
        <v>0</v>
      </c>
      <c r="P797">
        <f>IF(N797&lt;M797, IF(P796 = 10, "0", P796 + 1), IF(P796 = -10, "0", P796 - 1))</f>
        <v>0</v>
      </c>
      <c r="Q797">
        <f>IF(M797&gt;N797 * 2, IF(M797&gt;N797 * 3, "BUY 100", "BUY 50"), "no")</f>
        <v>0</v>
      </c>
      <c r="R797">
        <f>IF(P797&gt;0,IF(P797&gt;3,IF(P797=5,"BUY","0"),IF(P797=3,"BUY","0")),IF(P797&lt;-3,IF(P797=-5,"SELL","0"),IF(P797=-3,"SELL","0")))</f>
        <v>0</v>
      </c>
    </row>
    <row r="798" spans="1:18">
      <c r="A798" t="s">
        <v>824</v>
      </c>
      <c r="B798" t="s">
        <v>3646</v>
      </c>
      <c r="C798" t="s">
        <v>3747</v>
      </c>
      <c r="D798" t="s">
        <v>28</v>
      </c>
      <c r="E798">
        <f>F781</f>
        <v>0</v>
      </c>
      <c r="F798">
        <v>25.65</v>
      </c>
      <c r="G798">
        <f>F798-F797</f>
        <v>0</v>
      </c>
      <c r="H798">
        <f>F798/E797</f>
        <v>0</v>
      </c>
      <c r="I798">
        <f>F798-F797</f>
        <v>0</v>
      </c>
      <c r="J798">
        <f>I798/F797</f>
        <v>0</v>
      </c>
      <c r="K798">
        <f>AVERAGE(J4:J798)</f>
        <v>0</v>
      </c>
      <c r="L798">
        <f>SUM(M742:M781)</f>
        <v>0</v>
      </c>
      <c r="M798">
        <v>1858</v>
      </c>
      <c r="N798">
        <f>L798/39</f>
        <v>0</v>
      </c>
      <c r="O798">
        <f>IF(N798&lt;M798, -1, 1)</f>
        <v>0</v>
      </c>
      <c r="P798">
        <f>IF(N798&lt;M798, IF(P797 = 10, "0", P797 + 1), IF(P797 = -10, "0", P797 - 1))</f>
        <v>0</v>
      </c>
      <c r="Q798">
        <f>IF(M798&gt;N798 * 2, IF(M798&gt;N798 * 3, "BUY 100", "BUY 50"), "no")</f>
        <v>0</v>
      </c>
      <c r="R798">
        <f>IF(P798&gt;0,IF(P798&gt;3,IF(P798=5,"BUY","0"),IF(P798=3,"BUY","0")),IF(P798&lt;-3,IF(P798=-5,"SELL","0"),IF(P798=-3,"SELL","0")))</f>
        <v>0</v>
      </c>
    </row>
    <row r="799" spans="1:18">
      <c r="A799" t="s">
        <v>825</v>
      </c>
      <c r="B799" t="s">
        <v>3647</v>
      </c>
      <c r="C799" t="s">
        <v>3747</v>
      </c>
      <c r="D799" t="s">
        <v>28</v>
      </c>
      <c r="E799">
        <f>F781</f>
        <v>0</v>
      </c>
      <c r="F799">
        <v>25.67</v>
      </c>
      <c r="G799">
        <f>F799-F798</f>
        <v>0</v>
      </c>
      <c r="H799">
        <f>F799/E798</f>
        <v>0</v>
      </c>
      <c r="I799">
        <f>F799-F798</f>
        <v>0</v>
      </c>
      <c r="J799">
        <f>I799/F798</f>
        <v>0</v>
      </c>
      <c r="K799">
        <f>AVERAGE(J4:J799)</f>
        <v>0</v>
      </c>
      <c r="L799">
        <f>SUM(M742:M781)</f>
        <v>0</v>
      </c>
      <c r="M799">
        <v>100</v>
      </c>
      <c r="N799">
        <f>L799/39</f>
        <v>0</v>
      </c>
      <c r="O799">
        <f>IF(N799&lt;M799, -1, 1)</f>
        <v>0</v>
      </c>
      <c r="P799">
        <f>IF(N799&lt;M799, IF(P798 = 10, "0", P798 + 1), IF(P798 = -10, "0", P798 - 1))</f>
        <v>0</v>
      </c>
      <c r="Q799">
        <f>IF(M799&gt;N799 * 2, IF(M799&gt;N799 * 3, "BUY 100", "BUY 50"), "no")</f>
        <v>0</v>
      </c>
      <c r="R799">
        <f>IF(P799&gt;0,IF(P799&gt;3,IF(P799=5,"BUY","0"),IF(P799=3,"BUY","0")),IF(P799&lt;-3,IF(P799=-5,"SELL","0"),IF(P799=-3,"SELL","0")))</f>
        <v>0</v>
      </c>
    </row>
    <row r="800" spans="1:18">
      <c r="A800" t="s">
        <v>826</v>
      </c>
      <c r="B800" t="s">
        <v>3648</v>
      </c>
      <c r="C800" t="s">
        <v>3747</v>
      </c>
      <c r="D800" t="s">
        <v>28</v>
      </c>
      <c r="E800">
        <f>F781</f>
        <v>0</v>
      </c>
      <c r="F800">
        <v>25.66</v>
      </c>
      <c r="G800">
        <f>F800-F799</f>
        <v>0</v>
      </c>
      <c r="H800">
        <f>F800/E799</f>
        <v>0</v>
      </c>
      <c r="I800">
        <f>F800-F799</f>
        <v>0</v>
      </c>
      <c r="J800">
        <f>I800/F799</f>
        <v>0</v>
      </c>
      <c r="K800">
        <f>AVERAGE(J4:J800)</f>
        <v>0</v>
      </c>
      <c r="L800">
        <f>SUM(M742:M781)</f>
        <v>0</v>
      </c>
      <c r="M800">
        <v>300</v>
      </c>
      <c r="N800">
        <f>L800/39</f>
        <v>0</v>
      </c>
      <c r="O800">
        <f>IF(N800&lt;M800, -1, 1)</f>
        <v>0</v>
      </c>
      <c r="P800">
        <f>IF(N800&lt;M800, IF(P799 = 10, "0", P799 + 1), IF(P799 = -10, "0", P799 - 1))</f>
        <v>0</v>
      </c>
      <c r="Q800">
        <f>IF(M800&gt;N800 * 2, IF(M800&gt;N800 * 3, "BUY 100", "BUY 50"), "no")</f>
        <v>0</v>
      </c>
      <c r="R800">
        <f>IF(P800&gt;0,IF(P800&gt;3,IF(P800=5,"BUY","0"),IF(P800=3,"BUY","0")),IF(P800&lt;-3,IF(P800=-5,"SELL","0"),IF(P800=-3,"SELL","0")))</f>
        <v>0</v>
      </c>
    </row>
    <row r="801" spans="1:18">
      <c r="A801" t="s">
        <v>827</v>
      </c>
      <c r="B801" t="s">
        <v>3649</v>
      </c>
      <c r="C801" t="s">
        <v>3747</v>
      </c>
      <c r="D801" t="s">
        <v>28</v>
      </c>
      <c r="E801">
        <f>F781</f>
        <v>0</v>
      </c>
      <c r="F801">
        <v>25.67</v>
      </c>
      <c r="G801">
        <f>F801-F800</f>
        <v>0</v>
      </c>
      <c r="H801">
        <f>F801/E800</f>
        <v>0</v>
      </c>
      <c r="I801">
        <f>F801-F800</f>
        <v>0</v>
      </c>
      <c r="J801">
        <f>I801/F800</f>
        <v>0</v>
      </c>
      <c r="K801">
        <f>AVERAGE(J4:J801)</f>
        <v>0</v>
      </c>
      <c r="L801">
        <f>SUM(M742:M781)</f>
        <v>0</v>
      </c>
      <c r="M801">
        <v>1450</v>
      </c>
      <c r="N801">
        <f>L801/39</f>
        <v>0</v>
      </c>
      <c r="O801">
        <f>IF(N801&lt;M801, -1, 1)</f>
        <v>0</v>
      </c>
      <c r="P801">
        <f>IF(N801&lt;M801, IF(P800 = 10, "0", P800 + 1), IF(P800 = -10, "0", P800 - 1))</f>
        <v>0</v>
      </c>
      <c r="Q801">
        <f>IF(M801&gt;N801 * 2, IF(M801&gt;N801 * 3, "BUY 100", "BUY 50"), "no")</f>
        <v>0</v>
      </c>
      <c r="R801">
        <f>IF(P801&gt;0,IF(P801&gt;3,IF(P801=5,"BUY","0"),IF(P801=3,"BUY","0")),IF(P801&lt;-3,IF(P801=-5,"SELL","0"),IF(P801=-3,"SELL","0")))</f>
        <v>0</v>
      </c>
    </row>
    <row r="802" spans="1:18">
      <c r="A802" t="s">
        <v>828</v>
      </c>
      <c r="B802" t="s">
        <v>3650</v>
      </c>
      <c r="C802" t="s">
        <v>3747</v>
      </c>
      <c r="D802" t="s">
        <v>28</v>
      </c>
      <c r="E802">
        <f>F781</f>
        <v>0</v>
      </c>
      <c r="F802">
        <v>25.66</v>
      </c>
      <c r="G802">
        <f>F802-F801</f>
        <v>0</v>
      </c>
      <c r="H802">
        <f>F802/E801</f>
        <v>0</v>
      </c>
      <c r="I802">
        <f>F802-F801</f>
        <v>0</v>
      </c>
      <c r="J802">
        <f>I802/F801</f>
        <v>0</v>
      </c>
      <c r="K802">
        <f>AVERAGE(J4:J802)</f>
        <v>0</v>
      </c>
      <c r="L802">
        <f>SUM(M742:M781)</f>
        <v>0</v>
      </c>
      <c r="M802">
        <v>902</v>
      </c>
      <c r="N802">
        <f>L802/39</f>
        <v>0</v>
      </c>
      <c r="O802">
        <f>IF(N802&lt;M802, -1, 1)</f>
        <v>0</v>
      </c>
      <c r="P802">
        <f>IF(N802&lt;M802, IF(P801 = 10, "0", P801 + 1), IF(P801 = -10, "0", P801 - 1))</f>
        <v>0</v>
      </c>
      <c r="Q802">
        <f>IF(M802&gt;N802 * 2, IF(M802&gt;N802 * 3, "BUY 100", "BUY 50"), "no")</f>
        <v>0</v>
      </c>
      <c r="R802">
        <f>IF(P802&gt;0,IF(P802&gt;3,IF(P802=5,"BUY","0"),IF(P802=3,"BUY","0")),IF(P802&lt;-3,IF(P802=-5,"SELL","0"),IF(P802=-3,"SELL","0")))</f>
        <v>0</v>
      </c>
    </row>
    <row r="803" spans="1:18">
      <c r="A803" t="s">
        <v>829</v>
      </c>
      <c r="B803" t="s">
        <v>3651</v>
      </c>
      <c r="C803" t="s">
        <v>3747</v>
      </c>
      <c r="D803" t="s">
        <v>28</v>
      </c>
      <c r="E803">
        <f>F781</f>
        <v>0</v>
      </c>
      <c r="F803">
        <v>25.67</v>
      </c>
      <c r="G803">
        <f>F803-F802</f>
        <v>0</v>
      </c>
      <c r="H803">
        <f>F803/E802</f>
        <v>0</v>
      </c>
      <c r="I803">
        <f>F803-F802</f>
        <v>0</v>
      </c>
      <c r="J803">
        <f>I803/F802</f>
        <v>0</v>
      </c>
      <c r="K803">
        <f>AVERAGE(J4:J803)</f>
        <v>0</v>
      </c>
      <c r="L803">
        <f>SUM(M742:M781)</f>
        <v>0</v>
      </c>
      <c r="M803">
        <v>100</v>
      </c>
      <c r="N803">
        <f>L803/39</f>
        <v>0</v>
      </c>
      <c r="O803">
        <f>IF(N803&lt;M803, -1, 1)</f>
        <v>0</v>
      </c>
      <c r="P803">
        <f>IF(N803&lt;M803, IF(P802 = 10, "0", P802 + 1), IF(P802 = -10, "0", P802 - 1))</f>
        <v>0</v>
      </c>
      <c r="Q803">
        <f>IF(M803&gt;N803 * 2, IF(M803&gt;N803 * 3, "BUY 100", "BUY 50"), "no")</f>
        <v>0</v>
      </c>
      <c r="R803">
        <f>IF(P803&gt;0,IF(P803&gt;3,IF(P803=5,"BUY","0"),IF(P803=3,"BUY","0")),IF(P803&lt;-3,IF(P803=-5,"SELL","0"),IF(P803=-3,"SELL","0")))</f>
        <v>0</v>
      </c>
    </row>
    <row r="804" spans="1:18">
      <c r="A804" t="s">
        <v>830</v>
      </c>
      <c r="B804" t="s">
        <v>3652</v>
      </c>
      <c r="C804" t="s">
        <v>3747</v>
      </c>
      <c r="D804" t="s">
        <v>28</v>
      </c>
      <c r="E804">
        <f>F781</f>
        <v>0</v>
      </c>
      <c r="F804">
        <v>25.67</v>
      </c>
      <c r="G804">
        <f>F804-F803</f>
        <v>0</v>
      </c>
      <c r="H804">
        <f>F804/E803</f>
        <v>0</v>
      </c>
      <c r="I804">
        <f>F804-F803</f>
        <v>0</v>
      </c>
      <c r="J804">
        <f>I804/F803</f>
        <v>0</v>
      </c>
      <c r="K804">
        <f>AVERAGE(J4:J804)</f>
        <v>0</v>
      </c>
      <c r="L804">
        <f>SUM(M742:M781)</f>
        <v>0</v>
      </c>
      <c r="M804">
        <v>0</v>
      </c>
      <c r="N804">
        <f>L804/39</f>
        <v>0</v>
      </c>
      <c r="O804">
        <f>IF(N804&lt;M804, -1, 1)</f>
        <v>0</v>
      </c>
      <c r="P804">
        <f>IF(N804&lt;M804, IF(P803 = 10, "0", P803 + 1), IF(P803 = -10, "0", P803 - 1))</f>
        <v>0</v>
      </c>
      <c r="Q804">
        <f>IF(M804&gt;N804 * 2, IF(M804&gt;N804 * 3, "BUY 100", "BUY 50"), "no")</f>
        <v>0</v>
      </c>
      <c r="R804">
        <f>IF(P804&gt;0,IF(P804&gt;3,IF(P804=5,"BUY","0"),IF(P804=3,"BUY","0")),IF(P804&lt;-3,IF(P804=-5,"SELL","0"),IF(P804=-3,"SELL","0")))</f>
        <v>0</v>
      </c>
    </row>
    <row r="805" spans="1:18">
      <c r="A805" t="s">
        <v>831</v>
      </c>
      <c r="B805" t="s">
        <v>3653</v>
      </c>
      <c r="C805" t="s">
        <v>3747</v>
      </c>
      <c r="D805" t="s">
        <v>28</v>
      </c>
      <c r="E805">
        <f>F781</f>
        <v>0</v>
      </c>
      <c r="F805">
        <v>25.65</v>
      </c>
      <c r="G805">
        <f>F805-F804</f>
        <v>0</v>
      </c>
      <c r="H805">
        <f>F805/E804</f>
        <v>0</v>
      </c>
      <c r="I805">
        <f>F805-F804</f>
        <v>0</v>
      </c>
      <c r="J805">
        <f>I805/F804</f>
        <v>0</v>
      </c>
      <c r="K805">
        <f>AVERAGE(J4:J805)</f>
        <v>0</v>
      </c>
      <c r="L805">
        <f>SUM(M742:M781)</f>
        <v>0</v>
      </c>
      <c r="M805">
        <v>2500</v>
      </c>
      <c r="N805">
        <f>L805/39</f>
        <v>0</v>
      </c>
      <c r="O805">
        <f>IF(N805&lt;M805, -1, 1)</f>
        <v>0</v>
      </c>
      <c r="P805">
        <f>IF(N805&lt;M805, IF(P804 = 10, "0", P804 + 1), IF(P804 = -10, "0", P804 - 1))</f>
        <v>0</v>
      </c>
      <c r="Q805">
        <f>IF(M805&gt;N805 * 2, IF(M805&gt;N805 * 3, "BUY 100", "BUY 50"), "no")</f>
        <v>0</v>
      </c>
      <c r="R805">
        <f>IF(P805&gt;0,IF(P805&gt;3,IF(P805=5,"BUY","0"),IF(P805=3,"BUY","0")),IF(P805&lt;-3,IF(P805=-5,"SELL","0"),IF(P805=-3,"SELL","0")))</f>
        <v>0</v>
      </c>
    </row>
    <row r="806" spans="1:18">
      <c r="A806" t="s">
        <v>832</v>
      </c>
      <c r="B806" t="s">
        <v>3654</v>
      </c>
      <c r="C806" t="s">
        <v>3747</v>
      </c>
      <c r="D806" t="s">
        <v>28</v>
      </c>
      <c r="E806">
        <f>F781</f>
        <v>0</v>
      </c>
      <c r="F806">
        <v>25.63</v>
      </c>
      <c r="G806">
        <f>F806-F805</f>
        <v>0</v>
      </c>
      <c r="H806">
        <f>F806/E805</f>
        <v>0</v>
      </c>
      <c r="I806">
        <f>F806-F805</f>
        <v>0</v>
      </c>
      <c r="J806">
        <f>I806/F805</f>
        <v>0</v>
      </c>
      <c r="K806">
        <f>AVERAGE(J4:J806)</f>
        <v>0</v>
      </c>
      <c r="L806">
        <f>SUM(M742:M781)</f>
        <v>0</v>
      </c>
      <c r="M806">
        <v>650</v>
      </c>
      <c r="N806">
        <f>L806/39</f>
        <v>0</v>
      </c>
      <c r="O806">
        <f>IF(N806&lt;M806, -1, 1)</f>
        <v>0</v>
      </c>
      <c r="P806">
        <f>IF(N806&lt;M806, IF(P805 = 10, "0", P805 + 1), IF(P805 = -10, "0", P805 - 1))</f>
        <v>0</v>
      </c>
      <c r="Q806">
        <f>IF(M806&gt;N806 * 2, IF(M806&gt;N806 * 3, "BUY 100", "BUY 50"), "no")</f>
        <v>0</v>
      </c>
      <c r="R806">
        <f>IF(P806&gt;0,IF(P806&gt;3,IF(P806=5,"BUY","0"),IF(P806=3,"BUY","0")),IF(P806&lt;-3,IF(P806=-5,"SELL","0"),IF(P806=-3,"SELL","0")))</f>
        <v>0</v>
      </c>
    </row>
    <row r="807" spans="1:18">
      <c r="A807" t="s">
        <v>833</v>
      </c>
      <c r="B807" t="s">
        <v>3655</v>
      </c>
      <c r="C807" t="s">
        <v>3747</v>
      </c>
      <c r="D807" t="s">
        <v>28</v>
      </c>
      <c r="E807">
        <f>F781</f>
        <v>0</v>
      </c>
      <c r="F807">
        <v>25.58</v>
      </c>
      <c r="G807">
        <f>F807-F806</f>
        <v>0</v>
      </c>
      <c r="H807">
        <f>F807/E806</f>
        <v>0</v>
      </c>
      <c r="I807">
        <f>F807-F806</f>
        <v>0</v>
      </c>
      <c r="J807">
        <f>I807/F806</f>
        <v>0</v>
      </c>
      <c r="K807">
        <f>AVERAGE(J4:J807)</f>
        <v>0</v>
      </c>
      <c r="L807">
        <f>SUM(M742:M781)</f>
        <v>0</v>
      </c>
      <c r="M807">
        <v>1124</v>
      </c>
      <c r="N807">
        <f>L807/39</f>
        <v>0</v>
      </c>
      <c r="O807">
        <f>IF(N807&lt;M807, -1, 1)</f>
        <v>0</v>
      </c>
      <c r="P807">
        <f>IF(N807&lt;M807, IF(P806 = 10, "0", P806 + 1), IF(P806 = -10, "0", P806 - 1))</f>
        <v>0</v>
      </c>
      <c r="Q807">
        <f>IF(M807&gt;N807 * 2, IF(M807&gt;N807 * 3, "BUY 100", "BUY 50"), "no")</f>
        <v>0</v>
      </c>
      <c r="R807">
        <f>IF(P807&gt;0,IF(P807&gt;3,IF(P807=5,"BUY","0"),IF(P807=3,"BUY","0")),IF(P807&lt;-3,IF(P807=-5,"SELL","0"),IF(P807=-3,"SELL","0")))</f>
        <v>0</v>
      </c>
    </row>
    <row r="808" spans="1:18">
      <c r="A808" t="s">
        <v>834</v>
      </c>
      <c r="B808" t="s">
        <v>3656</v>
      </c>
      <c r="C808" t="s">
        <v>3747</v>
      </c>
      <c r="D808" t="s">
        <v>28</v>
      </c>
      <c r="E808">
        <f>F781</f>
        <v>0</v>
      </c>
      <c r="F808">
        <v>25.56</v>
      </c>
      <c r="G808">
        <f>F808-F807</f>
        <v>0</v>
      </c>
      <c r="H808">
        <f>F808/E807</f>
        <v>0</v>
      </c>
      <c r="I808">
        <f>F808-F807</f>
        <v>0</v>
      </c>
      <c r="J808">
        <f>I808/F807</f>
        <v>0</v>
      </c>
      <c r="K808">
        <f>AVERAGE(J4:J808)</f>
        <v>0</v>
      </c>
      <c r="L808">
        <f>SUM(M742:M781)</f>
        <v>0</v>
      </c>
      <c r="M808">
        <v>1054</v>
      </c>
      <c r="N808">
        <f>L808/39</f>
        <v>0</v>
      </c>
      <c r="O808">
        <f>IF(N808&lt;M808, -1, 1)</f>
        <v>0</v>
      </c>
      <c r="P808">
        <f>IF(N808&lt;M808, IF(P807 = 10, "0", P807 + 1), IF(P807 = -10, "0", P807 - 1))</f>
        <v>0</v>
      </c>
      <c r="Q808">
        <f>IF(M808&gt;N808 * 2, IF(M808&gt;N808 * 3, "BUY 100", "BUY 50"), "no")</f>
        <v>0</v>
      </c>
      <c r="R808">
        <f>IF(P808&gt;0,IF(P808&gt;3,IF(P808=5,"BUY","0"),IF(P808=3,"BUY","0")),IF(P808&lt;-3,IF(P808=-5,"SELL","0"),IF(P808=-3,"SELL","0")))</f>
        <v>0</v>
      </c>
    </row>
    <row r="809" spans="1:18">
      <c r="A809" t="s">
        <v>835</v>
      </c>
      <c r="B809" t="s">
        <v>3657</v>
      </c>
      <c r="C809" t="s">
        <v>3747</v>
      </c>
      <c r="D809" t="s">
        <v>28</v>
      </c>
      <c r="E809">
        <f>F781</f>
        <v>0</v>
      </c>
      <c r="F809">
        <v>25.57</v>
      </c>
      <c r="G809">
        <f>F809-F808</f>
        <v>0</v>
      </c>
      <c r="H809">
        <f>F809/E808</f>
        <v>0</v>
      </c>
      <c r="I809">
        <f>F809-F808</f>
        <v>0</v>
      </c>
      <c r="J809">
        <f>I809/F808</f>
        <v>0</v>
      </c>
      <c r="K809">
        <f>AVERAGE(J4:J809)</f>
        <v>0</v>
      </c>
      <c r="L809">
        <f>SUM(M742:M781)</f>
        <v>0</v>
      </c>
      <c r="M809">
        <v>5235</v>
      </c>
      <c r="N809">
        <f>L809/39</f>
        <v>0</v>
      </c>
      <c r="O809">
        <f>IF(N809&lt;M809, -1, 1)</f>
        <v>0</v>
      </c>
      <c r="P809">
        <f>IF(N809&lt;M809, IF(P808 = 10, "0", P808 + 1), IF(P808 = -10, "0", P808 - 1))</f>
        <v>0</v>
      </c>
      <c r="Q809">
        <f>IF(M809&gt;N809 * 2, IF(M809&gt;N809 * 3, "BUY 100", "BUY 50"), "no")</f>
        <v>0</v>
      </c>
      <c r="R809">
        <f>IF(P809&gt;0,IF(P809&gt;3,IF(P809=5,"BUY","0"),IF(P809=3,"BUY","0")),IF(P809&lt;-3,IF(P809=-5,"SELL","0"),IF(P809=-3,"SELL","0")))</f>
        <v>0</v>
      </c>
    </row>
    <row r="810" spans="1:18">
      <c r="A810" t="s">
        <v>836</v>
      </c>
      <c r="B810" t="s">
        <v>3658</v>
      </c>
      <c r="C810" t="s">
        <v>3747</v>
      </c>
      <c r="D810" t="s">
        <v>28</v>
      </c>
      <c r="E810">
        <f>F781</f>
        <v>0</v>
      </c>
      <c r="F810">
        <v>25.6</v>
      </c>
      <c r="G810">
        <f>F810-F809</f>
        <v>0</v>
      </c>
      <c r="H810">
        <f>F810/E809</f>
        <v>0</v>
      </c>
      <c r="I810">
        <f>F810-F809</f>
        <v>0</v>
      </c>
      <c r="J810">
        <f>I810/F809</f>
        <v>0</v>
      </c>
      <c r="K810">
        <f>AVERAGE(J4:J810)</f>
        <v>0</v>
      </c>
      <c r="L810">
        <f>SUM(M742:M781)</f>
        <v>0</v>
      </c>
      <c r="M810">
        <v>2645</v>
      </c>
      <c r="N810">
        <f>L810/39</f>
        <v>0</v>
      </c>
      <c r="O810">
        <f>IF(N810&lt;M810, -1, 1)</f>
        <v>0</v>
      </c>
      <c r="P810">
        <f>IF(N810&lt;M810, IF(P809 = 10, "0", P809 + 1), IF(P809 = -10, "0", P809 - 1))</f>
        <v>0</v>
      </c>
      <c r="Q810">
        <f>IF(M810&gt;N810 * 2, IF(M810&gt;N810 * 3, "BUY 100", "BUY 50"), "no")</f>
        <v>0</v>
      </c>
      <c r="R810">
        <f>IF(P810&gt;0,IF(P810&gt;3,IF(P810=5,"BUY","0"),IF(P810=3,"BUY","0")),IF(P810&lt;-3,IF(P810=-5,"SELL","0"),IF(P810=-3,"SELL","0")))</f>
        <v>0</v>
      </c>
    </row>
    <row r="811" spans="1:18">
      <c r="A811" t="s">
        <v>837</v>
      </c>
      <c r="B811" t="s">
        <v>3659</v>
      </c>
      <c r="C811" t="s">
        <v>3747</v>
      </c>
      <c r="D811" t="s">
        <v>28</v>
      </c>
      <c r="E811">
        <f>F781</f>
        <v>0</v>
      </c>
      <c r="F811">
        <v>25.62</v>
      </c>
      <c r="G811">
        <f>F811-F810</f>
        <v>0</v>
      </c>
      <c r="H811">
        <f>F811/E810</f>
        <v>0</v>
      </c>
      <c r="I811">
        <f>F811-F810</f>
        <v>0</v>
      </c>
      <c r="J811">
        <f>I811/F810</f>
        <v>0</v>
      </c>
      <c r="K811">
        <f>AVERAGE(J4:J811)</f>
        <v>0</v>
      </c>
      <c r="L811">
        <f>SUM(M742:M781)</f>
        <v>0</v>
      </c>
      <c r="M811">
        <v>1200</v>
      </c>
      <c r="N811">
        <f>L811/39</f>
        <v>0</v>
      </c>
      <c r="O811">
        <f>IF(N811&lt;M811, -1, 1)</f>
        <v>0</v>
      </c>
      <c r="P811">
        <f>IF(N811&lt;M811, IF(P810 = 10, "0", P810 + 1), IF(P810 = -10, "0", P810 - 1))</f>
        <v>0</v>
      </c>
      <c r="Q811">
        <f>IF(M811&gt;N811 * 2, IF(M811&gt;N811 * 3, "BUY 100", "BUY 50"), "no")</f>
        <v>0</v>
      </c>
      <c r="R811">
        <f>IF(P811&gt;0,IF(P811&gt;3,IF(P811=5,"BUY","0"),IF(P811=3,"BUY","0")),IF(P811&lt;-3,IF(P811=-5,"SELL","0"),IF(P811=-3,"SELL","0")))</f>
        <v>0</v>
      </c>
    </row>
    <row r="812" spans="1:18">
      <c r="A812" t="s">
        <v>838</v>
      </c>
      <c r="B812" t="s">
        <v>3660</v>
      </c>
      <c r="C812" t="s">
        <v>3747</v>
      </c>
      <c r="D812" t="s">
        <v>28</v>
      </c>
      <c r="E812">
        <f>F781</f>
        <v>0</v>
      </c>
      <c r="F812">
        <v>25.62</v>
      </c>
      <c r="G812">
        <f>F812-F811</f>
        <v>0</v>
      </c>
      <c r="H812">
        <f>F812/E811</f>
        <v>0</v>
      </c>
      <c r="I812">
        <f>F812-F811</f>
        <v>0</v>
      </c>
      <c r="J812">
        <f>I812/F811</f>
        <v>0</v>
      </c>
      <c r="K812">
        <f>AVERAGE(J4:J812)</f>
        <v>0</v>
      </c>
      <c r="L812">
        <f>SUM(M742:M781)</f>
        <v>0</v>
      </c>
      <c r="M812">
        <v>3206</v>
      </c>
      <c r="N812">
        <f>L812/39</f>
        <v>0</v>
      </c>
      <c r="O812">
        <f>IF(N812&lt;M812, -1, 1)</f>
        <v>0</v>
      </c>
      <c r="P812">
        <f>IF(N812&lt;M812, IF(P811 = 10, "0", P811 + 1), IF(P811 = -10, "0", P811 - 1))</f>
        <v>0</v>
      </c>
      <c r="Q812">
        <f>IF(M812&gt;N812 * 2, IF(M812&gt;N812 * 3, "BUY 100", "BUY 50"), "no")</f>
        <v>0</v>
      </c>
      <c r="R812">
        <f>IF(P812&gt;0,IF(P812&gt;3,IF(P812=5,"BUY","0"),IF(P812=3,"BUY","0")),IF(P812&lt;-3,IF(P812=-5,"SELL","0"),IF(P812=-3,"SELL","0")))</f>
        <v>0</v>
      </c>
    </row>
    <row r="813" spans="1:18">
      <c r="A813" t="s">
        <v>839</v>
      </c>
      <c r="B813" t="s">
        <v>3661</v>
      </c>
      <c r="C813" t="s">
        <v>3747</v>
      </c>
      <c r="D813" t="s">
        <v>28</v>
      </c>
      <c r="E813">
        <f>F781</f>
        <v>0</v>
      </c>
      <c r="F813">
        <v>25.66</v>
      </c>
      <c r="G813">
        <f>F813-F812</f>
        <v>0</v>
      </c>
      <c r="H813">
        <f>F813/E812</f>
        <v>0</v>
      </c>
      <c r="I813">
        <f>F813-F812</f>
        <v>0</v>
      </c>
      <c r="J813">
        <f>I813/F812</f>
        <v>0</v>
      </c>
      <c r="K813">
        <f>AVERAGE(J4:J813)</f>
        <v>0</v>
      </c>
      <c r="L813">
        <f>SUM(M742:M781)</f>
        <v>0</v>
      </c>
      <c r="M813">
        <v>2484</v>
      </c>
      <c r="N813">
        <f>L813/39</f>
        <v>0</v>
      </c>
      <c r="O813">
        <f>IF(N813&lt;M813, -1, 1)</f>
        <v>0</v>
      </c>
      <c r="P813">
        <f>IF(N813&lt;M813, IF(P812 = 10, "0", P812 + 1), IF(P812 = -10, "0", P812 - 1))</f>
        <v>0</v>
      </c>
      <c r="Q813">
        <f>IF(M813&gt;N813 * 2, IF(M813&gt;N813 * 3, "BUY 100", "BUY 50"), "no")</f>
        <v>0</v>
      </c>
      <c r="R813">
        <f>IF(P813&gt;0,IF(P813&gt;3,IF(P813=5,"BUY","0"),IF(P813=3,"BUY","0")),IF(P813&lt;-3,IF(P813=-5,"SELL","0"),IF(P813=-3,"SELL","0")))</f>
        <v>0</v>
      </c>
    </row>
    <row r="814" spans="1:18">
      <c r="A814" t="s">
        <v>840</v>
      </c>
      <c r="B814" t="s">
        <v>3662</v>
      </c>
      <c r="C814" t="s">
        <v>3747</v>
      </c>
      <c r="D814" t="s">
        <v>28</v>
      </c>
      <c r="E814">
        <f>F781</f>
        <v>0</v>
      </c>
      <c r="F814">
        <v>25.65</v>
      </c>
      <c r="G814">
        <f>F814-F813</f>
        <v>0</v>
      </c>
      <c r="H814">
        <f>F814/E813</f>
        <v>0</v>
      </c>
      <c r="I814">
        <f>F814-F813</f>
        <v>0</v>
      </c>
      <c r="J814">
        <f>I814/F813</f>
        <v>0</v>
      </c>
      <c r="K814">
        <f>AVERAGE(J4:J814)</f>
        <v>0</v>
      </c>
      <c r="L814">
        <f>SUM(M742:M781)</f>
        <v>0</v>
      </c>
      <c r="M814">
        <v>1836</v>
      </c>
      <c r="N814">
        <f>L814/39</f>
        <v>0</v>
      </c>
      <c r="O814">
        <f>IF(N814&lt;M814, -1, 1)</f>
        <v>0</v>
      </c>
      <c r="P814">
        <f>IF(N814&lt;M814, IF(P813 = 10, "0", P813 + 1), IF(P813 = -10, "0", P813 - 1))</f>
        <v>0</v>
      </c>
      <c r="Q814">
        <f>IF(M814&gt;N814 * 2, IF(M814&gt;N814 * 3, "BUY 100", "BUY 50"), "no")</f>
        <v>0</v>
      </c>
      <c r="R814">
        <f>IF(P814&gt;0,IF(P814&gt;3,IF(P814=5,"BUY","0"),IF(P814=3,"BUY","0")),IF(P814&lt;-3,IF(P814=-5,"SELL","0"),IF(P814=-3,"SELL","0")))</f>
        <v>0</v>
      </c>
    </row>
    <row r="815" spans="1:18">
      <c r="A815" t="s">
        <v>841</v>
      </c>
      <c r="B815" t="s">
        <v>3663</v>
      </c>
      <c r="C815" t="s">
        <v>3747</v>
      </c>
      <c r="D815" t="s">
        <v>28</v>
      </c>
      <c r="E815">
        <f>F781</f>
        <v>0</v>
      </c>
      <c r="F815">
        <v>25.67</v>
      </c>
      <c r="G815">
        <f>F815-F814</f>
        <v>0</v>
      </c>
      <c r="H815">
        <f>F815/E814</f>
        <v>0</v>
      </c>
      <c r="I815">
        <f>F815-F814</f>
        <v>0</v>
      </c>
      <c r="J815">
        <f>I815/F814</f>
        <v>0</v>
      </c>
      <c r="K815">
        <f>AVERAGE(J4:J815)</f>
        <v>0</v>
      </c>
      <c r="L815">
        <f>SUM(M742:M781)</f>
        <v>0</v>
      </c>
      <c r="M815">
        <v>3320</v>
      </c>
      <c r="N815">
        <f>L815/39</f>
        <v>0</v>
      </c>
      <c r="O815">
        <f>IF(N815&lt;M815, -1, 1)</f>
        <v>0</v>
      </c>
      <c r="P815">
        <f>IF(N815&lt;M815, IF(P814 = 10, "0", P814 + 1), IF(P814 = -10, "0", P814 - 1))</f>
        <v>0</v>
      </c>
      <c r="Q815">
        <f>IF(M815&gt;N815 * 2, IF(M815&gt;N815 * 3, "BUY 100", "BUY 50"), "no")</f>
        <v>0</v>
      </c>
      <c r="R815">
        <f>IF(P815&gt;0,IF(P815&gt;3,IF(P815=5,"BUY","0"),IF(P815=3,"BUY","0")),IF(P815&lt;-3,IF(P815=-5,"SELL","0"),IF(P815=-3,"SELL","0")))</f>
        <v>0</v>
      </c>
    </row>
    <row r="816" spans="1:18">
      <c r="A816" t="s">
        <v>842</v>
      </c>
      <c r="B816" t="s">
        <v>3664</v>
      </c>
      <c r="C816" t="s">
        <v>3747</v>
      </c>
      <c r="D816" t="s">
        <v>28</v>
      </c>
      <c r="E816">
        <f>F781</f>
        <v>0</v>
      </c>
      <c r="F816">
        <v>25.65</v>
      </c>
      <c r="G816">
        <f>F816-F815</f>
        <v>0</v>
      </c>
      <c r="H816">
        <f>F816/E815</f>
        <v>0</v>
      </c>
      <c r="I816">
        <f>F816-F815</f>
        <v>0</v>
      </c>
      <c r="J816">
        <f>I816/F815</f>
        <v>0</v>
      </c>
      <c r="K816">
        <f>AVERAGE(J4:J816)</f>
        <v>0</v>
      </c>
      <c r="L816">
        <f>SUM(M742:M781)</f>
        <v>0</v>
      </c>
      <c r="M816">
        <v>4912</v>
      </c>
      <c r="N816">
        <f>L816/39</f>
        <v>0</v>
      </c>
      <c r="O816">
        <f>IF(N816&lt;M816, -1, 1)</f>
        <v>0</v>
      </c>
      <c r="P816">
        <f>IF(N816&lt;M816, IF(P815 = 10, "0", P815 + 1), IF(P815 = -10, "0", P815 - 1))</f>
        <v>0</v>
      </c>
      <c r="Q816">
        <f>IF(M816&gt;N816 * 2, IF(M816&gt;N816 * 3, "BUY 100", "BUY 50"), "no")</f>
        <v>0</v>
      </c>
      <c r="R816">
        <f>IF(P816&gt;0,IF(P816&gt;3,IF(P816=5,"BUY","0"),IF(P816=3,"BUY","0")),IF(P816&lt;-3,IF(P816=-5,"SELL","0"),IF(P816=-3,"SELL","0")))</f>
        <v>0</v>
      </c>
    </row>
    <row r="817" spans="1:18">
      <c r="A817" t="s">
        <v>843</v>
      </c>
      <c r="B817" t="s">
        <v>3665</v>
      </c>
      <c r="C817" t="s">
        <v>3747</v>
      </c>
      <c r="D817" t="s">
        <v>28</v>
      </c>
      <c r="E817">
        <f>F781</f>
        <v>0</v>
      </c>
      <c r="F817">
        <v>25.67</v>
      </c>
      <c r="G817">
        <f>F817-F816</f>
        <v>0</v>
      </c>
      <c r="H817">
        <f>F817/E816</f>
        <v>0</v>
      </c>
      <c r="I817">
        <f>F817-F816</f>
        <v>0</v>
      </c>
      <c r="J817">
        <f>I817/F816</f>
        <v>0</v>
      </c>
      <c r="K817">
        <f>AVERAGE(J4:J817)</f>
        <v>0</v>
      </c>
      <c r="L817">
        <f>SUM(M742:M781)</f>
        <v>0</v>
      </c>
      <c r="M817">
        <v>12018</v>
      </c>
      <c r="N817">
        <f>L817/39</f>
        <v>0</v>
      </c>
      <c r="O817">
        <f>IF(N817&lt;M817, -1, 1)</f>
        <v>0</v>
      </c>
      <c r="P817">
        <f>IF(N817&lt;M817, IF(P816 = 10, "0", P816 + 1), IF(P816 = -10, "0", P816 - 1))</f>
        <v>0</v>
      </c>
      <c r="Q817">
        <f>IF(M817&gt;N817 * 2, IF(M817&gt;N817 * 3, "BUY 100", "BUY 50"), "no")</f>
        <v>0</v>
      </c>
      <c r="R817">
        <f>IF(P817&gt;0,IF(P817&gt;3,IF(P817=5,"BUY","0"),IF(P817=3,"BUY","0")),IF(P817&lt;-3,IF(P817=-5,"SELL","0"),IF(P817=-3,"SELL","0")))</f>
        <v>0</v>
      </c>
    </row>
    <row r="818" spans="1:18">
      <c r="A818" t="s">
        <v>844</v>
      </c>
      <c r="B818" t="s">
        <v>3666</v>
      </c>
      <c r="C818" t="s">
        <v>3747</v>
      </c>
      <c r="D818" t="s">
        <v>28</v>
      </c>
      <c r="E818">
        <f>F781</f>
        <v>0</v>
      </c>
      <c r="F818">
        <v>25.66</v>
      </c>
      <c r="G818">
        <f>F818-F817</f>
        <v>0</v>
      </c>
      <c r="H818">
        <f>F818/E817</f>
        <v>0</v>
      </c>
      <c r="I818">
        <f>F818-F817</f>
        <v>0</v>
      </c>
      <c r="J818">
        <f>I818/F817</f>
        <v>0</v>
      </c>
      <c r="K818">
        <f>AVERAGE(J4:J818)</f>
        <v>0</v>
      </c>
      <c r="L818">
        <f>SUM(M742:M781)</f>
        <v>0</v>
      </c>
      <c r="M818">
        <v>3715</v>
      </c>
      <c r="N818">
        <f>L818/39</f>
        <v>0</v>
      </c>
      <c r="O818">
        <f>IF(N818&lt;M818, -1, 1)</f>
        <v>0</v>
      </c>
      <c r="P818">
        <f>IF(N818&lt;M818, IF(P817 = 10, "0", P817 + 1), IF(P817 = -10, "0", P817 - 1))</f>
        <v>0</v>
      </c>
      <c r="Q818">
        <f>IF(M818&gt;N818 * 2, IF(M818&gt;N818 * 3, "BUY 100", "BUY 50"), "no")</f>
        <v>0</v>
      </c>
      <c r="R818">
        <f>IF(P818&gt;0,IF(P818&gt;3,IF(P818=5,"BUY","0"),IF(P818=3,"BUY","0")),IF(P818&lt;-3,IF(P818=-5,"SELL","0"),IF(P818=-3,"SELL","0")))</f>
        <v>0</v>
      </c>
    </row>
    <row r="819" spans="1:18">
      <c r="A819" t="s">
        <v>845</v>
      </c>
      <c r="B819" t="s">
        <v>3667</v>
      </c>
      <c r="C819" t="s">
        <v>3747</v>
      </c>
      <c r="D819" t="s">
        <v>28</v>
      </c>
      <c r="E819">
        <f>F781</f>
        <v>0</v>
      </c>
      <c r="F819">
        <v>25.68</v>
      </c>
      <c r="G819">
        <f>F819-F818</f>
        <v>0</v>
      </c>
      <c r="H819">
        <f>F819/E818</f>
        <v>0</v>
      </c>
      <c r="I819">
        <f>F819-F818</f>
        <v>0</v>
      </c>
      <c r="J819">
        <f>I819/F818</f>
        <v>0</v>
      </c>
      <c r="K819">
        <f>AVERAGE(J4:J819)</f>
        <v>0</v>
      </c>
      <c r="L819">
        <f>SUM(M742:M781)</f>
        <v>0</v>
      </c>
      <c r="M819">
        <v>4583</v>
      </c>
      <c r="N819">
        <f>L819/39</f>
        <v>0</v>
      </c>
      <c r="O819">
        <f>IF(N819&lt;M819, -1, 1)</f>
        <v>0</v>
      </c>
      <c r="P819">
        <f>IF(N819&lt;M819, IF(P818 = 10, "0", P818 + 1), IF(P818 = -10, "0", P818 - 1))</f>
        <v>0</v>
      </c>
      <c r="Q819">
        <f>IF(M819&gt;N819 * 2, IF(M819&gt;N819 * 3, "BUY 100", "BUY 50"), "no")</f>
        <v>0</v>
      </c>
      <c r="R819">
        <f>IF(P819&gt;0,IF(P819&gt;3,IF(P819=5,"BUY","0"),IF(P819=3,"BUY","0")),IF(P819&lt;-3,IF(P819=-5,"SELL","0"),IF(P819=-3,"SELL","0")))</f>
        <v>0</v>
      </c>
    </row>
    <row r="820" spans="1:18">
      <c r="A820" t="s">
        <v>846</v>
      </c>
      <c r="B820" t="s">
        <v>3668</v>
      </c>
      <c r="C820" t="s">
        <v>3747</v>
      </c>
      <c r="D820" t="s">
        <v>28</v>
      </c>
      <c r="E820">
        <f>F781</f>
        <v>0</v>
      </c>
      <c r="F820">
        <v>25.63</v>
      </c>
      <c r="G820">
        <f>F820-F819</f>
        <v>0</v>
      </c>
      <c r="H820">
        <f>F820/E819</f>
        <v>0</v>
      </c>
      <c r="I820">
        <f>F820-F819</f>
        <v>0</v>
      </c>
      <c r="J820">
        <f>I820/F819</f>
        <v>0</v>
      </c>
      <c r="K820">
        <f>AVERAGE(J4:J820)</f>
        <v>0</v>
      </c>
      <c r="L820">
        <f>SUM(M742:M781)</f>
        <v>0</v>
      </c>
      <c r="M820">
        <v>16627</v>
      </c>
      <c r="N820">
        <f>L820/39</f>
        <v>0</v>
      </c>
      <c r="O820">
        <f>IF(N820&lt;M820, -1, 1)</f>
        <v>0</v>
      </c>
      <c r="P820">
        <f>IF(N820&lt;M820, IF(P819 = 10, "0", P819 + 1), IF(P819 = -10, "0", P819 - 1))</f>
        <v>0</v>
      </c>
      <c r="Q820">
        <f>IF(M820&gt;N820 * 2, IF(M820&gt;N820 * 3, "BUY 100", "BUY 50"), "no")</f>
        <v>0</v>
      </c>
      <c r="R820">
        <f>IF(P820&gt;0,IF(P820&gt;3,IF(P820=5,"BUY","0"),IF(P820=3,"BUY","0")),IF(P820&lt;-3,IF(P820=-5,"SELL","0"),IF(P820=-3,"SELL","0")))</f>
        <v>0</v>
      </c>
    </row>
    <row r="821" spans="1:18">
      <c r="A821" t="s">
        <v>847</v>
      </c>
      <c r="B821" t="s">
        <v>3630</v>
      </c>
      <c r="C821" t="s">
        <v>3748</v>
      </c>
      <c r="D821" t="s">
        <v>28</v>
      </c>
      <c r="E821">
        <f>F820</f>
        <v>0</v>
      </c>
      <c r="F821">
        <v>25.7</v>
      </c>
      <c r="G821">
        <f>F821-F820</f>
        <v>0</v>
      </c>
      <c r="H821">
        <f>F821/E820</f>
        <v>0</v>
      </c>
      <c r="I821">
        <f>F821-F820</f>
        <v>0</v>
      </c>
      <c r="J821">
        <f>I821/F820</f>
        <v>0</v>
      </c>
      <c r="K821">
        <f>AVERAGE(J4:J821)</f>
        <v>0</v>
      </c>
      <c r="L821">
        <f>SUM(M781:M820)</f>
        <v>0</v>
      </c>
      <c r="M821">
        <v>1266</v>
      </c>
      <c r="N821">
        <f>L821/39</f>
        <v>0</v>
      </c>
      <c r="O821">
        <f>IF(N821&lt;M821, -1, 1)</f>
        <v>0</v>
      </c>
      <c r="P821">
        <f>IF(N821&lt;M821, IF(P820 = 10, "0", P820 + 1), IF(P820 = -10, "0", P820 - 1))</f>
        <v>0</v>
      </c>
      <c r="Q821">
        <f>IF(M821&gt;N821 * 2, IF(M821&gt;N821 * 3, "BUY 100", "BUY 50"), "no")</f>
        <v>0</v>
      </c>
      <c r="R821">
        <f>IF(P821&gt;0,IF(P821&gt;3,IF(P821=5,"BUY","0"),IF(P821=3,"BUY","0")),IF(P821&lt;-3,IF(P821=-5,"SELL","0"),IF(P821=-3,"SELL","0")))</f>
        <v>0</v>
      </c>
    </row>
    <row r="822" spans="1:18">
      <c r="A822" t="s">
        <v>848</v>
      </c>
      <c r="B822" t="s">
        <v>3631</v>
      </c>
      <c r="C822" t="s">
        <v>3748</v>
      </c>
      <c r="D822" t="s">
        <v>28</v>
      </c>
      <c r="E822">
        <f>F820</f>
        <v>0</v>
      </c>
      <c r="F822">
        <v>25.7</v>
      </c>
      <c r="G822">
        <f>F822-F821</f>
        <v>0</v>
      </c>
      <c r="H822">
        <f>F822/E821</f>
        <v>0</v>
      </c>
      <c r="I822">
        <f>F822-F821</f>
        <v>0</v>
      </c>
      <c r="J822">
        <f>I822/F821</f>
        <v>0</v>
      </c>
      <c r="K822">
        <f>AVERAGE(J4:J822)</f>
        <v>0</v>
      </c>
      <c r="L822">
        <f>SUM(M781:M820)</f>
        <v>0</v>
      </c>
      <c r="M822">
        <v>316</v>
      </c>
      <c r="N822">
        <f>L822/39</f>
        <v>0</v>
      </c>
      <c r="O822">
        <f>IF(N822&lt;M822, -1, 1)</f>
        <v>0</v>
      </c>
      <c r="P822">
        <f>IF(N822&lt;M822, IF(P821 = 10, "0", P821 + 1), IF(P821 = -10, "0", P821 - 1))</f>
        <v>0</v>
      </c>
      <c r="Q822">
        <f>IF(M822&gt;N822 * 2, IF(M822&gt;N822 * 3, "BUY 100", "BUY 50"), "no")</f>
        <v>0</v>
      </c>
      <c r="R822">
        <f>IF(P822&gt;0,IF(P822&gt;3,IF(P822=5,"BUY","0"),IF(P822=3,"BUY","0")),IF(P822&lt;-3,IF(P822=-5,"SELL","0"),IF(P822=-3,"SELL","0")))</f>
        <v>0</v>
      </c>
    </row>
    <row r="823" spans="1:18">
      <c r="A823" t="s">
        <v>849</v>
      </c>
      <c r="B823" t="s">
        <v>3632</v>
      </c>
      <c r="C823" t="s">
        <v>3748</v>
      </c>
      <c r="D823" t="s">
        <v>28</v>
      </c>
      <c r="E823">
        <f>F820</f>
        <v>0</v>
      </c>
      <c r="F823">
        <v>25.7</v>
      </c>
      <c r="G823">
        <f>F823-F822</f>
        <v>0</v>
      </c>
      <c r="H823">
        <f>F823/E822</f>
        <v>0</v>
      </c>
      <c r="I823">
        <f>F823-F822</f>
        <v>0</v>
      </c>
      <c r="J823">
        <f>I823/F822</f>
        <v>0</v>
      </c>
      <c r="K823">
        <f>AVERAGE(J4:J823)</f>
        <v>0</v>
      </c>
      <c r="L823">
        <f>SUM(M781:M820)</f>
        <v>0</v>
      </c>
      <c r="M823">
        <v>400</v>
      </c>
      <c r="N823">
        <f>L823/39</f>
        <v>0</v>
      </c>
      <c r="O823">
        <f>IF(N823&lt;M823, -1, 1)</f>
        <v>0</v>
      </c>
      <c r="P823">
        <f>IF(N823&lt;M823, IF(P822 = 10, "0", P822 + 1), IF(P822 = -10, "0", P822 - 1))</f>
        <v>0</v>
      </c>
      <c r="Q823">
        <f>IF(M823&gt;N823 * 2, IF(M823&gt;N823 * 3, "BUY 100", "BUY 50"), "no")</f>
        <v>0</v>
      </c>
      <c r="R823">
        <f>IF(P823&gt;0,IF(P823&gt;3,IF(P823=5,"BUY","0"),IF(P823=3,"BUY","0")),IF(P823&lt;-3,IF(P823=-5,"SELL","0"),IF(P823=-3,"SELL","0")))</f>
        <v>0</v>
      </c>
    </row>
    <row r="824" spans="1:18">
      <c r="A824" t="s">
        <v>850</v>
      </c>
      <c r="B824" t="s">
        <v>3633</v>
      </c>
      <c r="C824" t="s">
        <v>3748</v>
      </c>
      <c r="D824" t="s">
        <v>28</v>
      </c>
      <c r="E824">
        <f>F820</f>
        <v>0</v>
      </c>
      <c r="F824">
        <v>25.77</v>
      </c>
      <c r="G824">
        <f>F824-F823</f>
        <v>0</v>
      </c>
      <c r="H824">
        <f>F824/E823</f>
        <v>0</v>
      </c>
      <c r="I824">
        <f>F824-F823</f>
        <v>0</v>
      </c>
      <c r="J824">
        <f>I824/F823</f>
        <v>0</v>
      </c>
      <c r="K824">
        <f>AVERAGE(J4:J824)</f>
        <v>0</v>
      </c>
      <c r="L824">
        <f>SUM(M781:M820)</f>
        <v>0</v>
      </c>
      <c r="M824">
        <v>7438</v>
      </c>
      <c r="N824">
        <f>L824/39</f>
        <v>0</v>
      </c>
      <c r="O824">
        <f>IF(N824&lt;M824, -1, 1)</f>
        <v>0</v>
      </c>
      <c r="P824">
        <f>IF(N824&lt;M824, IF(P823 = 10, "0", P823 + 1), IF(P823 = -10, "0", P823 - 1))</f>
        <v>0</v>
      </c>
      <c r="Q824">
        <f>IF(M824&gt;N824 * 2, IF(M824&gt;N824 * 3, "BUY 100", "BUY 50"), "no")</f>
        <v>0</v>
      </c>
      <c r="R824">
        <f>IF(P824&gt;0,IF(P824&gt;3,IF(P824=5,"BUY","0"),IF(P824=3,"BUY","0")),IF(P824&lt;-3,IF(P824=-5,"SELL","0"),IF(P824=-3,"SELL","0")))</f>
        <v>0</v>
      </c>
    </row>
    <row r="825" spans="1:18">
      <c r="A825" t="s">
        <v>851</v>
      </c>
      <c r="B825" t="s">
        <v>3634</v>
      </c>
      <c r="C825" t="s">
        <v>3748</v>
      </c>
      <c r="D825" t="s">
        <v>28</v>
      </c>
      <c r="E825">
        <f>F820</f>
        <v>0</v>
      </c>
      <c r="F825">
        <v>25.74</v>
      </c>
      <c r="G825">
        <f>F825-F824</f>
        <v>0</v>
      </c>
      <c r="H825">
        <f>F825/E824</f>
        <v>0</v>
      </c>
      <c r="I825">
        <f>F825-F824</f>
        <v>0</v>
      </c>
      <c r="J825">
        <f>I825/F824</f>
        <v>0</v>
      </c>
      <c r="K825">
        <f>AVERAGE(J4:J825)</f>
        <v>0</v>
      </c>
      <c r="L825">
        <f>SUM(M781:M820)</f>
        <v>0</v>
      </c>
      <c r="M825">
        <v>100</v>
      </c>
      <c r="N825">
        <f>L825/39</f>
        <v>0</v>
      </c>
      <c r="O825">
        <f>IF(N825&lt;M825, -1, 1)</f>
        <v>0</v>
      </c>
      <c r="P825">
        <f>IF(N825&lt;M825, IF(P824 = 10, "0", P824 + 1), IF(P824 = -10, "0", P824 - 1))</f>
        <v>0</v>
      </c>
      <c r="Q825">
        <f>IF(M825&gt;N825 * 2, IF(M825&gt;N825 * 3, "BUY 100", "BUY 50"), "no")</f>
        <v>0</v>
      </c>
      <c r="R825">
        <f>IF(P825&gt;0,IF(P825&gt;3,IF(P825=5,"BUY","0"),IF(P825=3,"BUY","0")),IF(P825&lt;-3,IF(P825=-5,"SELL","0"),IF(P825=-3,"SELL","0")))</f>
        <v>0</v>
      </c>
    </row>
    <row r="826" spans="1:18">
      <c r="A826" t="s">
        <v>852</v>
      </c>
      <c r="B826" t="s">
        <v>3635</v>
      </c>
      <c r="C826" t="s">
        <v>3748</v>
      </c>
      <c r="D826" t="s">
        <v>28</v>
      </c>
      <c r="E826">
        <f>F820</f>
        <v>0</v>
      </c>
      <c r="F826">
        <v>25.76</v>
      </c>
      <c r="G826">
        <f>F826-F825</f>
        <v>0</v>
      </c>
      <c r="H826">
        <f>F826/E825</f>
        <v>0</v>
      </c>
      <c r="I826">
        <f>F826-F825</f>
        <v>0</v>
      </c>
      <c r="J826">
        <f>I826/F825</f>
        <v>0</v>
      </c>
      <c r="K826">
        <f>AVERAGE(J4:J826)</f>
        <v>0</v>
      </c>
      <c r="L826">
        <f>SUM(M781:M820)</f>
        <v>0</v>
      </c>
      <c r="M826">
        <v>2125</v>
      </c>
      <c r="N826">
        <f>L826/39</f>
        <v>0</v>
      </c>
      <c r="O826">
        <f>IF(N826&lt;M826, -1, 1)</f>
        <v>0</v>
      </c>
      <c r="P826">
        <f>IF(N826&lt;M826, IF(P825 = 10, "0", P825 + 1), IF(P825 = -10, "0", P825 - 1))</f>
        <v>0</v>
      </c>
      <c r="Q826">
        <f>IF(M826&gt;N826 * 2, IF(M826&gt;N826 * 3, "BUY 100", "BUY 50"), "no")</f>
        <v>0</v>
      </c>
      <c r="R826">
        <f>IF(P826&gt;0,IF(P826&gt;3,IF(P826=5,"BUY","0"),IF(P826=3,"BUY","0")),IF(P826&lt;-3,IF(P826=-5,"SELL","0"),IF(P826=-3,"SELL","0")))</f>
        <v>0</v>
      </c>
    </row>
    <row r="827" spans="1:18">
      <c r="A827" t="s">
        <v>853</v>
      </c>
      <c r="B827" t="s">
        <v>3636</v>
      </c>
      <c r="C827" t="s">
        <v>3748</v>
      </c>
      <c r="D827" t="s">
        <v>28</v>
      </c>
      <c r="E827">
        <f>F820</f>
        <v>0</v>
      </c>
      <c r="F827">
        <v>25.77</v>
      </c>
      <c r="G827">
        <f>F827-F826</f>
        <v>0</v>
      </c>
      <c r="H827">
        <f>F827/E826</f>
        <v>0</v>
      </c>
      <c r="I827">
        <f>F827-F826</f>
        <v>0</v>
      </c>
      <c r="J827">
        <f>I827/F826</f>
        <v>0</v>
      </c>
      <c r="K827">
        <f>AVERAGE(J4:J827)</f>
        <v>0</v>
      </c>
      <c r="L827">
        <f>SUM(M781:M820)</f>
        <v>0</v>
      </c>
      <c r="M827">
        <v>700</v>
      </c>
      <c r="N827">
        <f>L827/39</f>
        <v>0</v>
      </c>
      <c r="O827">
        <f>IF(N827&lt;M827, -1, 1)</f>
        <v>0</v>
      </c>
      <c r="P827">
        <f>IF(N827&lt;M827, IF(P826 = 10, "0", P826 + 1), IF(P826 = -10, "0", P826 - 1))</f>
        <v>0</v>
      </c>
      <c r="Q827">
        <f>IF(M827&gt;N827 * 2, IF(M827&gt;N827 * 3, "BUY 100", "BUY 50"), "no")</f>
        <v>0</v>
      </c>
      <c r="R827">
        <f>IF(P827&gt;0,IF(P827&gt;3,IF(P827=5,"BUY","0"),IF(P827=3,"BUY","0")),IF(P827&lt;-3,IF(P827=-5,"SELL","0"),IF(P827=-3,"SELL","0")))</f>
        <v>0</v>
      </c>
    </row>
    <row r="828" spans="1:18">
      <c r="A828" t="s">
        <v>854</v>
      </c>
      <c r="B828" t="s">
        <v>3637</v>
      </c>
      <c r="C828" t="s">
        <v>3748</v>
      </c>
      <c r="D828" t="s">
        <v>28</v>
      </c>
      <c r="E828">
        <f>F820</f>
        <v>0</v>
      </c>
      <c r="F828">
        <v>25.74</v>
      </c>
      <c r="G828">
        <f>F828-F827</f>
        <v>0</v>
      </c>
      <c r="H828">
        <f>F828/E827</f>
        <v>0</v>
      </c>
      <c r="I828">
        <f>F828-F827</f>
        <v>0</v>
      </c>
      <c r="J828">
        <f>I828/F827</f>
        <v>0</v>
      </c>
      <c r="K828">
        <f>AVERAGE(J4:J828)</f>
        <v>0</v>
      </c>
      <c r="L828">
        <f>SUM(M781:M820)</f>
        <v>0</v>
      </c>
      <c r="M828">
        <v>850</v>
      </c>
      <c r="N828">
        <f>L828/39</f>
        <v>0</v>
      </c>
      <c r="O828">
        <f>IF(N828&lt;M828, -1, 1)</f>
        <v>0</v>
      </c>
      <c r="P828">
        <f>IF(N828&lt;M828, IF(P827 = 10, "0", P827 + 1), IF(P827 = -10, "0", P827 - 1))</f>
        <v>0</v>
      </c>
      <c r="Q828">
        <f>IF(M828&gt;N828 * 2, IF(M828&gt;N828 * 3, "BUY 100", "BUY 50"), "no")</f>
        <v>0</v>
      </c>
      <c r="R828">
        <f>IF(P828&gt;0,IF(P828&gt;3,IF(P828=5,"BUY","0"),IF(P828=3,"BUY","0")),IF(P828&lt;-3,IF(P828=-5,"SELL","0"),IF(P828=-3,"SELL","0")))</f>
        <v>0</v>
      </c>
    </row>
    <row r="829" spans="1:18">
      <c r="A829" t="s">
        <v>855</v>
      </c>
      <c r="B829" t="s">
        <v>3638</v>
      </c>
      <c r="C829" t="s">
        <v>3748</v>
      </c>
      <c r="D829" t="s">
        <v>28</v>
      </c>
      <c r="E829">
        <f>F820</f>
        <v>0</v>
      </c>
      <c r="F829">
        <v>25.67</v>
      </c>
      <c r="G829">
        <f>F829-F828</f>
        <v>0</v>
      </c>
      <c r="H829">
        <f>F829/E828</f>
        <v>0</v>
      </c>
      <c r="I829">
        <f>F829-F828</f>
        <v>0</v>
      </c>
      <c r="J829">
        <f>I829/F828</f>
        <v>0</v>
      </c>
      <c r="K829">
        <f>AVERAGE(J4:J829)</f>
        <v>0</v>
      </c>
      <c r="L829">
        <f>SUM(M781:M820)</f>
        <v>0</v>
      </c>
      <c r="M829">
        <v>1815</v>
      </c>
      <c r="N829">
        <f>L829/39</f>
        <v>0</v>
      </c>
      <c r="O829">
        <f>IF(N829&lt;M829, -1, 1)</f>
        <v>0</v>
      </c>
      <c r="P829">
        <f>IF(N829&lt;M829, IF(P828 = 10, "0", P828 + 1), IF(P828 = -10, "0", P828 - 1))</f>
        <v>0</v>
      </c>
      <c r="Q829">
        <f>IF(M829&gt;N829 * 2, IF(M829&gt;N829 * 3, "BUY 100", "BUY 50"), "no")</f>
        <v>0</v>
      </c>
      <c r="R829">
        <f>IF(P829&gt;0,IF(P829&gt;3,IF(P829=5,"BUY","0"),IF(P829=3,"BUY","0")),IF(P829&lt;-3,IF(P829=-5,"SELL","0"),IF(P829=-3,"SELL","0")))</f>
        <v>0</v>
      </c>
    </row>
    <row r="830" spans="1:18">
      <c r="A830" t="s">
        <v>856</v>
      </c>
      <c r="B830" t="s">
        <v>3639</v>
      </c>
      <c r="C830" t="s">
        <v>3748</v>
      </c>
      <c r="D830" t="s">
        <v>28</v>
      </c>
      <c r="E830">
        <f>F820</f>
        <v>0</v>
      </c>
      <c r="F830">
        <v>25.67</v>
      </c>
      <c r="G830">
        <f>F830-F829</f>
        <v>0</v>
      </c>
      <c r="H830">
        <f>F830/E829</f>
        <v>0</v>
      </c>
      <c r="I830">
        <f>F830-F829</f>
        <v>0</v>
      </c>
      <c r="J830">
        <f>I830/F829</f>
        <v>0</v>
      </c>
      <c r="K830">
        <f>AVERAGE(J4:J830)</f>
        <v>0</v>
      </c>
      <c r="L830">
        <f>SUM(M781:M820)</f>
        <v>0</v>
      </c>
      <c r="M830">
        <v>617</v>
      </c>
      <c r="N830">
        <f>L830/39</f>
        <v>0</v>
      </c>
      <c r="O830">
        <f>IF(N830&lt;M830, -1, 1)</f>
        <v>0</v>
      </c>
      <c r="P830">
        <f>IF(N830&lt;M830, IF(P829 = 10, "0", P829 + 1), IF(P829 = -10, "0", P829 - 1))</f>
        <v>0</v>
      </c>
      <c r="Q830">
        <f>IF(M830&gt;N830 * 2, IF(M830&gt;N830 * 3, "BUY 100", "BUY 50"), "no")</f>
        <v>0</v>
      </c>
      <c r="R830">
        <f>IF(P830&gt;0,IF(P830&gt;3,IF(P830=5,"BUY","0"),IF(P830=3,"BUY","0")),IF(P830&lt;-3,IF(P830=-5,"SELL","0"),IF(P830=-3,"SELL","0")))</f>
        <v>0</v>
      </c>
    </row>
    <row r="831" spans="1:18">
      <c r="A831" t="s">
        <v>857</v>
      </c>
      <c r="B831" t="s">
        <v>3640</v>
      </c>
      <c r="C831" t="s">
        <v>3748</v>
      </c>
      <c r="D831" t="s">
        <v>28</v>
      </c>
      <c r="E831">
        <f>F820</f>
        <v>0</v>
      </c>
      <c r="F831">
        <v>25.68</v>
      </c>
      <c r="G831">
        <f>F831-F830</f>
        <v>0</v>
      </c>
      <c r="H831">
        <f>F831/E830</f>
        <v>0</v>
      </c>
      <c r="I831">
        <f>F831-F830</f>
        <v>0</v>
      </c>
      <c r="J831">
        <f>I831/F830</f>
        <v>0</v>
      </c>
      <c r="K831">
        <f>AVERAGE(J4:J831)</f>
        <v>0</v>
      </c>
      <c r="L831">
        <f>SUM(M781:M820)</f>
        <v>0</v>
      </c>
      <c r="M831">
        <v>1378</v>
      </c>
      <c r="N831">
        <f>L831/39</f>
        <v>0</v>
      </c>
      <c r="O831">
        <f>IF(N831&lt;M831, -1, 1)</f>
        <v>0</v>
      </c>
      <c r="P831">
        <f>IF(N831&lt;M831, IF(P830 = 10, "0", P830 + 1), IF(P830 = -10, "0", P830 - 1))</f>
        <v>0</v>
      </c>
      <c r="Q831">
        <f>IF(M831&gt;N831 * 2, IF(M831&gt;N831 * 3, "BUY 100", "BUY 50"), "no")</f>
        <v>0</v>
      </c>
      <c r="R831">
        <f>IF(P831&gt;0,IF(P831&gt;3,IF(P831=5,"BUY","0"),IF(P831=3,"BUY","0")),IF(P831&lt;-3,IF(P831=-5,"SELL","0"),IF(P831=-3,"SELL","0")))</f>
        <v>0</v>
      </c>
    </row>
    <row r="832" spans="1:18">
      <c r="A832" t="s">
        <v>858</v>
      </c>
      <c r="B832" t="s">
        <v>3641</v>
      </c>
      <c r="C832" t="s">
        <v>3748</v>
      </c>
      <c r="D832" t="s">
        <v>28</v>
      </c>
      <c r="E832">
        <f>F820</f>
        <v>0</v>
      </c>
      <c r="F832">
        <v>25.69</v>
      </c>
      <c r="G832">
        <f>F832-F831</f>
        <v>0</v>
      </c>
      <c r="H832">
        <f>F832/E831</f>
        <v>0</v>
      </c>
      <c r="I832">
        <f>F832-F831</f>
        <v>0</v>
      </c>
      <c r="J832">
        <f>I832/F831</f>
        <v>0</v>
      </c>
      <c r="K832">
        <f>AVERAGE(J4:J832)</f>
        <v>0</v>
      </c>
      <c r="L832">
        <f>SUM(M781:M820)</f>
        <v>0</v>
      </c>
      <c r="M832">
        <v>429</v>
      </c>
      <c r="N832">
        <f>L832/39</f>
        <v>0</v>
      </c>
      <c r="O832">
        <f>IF(N832&lt;M832, -1, 1)</f>
        <v>0</v>
      </c>
      <c r="P832">
        <f>IF(N832&lt;M832, IF(P831 = 10, "0", P831 + 1), IF(P831 = -10, "0", P831 - 1))</f>
        <v>0</v>
      </c>
      <c r="Q832">
        <f>IF(M832&gt;N832 * 2, IF(M832&gt;N832 * 3, "BUY 100", "BUY 50"), "no")</f>
        <v>0</v>
      </c>
      <c r="R832">
        <f>IF(P832&gt;0,IF(P832&gt;3,IF(P832=5,"BUY","0"),IF(P832=3,"BUY","0")),IF(P832&lt;-3,IF(P832=-5,"SELL","0"),IF(P832=-3,"SELL","0")))</f>
        <v>0</v>
      </c>
    </row>
    <row r="833" spans="1:18">
      <c r="A833" t="s">
        <v>859</v>
      </c>
      <c r="B833" t="s">
        <v>3642</v>
      </c>
      <c r="C833" t="s">
        <v>3748</v>
      </c>
      <c r="D833" t="s">
        <v>28</v>
      </c>
      <c r="E833">
        <f>F820</f>
        <v>0</v>
      </c>
      <c r="F833">
        <v>25.68</v>
      </c>
      <c r="G833">
        <f>F833-F832</f>
        <v>0</v>
      </c>
      <c r="H833">
        <f>F833/E832</f>
        <v>0</v>
      </c>
      <c r="I833">
        <f>F833-F832</f>
        <v>0</v>
      </c>
      <c r="J833">
        <f>I833/F832</f>
        <v>0</v>
      </c>
      <c r="K833">
        <f>AVERAGE(J4:J833)</f>
        <v>0</v>
      </c>
      <c r="L833">
        <f>SUM(M781:M820)</f>
        <v>0</v>
      </c>
      <c r="M833">
        <v>930</v>
      </c>
      <c r="N833">
        <f>L833/39</f>
        <v>0</v>
      </c>
      <c r="O833">
        <f>IF(N833&lt;M833, -1, 1)</f>
        <v>0</v>
      </c>
      <c r="P833">
        <f>IF(N833&lt;M833, IF(P832 = 10, "0", P832 + 1), IF(P832 = -10, "0", P832 - 1))</f>
        <v>0</v>
      </c>
      <c r="Q833">
        <f>IF(M833&gt;N833 * 2, IF(M833&gt;N833 * 3, "BUY 100", "BUY 50"), "no")</f>
        <v>0</v>
      </c>
      <c r="R833">
        <f>IF(P833&gt;0,IF(P833&gt;3,IF(P833=5,"BUY","0"),IF(P833=3,"BUY","0")),IF(P833&lt;-3,IF(P833=-5,"SELL","0"),IF(P833=-3,"SELL","0")))</f>
        <v>0</v>
      </c>
    </row>
    <row r="834" spans="1:18">
      <c r="A834" t="s">
        <v>860</v>
      </c>
      <c r="B834" t="s">
        <v>3643</v>
      </c>
      <c r="C834" t="s">
        <v>3748</v>
      </c>
      <c r="D834" t="s">
        <v>28</v>
      </c>
      <c r="E834">
        <f>F820</f>
        <v>0</v>
      </c>
      <c r="F834">
        <v>25.68</v>
      </c>
      <c r="G834">
        <f>F834-F833</f>
        <v>0</v>
      </c>
      <c r="H834">
        <f>F834/E833</f>
        <v>0</v>
      </c>
      <c r="I834">
        <f>F834-F833</f>
        <v>0</v>
      </c>
      <c r="J834">
        <f>I834/F833</f>
        <v>0</v>
      </c>
      <c r="K834">
        <f>AVERAGE(J4:J834)</f>
        <v>0</v>
      </c>
      <c r="L834">
        <f>SUM(M781:M820)</f>
        <v>0</v>
      </c>
      <c r="M834">
        <v>495</v>
      </c>
      <c r="N834">
        <f>L834/39</f>
        <v>0</v>
      </c>
      <c r="O834">
        <f>IF(N834&lt;M834, -1, 1)</f>
        <v>0</v>
      </c>
      <c r="P834">
        <f>IF(N834&lt;M834, IF(P833 = 10, "0", P833 + 1), IF(P833 = -10, "0", P833 - 1))</f>
        <v>0</v>
      </c>
      <c r="Q834">
        <f>IF(M834&gt;N834 * 2, IF(M834&gt;N834 * 3, "BUY 100", "BUY 50"), "no")</f>
        <v>0</v>
      </c>
      <c r="R834">
        <f>IF(P834&gt;0,IF(P834&gt;3,IF(P834=5,"BUY","0"),IF(P834=3,"BUY","0")),IF(P834&lt;-3,IF(P834=-5,"SELL","0"),IF(P834=-3,"SELL","0")))</f>
        <v>0</v>
      </c>
    </row>
    <row r="835" spans="1:18">
      <c r="A835" t="s">
        <v>861</v>
      </c>
      <c r="B835" t="s">
        <v>3644</v>
      </c>
      <c r="C835" t="s">
        <v>3748</v>
      </c>
      <c r="D835" t="s">
        <v>28</v>
      </c>
      <c r="E835">
        <f>F820</f>
        <v>0</v>
      </c>
      <c r="F835">
        <v>25.68</v>
      </c>
      <c r="G835">
        <f>F835-F834</f>
        <v>0</v>
      </c>
      <c r="H835">
        <f>F835/E834</f>
        <v>0</v>
      </c>
      <c r="I835">
        <f>F835-F834</f>
        <v>0</v>
      </c>
      <c r="J835">
        <f>I835/F834</f>
        <v>0</v>
      </c>
      <c r="K835">
        <f>AVERAGE(J4:J835)</f>
        <v>0</v>
      </c>
      <c r="L835">
        <f>SUM(M781:M820)</f>
        <v>0</v>
      </c>
      <c r="M835">
        <v>300</v>
      </c>
      <c r="N835">
        <f>L835/39</f>
        <v>0</v>
      </c>
      <c r="O835">
        <f>IF(N835&lt;M835, -1, 1)</f>
        <v>0</v>
      </c>
      <c r="P835">
        <f>IF(N835&lt;M835, IF(P834 = 10, "0", P834 + 1), IF(P834 = -10, "0", P834 - 1))</f>
        <v>0</v>
      </c>
      <c r="Q835">
        <f>IF(M835&gt;N835 * 2, IF(M835&gt;N835 * 3, "BUY 100", "BUY 50"), "no")</f>
        <v>0</v>
      </c>
      <c r="R835">
        <f>IF(P835&gt;0,IF(P835&gt;3,IF(P835=5,"BUY","0"),IF(P835=3,"BUY","0")),IF(P835&lt;-3,IF(P835=-5,"SELL","0"),IF(P835=-3,"SELL","0")))</f>
        <v>0</v>
      </c>
    </row>
    <row r="836" spans="1:18">
      <c r="A836" t="s">
        <v>862</v>
      </c>
      <c r="B836" t="s">
        <v>3645</v>
      </c>
      <c r="C836" t="s">
        <v>3748</v>
      </c>
      <c r="D836" t="s">
        <v>28</v>
      </c>
      <c r="E836">
        <f>F820</f>
        <v>0</v>
      </c>
      <c r="F836">
        <v>25.68</v>
      </c>
      <c r="G836">
        <f>F836-F835</f>
        <v>0</v>
      </c>
      <c r="H836">
        <f>F836/E835</f>
        <v>0</v>
      </c>
      <c r="I836">
        <f>F836-F835</f>
        <v>0</v>
      </c>
      <c r="J836">
        <f>I836/F835</f>
        <v>0</v>
      </c>
      <c r="K836">
        <f>AVERAGE(J4:J836)</f>
        <v>0</v>
      </c>
      <c r="L836">
        <f>SUM(M781:M820)</f>
        <v>0</v>
      </c>
      <c r="M836">
        <v>463</v>
      </c>
      <c r="N836">
        <f>L836/39</f>
        <v>0</v>
      </c>
      <c r="O836">
        <f>IF(N836&lt;M836, -1, 1)</f>
        <v>0</v>
      </c>
      <c r="P836">
        <f>IF(N836&lt;M836, IF(P835 = 10, "0", P835 + 1), IF(P835 = -10, "0", P835 - 1))</f>
        <v>0</v>
      </c>
      <c r="Q836">
        <f>IF(M836&gt;N836 * 2, IF(M836&gt;N836 * 3, "BUY 100", "BUY 50"), "no")</f>
        <v>0</v>
      </c>
      <c r="R836">
        <f>IF(P836&gt;0,IF(P836&gt;3,IF(P836=5,"BUY","0"),IF(P836=3,"BUY","0")),IF(P836&lt;-3,IF(P836=-5,"SELL","0"),IF(P836=-3,"SELL","0")))</f>
        <v>0</v>
      </c>
    </row>
    <row r="837" spans="1:18">
      <c r="A837" t="s">
        <v>863</v>
      </c>
      <c r="B837" t="s">
        <v>3646</v>
      </c>
      <c r="C837" t="s">
        <v>3748</v>
      </c>
      <c r="D837" t="s">
        <v>28</v>
      </c>
      <c r="E837">
        <f>F820</f>
        <v>0</v>
      </c>
      <c r="F837">
        <v>25.68</v>
      </c>
      <c r="G837">
        <f>F837-F836</f>
        <v>0</v>
      </c>
      <c r="H837">
        <f>F837/E836</f>
        <v>0</v>
      </c>
      <c r="I837">
        <f>F837-F836</f>
        <v>0</v>
      </c>
      <c r="J837">
        <f>I837/F836</f>
        <v>0</v>
      </c>
      <c r="K837">
        <f>AVERAGE(J4:J837)</f>
        <v>0</v>
      </c>
      <c r="L837">
        <f>SUM(M781:M820)</f>
        <v>0</v>
      </c>
      <c r="M837">
        <v>575</v>
      </c>
      <c r="N837">
        <f>L837/39</f>
        <v>0</v>
      </c>
      <c r="O837">
        <f>IF(N837&lt;M837, -1, 1)</f>
        <v>0</v>
      </c>
      <c r="P837">
        <f>IF(N837&lt;M837, IF(P836 = 10, "0", P836 + 1), IF(P836 = -10, "0", P836 - 1))</f>
        <v>0</v>
      </c>
      <c r="Q837">
        <f>IF(M837&gt;N837 * 2, IF(M837&gt;N837 * 3, "BUY 100", "BUY 50"), "no")</f>
        <v>0</v>
      </c>
      <c r="R837">
        <f>IF(P837&gt;0,IF(P837&gt;3,IF(P837=5,"BUY","0"),IF(P837=3,"BUY","0")),IF(P837&lt;-3,IF(P837=-5,"SELL","0"),IF(P837=-3,"SELL","0")))</f>
        <v>0</v>
      </c>
    </row>
    <row r="838" spans="1:18">
      <c r="A838" t="s">
        <v>864</v>
      </c>
      <c r="B838" t="s">
        <v>3647</v>
      </c>
      <c r="C838" t="s">
        <v>3748</v>
      </c>
      <c r="D838" t="s">
        <v>28</v>
      </c>
      <c r="E838">
        <f>F820</f>
        <v>0</v>
      </c>
      <c r="F838">
        <v>25.68</v>
      </c>
      <c r="G838">
        <f>F838-F837</f>
        <v>0</v>
      </c>
      <c r="H838">
        <f>F838/E837</f>
        <v>0</v>
      </c>
      <c r="I838">
        <f>F838-F837</f>
        <v>0</v>
      </c>
      <c r="J838">
        <f>I838/F837</f>
        <v>0</v>
      </c>
      <c r="K838">
        <f>AVERAGE(J4:J838)</f>
        <v>0</v>
      </c>
      <c r="L838">
        <f>SUM(M781:M820)</f>
        <v>0</v>
      </c>
      <c r="M838">
        <v>444</v>
      </c>
      <c r="N838">
        <f>L838/39</f>
        <v>0</v>
      </c>
      <c r="O838">
        <f>IF(N838&lt;M838, -1, 1)</f>
        <v>0</v>
      </c>
      <c r="P838">
        <f>IF(N838&lt;M838, IF(P837 = 10, "0", P837 + 1), IF(P837 = -10, "0", P837 - 1))</f>
        <v>0</v>
      </c>
      <c r="Q838">
        <f>IF(M838&gt;N838 * 2, IF(M838&gt;N838 * 3, "BUY 100", "BUY 50"), "no")</f>
        <v>0</v>
      </c>
      <c r="R838">
        <f>IF(P838&gt;0,IF(P838&gt;3,IF(P838=5,"BUY","0"),IF(P838=3,"BUY","0")),IF(P838&lt;-3,IF(P838=-5,"SELL","0"),IF(P838=-3,"SELL","0")))</f>
        <v>0</v>
      </c>
    </row>
    <row r="839" spans="1:18">
      <c r="A839" t="s">
        <v>865</v>
      </c>
      <c r="B839" t="s">
        <v>3648</v>
      </c>
      <c r="C839" t="s">
        <v>3748</v>
      </c>
      <c r="D839" t="s">
        <v>28</v>
      </c>
      <c r="E839">
        <f>F820</f>
        <v>0</v>
      </c>
      <c r="F839">
        <v>25.69</v>
      </c>
      <c r="G839">
        <f>F839-F838</f>
        <v>0</v>
      </c>
      <c r="H839">
        <f>F839/E838</f>
        <v>0</v>
      </c>
      <c r="I839">
        <f>F839-F838</f>
        <v>0</v>
      </c>
      <c r="J839">
        <f>I839/F838</f>
        <v>0</v>
      </c>
      <c r="K839">
        <f>AVERAGE(J4:J839)</f>
        <v>0</v>
      </c>
      <c r="L839">
        <f>SUM(M781:M820)</f>
        <v>0</v>
      </c>
      <c r="M839">
        <v>4682</v>
      </c>
      <c r="N839">
        <f>L839/39</f>
        <v>0</v>
      </c>
      <c r="O839">
        <f>IF(N839&lt;M839, -1, 1)</f>
        <v>0</v>
      </c>
      <c r="P839">
        <f>IF(N839&lt;M839, IF(P838 = 10, "0", P838 + 1), IF(P838 = -10, "0", P838 - 1))</f>
        <v>0</v>
      </c>
      <c r="Q839">
        <f>IF(M839&gt;N839 * 2, IF(M839&gt;N839 * 3, "BUY 100", "BUY 50"), "no")</f>
        <v>0</v>
      </c>
      <c r="R839">
        <f>IF(P839&gt;0,IF(P839&gt;3,IF(P839=5,"BUY","0"),IF(P839=3,"BUY","0")),IF(P839&lt;-3,IF(P839=-5,"SELL","0"),IF(P839=-3,"SELL","0")))</f>
        <v>0</v>
      </c>
    </row>
    <row r="840" spans="1:18">
      <c r="A840" t="s">
        <v>866</v>
      </c>
      <c r="B840" t="s">
        <v>3649</v>
      </c>
      <c r="C840" t="s">
        <v>3748</v>
      </c>
      <c r="D840" t="s">
        <v>28</v>
      </c>
      <c r="E840">
        <f>F820</f>
        <v>0</v>
      </c>
      <c r="F840">
        <v>25.69</v>
      </c>
      <c r="G840">
        <f>F840-F839</f>
        <v>0</v>
      </c>
      <c r="H840">
        <f>F840/E839</f>
        <v>0</v>
      </c>
      <c r="I840">
        <f>F840-F839</f>
        <v>0</v>
      </c>
      <c r="J840">
        <f>I840/F839</f>
        <v>0</v>
      </c>
      <c r="K840">
        <f>AVERAGE(J4:J840)</f>
        <v>0</v>
      </c>
      <c r="L840">
        <f>SUM(M781:M820)</f>
        <v>0</v>
      </c>
      <c r="M840">
        <v>0</v>
      </c>
      <c r="N840">
        <f>L840/39</f>
        <v>0</v>
      </c>
      <c r="O840">
        <f>IF(N840&lt;M840, -1, 1)</f>
        <v>0</v>
      </c>
      <c r="P840">
        <f>IF(N840&lt;M840, IF(P839 = 10, "0", P839 + 1), IF(P839 = -10, "0", P839 - 1))</f>
        <v>0</v>
      </c>
      <c r="Q840">
        <f>IF(M840&gt;N840 * 2, IF(M840&gt;N840 * 3, "BUY 100", "BUY 50"), "no")</f>
        <v>0</v>
      </c>
      <c r="R840">
        <f>IF(P840&gt;0,IF(P840&gt;3,IF(P840=5,"BUY","0"),IF(P840=3,"BUY","0")),IF(P840&lt;-3,IF(P840=-5,"SELL","0"),IF(P840=-3,"SELL","0")))</f>
        <v>0</v>
      </c>
    </row>
    <row r="841" spans="1:18">
      <c r="A841" t="s">
        <v>867</v>
      </c>
      <c r="B841" t="s">
        <v>3650</v>
      </c>
      <c r="C841" t="s">
        <v>3748</v>
      </c>
      <c r="D841" t="s">
        <v>28</v>
      </c>
      <c r="E841">
        <f>F820</f>
        <v>0</v>
      </c>
      <c r="F841">
        <v>25.69</v>
      </c>
      <c r="G841">
        <f>F841-F840</f>
        <v>0</v>
      </c>
      <c r="H841">
        <f>F841/E840</f>
        <v>0</v>
      </c>
      <c r="I841">
        <f>F841-F840</f>
        <v>0</v>
      </c>
      <c r="J841">
        <f>I841/F840</f>
        <v>0</v>
      </c>
      <c r="K841">
        <f>AVERAGE(J4:J841)</f>
        <v>0</v>
      </c>
      <c r="L841">
        <f>SUM(M781:M820)</f>
        <v>0</v>
      </c>
      <c r="M841">
        <v>480</v>
      </c>
      <c r="N841">
        <f>L841/39</f>
        <v>0</v>
      </c>
      <c r="O841">
        <f>IF(N841&lt;M841, -1, 1)</f>
        <v>0</v>
      </c>
      <c r="P841">
        <f>IF(N841&lt;M841, IF(P840 = 10, "0", P840 + 1), IF(P840 = -10, "0", P840 - 1))</f>
        <v>0</v>
      </c>
      <c r="Q841">
        <f>IF(M841&gt;N841 * 2, IF(M841&gt;N841 * 3, "BUY 100", "BUY 50"), "no")</f>
        <v>0</v>
      </c>
      <c r="R841">
        <f>IF(P841&gt;0,IF(P841&gt;3,IF(P841=5,"BUY","0"),IF(P841=3,"BUY","0")),IF(P841&lt;-3,IF(P841=-5,"SELL","0"),IF(P841=-3,"SELL","0")))</f>
        <v>0</v>
      </c>
    </row>
    <row r="842" spans="1:18">
      <c r="A842" t="s">
        <v>868</v>
      </c>
      <c r="B842" t="s">
        <v>3651</v>
      </c>
      <c r="C842" t="s">
        <v>3748</v>
      </c>
      <c r="D842" t="s">
        <v>28</v>
      </c>
      <c r="E842">
        <f>F820</f>
        <v>0</v>
      </c>
      <c r="F842">
        <v>25.68</v>
      </c>
      <c r="G842">
        <f>F842-F841</f>
        <v>0</v>
      </c>
      <c r="H842">
        <f>F842/E841</f>
        <v>0</v>
      </c>
      <c r="I842">
        <f>F842-F841</f>
        <v>0</v>
      </c>
      <c r="J842">
        <f>I842/F841</f>
        <v>0</v>
      </c>
      <c r="K842">
        <f>AVERAGE(J4:J842)</f>
        <v>0</v>
      </c>
      <c r="L842">
        <f>SUM(M781:M820)</f>
        <v>0</v>
      </c>
      <c r="M842">
        <v>100</v>
      </c>
      <c r="N842">
        <f>L842/39</f>
        <v>0</v>
      </c>
      <c r="O842">
        <f>IF(N842&lt;M842, -1, 1)</f>
        <v>0</v>
      </c>
      <c r="P842">
        <f>IF(N842&lt;M842, IF(P841 = 10, "0", P841 + 1), IF(P841 = -10, "0", P841 - 1))</f>
        <v>0</v>
      </c>
      <c r="Q842">
        <f>IF(M842&gt;N842 * 2, IF(M842&gt;N842 * 3, "BUY 100", "BUY 50"), "no")</f>
        <v>0</v>
      </c>
      <c r="R842">
        <f>IF(P842&gt;0,IF(P842&gt;3,IF(P842=5,"BUY","0"),IF(P842=3,"BUY","0")),IF(P842&lt;-3,IF(P842=-5,"SELL","0"),IF(P842=-3,"SELL","0")))</f>
        <v>0</v>
      </c>
    </row>
    <row r="843" spans="1:18">
      <c r="A843" t="s">
        <v>869</v>
      </c>
      <c r="B843" t="s">
        <v>3652</v>
      </c>
      <c r="C843" t="s">
        <v>3748</v>
      </c>
      <c r="D843" t="s">
        <v>28</v>
      </c>
      <c r="E843">
        <f>F820</f>
        <v>0</v>
      </c>
      <c r="F843">
        <v>25.69</v>
      </c>
      <c r="G843">
        <f>F843-F842</f>
        <v>0</v>
      </c>
      <c r="H843">
        <f>F843/E842</f>
        <v>0</v>
      </c>
      <c r="I843">
        <f>F843-F842</f>
        <v>0</v>
      </c>
      <c r="J843">
        <f>I843/F842</f>
        <v>0</v>
      </c>
      <c r="K843">
        <f>AVERAGE(J4:J843)</f>
        <v>0</v>
      </c>
      <c r="L843">
        <f>SUM(M781:M820)</f>
        <v>0</v>
      </c>
      <c r="M843">
        <v>501</v>
      </c>
      <c r="N843">
        <f>L843/39</f>
        <v>0</v>
      </c>
      <c r="O843">
        <f>IF(N843&lt;M843, -1, 1)</f>
        <v>0</v>
      </c>
      <c r="P843">
        <f>IF(N843&lt;M843, IF(P842 = 10, "0", P842 + 1), IF(P842 = -10, "0", P842 - 1))</f>
        <v>0</v>
      </c>
      <c r="Q843">
        <f>IF(M843&gt;N843 * 2, IF(M843&gt;N843 * 3, "BUY 100", "BUY 50"), "no")</f>
        <v>0</v>
      </c>
      <c r="R843">
        <f>IF(P843&gt;0,IF(P843&gt;3,IF(P843=5,"BUY","0"),IF(P843=3,"BUY","0")),IF(P843&lt;-3,IF(P843=-5,"SELL","0"),IF(P843=-3,"SELL","0")))</f>
        <v>0</v>
      </c>
    </row>
    <row r="844" spans="1:18">
      <c r="A844" t="s">
        <v>870</v>
      </c>
      <c r="B844" t="s">
        <v>3653</v>
      </c>
      <c r="C844" t="s">
        <v>3748</v>
      </c>
      <c r="D844" t="s">
        <v>28</v>
      </c>
      <c r="E844">
        <f>F820</f>
        <v>0</v>
      </c>
      <c r="F844">
        <v>25.65</v>
      </c>
      <c r="G844">
        <f>F844-F843</f>
        <v>0</v>
      </c>
      <c r="H844">
        <f>F844/E843</f>
        <v>0</v>
      </c>
      <c r="I844">
        <f>F844-F843</f>
        <v>0</v>
      </c>
      <c r="J844">
        <f>I844/F843</f>
        <v>0</v>
      </c>
      <c r="K844">
        <f>AVERAGE(J4:J844)</f>
        <v>0</v>
      </c>
      <c r="L844">
        <f>SUM(M781:M820)</f>
        <v>0</v>
      </c>
      <c r="M844">
        <v>332</v>
      </c>
      <c r="N844">
        <f>L844/39</f>
        <v>0</v>
      </c>
      <c r="O844">
        <f>IF(N844&lt;M844, -1, 1)</f>
        <v>0</v>
      </c>
      <c r="P844">
        <f>IF(N844&lt;M844, IF(P843 = 10, "0", P843 + 1), IF(P843 = -10, "0", P843 - 1))</f>
        <v>0</v>
      </c>
      <c r="Q844">
        <f>IF(M844&gt;N844 * 2, IF(M844&gt;N844 * 3, "BUY 100", "BUY 50"), "no")</f>
        <v>0</v>
      </c>
      <c r="R844">
        <f>IF(P844&gt;0,IF(P844&gt;3,IF(P844=5,"BUY","0"),IF(P844=3,"BUY","0")),IF(P844&lt;-3,IF(P844=-5,"SELL","0"),IF(P844=-3,"SELL","0")))</f>
        <v>0</v>
      </c>
    </row>
    <row r="845" spans="1:18">
      <c r="A845" t="s">
        <v>871</v>
      </c>
      <c r="B845" t="s">
        <v>3654</v>
      </c>
      <c r="C845" t="s">
        <v>3748</v>
      </c>
      <c r="D845" t="s">
        <v>28</v>
      </c>
      <c r="E845">
        <f>F820</f>
        <v>0</v>
      </c>
      <c r="F845">
        <v>25.65</v>
      </c>
      <c r="G845">
        <f>F845-F844</f>
        <v>0</v>
      </c>
      <c r="H845">
        <f>F845/E844</f>
        <v>0</v>
      </c>
      <c r="I845">
        <f>F845-F844</f>
        <v>0</v>
      </c>
      <c r="J845">
        <f>I845/F844</f>
        <v>0</v>
      </c>
      <c r="K845">
        <f>AVERAGE(J4:J845)</f>
        <v>0</v>
      </c>
      <c r="L845">
        <f>SUM(M781:M820)</f>
        <v>0</v>
      </c>
      <c r="M845">
        <v>231</v>
      </c>
      <c r="N845">
        <f>L845/39</f>
        <v>0</v>
      </c>
      <c r="O845">
        <f>IF(N845&lt;M845, -1, 1)</f>
        <v>0</v>
      </c>
      <c r="P845">
        <f>IF(N845&lt;M845, IF(P844 = 10, "0", P844 + 1), IF(P844 = -10, "0", P844 - 1))</f>
        <v>0</v>
      </c>
      <c r="Q845">
        <f>IF(M845&gt;N845 * 2, IF(M845&gt;N845 * 3, "BUY 100", "BUY 50"), "no")</f>
        <v>0</v>
      </c>
      <c r="R845">
        <f>IF(P845&gt;0,IF(P845&gt;3,IF(P845=5,"BUY","0"),IF(P845=3,"BUY","0")),IF(P845&lt;-3,IF(P845=-5,"SELL","0"),IF(P845=-3,"SELL","0")))</f>
        <v>0</v>
      </c>
    </row>
    <row r="846" spans="1:18">
      <c r="A846" t="s">
        <v>872</v>
      </c>
      <c r="B846" t="s">
        <v>3655</v>
      </c>
      <c r="C846" t="s">
        <v>3748</v>
      </c>
      <c r="D846" t="s">
        <v>28</v>
      </c>
      <c r="E846">
        <f>F820</f>
        <v>0</v>
      </c>
      <c r="F846">
        <v>25.63</v>
      </c>
      <c r="G846">
        <f>F846-F845</f>
        <v>0</v>
      </c>
      <c r="H846">
        <f>F846/E845</f>
        <v>0</v>
      </c>
      <c r="I846">
        <f>F846-F845</f>
        <v>0</v>
      </c>
      <c r="J846">
        <f>I846/F845</f>
        <v>0</v>
      </c>
      <c r="K846">
        <f>AVERAGE(J4:J846)</f>
        <v>0</v>
      </c>
      <c r="L846">
        <f>SUM(M781:M820)</f>
        <v>0</v>
      </c>
      <c r="M846">
        <v>1600</v>
      </c>
      <c r="N846">
        <f>L846/39</f>
        <v>0</v>
      </c>
      <c r="O846">
        <f>IF(N846&lt;M846, -1, 1)</f>
        <v>0</v>
      </c>
      <c r="P846">
        <f>IF(N846&lt;M846, IF(P845 = 10, "0", P845 + 1), IF(P845 = -10, "0", P845 - 1))</f>
        <v>0</v>
      </c>
      <c r="Q846">
        <f>IF(M846&gt;N846 * 2, IF(M846&gt;N846 * 3, "BUY 100", "BUY 50"), "no")</f>
        <v>0</v>
      </c>
      <c r="R846">
        <f>IF(P846&gt;0,IF(P846&gt;3,IF(P846=5,"BUY","0"),IF(P846=3,"BUY","0")),IF(P846&lt;-3,IF(P846=-5,"SELL","0"),IF(P846=-3,"SELL","0")))</f>
        <v>0</v>
      </c>
    </row>
    <row r="847" spans="1:18">
      <c r="A847" t="s">
        <v>873</v>
      </c>
      <c r="B847" t="s">
        <v>3656</v>
      </c>
      <c r="C847" t="s">
        <v>3748</v>
      </c>
      <c r="D847" t="s">
        <v>28</v>
      </c>
      <c r="E847">
        <f>F820</f>
        <v>0</v>
      </c>
      <c r="F847">
        <v>25.63</v>
      </c>
      <c r="G847">
        <f>F847-F846</f>
        <v>0</v>
      </c>
      <c r="H847">
        <f>F847/E846</f>
        <v>0</v>
      </c>
      <c r="I847">
        <f>F847-F846</f>
        <v>0</v>
      </c>
      <c r="J847">
        <f>I847/F846</f>
        <v>0</v>
      </c>
      <c r="K847">
        <f>AVERAGE(J4:J847)</f>
        <v>0</v>
      </c>
      <c r="L847">
        <f>SUM(M781:M820)</f>
        <v>0</v>
      </c>
      <c r="M847">
        <v>0</v>
      </c>
      <c r="N847">
        <f>L847/39</f>
        <v>0</v>
      </c>
      <c r="O847">
        <f>IF(N847&lt;M847, -1, 1)</f>
        <v>0</v>
      </c>
      <c r="P847">
        <f>IF(N847&lt;M847, IF(P846 = 10, "0", P846 + 1), IF(P846 = -10, "0", P846 - 1))</f>
        <v>0</v>
      </c>
      <c r="Q847">
        <f>IF(M847&gt;N847 * 2, IF(M847&gt;N847 * 3, "BUY 100", "BUY 50"), "no")</f>
        <v>0</v>
      </c>
      <c r="R847">
        <f>IF(P847&gt;0,IF(P847&gt;3,IF(P847=5,"BUY","0"),IF(P847=3,"BUY","0")),IF(P847&lt;-3,IF(P847=-5,"SELL","0"),IF(P847=-3,"SELL","0")))</f>
        <v>0</v>
      </c>
    </row>
    <row r="848" spans="1:18">
      <c r="A848" t="s">
        <v>874</v>
      </c>
      <c r="B848" t="s">
        <v>3657</v>
      </c>
      <c r="C848" t="s">
        <v>3748</v>
      </c>
      <c r="D848" t="s">
        <v>28</v>
      </c>
      <c r="E848">
        <f>F820</f>
        <v>0</v>
      </c>
      <c r="F848">
        <v>25.65</v>
      </c>
      <c r="G848">
        <f>F848-F847</f>
        <v>0</v>
      </c>
      <c r="H848">
        <f>F848/E847</f>
        <v>0</v>
      </c>
      <c r="I848">
        <f>F848-F847</f>
        <v>0</v>
      </c>
      <c r="J848">
        <f>I848/F847</f>
        <v>0</v>
      </c>
      <c r="K848">
        <f>AVERAGE(J4:J848)</f>
        <v>0</v>
      </c>
      <c r="L848">
        <f>SUM(M781:M820)</f>
        <v>0</v>
      </c>
      <c r="M848">
        <v>276</v>
      </c>
      <c r="N848">
        <f>L848/39</f>
        <v>0</v>
      </c>
      <c r="O848">
        <f>IF(N848&lt;M848, -1, 1)</f>
        <v>0</v>
      </c>
      <c r="P848">
        <f>IF(N848&lt;M848, IF(P847 = 10, "0", P847 + 1), IF(P847 = -10, "0", P847 - 1))</f>
        <v>0</v>
      </c>
      <c r="Q848">
        <f>IF(M848&gt;N848 * 2, IF(M848&gt;N848 * 3, "BUY 100", "BUY 50"), "no")</f>
        <v>0</v>
      </c>
      <c r="R848">
        <f>IF(P848&gt;0,IF(P848&gt;3,IF(P848=5,"BUY","0"),IF(P848=3,"BUY","0")),IF(P848&lt;-3,IF(P848=-5,"SELL","0"),IF(P848=-3,"SELL","0")))</f>
        <v>0</v>
      </c>
    </row>
    <row r="849" spans="1:18">
      <c r="A849" t="s">
        <v>875</v>
      </c>
      <c r="B849" t="s">
        <v>3658</v>
      </c>
      <c r="C849" t="s">
        <v>3748</v>
      </c>
      <c r="D849" t="s">
        <v>28</v>
      </c>
      <c r="E849">
        <f>F820</f>
        <v>0</v>
      </c>
      <c r="F849">
        <v>25.65</v>
      </c>
      <c r="G849">
        <f>F849-F848</f>
        <v>0</v>
      </c>
      <c r="H849">
        <f>F849/E848</f>
        <v>0</v>
      </c>
      <c r="I849">
        <f>F849-F848</f>
        <v>0</v>
      </c>
      <c r="J849">
        <f>I849/F848</f>
        <v>0</v>
      </c>
      <c r="K849">
        <f>AVERAGE(J4:J849)</f>
        <v>0</v>
      </c>
      <c r="L849">
        <f>SUM(M781:M820)</f>
        <v>0</v>
      </c>
      <c r="M849">
        <v>0</v>
      </c>
      <c r="N849">
        <f>L849/39</f>
        <v>0</v>
      </c>
      <c r="O849">
        <f>IF(N849&lt;M849, -1, 1)</f>
        <v>0</v>
      </c>
      <c r="P849">
        <f>IF(N849&lt;M849, IF(P848 = 10, "0", P848 + 1), IF(P848 = -10, "0", P848 - 1))</f>
        <v>0</v>
      </c>
      <c r="Q849">
        <f>IF(M849&gt;N849 * 2, IF(M849&gt;N849 * 3, "BUY 100", "BUY 50"), "no")</f>
        <v>0</v>
      </c>
      <c r="R849">
        <f>IF(P849&gt;0,IF(P849&gt;3,IF(P849=5,"BUY","0"),IF(P849=3,"BUY","0")),IF(P849&lt;-3,IF(P849=-5,"SELL","0"),IF(P849=-3,"SELL","0")))</f>
        <v>0</v>
      </c>
    </row>
    <row r="850" spans="1:18">
      <c r="A850" t="s">
        <v>876</v>
      </c>
      <c r="B850" t="s">
        <v>3659</v>
      </c>
      <c r="C850" t="s">
        <v>3748</v>
      </c>
      <c r="D850" t="s">
        <v>28</v>
      </c>
      <c r="E850">
        <f>F820</f>
        <v>0</v>
      </c>
      <c r="F850">
        <v>25.62</v>
      </c>
      <c r="G850">
        <f>F850-F849</f>
        <v>0</v>
      </c>
      <c r="H850">
        <f>F850/E849</f>
        <v>0</v>
      </c>
      <c r="I850">
        <f>F850-F849</f>
        <v>0</v>
      </c>
      <c r="J850">
        <f>I850/F849</f>
        <v>0</v>
      </c>
      <c r="K850">
        <f>AVERAGE(J4:J850)</f>
        <v>0</v>
      </c>
      <c r="L850">
        <f>SUM(M781:M820)</f>
        <v>0</v>
      </c>
      <c r="M850">
        <v>364</v>
      </c>
      <c r="N850">
        <f>L850/39</f>
        <v>0</v>
      </c>
      <c r="O850">
        <f>IF(N850&lt;M850, -1, 1)</f>
        <v>0</v>
      </c>
      <c r="P850">
        <f>IF(N850&lt;M850, IF(P849 = 10, "0", P849 + 1), IF(P849 = -10, "0", P849 - 1))</f>
        <v>0</v>
      </c>
      <c r="Q850">
        <f>IF(M850&gt;N850 * 2, IF(M850&gt;N850 * 3, "BUY 100", "BUY 50"), "no")</f>
        <v>0</v>
      </c>
      <c r="R850">
        <f>IF(P850&gt;0,IF(P850&gt;3,IF(P850=5,"BUY","0"),IF(P850=3,"BUY","0")),IF(P850&lt;-3,IF(P850=-5,"SELL","0"),IF(P850=-3,"SELL","0")))</f>
        <v>0</v>
      </c>
    </row>
    <row r="851" spans="1:18">
      <c r="A851" t="s">
        <v>877</v>
      </c>
      <c r="B851" t="s">
        <v>3660</v>
      </c>
      <c r="C851" t="s">
        <v>3748</v>
      </c>
      <c r="D851" t="s">
        <v>28</v>
      </c>
      <c r="E851">
        <f>F820</f>
        <v>0</v>
      </c>
      <c r="F851">
        <v>25.64</v>
      </c>
      <c r="G851">
        <f>F851-F850</f>
        <v>0</v>
      </c>
      <c r="H851">
        <f>F851/E850</f>
        <v>0</v>
      </c>
      <c r="I851">
        <f>F851-F850</f>
        <v>0</v>
      </c>
      <c r="J851">
        <f>I851/F850</f>
        <v>0</v>
      </c>
      <c r="K851">
        <f>AVERAGE(J4:J851)</f>
        <v>0</v>
      </c>
      <c r="L851">
        <f>SUM(M781:M820)</f>
        <v>0</v>
      </c>
      <c r="M851">
        <v>1652</v>
      </c>
      <c r="N851">
        <f>L851/39</f>
        <v>0</v>
      </c>
      <c r="O851">
        <f>IF(N851&lt;M851, -1, 1)</f>
        <v>0</v>
      </c>
      <c r="P851">
        <f>IF(N851&lt;M851, IF(P850 = 10, "0", P850 + 1), IF(P850 = -10, "0", P850 - 1))</f>
        <v>0</v>
      </c>
      <c r="Q851">
        <f>IF(M851&gt;N851 * 2, IF(M851&gt;N851 * 3, "BUY 100", "BUY 50"), "no")</f>
        <v>0</v>
      </c>
      <c r="R851">
        <f>IF(P851&gt;0,IF(P851&gt;3,IF(P851=5,"BUY","0"),IF(P851=3,"BUY","0")),IF(P851&lt;-3,IF(P851=-5,"SELL","0"),IF(P851=-3,"SELL","0")))</f>
        <v>0</v>
      </c>
    </row>
    <row r="852" spans="1:18">
      <c r="A852" t="s">
        <v>878</v>
      </c>
      <c r="B852" t="s">
        <v>3661</v>
      </c>
      <c r="C852" t="s">
        <v>3748</v>
      </c>
      <c r="D852" t="s">
        <v>28</v>
      </c>
      <c r="E852">
        <f>F820</f>
        <v>0</v>
      </c>
      <c r="F852">
        <v>25.64</v>
      </c>
      <c r="G852">
        <f>F852-F851</f>
        <v>0</v>
      </c>
      <c r="H852">
        <f>F852/E851</f>
        <v>0</v>
      </c>
      <c r="I852">
        <f>F852-F851</f>
        <v>0</v>
      </c>
      <c r="J852">
        <f>I852/F851</f>
        <v>0</v>
      </c>
      <c r="K852">
        <f>AVERAGE(J4:J852)</f>
        <v>0</v>
      </c>
      <c r="L852">
        <f>SUM(M781:M820)</f>
        <v>0</v>
      </c>
      <c r="M852">
        <v>418</v>
      </c>
      <c r="N852">
        <f>L852/39</f>
        <v>0</v>
      </c>
      <c r="O852">
        <f>IF(N852&lt;M852, -1, 1)</f>
        <v>0</v>
      </c>
      <c r="P852">
        <f>IF(N852&lt;M852, IF(P851 = 10, "0", P851 + 1), IF(P851 = -10, "0", P851 - 1))</f>
        <v>0</v>
      </c>
      <c r="Q852">
        <f>IF(M852&gt;N852 * 2, IF(M852&gt;N852 * 3, "BUY 100", "BUY 50"), "no")</f>
        <v>0</v>
      </c>
      <c r="R852">
        <f>IF(P852&gt;0,IF(P852&gt;3,IF(P852=5,"BUY","0"),IF(P852=3,"BUY","0")),IF(P852&lt;-3,IF(P852=-5,"SELL","0"),IF(P852=-3,"SELL","0")))</f>
        <v>0</v>
      </c>
    </row>
    <row r="853" spans="1:18">
      <c r="A853" t="s">
        <v>879</v>
      </c>
      <c r="B853" t="s">
        <v>3662</v>
      </c>
      <c r="C853" t="s">
        <v>3748</v>
      </c>
      <c r="D853" t="s">
        <v>28</v>
      </c>
      <c r="E853">
        <f>F820</f>
        <v>0</v>
      </c>
      <c r="F853">
        <v>25.63</v>
      </c>
      <c r="G853">
        <f>F853-F852</f>
        <v>0</v>
      </c>
      <c r="H853">
        <f>F853/E852</f>
        <v>0</v>
      </c>
      <c r="I853">
        <f>F853-F852</f>
        <v>0</v>
      </c>
      <c r="J853">
        <f>I853/F852</f>
        <v>0</v>
      </c>
      <c r="K853">
        <f>AVERAGE(J4:J853)</f>
        <v>0</v>
      </c>
      <c r="L853">
        <f>SUM(M781:M820)</f>
        <v>0</v>
      </c>
      <c r="M853">
        <v>814</v>
      </c>
      <c r="N853">
        <f>L853/39</f>
        <v>0</v>
      </c>
      <c r="O853">
        <f>IF(N853&lt;M853, -1, 1)</f>
        <v>0</v>
      </c>
      <c r="P853">
        <f>IF(N853&lt;M853, IF(P852 = 10, "0", P852 + 1), IF(P852 = -10, "0", P852 - 1))</f>
        <v>0</v>
      </c>
      <c r="Q853">
        <f>IF(M853&gt;N853 * 2, IF(M853&gt;N853 * 3, "BUY 100", "BUY 50"), "no")</f>
        <v>0</v>
      </c>
      <c r="R853">
        <f>IF(P853&gt;0,IF(P853&gt;3,IF(P853=5,"BUY","0"),IF(P853=3,"BUY","0")),IF(P853&lt;-3,IF(P853=-5,"SELL","0"),IF(P853=-3,"SELL","0")))</f>
        <v>0</v>
      </c>
    </row>
    <row r="854" spans="1:18">
      <c r="A854" t="s">
        <v>880</v>
      </c>
      <c r="B854" t="s">
        <v>3663</v>
      </c>
      <c r="C854" t="s">
        <v>3748</v>
      </c>
      <c r="D854" t="s">
        <v>28</v>
      </c>
      <c r="E854">
        <f>F820</f>
        <v>0</v>
      </c>
      <c r="F854">
        <v>25.62</v>
      </c>
      <c r="G854">
        <f>F854-F853</f>
        <v>0</v>
      </c>
      <c r="H854">
        <f>F854/E853</f>
        <v>0</v>
      </c>
      <c r="I854">
        <f>F854-F853</f>
        <v>0</v>
      </c>
      <c r="J854">
        <f>I854/F853</f>
        <v>0</v>
      </c>
      <c r="K854">
        <f>AVERAGE(J4:J854)</f>
        <v>0</v>
      </c>
      <c r="L854">
        <f>SUM(M781:M820)</f>
        <v>0</v>
      </c>
      <c r="M854">
        <v>200</v>
      </c>
      <c r="N854">
        <f>L854/39</f>
        <v>0</v>
      </c>
      <c r="O854">
        <f>IF(N854&lt;M854, -1, 1)</f>
        <v>0</v>
      </c>
      <c r="P854">
        <f>IF(N854&lt;M854, IF(P853 = 10, "0", P853 + 1), IF(P853 = -10, "0", P853 - 1))</f>
        <v>0</v>
      </c>
      <c r="Q854">
        <f>IF(M854&gt;N854 * 2, IF(M854&gt;N854 * 3, "BUY 100", "BUY 50"), "no")</f>
        <v>0</v>
      </c>
      <c r="R854">
        <f>IF(P854&gt;0,IF(P854&gt;3,IF(P854=5,"BUY","0"),IF(P854=3,"BUY","0")),IF(P854&lt;-3,IF(P854=-5,"SELL","0"),IF(P854=-3,"SELL","0")))</f>
        <v>0</v>
      </c>
    </row>
    <row r="855" spans="1:18">
      <c r="A855" t="s">
        <v>881</v>
      </c>
      <c r="B855" t="s">
        <v>3664</v>
      </c>
      <c r="C855" t="s">
        <v>3748</v>
      </c>
      <c r="D855" t="s">
        <v>28</v>
      </c>
      <c r="E855">
        <f>F820</f>
        <v>0</v>
      </c>
      <c r="F855">
        <v>25.62</v>
      </c>
      <c r="G855">
        <f>F855-F854</f>
        <v>0</v>
      </c>
      <c r="H855">
        <f>F855/E854</f>
        <v>0</v>
      </c>
      <c r="I855">
        <f>F855-F854</f>
        <v>0</v>
      </c>
      <c r="J855">
        <f>I855/F854</f>
        <v>0</v>
      </c>
      <c r="K855">
        <f>AVERAGE(J4:J855)</f>
        <v>0</v>
      </c>
      <c r="L855">
        <f>SUM(M781:M820)</f>
        <v>0</v>
      </c>
      <c r="M855">
        <v>872</v>
      </c>
      <c r="N855">
        <f>L855/39</f>
        <v>0</v>
      </c>
      <c r="O855">
        <f>IF(N855&lt;M855, -1, 1)</f>
        <v>0</v>
      </c>
      <c r="P855">
        <f>IF(N855&lt;M855, IF(P854 = 10, "0", P854 + 1), IF(P854 = -10, "0", P854 - 1))</f>
        <v>0</v>
      </c>
      <c r="Q855">
        <f>IF(M855&gt;N855 * 2, IF(M855&gt;N855 * 3, "BUY 100", "BUY 50"), "no")</f>
        <v>0</v>
      </c>
      <c r="R855">
        <f>IF(P855&gt;0,IF(P855&gt;3,IF(P855=5,"BUY","0"),IF(P855=3,"BUY","0")),IF(P855&lt;-3,IF(P855=-5,"SELL","0"),IF(P855=-3,"SELL","0")))</f>
        <v>0</v>
      </c>
    </row>
    <row r="856" spans="1:18">
      <c r="A856" t="s">
        <v>882</v>
      </c>
      <c r="B856" t="s">
        <v>3665</v>
      </c>
      <c r="C856" t="s">
        <v>3748</v>
      </c>
      <c r="D856" t="s">
        <v>28</v>
      </c>
      <c r="E856">
        <f>F820</f>
        <v>0</v>
      </c>
      <c r="F856">
        <v>25.64</v>
      </c>
      <c r="G856">
        <f>F856-F855</f>
        <v>0</v>
      </c>
      <c r="H856">
        <f>F856/E855</f>
        <v>0</v>
      </c>
      <c r="I856">
        <f>F856-F855</f>
        <v>0</v>
      </c>
      <c r="J856">
        <f>I856/F855</f>
        <v>0</v>
      </c>
      <c r="K856">
        <f>AVERAGE(J4:J856)</f>
        <v>0</v>
      </c>
      <c r="L856">
        <f>SUM(M781:M820)</f>
        <v>0</v>
      </c>
      <c r="M856">
        <v>471</v>
      </c>
      <c r="N856">
        <f>L856/39</f>
        <v>0</v>
      </c>
      <c r="O856">
        <f>IF(N856&lt;M856, -1, 1)</f>
        <v>0</v>
      </c>
      <c r="P856">
        <f>IF(N856&lt;M856, IF(P855 = 10, "0", P855 + 1), IF(P855 = -10, "0", P855 - 1))</f>
        <v>0</v>
      </c>
      <c r="Q856">
        <f>IF(M856&gt;N856 * 2, IF(M856&gt;N856 * 3, "BUY 100", "BUY 50"), "no")</f>
        <v>0</v>
      </c>
      <c r="R856">
        <f>IF(P856&gt;0,IF(P856&gt;3,IF(P856=5,"BUY","0"),IF(P856=3,"BUY","0")),IF(P856&lt;-3,IF(P856=-5,"SELL","0"),IF(P856=-3,"SELL","0")))</f>
        <v>0</v>
      </c>
    </row>
    <row r="857" spans="1:18">
      <c r="A857" t="s">
        <v>883</v>
      </c>
      <c r="B857" t="s">
        <v>3666</v>
      </c>
      <c r="C857" t="s">
        <v>3748</v>
      </c>
      <c r="D857" t="s">
        <v>28</v>
      </c>
      <c r="E857">
        <f>F820</f>
        <v>0</v>
      </c>
      <c r="F857">
        <v>25.66</v>
      </c>
      <c r="G857">
        <f>F857-F856</f>
        <v>0</v>
      </c>
      <c r="H857">
        <f>F857/E856</f>
        <v>0</v>
      </c>
      <c r="I857">
        <f>F857-F856</f>
        <v>0</v>
      </c>
      <c r="J857">
        <f>I857/F856</f>
        <v>0</v>
      </c>
      <c r="K857">
        <f>AVERAGE(J4:J857)</f>
        <v>0</v>
      </c>
      <c r="L857">
        <f>SUM(M781:M820)</f>
        <v>0</v>
      </c>
      <c r="M857">
        <v>2682</v>
      </c>
      <c r="N857">
        <f>L857/39</f>
        <v>0</v>
      </c>
      <c r="O857">
        <f>IF(N857&lt;M857, -1, 1)</f>
        <v>0</v>
      </c>
      <c r="P857">
        <f>IF(N857&lt;M857, IF(P856 = 10, "0", P856 + 1), IF(P856 = -10, "0", P856 - 1))</f>
        <v>0</v>
      </c>
      <c r="Q857">
        <f>IF(M857&gt;N857 * 2, IF(M857&gt;N857 * 3, "BUY 100", "BUY 50"), "no")</f>
        <v>0</v>
      </c>
      <c r="R857">
        <f>IF(P857&gt;0,IF(P857&gt;3,IF(P857=5,"BUY","0"),IF(P857=3,"BUY","0")),IF(P857&lt;-3,IF(P857=-5,"SELL","0"),IF(P857=-3,"SELL","0")))</f>
        <v>0</v>
      </c>
    </row>
    <row r="858" spans="1:18">
      <c r="A858" t="s">
        <v>884</v>
      </c>
      <c r="B858" t="s">
        <v>3667</v>
      </c>
      <c r="C858" t="s">
        <v>3748</v>
      </c>
      <c r="D858" t="s">
        <v>28</v>
      </c>
      <c r="E858">
        <f>F820</f>
        <v>0</v>
      </c>
      <c r="F858">
        <v>25.66</v>
      </c>
      <c r="G858">
        <f>F858-F857</f>
        <v>0</v>
      </c>
      <c r="H858">
        <f>F858/E857</f>
        <v>0</v>
      </c>
      <c r="I858">
        <f>F858-F857</f>
        <v>0</v>
      </c>
      <c r="J858">
        <f>I858/F857</f>
        <v>0</v>
      </c>
      <c r="K858">
        <f>AVERAGE(J4:J858)</f>
        <v>0</v>
      </c>
      <c r="L858">
        <f>SUM(M781:M820)</f>
        <v>0</v>
      </c>
      <c r="M858">
        <v>1953</v>
      </c>
      <c r="N858">
        <f>L858/39</f>
        <v>0</v>
      </c>
      <c r="O858">
        <f>IF(N858&lt;M858, -1, 1)</f>
        <v>0</v>
      </c>
      <c r="P858">
        <f>IF(N858&lt;M858, IF(P857 = 10, "0", P857 + 1), IF(P857 = -10, "0", P857 - 1))</f>
        <v>0</v>
      </c>
      <c r="Q858">
        <f>IF(M858&gt;N858 * 2, IF(M858&gt;N858 * 3, "BUY 100", "BUY 50"), "no")</f>
        <v>0</v>
      </c>
      <c r="R858">
        <f>IF(P858&gt;0,IF(P858&gt;3,IF(P858=5,"BUY","0"),IF(P858=3,"BUY","0")),IF(P858&lt;-3,IF(P858=-5,"SELL","0"),IF(P858=-3,"SELL","0")))</f>
        <v>0</v>
      </c>
    </row>
    <row r="859" spans="1:18">
      <c r="A859" t="s">
        <v>885</v>
      </c>
      <c r="B859" t="s">
        <v>3668</v>
      </c>
      <c r="C859" t="s">
        <v>3748</v>
      </c>
      <c r="D859" t="s">
        <v>28</v>
      </c>
      <c r="E859">
        <f>F820</f>
        <v>0</v>
      </c>
      <c r="F859">
        <v>25.69</v>
      </c>
      <c r="G859">
        <f>F859-F858</f>
        <v>0</v>
      </c>
      <c r="H859">
        <f>F859/E858</f>
        <v>0</v>
      </c>
      <c r="I859">
        <f>F859-F858</f>
        <v>0</v>
      </c>
      <c r="J859">
        <f>I859/F858</f>
        <v>0</v>
      </c>
      <c r="K859">
        <f>AVERAGE(J4:J859)</f>
        <v>0</v>
      </c>
      <c r="L859">
        <f>SUM(M781:M820)</f>
        <v>0</v>
      </c>
      <c r="M859">
        <v>5100</v>
      </c>
      <c r="N859">
        <f>L859/39</f>
        <v>0</v>
      </c>
      <c r="O859">
        <f>IF(N859&lt;M859, -1, 1)</f>
        <v>0</v>
      </c>
      <c r="P859">
        <f>IF(N859&lt;M859, IF(P858 = 10, "0", P858 + 1), IF(P858 = -10, "0", P858 - 1))</f>
        <v>0</v>
      </c>
      <c r="Q859">
        <f>IF(M859&gt;N859 * 2, IF(M859&gt;N859 * 3, "BUY 100", "BUY 50"), "no")</f>
        <v>0</v>
      </c>
      <c r="R859">
        <f>IF(P859&gt;0,IF(P859&gt;3,IF(P859=5,"BUY","0"),IF(P859=3,"BUY","0")),IF(P859&lt;-3,IF(P859=-5,"SELL","0"),IF(P859=-3,"SELL","0")))</f>
        <v>0</v>
      </c>
    </row>
    <row r="860" spans="1:18">
      <c r="A860" t="s">
        <v>886</v>
      </c>
      <c r="B860" t="s">
        <v>3630</v>
      </c>
      <c r="C860" t="s">
        <v>3749</v>
      </c>
      <c r="D860" t="s">
        <v>28</v>
      </c>
      <c r="E860">
        <f>F859</f>
        <v>0</v>
      </c>
      <c r="F860">
        <v>25.66</v>
      </c>
      <c r="G860">
        <f>F860-F859</f>
        <v>0</v>
      </c>
      <c r="H860">
        <f>F860/E859</f>
        <v>0</v>
      </c>
      <c r="I860">
        <f>F860-F859</f>
        <v>0</v>
      </c>
      <c r="J860">
        <f>I860/F859</f>
        <v>0</v>
      </c>
      <c r="K860">
        <f>AVERAGE(J4:J860)</f>
        <v>0</v>
      </c>
      <c r="L860">
        <f>SUM(M820:M859)</f>
        <v>0</v>
      </c>
      <c r="M860">
        <v>697</v>
      </c>
      <c r="N860">
        <f>L860/39</f>
        <v>0</v>
      </c>
      <c r="O860">
        <f>IF(N860&lt;M860, -1, 1)</f>
        <v>0</v>
      </c>
      <c r="P860">
        <f>IF(N860&lt;M860, IF(P859 = 10, "0", P859 + 1), IF(P859 = -10, "0", P859 - 1))</f>
        <v>0</v>
      </c>
      <c r="Q860">
        <f>IF(M860&gt;N860 * 2, IF(M860&gt;N860 * 3, "BUY 100", "BUY 50"), "no")</f>
        <v>0</v>
      </c>
      <c r="R860">
        <f>IF(P860&gt;0,IF(P860&gt;3,IF(P860=5,"BUY","0"),IF(P860=3,"BUY","0")),IF(P860&lt;-3,IF(P860=-5,"SELL","0"),IF(P860=-3,"SELL","0")))</f>
        <v>0</v>
      </c>
    </row>
    <row r="861" spans="1:18">
      <c r="A861" t="s">
        <v>887</v>
      </c>
      <c r="B861" t="s">
        <v>3631</v>
      </c>
      <c r="C861" t="s">
        <v>3749</v>
      </c>
      <c r="D861" t="s">
        <v>28</v>
      </c>
      <c r="E861">
        <f>F859</f>
        <v>0</v>
      </c>
      <c r="F861">
        <v>25.66</v>
      </c>
      <c r="G861">
        <f>F861-F860</f>
        <v>0</v>
      </c>
      <c r="H861">
        <f>F861/E860</f>
        <v>0</v>
      </c>
      <c r="I861">
        <f>F861-F860</f>
        <v>0</v>
      </c>
      <c r="J861">
        <f>I861/F860</f>
        <v>0</v>
      </c>
      <c r="K861">
        <f>AVERAGE(J4:J861)</f>
        <v>0</v>
      </c>
      <c r="L861">
        <f>SUM(M820:M859)</f>
        <v>0</v>
      </c>
      <c r="M861">
        <v>0</v>
      </c>
      <c r="N861">
        <f>L861/39</f>
        <v>0</v>
      </c>
      <c r="O861">
        <f>IF(N861&lt;M861, -1, 1)</f>
        <v>0</v>
      </c>
      <c r="P861">
        <f>IF(N861&lt;M861, IF(P860 = 10, "0", P860 + 1), IF(P860 = -10, "0", P860 - 1))</f>
        <v>0</v>
      </c>
      <c r="Q861">
        <f>IF(M861&gt;N861 * 2, IF(M861&gt;N861 * 3, "BUY 100", "BUY 50"), "no")</f>
        <v>0</v>
      </c>
      <c r="R861">
        <f>IF(P861&gt;0,IF(P861&gt;3,IF(P861=5,"BUY","0"),IF(P861=3,"BUY","0")),IF(P861&lt;-3,IF(P861=-5,"SELL","0"),IF(P861=-3,"SELL","0")))</f>
        <v>0</v>
      </c>
    </row>
    <row r="862" spans="1:18">
      <c r="A862" t="s">
        <v>888</v>
      </c>
      <c r="B862" t="s">
        <v>3632</v>
      </c>
      <c r="C862" t="s">
        <v>3749</v>
      </c>
      <c r="D862" t="s">
        <v>28</v>
      </c>
      <c r="E862">
        <f>F859</f>
        <v>0</v>
      </c>
      <c r="F862">
        <v>25.71</v>
      </c>
      <c r="G862">
        <f>F862-F861</f>
        <v>0</v>
      </c>
      <c r="H862">
        <f>F862/E861</f>
        <v>0</v>
      </c>
      <c r="I862">
        <f>F862-F861</f>
        <v>0</v>
      </c>
      <c r="J862">
        <f>I862/F861</f>
        <v>0</v>
      </c>
      <c r="K862">
        <f>AVERAGE(J4:J862)</f>
        <v>0</v>
      </c>
      <c r="L862">
        <f>SUM(M820:M859)</f>
        <v>0</v>
      </c>
      <c r="M862">
        <v>900</v>
      </c>
      <c r="N862">
        <f>L862/39</f>
        <v>0</v>
      </c>
      <c r="O862">
        <f>IF(N862&lt;M862, -1, 1)</f>
        <v>0</v>
      </c>
      <c r="P862">
        <f>IF(N862&lt;M862, IF(P861 = 10, "0", P861 + 1), IF(P861 = -10, "0", P861 - 1))</f>
        <v>0</v>
      </c>
      <c r="Q862">
        <f>IF(M862&gt;N862 * 2, IF(M862&gt;N862 * 3, "BUY 100", "BUY 50"), "no")</f>
        <v>0</v>
      </c>
      <c r="R862">
        <f>IF(P862&gt;0,IF(P862&gt;3,IF(P862=5,"BUY","0"),IF(P862=3,"BUY","0")),IF(P862&lt;-3,IF(P862=-5,"SELL","0"),IF(P862=-3,"SELL","0")))</f>
        <v>0</v>
      </c>
    </row>
    <row r="863" spans="1:18">
      <c r="A863" t="s">
        <v>889</v>
      </c>
      <c r="B863" t="s">
        <v>3633</v>
      </c>
      <c r="C863" t="s">
        <v>3749</v>
      </c>
      <c r="D863" t="s">
        <v>28</v>
      </c>
      <c r="E863">
        <f>F859</f>
        <v>0</v>
      </c>
      <c r="F863">
        <v>25.73</v>
      </c>
      <c r="G863">
        <f>F863-F862</f>
        <v>0</v>
      </c>
      <c r="H863">
        <f>F863/E862</f>
        <v>0</v>
      </c>
      <c r="I863">
        <f>F863-F862</f>
        <v>0</v>
      </c>
      <c r="J863">
        <f>I863/F862</f>
        <v>0</v>
      </c>
      <c r="K863">
        <f>AVERAGE(J4:J863)</f>
        <v>0</v>
      </c>
      <c r="L863">
        <f>SUM(M820:M859)</f>
        <v>0</v>
      </c>
      <c r="M863">
        <v>256</v>
      </c>
      <c r="N863">
        <f>L863/39</f>
        <v>0</v>
      </c>
      <c r="O863">
        <f>IF(N863&lt;M863, -1, 1)</f>
        <v>0</v>
      </c>
      <c r="P863">
        <f>IF(N863&lt;M863, IF(P862 = 10, "0", P862 + 1), IF(P862 = -10, "0", P862 - 1))</f>
        <v>0</v>
      </c>
      <c r="Q863">
        <f>IF(M863&gt;N863 * 2, IF(M863&gt;N863 * 3, "BUY 100", "BUY 50"), "no")</f>
        <v>0</v>
      </c>
      <c r="R863">
        <f>IF(P863&gt;0,IF(P863&gt;3,IF(P863=5,"BUY","0"),IF(P863=3,"BUY","0")),IF(P863&lt;-3,IF(P863=-5,"SELL","0"),IF(P863=-3,"SELL","0")))</f>
        <v>0</v>
      </c>
    </row>
    <row r="864" spans="1:18">
      <c r="A864" t="s">
        <v>890</v>
      </c>
      <c r="B864" t="s">
        <v>3634</v>
      </c>
      <c r="C864" t="s">
        <v>3749</v>
      </c>
      <c r="D864" t="s">
        <v>28</v>
      </c>
      <c r="E864">
        <f>F859</f>
        <v>0</v>
      </c>
      <c r="F864">
        <v>25.71</v>
      </c>
      <c r="G864">
        <f>F864-F863</f>
        <v>0</v>
      </c>
      <c r="H864">
        <f>F864/E863</f>
        <v>0</v>
      </c>
      <c r="I864">
        <f>F864-F863</f>
        <v>0</v>
      </c>
      <c r="J864">
        <f>I864/F863</f>
        <v>0</v>
      </c>
      <c r="K864">
        <f>AVERAGE(J4:J864)</f>
        <v>0</v>
      </c>
      <c r="L864">
        <f>SUM(M820:M859)</f>
        <v>0</v>
      </c>
      <c r="M864">
        <v>400</v>
      </c>
      <c r="N864">
        <f>L864/39</f>
        <v>0</v>
      </c>
      <c r="O864">
        <f>IF(N864&lt;M864, -1, 1)</f>
        <v>0</v>
      </c>
      <c r="P864">
        <f>IF(N864&lt;M864, IF(P863 = 10, "0", P863 + 1), IF(P863 = -10, "0", P863 - 1))</f>
        <v>0</v>
      </c>
      <c r="Q864">
        <f>IF(M864&gt;N864 * 2, IF(M864&gt;N864 * 3, "BUY 100", "BUY 50"), "no")</f>
        <v>0</v>
      </c>
      <c r="R864">
        <f>IF(P864&gt;0,IF(P864&gt;3,IF(P864=5,"BUY","0"),IF(P864=3,"BUY","0")),IF(P864&lt;-3,IF(P864=-5,"SELL","0"),IF(P864=-3,"SELL","0")))</f>
        <v>0</v>
      </c>
    </row>
    <row r="865" spans="1:18">
      <c r="A865" t="s">
        <v>891</v>
      </c>
      <c r="B865" t="s">
        <v>3635</v>
      </c>
      <c r="C865" t="s">
        <v>3749</v>
      </c>
      <c r="D865" t="s">
        <v>28</v>
      </c>
      <c r="E865">
        <f>F859</f>
        <v>0</v>
      </c>
      <c r="F865">
        <v>25.71</v>
      </c>
      <c r="G865">
        <f>F865-F864</f>
        <v>0</v>
      </c>
      <c r="H865">
        <f>F865/E864</f>
        <v>0</v>
      </c>
      <c r="I865">
        <f>F865-F864</f>
        <v>0</v>
      </c>
      <c r="J865">
        <f>I865/F864</f>
        <v>0</v>
      </c>
      <c r="K865">
        <f>AVERAGE(J4:J865)</f>
        <v>0</v>
      </c>
      <c r="L865">
        <f>SUM(M820:M859)</f>
        <v>0</v>
      </c>
      <c r="M865">
        <v>2690</v>
      </c>
      <c r="N865">
        <f>L865/39</f>
        <v>0</v>
      </c>
      <c r="O865">
        <f>IF(N865&lt;M865, -1, 1)</f>
        <v>0</v>
      </c>
      <c r="P865">
        <f>IF(N865&lt;M865, IF(P864 = 10, "0", P864 + 1), IF(P864 = -10, "0", P864 - 1))</f>
        <v>0</v>
      </c>
      <c r="Q865">
        <f>IF(M865&gt;N865 * 2, IF(M865&gt;N865 * 3, "BUY 100", "BUY 50"), "no")</f>
        <v>0</v>
      </c>
      <c r="R865">
        <f>IF(P865&gt;0,IF(P865&gt;3,IF(P865=5,"BUY","0"),IF(P865=3,"BUY","0")),IF(P865&lt;-3,IF(P865=-5,"SELL","0"),IF(P865=-3,"SELL","0")))</f>
        <v>0</v>
      </c>
    </row>
    <row r="866" spans="1:18">
      <c r="A866" t="s">
        <v>892</v>
      </c>
      <c r="B866" t="s">
        <v>3636</v>
      </c>
      <c r="C866" t="s">
        <v>3749</v>
      </c>
      <c r="D866" t="s">
        <v>28</v>
      </c>
      <c r="E866">
        <f>F859</f>
        <v>0</v>
      </c>
      <c r="F866">
        <v>25.71</v>
      </c>
      <c r="G866">
        <f>F866-F865</f>
        <v>0</v>
      </c>
      <c r="H866">
        <f>F866/E865</f>
        <v>0</v>
      </c>
      <c r="I866">
        <f>F866-F865</f>
        <v>0</v>
      </c>
      <c r="J866">
        <f>I866/F865</f>
        <v>0</v>
      </c>
      <c r="K866">
        <f>AVERAGE(J4:J866)</f>
        <v>0</v>
      </c>
      <c r="L866">
        <f>SUM(M820:M859)</f>
        <v>0</v>
      </c>
      <c r="M866">
        <v>0</v>
      </c>
      <c r="N866">
        <f>L866/39</f>
        <v>0</v>
      </c>
      <c r="O866">
        <f>IF(N866&lt;M866, -1, 1)</f>
        <v>0</v>
      </c>
      <c r="P866">
        <f>IF(N866&lt;M866, IF(P865 = 10, "0", P865 + 1), IF(P865 = -10, "0", P865 - 1))</f>
        <v>0</v>
      </c>
      <c r="Q866">
        <f>IF(M866&gt;N866 * 2, IF(M866&gt;N866 * 3, "BUY 100", "BUY 50"), "no")</f>
        <v>0</v>
      </c>
      <c r="R866">
        <f>IF(P866&gt;0,IF(P866&gt;3,IF(P866=5,"BUY","0"),IF(P866=3,"BUY","0")),IF(P866&lt;-3,IF(P866=-5,"SELL","0"),IF(P866=-3,"SELL","0")))</f>
        <v>0</v>
      </c>
    </row>
    <row r="867" spans="1:18">
      <c r="A867" t="s">
        <v>893</v>
      </c>
      <c r="B867" t="s">
        <v>3637</v>
      </c>
      <c r="C867" t="s">
        <v>3749</v>
      </c>
      <c r="D867" t="s">
        <v>28</v>
      </c>
      <c r="E867">
        <f>F859</f>
        <v>0</v>
      </c>
      <c r="F867">
        <v>25.72</v>
      </c>
      <c r="G867">
        <f>F867-F866</f>
        <v>0</v>
      </c>
      <c r="H867">
        <f>F867/E866</f>
        <v>0</v>
      </c>
      <c r="I867">
        <f>F867-F866</f>
        <v>0</v>
      </c>
      <c r="J867">
        <f>I867/F866</f>
        <v>0</v>
      </c>
      <c r="K867">
        <f>AVERAGE(J4:J867)</f>
        <v>0</v>
      </c>
      <c r="L867">
        <f>SUM(M820:M859)</f>
        <v>0</v>
      </c>
      <c r="M867">
        <v>1844</v>
      </c>
      <c r="N867">
        <f>L867/39</f>
        <v>0</v>
      </c>
      <c r="O867">
        <f>IF(N867&lt;M867, -1, 1)</f>
        <v>0</v>
      </c>
      <c r="P867">
        <f>IF(N867&lt;M867, IF(P866 = 10, "0", P866 + 1), IF(P866 = -10, "0", P866 - 1))</f>
        <v>0</v>
      </c>
      <c r="Q867">
        <f>IF(M867&gt;N867 * 2, IF(M867&gt;N867 * 3, "BUY 100", "BUY 50"), "no")</f>
        <v>0</v>
      </c>
      <c r="R867">
        <f>IF(P867&gt;0,IF(P867&gt;3,IF(P867=5,"BUY","0"),IF(P867=3,"BUY","0")),IF(P867&lt;-3,IF(P867=-5,"SELL","0"),IF(P867=-3,"SELL","0")))</f>
        <v>0</v>
      </c>
    </row>
    <row r="868" spans="1:18">
      <c r="A868" t="s">
        <v>894</v>
      </c>
      <c r="B868" t="s">
        <v>3638</v>
      </c>
      <c r="C868" t="s">
        <v>3749</v>
      </c>
      <c r="D868" t="s">
        <v>28</v>
      </c>
      <c r="E868">
        <f>F859</f>
        <v>0</v>
      </c>
      <c r="F868">
        <v>25.74</v>
      </c>
      <c r="G868">
        <f>F868-F867</f>
        <v>0</v>
      </c>
      <c r="H868">
        <f>F868/E867</f>
        <v>0</v>
      </c>
      <c r="I868">
        <f>F868-F867</f>
        <v>0</v>
      </c>
      <c r="J868">
        <f>I868/F867</f>
        <v>0</v>
      </c>
      <c r="K868">
        <f>AVERAGE(J4:J868)</f>
        <v>0</v>
      </c>
      <c r="L868">
        <f>SUM(M820:M859)</f>
        <v>0</v>
      </c>
      <c r="M868">
        <v>300</v>
      </c>
      <c r="N868">
        <f>L868/39</f>
        <v>0</v>
      </c>
      <c r="O868">
        <f>IF(N868&lt;M868, -1, 1)</f>
        <v>0</v>
      </c>
      <c r="P868">
        <f>IF(N868&lt;M868, IF(P867 = 10, "0", P867 + 1), IF(P867 = -10, "0", P867 - 1))</f>
        <v>0</v>
      </c>
      <c r="Q868">
        <f>IF(M868&gt;N868 * 2, IF(M868&gt;N868 * 3, "BUY 100", "BUY 50"), "no")</f>
        <v>0</v>
      </c>
      <c r="R868">
        <f>IF(P868&gt;0,IF(P868&gt;3,IF(P868=5,"BUY","0"),IF(P868=3,"BUY","0")),IF(P868&lt;-3,IF(P868=-5,"SELL","0"),IF(P868=-3,"SELL","0")))</f>
        <v>0</v>
      </c>
    </row>
    <row r="869" spans="1:18">
      <c r="A869" t="s">
        <v>895</v>
      </c>
      <c r="B869" t="s">
        <v>3639</v>
      </c>
      <c r="C869" t="s">
        <v>3749</v>
      </c>
      <c r="D869" t="s">
        <v>28</v>
      </c>
      <c r="E869">
        <f>F859</f>
        <v>0</v>
      </c>
      <c r="F869">
        <v>25.69</v>
      </c>
      <c r="G869">
        <f>F869-F868</f>
        <v>0</v>
      </c>
      <c r="H869">
        <f>F869/E868</f>
        <v>0</v>
      </c>
      <c r="I869">
        <f>F869-F868</f>
        <v>0</v>
      </c>
      <c r="J869">
        <f>I869/F868</f>
        <v>0</v>
      </c>
      <c r="K869">
        <f>AVERAGE(J4:J869)</f>
        <v>0</v>
      </c>
      <c r="L869">
        <f>SUM(M820:M859)</f>
        <v>0</v>
      </c>
      <c r="M869">
        <v>5400</v>
      </c>
      <c r="N869">
        <f>L869/39</f>
        <v>0</v>
      </c>
      <c r="O869">
        <f>IF(N869&lt;M869, -1, 1)</f>
        <v>0</v>
      </c>
      <c r="P869">
        <f>IF(N869&lt;M869, IF(P868 = 10, "0", P868 + 1), IF(P868 = -10, "0", P868 - 1))</f>
        <v>0</v>
      </c>
      <c r="Q869">
        <f>IF(M869&gt;N869 * 2, IF(M869&gt;N869 * 3, "BUY 100", "BUY 50"), "no")</f>
        <v>0</v>
      </c>
      <c r="R869">
        <f>IF(P869&gt;0,IF(P869&gt;3,IF(P869=5,"BUY","0"),IF(P869=3,"BUY","0")),IF(P869&lt;-3,IF(P869=-5,"SELL","0"),IF(P869=-3,"SELL","0")))</f>
        <v>0</v>
      </c>
    </row>
    <row r="870" spans="1:18">
      <c r="A870" t="s">
        <v>896</v>
      </c>
      <c r="B870" t="s">
        <v>3640</v>
      </c>
      <c r="C870" t="s">
        <v>3749</v>
      </c>
      <c r="D870" t="s">
        <v>28</v>
      </c>
      <c r="E870">
        <f>F859</f>
        <v>0</v>
      </c>
      <c r="F870">
        <v>25.7</v>
      </c>
      <c r="G870">
        <f>F870-F869</f>
        <v>0</v>
      </c>
      <c r="H870">
        <f>F870/E869</f>
        <v>0</v>
      </c>
      <c r="I870">
        <f>F870-F869</f>
        <v>0</v>
      </c>
      <c r="J870">
        <f>I870/F869</f>
        <v>0</v>
      </c>
      <c r="K870">
        <f>AVERAGE(J4:J870)</f>
        <v>0</v>
      </c>
      <c r="L870">
        <f>SUM(M820:M859)</f>
        <v>0</v>
      </c>
      <c r="M870">
        <v>100</v>
      </c>
      <c r="N870">
        <f>L870/39</f>
        <v>0</v>
      </c>
      <c r="O870">
        <f>IF(N870&lt;M870, -1, 1)</f>
        <v>0</v>
      </c>
      <c r="P870">
        <f>IF(N870&lt;M870, IF(P869 = 10, "0", P869 + 1), IF(P869 = -10, "0", P869 - 1))</f>
        <v>0</v>
      </c>
      <c r="Q870">
        <f>IF(M870&gt;N870 * 2, IF(M870&gt;N870 * 3, "BUY 100", "BUY 50"), "no")</f>
        <v>0</v>
      </c>
      <c r="R870">
        <f>IF(P870&gt;0,IF(P870&gt;3,IF(P870=5,"BUY","0"),IF(P870=3,"BUY","0")),IF(P870&lt;-3,IF(P870=-5,"SELL","0"),IF(P870=-3,"SELL","0")))</f>
        <v>0</v>
      </c>
    </row>
    <row r="871" spans="1:18">
      <c r="A871" t="s">
        <v>897</v>
      </c>
      <c r="B871" t="s">
        <v>3641</v>
      </c>
      <c r="C871" t="s">
        <v>3749</v>
      </c>
      <c r="D871" t="s">
        <v>28</v>
      </c>
      <c r="E871">
        <f>F859</f>
        <v>0</v>
      </c>
      <c r="F871">
        <v>25.7</v>
      </c>
      <c r="G871">
        <f>F871-F870</f>
        <v>0</v>
      </c>
      <c r="H871">
        <f>F871/E870</f>
        <v>0</v>
      </c>
      <c r="I871">
        <f>F871-F870</f>
        <v>0</v>
      </c>
      <c r="J871">
        <f>I871/F870</f>
        <v>0</v>
      </c>
      <c r="K871">
        <f>AVERAGE(J4:J871)</f>
        <v>0</v>
      </c>
      <c r="L871">
        <f>SUM(M820:M859)</f>
        <v>0</v>
      </c>
      <c r="M871">
        <v>400</v>
      </c>
      <c r="N871">
        <f>L871/39</f>
        <v>0</v>
      </c>
      <c r="O871">
        <f>IF(N871&lt;M871, -1, 1)</f>
        <v>0</v>
      </c>
      <c r="P871">
        <f>IF(N871&lt;M871, IF(P870 = 10, "0", P870 + 1), IF(P870 = -10, "0", P870 - 1))</f>
        <v>0</v>
      </c>
      <c r="Q871">
        <f>IF(M871&gt;N871 * 2, IF(M871&gt;N871 * 3, "BUY 100", "BUY 50"), "no")</f>
        <v>0</v>
      </c>
      <c r="R871">
        <f>IF(P871&gt;0,IF(P871&gt;3,IF(P871=5,"BUY","0"),IF(P871=3,"BUY","0")),IF(P871&lt;-3,IF(P871=-5,"SELL","0"),IF(P871=-3,"SELL","0")))</f>
        <v>0</v>
      </c>
    </row>
    <row r="872" spans="1:18">
      <c r="A872" t="s">
        <v>898</v>
      </c>
      <c r="B872" t="s">
        <v>3642</v>
      </c>
      <c r="C872" t="s">
        <v>3749</v>
      </c>
      <c r="D872" t="s">
        <v>28</v>
      </c>
      <c r="E872">
        <f>F859</f>
        <v>0</v>
      </c>
      <c r="F872">
        <v>25.72</v>
      </c>
      <c r="G872">
        <f>F872-F871</f>
        <v>0</v>
      </c>
      <c r="H872">
        <f>F872/E871</f>
        <v>0</v>
      </c>
      <c r="I872">
        <f>F872-F871</f>
        <v>0</v>
      </c>
      <c r="J872">
        <f>I872/F871</f>
        <v>0</v>
      </c>
      <c r="K872">
        <f>AVERAGE(J4:J872)</f>
        <v>0</v>
      </c>
      <c r="L872">
        <f>SUM(M820:M859)</f>
        <v>0</v>
      </c>
      <c r="M872">
        <v>2098</v>
      </c>
      <c r="N872">
        <f>L872/39</f>
        <v>0</v>
      </c>
      <c r="O872">
        <f>IF(N872&lt;M872, -1, 1)</f>
        <v>0</v>
      </c>
      <c r="P872">
        <f>IF(N872&lt;M872, IF(P871 = 10, "0", P871 + 1), IF(P871 = -10, "0", P871 - 1))</f>
        <v>0</v>
      </c>
      <c r="Q872">
        <f>IF(M872&gt;N872 * 2, IF(M872&gt;N872 * 3, "BUY 100", "BUY 50"), "no")</f>
        <v>0</v>
      </c>
      <c r="R872">
        <f>IF(P872&gt;0,IF(P872&gt;3,IF(P872=5,"BUY","0"),IF(P872=3,"BUY","0")),IF(P872&lt;-3,IF(P872=-5,"SELL","0"),IF(P872=-3,"SELL","0")))</f>
        <v>0</v>
      </c>
    </row>
    <row r="873" spans="1:18">
      <c r="A873" t="s">
        <v>899</v>
      </c>
      <c r="B873" t="s">
        <v>3643</v>
      </c>
      <c r="C873" t="s">
        <v>3749</v>
      </c>
      <c r="D873" t="s">
        <v>28</v>
      </c>
      <c r="E873">
        <f>F859</f>
        <v>0</v>
      </c>
      <c r="F873">
        <v>25.72</v>
      </c>
      <c r="G873">
        <f>F873-F872</f>
        <v>0</v>
      </c>
      <c r="H873">
        <f>F873/E872</f>
        <v>0</v>
      </c>
      <c r="I873">
        <f>F873-F872</f>
        <v>0</v>
      </c>
      <c r="J873">
        <f>I873/F872</f>
        <v>0</v>
      </c>
      <c r="K873">
        <f>AVERAGE(J4:J873)</f>
        <v>0</v>
      </c>
      <c r="L873">
        <f>SUM(M820:M859)</f>
        <v>0</v>
      </c>
      <c r="M873">
        <v>1250</v>
      </c>
      <c r="N873">
        <f>L873/39</f>
        <v>0</v>
      </c>
      <c r="O873">
        <f>IF(N873&lt;M873, -1, 1)</f>
        <v>0</v>
      </c>
      <c r="P873">
        <f>IF(N873&lt;M873, IF(P872 = 10, "0", P872 + 1), IF(P872 = -10, "0", P872 - 1))</f>
        <v>0</v>
      </c>
      <c r="Q873">
        <f>IF(M873&gt;N873 * 2, IF(M873&gt;N873 * 3, "BUY 100", "BUY 50"), "no")</f>
        <v>0</v>
      </c>
      <c r="R873">
        <f>IF(P873&gt;0,IF(P873&gt;3,IF(P873=5,"BUY","0"),IF(P873=3,"BUY","0")),IF(P873&lt;-3,IF(P873=-5,"SELL","0"),IF(P873=-3,"SELL","0")))</f>
        <v>0</v>
      </c>
    </row>
    <row r="874" spans="1:18">
      <c r="A874" t="s">
        <v>900</v>
      </c>
      <c r="B874" t="s">
        <v>3644</v>
      </c>
      <c r="C874" t="s">
        <v>3749</v>
      </c>
      <c r="D874" t="s">
        <v>28</v>
      </c>
      <c r="E874">
        <f>F859</f>
        <v>0</v>
      </c>
      <c r="F874">
        <v>25.72</v>
      </c>
      <c r="G874">
        <f>F874-F873</f>
        <v>0</v>
      </c>
      <c r="H874">
        <f>F874/E873</f>
        <v>0</v>
      </c>
      <c r="I874">
        <f>F874-F873</f>
        <v>0</v>
      </c>
      <c r="J874">
        <f>I874/F873</f>
        <v>0</v>
      </c>
      <c r="K874">
        <f>AVERAGE(J4:J874)</f>
        <v>0</v>
      </c>
      <c r="L874">
        <f>SUM(M820:M859)</f>
        <v>0</v>
      </c>
      <c r="M874">
        <v>497</v>
      </c>
      <c r="N874">
        <f>L874/39</f>
        <v>0</v>
      </c>
      <c r="O874">
        <f>IF(N874&lt;M874, -1, 1)</f>
        <v>0</v>
      </c>
      <c r="P874">
        <f>IF(N874&lt;M874, IF(P873 = 10, "0", P873 + 1), IF(P873 = -10, "0", P873 - 1))</f>
        <v>0</v>
      </c>
      <c r="Q874">
        <f>IF(M874&gt;N874 * 2, IF(M874&gt;N874 * 3, "BUY 100", "BUY 50"), "no")</f>
        <v>0</v>
      </c>
      <c r="R874">
        <f>IF(P874&gt;0,IF(P874&gt;3,IF(P874=5,"BUY","0"),IF(P874=3,"BUY","0")),IF(P874&lt;-3,IF(P874=-5,"SELL","0"),IF(P874=-3,"SELL","0")))</f>
        <v>0</v>
      </c>
    </row>
    <row r="875" spans="1:18">
      <c r="A875" t="s">
        <v>901</v>
      </c>
      <c r="B875" t="s">
        <v>3645</v>
      </c>
      <c r="C875" t="s">
        <v>3749</v>
      </c>
      <c r="D875" t="s">
        <v>28</v>
      </c>
      <c r="E875">
        <f>F859</f>
        <v>0</v>
      </c>
      <c r="F875">
        <v>25.7</v>
      </c>
      <c r="G875">
        <f>F875-F874</f>
        <v>0</v>
      </c>
      <c r="H875">
        <f>F875/E874</f>
        <v>0</v>
      </c>
      <c r="I875">
        <f>F875-F874</f>
        <v>0</v>
      </c>
      <c r="J875">
        <f>I875/F874</f>
        <v>0</v>
      </c>
      <c r="K875">
        <f>AVERAGE(J4:J875)</f>
        <v>0</v>
      </c>
      <c r="L875">
        <f>SUM(M820:M859)</f>
        <v>0</v>
      </c>
      <c r="M875">
        <v>1276</v>
      </c>
      <c r="N875">
        <f>L875/39</f>
        <v>0</v>
      </c>
      <c r="O875">
        <f>IF(N875&lt;M875, -1, 1)</f>
        <v>0</v>
      </c>
      <c r="P875">
        <f>IF(N875&lt;M875, IF(P874 = 10, "0", P874 + 1), IF(P874 = -10, "0", P874 - 1))</f>
        <v>0</v>
      </c>
      <c r="Q875">
        <f>IF(M875&gt;N875 * 2, IF(M875&gt;N875 * 3, "BUY 100", "BUY 50"), "no")</f>
        <v>0</v>
      </c>
      <c r="R875">
        <f>IF(P875&gt;0,IF(P875&gt;3,IF(P875=5,"BUY","0"),IF(P875=3,"BUY","0")),IF(P875&lt;-3,IF(P875=-5,"SELL","0"),IF(P875=-3,"SELL","0")))</f>
        <v>0</v>
      </c>
    </row>
    <row r="876" spans="1:18">
      <c r="A876" t="s">
        <v>902</v>
      </c>
      <c r="B876" t="s">
        <v>3646</v>
      </c>
      <c r="C876" t="s">
        <v>3749</v>
      </c>
      <c r="D876" t="s">
        <v>28</v>
      </c>
      <c r="E876">
        <f>F859</f>
        <v>0</v>
      </c>
      <c r="F876">
        <v>25.7</v>
      </c>
      <c r="G876">
        <f>F876-F875</f>
        <v>0</v>
      </c>
      <c r="H876">
        <f>F876/E875</f>
        <v>0</v>
      </c>
      <c r="I876">
        <f>F876-F875</f>
        <v>0</v>
      </c>
      <c r="J876">
        <f>I876/F875</f>
        <v>0</v>
      </c>
      <c r="K876">
        <f>AVERAGE(J4:J876)</f>
        <v>0</v>
      </c>
      <c r="L876">
        <f>SUM(M820:M859)</f>
        <v>0</v>
      </c>
      <c r="M876">
        <v>3279</v>
      </c>
      <c r="N876">
        <f>L876/39</f>
        <v>0</v>
      </c>
      <c r="O876">
        <f>IF(N876&lt;M876, -1, 1)</f>
        <v>0</v>
      </c>
      <c r="P876">
        <f>IF(N876&lt;M876, IF(P875 = 10, "0", P875 + 1), IF(P875 = -10, "0", P875 - 1))</f>
        <v>0</v>
      </c>
      <c r="Q876">
        <f>IF(M876&gt;N876 * 2, IF(M876&gt;N876 * 3, "BUY 100", "BUY 50"), "no")</f>
        <v>0</v>
      </c>
      <c r="R876">
        <f>IF(P876&gt;0,IF(P876&gt;3,IF(P876=5,"BUY","0"),IF(P876=3,"BUY","0")),IF(P876&lt;-3,IF(P876=-5,"SELL","0"),IF(P876=-3,"SELL","0")))</f>
        <v>0</v>
      </c>
    </row>
    <row r="877" spans="1:18">
      <c r="A877" t="s">
        <v>903</v>
      </c>
      <c r="B877" t="s">
        <v>3647</v>
      </c>
      <c r="C877" t="s">
        <v>3749</v>
      </c>
      <c r="D877" t="s">
        <v>28</v>
      </c>
      <c r="E877">
        <f>F859</f>
        <v>0</v>
      </c>
      <c r="F877">
        <v>25.7</v>
      </c>
      <c r="G877">
        <f>F877-F876</f>
        <v>0</v>
      </c>
      <c r="H877">
        <f>F877/E876</f>
        <v>0</v>
      </c>
      <c r="I877">
        <f>F877-F876</f>
        <v>0</v>
      </c>
      <c r="J877">
        <f>I877/F876</f>
        <v>0</v>
      </c>
      <c r="K877">
        <f>AVERAGE(J4:J877)</f>
        <v>0</v>
      </c>
      <c r="L877">
        <f>SUM(M820:M859)</f>
        <v>0</v>
      </c>
      <c r="M877">
        <v>0</v>
      </c>
      <c r="N877">
        <f>L877/39</f>
        <v>0</v>
      </c>
      <c r="O877">
        <f>IF(N877&lt;M877, -1, 1)</f>
        <v>0</v>
      </c>
      <c r="P877">
        <f>IF(N877&lt;M877, IF(P876 = 10, "0", P876 + 1), IF(P876 = -10, "0", P876 - 1))</f>
        <v>0</v>
      </c>
      <c r="Q877">
        <f>IF(M877&gt;N877 * 2, IF(M877&gt;N877 * 3, "BUY 100", "BUY 50"), "no")</f>
        <v>0</v>
      </c>
      <c r="R877">
        <f>IF(P877&gt;0,IF(P877&gt;3,IF(P877=5,"BUY","0"),IF(P877=3,"BUY","0")),IF(P877&lt;-3,IF(P877=-5,"SELL","0"),IF(P877=-3,"SELL","0")))</f>
        <v>0</v>
      </c>
    </row>
    <row r="878" spans="1:18">
      <c r="A878" t="s">
        <v>904</v>
      </c>
      <c r="B878" t="s">
        <v>3648</v>
      </c>
      <c r="C878" t="s">
        <v>3749</v>
      </c>
      <c r="D878" t="s">
        <v>28</v>
      </c>
      <c r="E878">
        <f>F859</f>
        <v>0</v>
      </c>
      <c r="F878">
        <v>25.66</v>
      </c>
      <c r="G878">
        <f>F878-F877</f>
        <v>0</v>
      </c>
      <c r="H878">
        <f>F878/E877</f>
        <v>0</v>
      </c>
      <c r="I878">
        <f>F878-F877</f>
        <v>0</v>
      </c>
      <c r="J878">
        <f>I878/F877</f>
        <v>0</v>
      </c>
      <c r="K878">
        <f>AVERAGE(J4:J878)</f>
        <v>0</v>
      </c>
      <c r="L878">
        <f>SUM(M820:M859)</f>
        <v>0</v>
      </c>
      <c r="M878">
        <v>475</v>
      </c>
      <c r="N878">
        <f>L878/39</f>
        <v>0</v>
      </c>
      <c r="O878">
        <f>IF(N878&lt;M878, -1, 1)</f>
        <v>0</v>
      </c>
      <c r="P878">
        <f>IF(N878&lt;M878, IF(P877 = 10, "0", P877 + 1), IF(P877 = -10, "0", P877 - 1))</f>
        <v>0</v>
      </c>
      <c r="Q878">
        <f>IF(M878&gt;N878 * 2, IF(M878&gt;N878 * 3, "BUY 100", "BUY 50"), "no")</f>
        <v>0</v>
      </c>
      <c r="R878">
        <f>IF(P878&gt;0,IF(P878&gt;3,IF(P878=5,"BUY","0"),IF(P878=3,"BUY","0")),IF(P878&lt;-3,IF(P878=-5,"SELL","0"),IF(P878=-3,"SELL","0")))</f>
        <v>0</v>
      </c>
    </row>
    <row r="879" spans="1:18">
      <c r="A879" t="s">
        <v>905</v>
      </c>
      <c r="B879" t="s">
        <v>3649</v>
      </c>
      <c r="C879" t="s">
        <v>3749</v>
      </c>
      <c r="D879" t="s">
        <v>28</v>
      </c>
      <c r="E879">
        <f>F859</f>
        <v>0</v>
      </c>
      <c r="F879">
        <v>25.66</v>
      </c>
      <c r="G879">
        <f>F879-F878</f>
        <v>0</v>
      </c>
      <c r="H879">
        <f>F879/E878</f>
        <v>0</v>
      </c>
      <c r="I879">
        <f>F879-F878</f>
        <v>0</v>
      </c>
      <c r="J879">
        <f>I879/F878</f>
        <v>0</v>
      </c>
      <c r="K879">
        <f>AVERAGE(J4:J879)</f>
        <v>0</v>
      </c>
      <c r="L879">
        <f>SUM(M820:M859)</f>
        <v>0</v>
      </c>
      <c r="M879">
        <v>1050</v>
      </c>
      <c r="N879">
        <f>L879/39</f>
        <v>0</v>
      </c>
      <c r="O879">
        <f>IF(N879&lt;M879, -1, 1)</f>
        <v>0</v>
      </c>
      <c r="P879">
        <f>IF(N879&lt;M879, IF(P878 = 10, "0", P878 + 1), IF(P878 = -10, "0", P878 - 1))</f>
        <v>0</v>
      </c>
      <c r="Q879">
        <f>IF(M879&gt;N879 * 2, IF(M879&gt;N879 * 3, "BUY 100", "BUY 50"), "no")</f>
        <v>0</v>
      </c>
      <c r="R879">
        <f>IF(P879&gt;0,IF(P879&gt;3,IF(P879=5,"BUY","0"),IF(P879=3,"BUY","0")),IF(P879&lt;-3,IF(P879=-5,"SELL","0"),IF(P879=-3,"SELL","0")))</f>
        <v>0</v>
      </c>
    </row>
    <row r="880" spans="1:18">
      <c r="A880" t="s">
        <v>906</v>
      </c>
      <c r="B880" t="s">
        <v>3650</v>
      </c>
      <c r="C880" t="s">
        <v>3749</v>
      </c>
      <c r="D880" t="s">
        <v>28</v>
      </c>
      <c r="E880">
        <f>F859</f>
        <v>0</v>
      </c>
      <c r="F880">
        <v>25.66</v>
      </c>
      <c r="G880">
        <f>F880-F879</f>
        <v>0</v>
      </c>
      <c r="H880">
        <f>F880/E879</f>
        <v>0</v>
      </c>
      <c r="I880">
        <f>F880-F879</f>
        <v>0</v>
      </c>
      <c r="J880">
        <f>I880/F879</f>
        <v>0</v>
      </c>
      <c r="K880">
        <f>AVERAGE(J4:J880)</f>
        <v>0</v>
      </c>
      <c r="L880">
        <f>SUM(M820:M859)</f>
        <v>0</v>
      </c>
      <c r="M880">
        <v>100</v>
      </c>
      <c r="N880">
        <f>L880/39</f>
        <v>0</v>
      </c>
      <c r="O880">
        <f>IF(N880&lt;M880, -1, 1)</f>
        <v>0</v>
      </c>
      <c r="P880">
        <f>IF(N880&lt;M880, IF(P879 = 10, "0", P879 + 1), IF(P879 = -10, "0", P879 - 1))</f>
        <v>0</v>
      </c>
      <c r="Q880">
        <f>IF(M880&gt;N880 * 2, IF(M880&gt;N880 * 3, "BUY 100", "BUY 50"), "no")</f>
        <v>0</v>
      </c>
      <c r="R880">
        <f>IF(P880&gt;0,IF(P880&gt;3,IF(P880=5,"BUY","0"),IF(P880=3,"BUY","0")),IF(P880&lt;-3,IF(P880=-5,"SELL","0"),IF(P880=-3,"SELL","0")))</f>
        <v>0</v>
      </c>
    </row>
    <row r="881" spans="1:18">
      <c r="A881" t="s">
        <v>907</v>
      </c>
      <c r="B881" t="s">
        <v>3651</v>
      </c>
      <c r="C881" t="s">
        <v>3749</v>
      </c>
      <c r="D881" t="s">
        <v>28</v>
      </c>
      <c r="E881">
        <f>F859</f>
        <v>0</v>
      </c>
      <c r="F881">
        <v>25.67</v>
      </c>
      <c r="G881">
        <f>F881-F880</f>
        <v>0</v>
      </c>
      <c r="H881">
        <f>F881/E880</f>
        <v>0</v>
      </c>
      <c r="I881">
        <f>F881-F880</f>
        <v>0</v>
      </c>
      <c r="J881">
        <f>I881/F880</f>
        <v>0</v>
      </c>
      <c r="K881">
        <f>AVERAGE(J4:J881)</f>
        <v>0</v>
      </c>
      <c r="L881">
        <f>SUM(M820:M859)</f>
        <v>0</v>
      </c>
      <c r="M881">
        <v>300</v>
      </c>
      <c r="N881">
        <f>L881/39</f>
        <v>0</v>
      </c>
      <c r="O881">
        <f>IF(N881&lt;M881, -1, 1)</f>
        <v>0</v>
      </c>
      <c r="P881">
        <f>IF(N881&lt;M881, IF(P880 = 10, "0", P880 + 1), IF(P880 = -10, "0", P880 - 1))</f>
        <v>0</v>
      </c>
      <c r="Q881">
        <f>IF(M881&gt;N881 * 2, IF(M881&gt;N881 * 3, "BUY 100", "BUY 50"), "no")</f>
        <v>0</v>
      </c>
      <c r="R881">
        <f>IF(P881&gt;0,IF(P881&gt;3,IF(P881=5,"BUY","0"),IF(P881=3,"BUY","0")),IF(P881&lt;-3,IF(P881=-5,"SELL","0"),IF(P881=-3,"SELL","0")))</f>
        <v>0</v>
      </c>
    </row>
    <row r="882" spans="1:18">
      <c r="A882" t="s">
        <v>908</v>
      </c>
      <c r="B882" t="s">
        <v>3652</v>
      </c>
      <c r="C882" t="s">
        <v>3749</v>
      </c>
      <c r="D882" t="s">
        <v>28</v>
      </c>
      <c r="E882">
        <f>F859</f>
        <v>0</v>
      </c>
      <c r="F882">
        <v>25.62</v>
      </c>
      <c r="G882">
        <f>F882-F881</f>
        <v>0</v>
      </c>
      <c r="H882">
        <f>F882/E881</f>
        <v>0</v>
      </c>
      <c r="I882">
        <f>F882-F881</f>
        <v>0</v>
      </c>
      <c r="J882">
        <f>I882/F881</f>
        <v>0</v>
      </c>
      <c r="K882">
        <f>AVERAGE(J4:J882)</f>
        <v>0</v>
      </c>
      <c r="L882">
        <f>SUM(M820:M859)</f>
        <v>0</v>
      </c>
      <c r="M882">
        <v>2499</v>
      </c>
      <c r="N882">
        <f>L882/39</f>
        <v>0</v>
      </c>
      <c r="O882">
        <f>IF(N882&lt;M882, -1, 1)</f>
        <v>0</v>
      </c>
      <c r="P882">
        <f>IF(N882&lt;M882, IF(P881 = 10, "0", P881 + 1), IF(P881 = -10, "0", P881 - 1))</f>
        <v>0</v>
      </c>
      <c r="Q882">
        <f>IF(M882&gt;N882 * 2, IF(M882&gt;N882 * 3, "BUY 100", "BUY 50"), "no")</f>
        <v>0</v>
      </c>
      <c r="R882">
        <f>IF(P882&gt;0,IF(P882&gt;3,IF(P882=5,"BUY","0"),IF(P882=3,"BUY","0")),IF(P882&lt;-3,IF(P882=-5,"SELL","0"),IF(P882=-3,"SELL","0")))</f>
        <v>0</v>
      </c>
    </row>
    <row r="883" spans="1:18">
      <c r="A883" t="s">
        <v>909</v>
      </c>
      <c r="B883" t="s">
        <v>3653</v>
      </c>
      <c r="C883" t="s">
        <v>3749</v>
      </c>
      <c r="D883" t="s">
        <v>28</v>
      </c>
      <c r="E883">
        <f>F859</f>
        <v>0</v>
      </c>
      <c r="F883">
        <v>25.63</v>
      </c>
      <c r="G883">
        <f>F883-F882</f>
        <v>0</v>
      </c>
      <c r="H883">
        <f>F883/E882</f>
        <v>0</v>
      </c>
      <c r="I883">
        <f>F883-F882</f>
        <v>0</v>
      </c>
      <c r="J883">
        <f>I883/F882</f>
        <v>0</v>
      </c>
      <c r="K883">
        <f>AVERAGE(J4:J883)</f>
        <v>0</v>
      </c>
      <c r="L883">
        <f>SUM(M820:M859)</f>
        <v>0</v>
      </c>
      <c r="M883">
        <v>2500</v>
      </c>
      <c r="N883">
        <f>L883/39</f>
        <v>0</v>
      </c>
      <c r="O883">
        <f>IF(N883&lt;M883, -1, 1)</f>
        <v>0</v>
      </c>
      <c r="P883">
        <f>IF(N883&lt;M883, IF(P882 = 10, "0", P882 + 1), IF(P882 = -10, "0", P882 - 1))</f>
        <v>0</v>
      </c>
      <c r="Q883">
        <f>IF(M883&gt;N883 * 2, IF(M883&gt;N883 * 3, "BUY 100", "BUY 50"), "no")</f>
        <v>0</v>
      </c>
      <c r="R883">
        <f>IF(P883&gt;0,IF(P883&gt;3,IF(P883=5,"BUY","0"),IF(P883=3,"BUY","0")),IF(P883&lt;-3,IF(P883=-5,"SELL","0"),IF(P883=-3,"SELL","0")))</f>
        <v>0</v>
      </c>
    </row>
    <row r="884" spans="1:18">
      <c r="A884" t="s">
        <v>910</v>
      </c>
      <c r="B884" t="s">
        <v>3654</v>
      </c>
      <c r="C884" t="s">
        <v>3749</v>
      </c>
      <c r="D884" t="s">
        <v>28</v>
      </c>
      <c r="E884">
        <f>F859</f>
        <v>0</v>
      </c>
      <c r="F884">
        <v>25.58</v>
      </c>
      <c r="G884">
        <f>F884-F883</f>
        <v>0</v>
      </c>
      <c r="H884">
        <f>F884/E883</f>
        <v>0</v>
      </c>
      <c r="I884">
        <f>F884-F883</f>
        <v>0</v>
      </c>
      <c r="J884">
        <f>I884/F883</f>
        <v>0</v>
      </c>
      <c r="K884">
        <f>AVERAGE(J4:J884)</f>
        <v>0</v>
      </c>
      <c r="L884">
        <f>SUM(M820:M859)</f>
        <v>0</v>
      </c>
      <c r="M884">
        <v>2054</v>
      </c>
      <c r="N884">
        <f>L884/39</f>
        <v>0</v>
      </c>
      <c r="O884">
        <f>IF(N884&lt;M884, -1, 1)</f>
        <v>0</v>
      </c>
      <c r="P884">
        <f>IF(N884&lt;M884, IF(P883 = 10, "0", P883 + 1), IF(P883 = -10, "0", P883 - 1))</f>
        <v>0</v>
      </c>
      <c r="Q884">
        <f>IF(M884&gt;N884 * 2, IF(M884&gt;N884 * 3, "BUY 100", "BUY 50"), "no")</f>
        <v>0</v>
      </c>
      <c r="R884">
        <f>IF(P884&gt;0,IF(P884&gt;3,IF(P884=5,"BUY","0"),IF(P884=3,"BUY","0")),IF(P884&lt;-3,IF(P884=-5,"SELL","0"),IF(P884=-3,"SELL","0")))</f>
        <v>0</v>
      </c>
    </row>
    <row r="885" spans="1:18">
      <c r="A885" t="s">
        <v>911</v>
      </c>
      <c r="B885" t="s">
        <v>3655</v>
      </c>
      <c r="C885" t="s">
        <v>3749</v>
      </c>
      <c r="D885" t="s">
        <v>28</v>
      </c>
      <c r="E885">
        <f>F859</f>
        <v>0</v>
      </c>
      <c r="F885">
        <v>25.62</v>
      </c>
      <c r="G885">
        <f>F885-F884</f>
        <v>0</v>
      </c>
      <c r="H885">
        <f>F885/E884</f>
        <v>0</v>
      </c>
      <c r="I885">
        <f>F885-F884</f>
        <v>0</v>
      </c>
      <c r="J885">
        <f>I885/F884</f>
        <v>0</v>
      </c>
      <c r="K885">
        <f>AVERAGE(J4:J885)</f>
        <v>0</v>
      </c>
      <c r="L885">
        <f>SUM(M820:M859)</f>
        <v>0</v>
      </c>
      <c r="M885">
        <v>3110</v>
      </c>
      <c r="N885">
        <f>L885/39</f>
        <v>0</v>
      </c>
      <c r="O885">
        <f>IF(N885&lt;M885, -1, 1)</f>
        <v>0</v>
      </c>
      <c r="P885">
        <f>IF(N885&lt;M885, IF(P884 = 10, "0", P884 + 1), IF(P884 = -10, "0", P884 - 1))</f>
        <v>0</v>
      </c>
      <c r="Q885">
        <f>IF(M885&gt;N885 * 2, IF(M885&gt;N885 * 3, "BUY 100", "BUY 50"), "no")</f>
        <v>0</v>
      </c>
      <c r="R885">
        <f>IF(P885&gt;0,IF(P885&gt;3,IF(P885=5,"BUY","0"),IF(P885=3,"BUY","0")),IF(P885&lt;-3,IF(P885=-5,"SELL","0"),IF(P885=-3,"SELL","0")))</f>
        <v>0</v>
      </c>
    </row>
    <row r="886" spans="1:18">
      <c r="A886" t="s">
        <v>912</v>
      </c>
      <c r="B886" t="s">
        <v>3656</v>
      </c>
      <c r="C886" t="s">
        <v>3749</v>
      </c>
      <c r="D886" t="s">
        <v>28</v>
      </c>
      <c r="E886">
        <f>F859</f>
        <v>0</v>
      </c>
      <c r="F886">
        <v>25.58</v>
      </c>
      <c r="G886">
        <f>F886-F885</f>
        <v>0</v>
      </c>
      <c r="H886">
        <f>F886/E885</f>
        <v>0</v>
      </c>
      <c r="I886">
        <f>F886-F885</f>
        <v>0</v>
      </c>
      <c r="J886">
        <f>I886/F885</f>
        <v>0</v>
      </c>
      <c r="K886">
        <f>AVERAGE(J4:J886)</f>
        <v>0</v>
      </c>
      <c r="L886">
        <f>SUM(M820:M859)</f>
        <v>0</v>
      </c>
      <c r="M886">
        <v>3666</v>
      </c>
      <c r="N886">
        <f>L886/39</f>
        <v>0</v>
      </c>
      <c r="O886">
        <f>IF(N886&lt;M886, -1, 1)</f>
        <v>0</v>
      </c>
      <c r="P886">
        <f>IF(N886&lt;M886, IF(P885 = 10, "0", P885 + 1), IF(P885 = -10, "0", P885 - 1))</f>
        <v>0</v>
      </c>
      <c r="Q886">
        <f>IF(M886&gt;N886 * 2, IF(M886&gt;N886 * 3, "BUY 100", "BUY 50"), "no")</f>
        <v>0</v>
      </c>
      <c r="R886">
        <f>IF(P886&gt;0,IF(P886&gt;3,IF(P886=5,"BUY","0"),IF(P886=3,"BUY","0")),IF(P886&lt;-3,IF(P886=-5,"SELL","0"),IF(P886=-3,"SELL","0")))</f>
        <v>0</v>
      </c>
    </row>
    <row r="887" spans="1:18">
      <c r="A887" t="s">
        <v>913</v>
      </c>
      <c r="B887" t="s">
        <v>3657</v>
      </c>
      <c r="C887" t="s">
        <v>3749</v>
      </c>
      <c r="D887" t="s">
        <v>28</v>
      </c>
      <c r="E887">
        <f>F859</f>
        <v>0</v>
      </c>
      <c r="F887">
        <v>25.65</v>
      </c>
      <c r="G887">
        <f>F887-F886</f>
        <v>0</v>
      </c>
      <c r="H887">
        <f>F887/E886</f>
        <v>0</v>
      </c>
      <c r="I887">
        <f>F887-F886</f>
        <v>0</v>
      </c>
      <c r="J887">
        <f>I887/F886</f>
        <v>0</v>
      </c>
      <c r="K887">
        <f>AVERAGE(J4:J887)</f>
        <v>0</v>
      </c>
      <c r="L887">
        <f>SUM(M820:M859)</f>
        <v>0</v>
      </c>
      <c r="M887">
        <v>3139</v>
      </c>
      <c r="N887">
        <f>L887/39</f>
        <v>0</v>
      </c>
      <c r="O887">
        <f>IF(N887&lt;M887, -1, 1)</f>
        <v>0</v>
      </c>
      <c r="P887">
        <f>IF(N887&lt;M887, IF(P886 = 10, "0", P886 + 1), IF(P886 = -10, "0", P886 - 1))</f>
        <v>0</v>
      </c>
      <c r="Q887">
        <f>IF(M887&gt;N887 * 2, IF(M887&gt;N887 * 3, "BUY 100", "BUY 50"), "no")</f>
        <v>0</v>
      </c>
      <c r="R887">
        <f>IF(P887&gt;0,IF(P887&gt;3,IF(P887=5,"BUY","0"),IF(P887=3,"BUY","0")),IF(P887&lt;-3,IF(P887=-5,"SELL","0"),IF(P887=-3,"SELL","0")))</f>
        <v>0</v>
      </c>
    </row>
    <row r="888" spans="1:18">
      <c r="A888" t="s">
        <v>914</v>
      </c>
      <c r="B888" t="s">
        <v>3658</v>
      </c>
      <c r="C888" t="s">
        <v>3749</v>
      </c>
      <c r="D888" t="s">
        <v>28</v>
      </c>
      <c r="E888">
        <f>F859</f>
        <v>0</v>
      </c>
      <c r="F888">
        <v>25.56</v>
      </c>
      <c r="G888">
        <f>F888-F887</f>
        <v>0</v>
      </c>
      <c r="H888">
        <f>F888/E887</f>
        <v>0</v>
      </c>
      <c r="I888">
        <f>F888-F887</f>
        <v>0</v>
      </c>
      <c r="J888">
        <f>I888/F887</f>
        <v>0</v>
      </c>
      <c r="K888">
        <f>AVERAGE(J4:J888)</f>
        <v>0</v>
      </c>
      <c r="L888">
        <f>SUM(M820:M859)</f>
        <v>0</v>
      </c>
      <c r="M888">
        <v>3700</v>
      </c>
      <c r="N888">
        <f>L888/39</f>
        <v>0</v>
      </c>
      <c r="O888">
        <f>IF(N888&lt;M888, -1, 1)</f>
        <v>0</v>
      </c>
      <c r="P888">
        <f>IF(N888&lt;M888, IF(P887 = 10, "0", P887 + 1), IF(P887 = -10, "0", P887 - 1))</f>
        <v>0</v>
      </c>
      <c r="Q888">
        <f>IF(M888&gt;N888 * 2, IF(M888&gt;N888 * 3, "BUY 100", "BUY 50"), "no")</f>
        <v>0</v>
      </c>
      <c r="R888">
        <f>IF(P888&gt;0,IF(P888&gt;3,IF(P888=5,"BUY","0"),IF(P888=3,"BUY","0")),IF(P888&lt;-3,IF(P888=-5,"SELL","0"),IF(P888=-3,"SELL","0")))</f>
        <v>0</v>
      </c>
    </row>
    <row r="889" spans="1:18">
      <c r="A889" t="s">
        <v>915</v>
      </c>
      <c r="B889" t="s">
        <v>3659</v>
      </c>
      <c r="C889" t="s">
        <v>3749</v>
      </c>
      <c r="D889" t="s">
        <v>28</v>
      </c>
      <c r="E889">
        <f>F859</f>
        <v>0</v>
      </c>
      <c r="F889">
        <v>25.58</v>
      </c>
      <c r="G889">
        <f>F889-F888</f>
        <v>0</v>
      </c>
      <c r="H889">
        <f>F889/E888</f>
        <v>0</v>
      </c>
      <c r="I889">
        <f>F889-F888</f>
        <v>0</v>
      </c>
      <c r="J889">
        <f>I889/F888</f>
        <v>0</v>
      </c>
      <c r="K889">
        <f>AVERAGE(J4:J889)</f>
        <v>0</v>
      </c>
      <c r="L889">
        <f>SUM(M820:M859)</f>
        <v>0</v>
      </c>
      <c r="M889">
        <v>2426</v>
      </c>
      <c r="N889">
        <f>L889/39</f>
        <v>0</v>
      </c>
      <c r="O889">
        <f>IF(N889&lt;M889, -1, 1)</f>
        <v>0</v>
      </c>
      <c r="P889">
        <f>IF(N889&lt;M889, IF(P888 = 10, "0", P888 + 1), IF(P888 = -10, "0", P888 - 1))</f>
        <v>0</v>
      </c>
      <c r="Q889">
        <f>IF(M889&gt;N889 * 2, IF(M889&gt;N889 * 3, "BUY 100", "BUY 50"), "no")</f>
        <v>0</v>
      </c>
      <c r="R889">
        <f>IF(P889&gt;0,IF(P889&gt;3,IF(P889=5,"BUY","0"),IF(P889=3,"BUY","0")),IF(P889&lt;-3,IF(P889=-5,"SELL","0"),IF(P889=-3,"SELL","0")))</f>
        <v>0</v>
      </c>
    </row>
    <row r="890" spans="1:18">
      <c r="A890" t="s">
        <v>916</v>
      </c>
      <c r="B890" t="s">
        <v>3660</v>
      </c>
      <c r="C890" t="s">
        <v>3749</v>
      </c>
      <c r="D890" t="s">
        <v>28</v>
      </c>
      <c r="E890">
        <f>F859</f>
        <v>0</v>
      </c>
      <c r="F890">
        <v>25.54</v>
      </c>
      <c r="G890">
        <f>F890-F889</f>
        <v>0</v>
      </c>
      <c r="H890">
        <f>F890/E889</f>
        <v>0</v>
      </c>
      <c r="I890">
        <f>F890-F889</f>
        <v>0</v>
      </c>
      <c r="J890">
        <f>I890/F889</f>
        <v>0</v>
      </c>
      <c r="K890">
        <f>AVERAGE(J4:J890)</f>
        <v>0</v>
      </c>
      <c r="L890">
        <f>SUM(M820:M859)</f>
        <v>0</v>
      </c>
      <c r="M890">
        <v>1400</v>
      </c>
      <c r="N890">
        <f>L890/39</f>
        <v>0</v>
      </c>
      <c r="O890">
        <f>IF(N890&lt;M890, -1, 1)</f>
        <v>0</v>
      </c>
      <c r="P890">
        <f>IF(N890&lt;M890, IF(P889 = 10, "0", P889 + 1), IF(P889 = -10, "0", P889 - 1))</f>
        <v>0</v>
      </c>
      <c r="Q890">
        <f>IF(M890&gt;N890 * 2, IF(M890&gt;N890 * 3, "BUY 100", "BUY 50"), "no")</f>
        <v>0</v>
      </c>
      <c r="R890">
        <f>IF(P890&gt;0,IF(P890&gt;3,IF(P890=5,"BUY","0"),IF(P890=3,"BUY","0")),IF(P890&lt;-3,IF(P890=-5,"SELL","0"),IF(P890=-3,"SELL","0")))</f>
        <v>0</v>
      </c>
    </row>
    <row r="891" spans="1:18">
      <c r="A891" t="s">
        <v>917</v>
      </c>
      <c r="B891" t="s">
        <v>3661</v>
      </c>
      <c r="C891" t="s">
        <v>3749</v>
      </c>
      <c r="D891" t="s">
        <v>28</v>
      </c>
      <c r="E891">
        <f>F859</f>
        <v>0</v>
      </c>
      <c r="F891">
        <v>25.54</v>
      </c>
      <c r="G891">
        <f>F891-F890</f>
        <v>0</v>
      </c>
      <c r="H891">
        <f>F891/E890</f>
        <v>0</v>
      </c>
      <c r="I891">
        <f>F891-F890</f>
        <v>0</v>
      </c>
      <c r="J891">
        <f>I891/F890</f>
        <v>0</v>
      </c>
      <c r="K891">
        <f>AVERAGE(J4:J891)</f>
        <v>0</v>
      </c>
      <c r="L891">
        <f>SUM(M820:M859)</f>
        <v>0</v>
      </c>
      <c r="M891">
        <v>300</v>
      </c>
      <c r="N891">
        <f>L891/39</f>
        <v>0</v>
      </c>
      <c r="O891">
        <f>IF(N891&lt;M891, -1, 1)</f>
        <v>0</v>
      </c>
      <c r="P891">
        <f>IF(N891&lt;M891, IF(P890 = 10, "0", P890 + 1), IF(P890 = -10, "0", P890 - 1))</f>
        <v>0</v>
      </c>
      <c r="Q891">
        <f>IF(M891&gt;N891 * 2, IF(M891&gt;N891 * 3, "BUY 100", "BUY 50"), "no")</f>
        <v>0</v>
      </c>
      <c r="R891">
        <f>IF(P891&gt;0,IF(P891&gt;3,IF(P891=5,"BUY","0"),IF(P891=3,"BUY","0")),IF(P891&lt;-3,IF(P891=-5,"SELL","0"),IF(P891=-3,"SELL","0")))</f>
        <v>0</v>
      </c>
    </row>
    <row r="892" spans="1:18">
      <c r="A892" t="s">
        <v>918</v>
      </c>
      <c r="B892" t="s">
        <v>3662</v>
      </c>
      <c r="C892" t="s">
        <v>3749</v>
      </c>
      <c r="D892" t="s">
        <v>28</v>
      </c>
      <c r="E892">
        <f>F859</f>
        <v>0</v>
      </c>
      <c r="F892">
        <v>25.57</v>
      </c>
      <c r="G892">
        <f>F892-F891</f>
        <v>0</v>
      </c>
      <c r="H892">
        <f>F892/E891</f>
        <v>0</v>
      </c>
      <c r="I892">
        <f>F892-F891</f>
        <v>0</v>
      </c>
      <c r="J892">
        <f>I892/F891</f>
        <v>0</v>
      </c>
      <c r="K892">
        <f>AVERAGE(J4:J892)</f>
        <v>0</v>
      </c>
      <c r="L892">
        <f>SUM(M820:M859)</f>
        <v>0</v>
      </c>
      <c r="M892">
        <v>1977</v>
      </c>
      <c r="N892">
        <f>L892/39</f>
        <v>0</v>
      </c>
      <c r="O892">
        <f>IF(N892&lt;M892, -1, 1)</f>
        <v>0</v>
      </c>
      <c r="P892">
        <f>IF(N892&lt;M892, IF(P891 = 10, "0", P891 + 1), IF(P891 = -10, "0", P891 - 1))</f>
        <v>0</v>
      </c>
      <c r="Q892">
        <f>IF(M892&gt;N892 * 2, IF(M892&gt;N892 * 3, "BUY 100", "BUY 50"), "no")</f>
        <v>0</v>
      </c>
      <c r="R892">
        <f>IF(P892&gt;0,IF(P892&gt;3,IF(P892=5,"BUY","0"),IF(P892=3,"BUY","0")),IF(P892&lt;-3,IF(P892=-5,"SELL","0"),IF(P892=-3,"SELL","0")))</f>
        <v>0</v>
      </c>
    </row>
    <row r="893" spans="1:18">
      <c r="A893" t="s">
        <v>919</v>
      </c>
      <c r="B893" t="s">
        <v>3663</v>
      </c>
      <c r="C893" t="s">
        <v>3749</v>
      </c>
      <c r="D893" t="s">
        <v>28</v>
      </c>
      <c r="E893">
        <f>F859</f>
        <v>0</v>
      </c>
      <c r="F893">
        <v>25.6</v>
      </c>
      <c r="G893">
        <f>F893-F892</f>
        <v>0</v>
      </c>
      <c r="H893">
        <f>F893/E892</f>
        <v>0</v>
      </c>
      <c r="I893">
        <f>F893-F892</f>
        <v>0</v>
      </c>
      <c r="J893">
        <f>I893/F892</f>
        <v>0</v>
      </c>
      <c r="K893">
        <f>AVERAGE(J4:J893)</f>
        <v>0</v>
      </c>
      <c r="L893">
        <f>SUM(M820:M859)</f>
        <v>0</v>
      </c>
      <c r="M893">
        <v>6939</v>
      </c>
      <c r="N893">
        <f>L893/39</f>
        <v>0</v>
      </c>
      <c r="O893">
        <f>IF(N893&lt;M893, -1, 1)</f>
        <v>0</v>
      </c>
      <c r="P893">
        <f>IF(N893&lt;M893, IF(P892 = 10, "0", P892 + 1), IF(P892 = -10, "0", P892 - 1))</f>
        <v>0</v>
      </c>
      <c r="Q893">
        <f>IF(M893&gt;N893 * 2, IF(M893&gt;N893 * 3, "BUY 100", "BUY 50"), "no")</f>
        <v>0</v>
      </c>
      <c r="R893">
        <f>IF(P893&gt;0,IF(P893&gt;3,IF(P893=5,"BUY","0"),IF(P893=3,"BUY","0")),IF(P893&lt;-3,IF(P893=-5,"SELL","0"),IF(P893=-3,"SELL","0")))</f>
        <v>0</v>
      </c>
    </row>
    <row r="894" spans="1:18">
      <c r="A894" t="s">
        <v>920</v>
      </c>
      <c r="B894" t="s">
        <v>3664</v>
      </c>
      <c r="C894" t="s">
        <v>3749</v>
      </c>
      <c r="D894" t="s">
        <v>28</v>
      </c>
      <c r="E894">
        <f>F859</f>
        <v>0</v>
      </c>
      <c r="F894">
        <v>25.6</v>
      </c>
      <c r="G894">
        <f>F894-F893</f>
        <v>0</v>
      </c>
      <c r="H894">
        <f>F894/E893</f>
        <v>0</v>
      </c>
      <c r="I894">
        <f>F894-F893</f>
        <v>0</v>
      </c>
      <c r="J894">
        <f>I894/F893</f>
        <v>0</v>
      </c>
      <c r="K894">
        <f>AVERAGE(J4:J894)</f>
        <v>0</v>
      </c>
      <c r="L894">
        <f>SUM(M820:M859)</f>
        <v>0</v>
      </c>
      <c r="M894">
        <v>1510</v>
      </c>
      <c r="N894">
        <f>L894/39</f>
        <v>0</v>
      </c>
      <c r="O894">
        <f>IF(N894&lt;M894, -1, 1)</f>
        <v>0</v>
      </c>
      <c r="P894">
        <f>IF(N894&lt;M894, IF(P893 = 10, "0", P893 + 1), IF(P893 = -10, "0", P893 - 1))</f>
        <v>0</v>
      </c>
      <c r="Q894">
        <f>IF(M894&gt;N894 * 2, IF(M894&gt;N894 * 3, "BUY 100", "BUY 50"), "no")</f>
        <v>0</v>
      </c>
      <c r="R894">
        <f>IF(P894&gt;0,IF(P894&gt;3,IF(P894=5,"BUY","0"),IF(P894=3,"BUY","0")),IF(P894&lt;-3,IF(P894=-5,"SELL","0"),IF(P894=-3,"SELL","0")))</f>
        <v>0</v>
      </c>
    </row>
    <row r="895" spans="1:18">
      <c r="A895" t="s">
        <v>921</v>
      </c>
      <c r="B895" t="s">
        <v>3665</v>
      </c>
      <c r="C895" t="s">
        <v>3749</v>
      </c>
      <c r="D895" t="s">
        <v>28</v>
      </c>
      <c r="E895">
        <f>F859</f>
        <v>0</v>
      </c>
      <c r="F895">
        <v>25.54</v>
      </c>
      <c r="G895">
        <f>F895-F894</f>
        <v>0</v>
      </c>
      <c r="H895">
        <f>F895/E894</f>
        <v>0</v>
      </c>
      <c r="I895">
        <f>F895-F894</f>
        <v>0</v>
      </c>
      <c r="J895">
        <f>I895/F894</f>
        <v>0</v>
      </c>
      <c r="K895">
        <f>AVERAGE(J4:J895)</f>
        <v>0</v>
      </c>
      <c r="L895">
        <f>SUM(M820:M859)</f>
        <v>0</v>
      </c>
      <c r="M895">
        <v>1500</v>
      </c>
      <c r="N895">
        <f>L895/39</f>
        <v>0</v>
      </c>
      <c r="O895">
        <f>IF(N895&lt;M895, -1, 1)</f>
        <v>0</v>
      </c>
      <c r="P895">
        <f>IF(N895&lt;M895, IF(P894 = 10, "0", P894 + 1), IF(P894 = -10, "0", P894 - 1))</f>
        <v>0</v>
      </c>
      <c r="Q895">
        <f>IF(M895&gt;N895 * 2, IF(M895&gt;N895 * 3, "BUY 100", "BUY 50"), "no")</f>
        <v>0</v>
      </c>
      <c r="R895">
        <f>IF(P895&gt;0,IF(P895&gt;3,IF(P895=5,"BUY","0"),IF(P895=3,"BUY","0")),IF(P895&lt;-3,IF(P895=-5,"SELL","0"),IF(P895=-3,"SELL","0")))</f>
        <v>0</v>
      </c>
    </row>
    <row r="896" spans="1:18">
      <c r="A896" t="s">
        <v>922</v>
      </c>
      <c r="B896" t="s">
        <v>3666</v>
      </c>
      <c r="C896" t="s">
        <v>3749</v>
      </c>
      <c r="D896" t="s">
        <v>28</v>
      </c>
      <c r="E896">
        <f>F859</f>
        <v>0</v>
      </c>
      <c r="F896">
        <v>25.54</v>
      </c>
      <c r="G896">
        <f>F896-F895</f>
        <v>0</v>
      </c>
      <c r="H896">
        <f>F896/E895</f>
        <v>0</v>
      </c>
      <c r="I896">
        <f>F896-F895</f>
        <v>0</v>
      </c>
      <c r="J896">
        <f>I896/F895</f>
        <v>0</v>
      </c>
      <c r="K896">
        <f>AVERAGE(J4:J896)</f>
        <v>0</v>
      </c>
      <c r="L896">
        <f>SUM(M820:M859)</f>
        <v>0</v>
      </c>
      <c r="M896">
        <v>1229</v>
      </c>
      <c r="N896">
        <f>L896/39</f>
        <v>0</v>
      </c>
      <c r="O896">
        <f>IF(N896&lt;M896, -1, 1)</f>
        <v>0</v>
      </c>
      <c r="P896">
        <f>IF(N896&lt;M896, IF(P895 = 10, "0", P895 + 1), IF(P895 = -10, "0", P895 - 1))</f>
        <v>0</v>
      </c>
      <c r="Q896">
        <f>IF(M896&gt;N896 * 2, IF(M896&gt;N896 * 3, "BUY 100", "BUY 50"), "no")</f>
        <v>0</v>
      </c>
      <c r="R896">
        <f>IF(P896&gt;0,IF(P896&gt;3,IF(P896=5,"BUY","0"),IF(P896=3,"BUY","0")),IF(P896&lt;-3,IF(P896=-5,"SELL","0"),IF(P896=-3,"SELL","0")))</f>
        <v>0</v>
      </c>
    </row>
    <row r="897" spans="1:18">
      <c r="A897" t="s">
        <v>923</v>
      </c>
      <c r="B897" t="s">
        <v>3667</v>
      </c>
      <c r="C897" t="s">
        <v>3749</v>
      </c>
      <c r="D897" t="s">
        <v>28</v>
      </c>
      <c r="E897">
        <f>F859</f>
        <v>0</v>
      </c>
      <c r="F897">
        <v>25.55</v>
      </c>
      <c r="G897">
        <f>F897-F896</f>
        <v>0</v>
      </c>
      <c r="H897">
        <f>F897/E896</f>
        <v>0</v>
      </c>
      <c r="I897">
        <f>F897-F896</f>
        <v>0</v>
      </c>
      <c r="J897">
        <f>I897/F896</f>
        <v>0</v>
      </c>
      <c r="K897">
        <f>AVERAGE(J4:J897)</f>
        <v>0</v>
      </c>
      <c r="L897">
        <f>SUM(M820:M859)</f>
        <v>0</v>
      </c>
      <c r="M897">
        <v>5243</v>
      </c>
      <c r="N897">
        <f>L897/39</f>
        <v>0</v>
      </c>
      <c r="O897">
        <f>IF(N897&lt;M897, -1, 1)</f>
        <v>0</v>
      </c>
      <c r="P897">
        <f>IF(N897&lt;M897, IF(P896 = 10, "0", P896 + 1), IF(P896 = -10, "0", P896 - 1))</f>
        <v>0</v>
      </c>
      <c r="Q897">
        <f>IF(M897&gt;N897 * 2, IF(M897&gt;N897 * 3, "BUY 100", "BUY 50"), "no")</f>
        <v>0</v>
      </c>
      <c r="R897">
        <f>IF(P897&gt;0,IF(P897&gt;3,IF(P897=5,"BUY","0"),IF(P897=3,"BUY","0")),IF(P897&lt;-3,IF(P897=-5,"SELL","0"),IF(P897=-3,"SELL","0")))</f>
        <v>0</v>
      </c>
    </row>
    <row r="898" spans="1:18">
      <c r="A898" t="s">
        <v>924</v>
      </c>
      <c r="B898" t="s">
        <v>3668</v>
      </c>
      <c r="C898" t="s">
        <v>3749</v>
      </c>
      <c r="D898" t="s">
        <v>28</v>
      </c>
      <c r="E898">
        <f>F859</f>
        <v>0</v>
      </c>
      <c r="F898">
        <v>25.54</v>
      </c>
      <c r="G898">
        <f>F898-F897</f>
        <v>0</v>
      </c>
      <c r="H898">
        <f>F898/E897</f>
        <v>0</v>
      </c>
      <c r="I898">
        <f>F898-F897</f>
        <v>0</v>
      </c>
      <c r="J898">
        <f>I898/F897</f>
        <v>0</v>
      </c>
      <c r="K898">
        <f>AVERAGE(J4:J898)</f>
        <v>0</v>
      </c>
      <c r="L898">
        <f>SUM(M820:M859)</f>
        <v>0</v>
      </c>
      <c r="M898">
        <v>2946</v>
      </c>
      <c r="N898">
        <f>L898/39</f>
        <v>0</v>
      </c>
      <c r="O898">
        <f>IF(N898&lt;M898, -1, 1)</f>
        <v>0</v>
      </c>
      <c r="P898">
        <f>IF(N898&lt;M898, IF(P897 = 10, "0", P897 + 1), IF(P897 = -10, "0", P897 - 1))</f>
        <v>0</v>
      </c>
      <c r="Q898">
        <f>IF(M898&gt;N898 * 2, IF(M898&gt;N898 * 3, "BUY 100", "BUY 50"), "no")</f>
        <v>0</v>
      </c>
      <c r="R898">
        <f>IF(P898&gt;0,IF(P898&gt;3,IF(P898=5,"BUY","0"),IF(P898=3,"BUY","0")),IF(P898&lt;-3,IF(P898=-5,"SELL","0"),IF(P898=-3,"SELL","0")))</f>
        <v>0</v>
      </c>
    </row>
    <row r="899" spans="1:18">
      <c r="A899" t="s">
        <v>925</v>
      </c>
      <c r="B899" t="s">
        <v>3630</v>
      </c>
      <c r="C899" t="s">
        <v>3750</v>
      </c>
      <c r="D899" t="s">
        <v>28</v>
      </c>
      <c r="E899">
        <f>F898</f>
        <v>0</v>
      </c>
      <c r="F899">
        <v>25.46</v>
      </c>
      <c r="G899">
        <f>F899-F898</f>
        <v>0</v>
      </c>
      <c r="H899">
        <f>F899/E898</f>
        <v>0</v>
      </c>
      <c r="I899">
        <f>F899-F898</f>
        <v>0</v>
      </c>
      <c r="J899">
        <f>I899/F898</f>
        <v>0</v>
      </c>
      <c r="K899">
        <f>AVERAGE(J4:J899)</f>
        <v>0</v>
      </c>
      <c r="L899">
        <f>SUM(M859:M898)</f>
        <v>0</v>
      </c>
      <c r="M899">
        <v>3359</v>
      </c>
      <c r="N899">
        <f>L899/39</f>
        <v>0</v>
      </c>
      <c r="O899">
        <f>IF(N899&lt;M899, -1, 1)</f>
        <v>0</v>
      </c>
      <c r="P899">
        <f>IF(N899&lt;M899, IF(P898 = 10, "0", P898 + 1), IF(P898 = -10, "0", P898 - 1))</f>
        <v>0</v>
      </c>
      <c r="Q899">
        <f>IF(M899&gt;N899 * 2, IF(M899&gt;N899 * 3, "BUY 100", "BUY 50"), "no")</f>
        <v>0</v>
      </c>
      <c r="R899">
        <f>IF(P899&gt;0,IF(P899&gt;3,IF(P899=5,"BUY","0"),IF(P899=3,"BUY","0")),IF(P899&lt;-3,IF(P899=-5,"SELL","0"),IF(P899=-3,"SELL","0")))</f>
        <v>0</v>
      </c>
    </row>
    <row r="900" spans="1:18">
      <c r="A900" t="s">
        <v>926</v>
      </c>
      <c r="B900" t="s">
        <v>3631</v>
      </c>
      <c r="C900" t="s">
        <v>3750</v>
      </c>
      <c r="D900" t="s">
        <v>28</v>
      </c>
      <c r="E900">
        <f>F898</f>
        <v>0</v>
      </c>
      <c r="F900">
        <v>25.46</v>
      </c>
      <c r="G900">
        <f>F900-F899</f>
        <v>0</v>
      </c>
      <c r="H900">
        <f>F900/E899</f>
        <v>0</v>
      </c>
      <c r="I900">
        <f>F900-F899</f>
        <v>0</v>
      </c>
      <c r="J900">
        <f>I900/F899</f>
        <v>0</v>
      </c>
      <c r="K900">
        <f>AVERAGE(J4:J900)</f>
        <v>0</v>
      </c>
      <c r="L900">
        <f>SUM(M859:M898)</f>
        <v>0</v>
      </c>
      <c r="M900">
        <v>0</v>
      </c>
      <c r="N900">
        <f>L900/39</f>
        <v>0</v>
      </c>
      <c r="O900">
        <f>IF(N900&lt;M900, -1, 1)</f>
        <v>0</v>
      </c>
      <c r="P900">
        <f>IF(N900&lt;M900, IF(P899 = 10, "0", P899 + 1), IF(P899 = -10, "0", P899 - 1))</f>
        <v>0</v>
      </c>
      <c r="Q900">
        <f>IF(M900&gt;N900 * 2, IF(M900&gt;N900 * 3, "BUY 100", "BUY 50"), "no")</f>
        <v>0</v>
      </c>
      <c r="R900">
        <f>IF(P900&gt;0,IF(P900&gt;3,IF(P900=5,"BUY","0"),IF(P900=3,"BUY","0")),IF(P900&lt;-3,IF(P900=-5,"SELL","0"),IF(P900=-3,"SELL","0")))</f>
        <v>0</v>
      </c>
    </row>
    <row r="901" spans="1:18">
      <c r="A901" t="s">
        <v>927</v>
      </c>
      <c r="B901" t="s">
        <v>3632</v>
      </c>
      <c r="C901" t="s">
        <v>3750</v>
      </c>
      <c r="D901" t="s">
        <v>28</v>
      </c>
      <c r="E901">
        <f>F898</f>
        <v>0</v>
      </c>
      <c r="F901">
        <v>25.46</v>
      </c>
      <c r="G901">
        <f>F901-F900</f>
        <v>0</v>
      </c>
      <c r="H901">
        <f>F901/E900</f>
        <v>0</v>
      </c>
      <c r="I901">
        <f>F901-F900</f>
        <v>0</v>
      </c>
      <c r="J901">
        <f>I901/F900</f>
        <v>0</v>
      </c>
      <c r="K901">
        <f>AVERAGE(J4:J901)</f>
        <v>0</v>
      </c>
      <c r="L901">
        <f>SUM(M859:M898)</f>
        <v>0</v>
      </c>
      <c r="M901">
        <v>0</v>
      </c>
      <c r="N901">
        <f>L901/39</f>
        <v>0</v>
      </c>
      <c r="O901">
        <f>IF(N901&lt;M901, -1, 1)</f>
        <v>0</v>
      </c>
      <c r="P901">
        <f>IF(N901&lt;M901, IF(P900 = 10, "0", P900 + 1), IF(P900 = -10, "0", P900 - 1))</f>
        <v>0</v>
      </c>
      <c r="Q901">
        <f>IF(M901&gt;N901 * 2, IF(M901&gt;N901 * 3, "BUY 100", "BUY 50"), "no")</f>
        <v>0</v>
      </c>
      <c r="R901">
        <f>IF(P901&gt;0,IF(P901&gt;3,IF(P901=5,"BUY","0"),IF(P901=3,"BUY","0")),IF(P901&lt;-3,IF(P901=-5,"SELL","0"),IF(P901=-3,"SELL","0")))</f>
        <v>0</v>
      </c>
    </row>
    <row r="902" spans="1:18">
      <c r="A902" t="s">
        <v>928</v>
      </c>
      <c r="B902" t="s">
        <v>3633</v>
      </c>
      <c r="C902" t="s">
        <v>3750</v>
      </c>
      <c r="D902" t="s">
        <v>28</v>
      </c>
      <c r="E902">
        <f>F898</f>
        <v>0</v>
      </c>
      <c r="F902">
        <v>25.46</v>
      </c>
      <c r="G902">
        <f>F902-F901</f>
        <v>0</v>
      </c>
      <c r="H902">
        <f>F902/E901</f>
        <v>0</v>
      </c>
      <c r="I902">
        <f>F902-F901</f>
        <v>0</v>
      </c>
      <c r="J902">
        <f>I902/F901</f>
        <v>0</v>
      </c>
      <c r="K902">
        <f>AVERAGE(J4:J902)</f>
        <v>0</v>
      </c>
      <c r="L902">
        <f>SUM(M859:M898)</f>
        <v>0</v>
      </c>
      <c r="M902">
        <v>0</v>
      </c>
      <c r="N902">
        <f>L902/39</f>
        <v>0</v>
      </c>
      <c r="O902">
        <f>IF(N902&lt;M902, -1, 1)</f>
        <v>0</v>
      </c>
      <c r="P902">
        <f>IF(N902&lt;M902, IF(P901 = 10, "0", P901 + 1), IF(P901 = -10, "0", P901 - 1))</f>
        <v>0</v>
      </c>
      <c r="Q902">
        <f>IF(M902&gt;N902 * 2, IF(M902&gt;N902 * 3, "BUY 100", "BUY 50"), "no")</f>
        <v>0</v>
      </c>
      <c r="R902">
        <f>IF(P902&gt;0,IF(P902&gt;3,IF(P902=5,"BUY","0"),IF(P902=3,"BUY","0")),IF(P902&lt;-3,IF(P902=-5,"SELL","0"),IF(P902=-3,"SELL","0")))</f>
        <v>0</v>
      </c>
    </row>
    <row r="903" spans="1:18">
      <c r="A903" t="s">
        <v>929</v>
      </c>
      <c r="B903" t="s">
        <v>3634</v>
      </c>
      <c r="C903" t="s">
        <v>3750</v>
      </c>
      <c r="D903" t="s">
        <v>28</v>
      </c>
      <c r="E903">
        <f>F898</f>
        <v>0</v>
      </c>
      <c r="F903">
        <v>25.51</v>
      </c>
      <c r="G903">
        <f>F903-F902</f>
        <v>0</v>
      </c>
      <c r="H903">
        <f>F903/E902</f>
        <v>0</v>
      </c>
      <c r="I903">
        <f>F903-F902</f>
        <v>0</v>
      </c>
      <c r="J903">
        <f>I903/F902</f>
        <v>0</v>
      </c>
      <c r="K903">
        <f>AVERAGE(J4:J903)</f>
        <v>0</v>
      </c>
      <c r="L903">
        <f>SUM(M859:M898)</f>
        <v>0</v>
      </c>
      <c r="M903">
        <v>644</v>
      </c>
      <c r="N903">
        <f>L903/39</f>
        <v>0</v>
      </c>
      <c r="O903">
        <f>IF(N903&lt;M903, -1, 1)</f>
        <v>0</v>
      </c>
      <c r="P903">
        <f>IF(N903&lt;M903, IF(P902 = 10, "0", P902 + 1), IF(P902 = -10, "0", P902 - 1))</f>
        <v>0</v>
      </c>
      <c r="Q903">
        <f>IF(M903&gt;N903 * 2, IF(M903&gt;N903 * 3, "BUY 100", "BUY 50"), "no")</f>
        <v>0</v>
      </c>
      <c r="R903">
        <f>IF(P903&gt;0,IF(P903&gt;3,IF(P903=5,"BUY","0"),IF(P903=3,"BUY","0")),IF(P903&lt;-3,IF(P903=-5,"SELL","0"),IF(P903=-3,"SELL","0")))</f>
        <v>0</v>
      </c>
    </row>
    <row r="904" spans="1:18">
      <c r="A904" t="s">
        <v>930</v>
      </c>
      <c r="B904" t="s">
        <v>3635</v>
      </c>
      <c r="C904" t="s">
        <v>3750</v>
      </c>
      <c r="D904" t="s">
        <v>28</v>
      </c>
      <c r="E904">
        <f>F898</f>
        <v>0</v>
      </c>
      <c r="F904">
        <v>25.51</v>
      </c>
      <c r="G904">
        <f>F904-F903</f>
        <v>0</v>
      </c>
      <c r="H904">
        <f>F904/E903</f>
        <v>0</v>
      </c>
      <c r="I904">
        <f>F904-F903</f>
        <v>0</v>
      </c>
      <c r="J904">
        <f>I904/F903</f>
        <v>0</v>
      </c>
      <c r="K904">
        <f>AVERAGE(J4:J904)</f>
        <v>0</v>
      </c>
      <c r="L904">
        <f>SUM(M859:M898)</f>
        <v>0</v>
      </c>
      <c r="M904">
        <v>0</v>
      </c>
      <c r="N904">
        <f>L904/39</f>
        <v>0</v>
      </c>
      <c r="O904">
        <f>IF(N904&lt;M904, -1, 1)</f>
        <v>0</v>
      </c>
      <c r="P904">
        <f>IF(N904&lt;M904, IF(P903 = 10, "0", P903 + 1), IF(P903 = -10, "0", P903 - 1))</f>
        <v>0</v>
      </c>
      <c r="Q904">
        <f>IF(M904&gt;N904 * 2, IF(M904&gt;N904 * 3, "BUY 100", "BUY 50"), "no")</f>
        <v>0</v>
      </c>
      <c r="R904">
        <f>IF(P904&gt;0,IF(P904&gt;3,IF(P904=5,"BUY","0"),IF(P904=3,"BUY","0")),IF(P904&lt;-3,IF(P904=-5,"SELL","0"),IF(P904=-3,"SELL","0")))</f>
        <v>0</v>
      </c>
    </row>
    <row r="905" spans="1:18">
      <c r="A905" t="s">
        <v>931</v>
      </c>
      <c r="B905" t="s">
        <v>3636</v>
      </c>
      <c r="C905" t="s">
        <v>3750</v>
      </c>
      <c r="D905" t="s">
        <v>28</v>
      </c>
      <c r="E905">
        <f>F898</f>
        <v>0</v>
      </c>
      <c r="F905">
        <v>25.47</v>
      </c>
      <c r="G905">
        <f>F905-F904</f>
        <v>0</v>
      </c>
      <c r="H905">
        <f>F905/E904</f>
        <v>0</v>
      </c>
      <c r="I905">
        <f>F905-F904</f>
        <v>0</v>
      </c>
      <c r="J905">
        <f>I905/F904</f>
        <v>0</v>
      </c>
      <c r="K905">
        <f>AVERAGE(J4:J905)</f>
        <v>0</v>
      </c>
      <c r="L905">
        <f>SUM(M859:M898)</f>
        <v>0</v>
      </c>
      <c r="M905">
        <v>1233</v>
      </c>
      <c r="N905">
        <f>L905/39</f>
        <v>0</v>
      </c>
      <c r="O905">
        <f>IF(N905&lt;M905, -1, 1)</f>
        <v>0</v>
      </c>
      <c r="P905">
        <f>IF(N905&lt;M905, IF(P904 = 10, "0", P904 + 1), IF(P904 = -10, "0", P904 - 1))</f>
        <v>0</v>
      </c>
      <c r="Q905">
        <f>IF(M905&gt;N905 * 2, IF(M905&gt;N905 * 3, "BUY 100", "BUY 50"), "no")</f>
        <v>0</v>
      </c>
      <c r="R905">
        <f>IF(P905&gt;0,IF(P905&gt;3,IF(P905=5,"BUY","0"),IF(P905=3,"BUY","0")),IF(P905&lt;-3,IF(P905=-5,"SELL","0"),IF(P905=-3,"SELL","0")))</f>
        <v>0</v>
      </c>
    </row>
    <row r="906" spans="1:18">
      <c r="A906" t="s">
        <v>932</v>
      </c>
      <c r="B906" t="s">
        <v>3637</v>
      </c>
      <c r="C906" t="s">
        <v>3750</v>
      </c>
      <c r="D906" t="s">
        <v>28</v>
      </c>
      <c r="E906">
        <f>F898</f>
        <v>0</v>
      </c>
      <c r="F906">
        <v>25.46</v>
      </c>
      <c r="G906">
        <f>F906-F905</f>
        <v>0</v>
      </c>
      <c r="H906">
        <f>F906/E905</f>
        <v>0</v>
      </c>
      <c r="I906">
        <f>F906-F905</f>
        <v>0</v>
      </c>
      <c r="J906">
        <f>I906/F905</f>
        <v>0</v>
      </c>
      <c r="K906">
        <f>AVERAGE(J4:J906)</f>
        <v>0</v>
      </c>
      <c r="L906">
        <f>SUM(M859:M898)</f>
        <v>0</v>
      </c>
      <c r="M906">
        <v>3000</v>
      </c>
      <c r="N906">
        <f>L906/39</f>
        <v>0</v>
      </c>
      <c r="O906">
        <f>IF(N906&lt;M906, -1, 1)</f>
        <v>0</v>
      </c>
      <c r="P906">
        <f>IF(N906&lt;M906, IF(P905 = 10, "0", P905 + 1), IF(P905 = -10, "0", P905 - 1))</f>
        <v>0</v>
      </c>
      <c r="Q906">
        <f>IF(M906&gt;N906 * 2, IF(M906&gt;N906 * 3, "BUY 100", "BUY 50"), "no")</f>
        <v>0</v>
      </c>
      <c r="R906">
        <f>IF(P906&gt;0,IF(P906&gt;3,IF(P906=5,"BUY","0"),IF(P906=3,"BUY","0")),IF(P906&lt;-3,IF(P906=-5,"SELL","0"),IF(P906=-3,"SELL","0")))</f>
        <v>0</v>
      </c>
    </row>
    <row r="907" spans="1:18">
      <c r="A907" t="s">
        <v>933</v>
      </c>
      <c r="B907" t="s">
        <v>3638</v>
      </c>
      <c r="C907" t="s">
        <v>3750</v>
      </c>
      <c r="D907" t="s">
        <v>28</v>
      </c>
      <c r="E907">
        <f>F898</f>
        <v>0</v>
      </c>
      <c r="F907">
        <v>25.46</v>
      </c>
      <c r="G907">
        <f>F907-F906</f>
        <v>0</v>
      </c>
      <c r="H907">
        <f>F907/E906</f>
        <v>0</v>
      </c>
      <c r="I907">
        <f>F907-F906</f>
        <v>0</v>
      </c>
      <c r="J907">
        <f>I907/F906</f>
        <v>0</v>
      </c>
      <c r="K907">
        <f>AVERAGE(J4:J907)</f>
        <v>0</v>
      </c>
      <c r="L907">
        <f>SUM(M859:M898)</f>
        <v>0</v>
      </c>
      <c r="M907">
        <v>621</v>
      </c>
      <c r="N907">
        <f>L907/39</f>
        <v>0</v>
      </c>
      <c r="O907">
        <f>IF(N907&lt;M907, -1, 1)</f>
        <v>0</v>
      </c>
      <c r="P907">
        <f>IF(N907&lt;M907, IF(P906 = 10, "0", P906 + 1), IF(P906 = -10, "0", P906 - 1))</f>
        <v>0</v>
      </c>
      <c r="Q907">
        <f>IF(M907&gt;N907 * 2, IF(M907&gt;N907 * 3, "BUY 100", "BUY 50"), "no")</f>
        <v>0</v>
      </c>
      <c r="R907">
        <f>IF(P907&gt;0,IF(P907&gt;3,IF(P907=5,"BUY","0"),IF(P907=3,"BUY","0")),IF(P907&lt;-3,IF(P907=-5,"SELL","0"),IF(P907=-3,"SELL","0")))</f>
        <v>0</v>
      </c>
    </row>
    <row r="908" spans="1:18">
      <c r="A908" t="s">
        <v>934</v>
      </c>
      <c r="B908" t="s">
        <v>3639</v>
      </c>
      <c r="C908" t="s">
        <v>3750</v>
      </c>
      <c r="D908" t="s">
        <v>28</v>
      </c>
      <c r="E908">
        <f>F898</f>
        <v>0</v>
      </c>
      <c r="F908">
        <v>25.48</v>
      </c>
      <c r="G908">
        <f>F908-F907</f>
        <v>0</v>
      </c>
      <c r="H908">
        <f>F908/E907</f>
        <v>0</v>
      </c>
      <c r="I908">
        <f>F908-F907</f>
        <v>0</v>
      </c>
      <c r="J908">
        <f>I908/F907</f>
        <v>0</v>
      </c>
      <c r="K908">
        <f>AVERAGE(J4:J908)</f>
        <v>0</v>
      </c>
      <c r="L908">
        <f>SUM(M859:M898)</f>
        <v>0</v>
      </c>
      <c r="M908">
        <v>182</v>
      </c>
      <c r="N908">
        <f>L908/39</f>
        <v>0</v>
      </c>
      <c r="O908">
        <f>IF(N908&lt;M908, -1, 1)</f>
        <v>0</v>
      </c>
      <c r="P908">
        <f>IF(N908&lt;M908, IF(P907 = 10, "0", P907 + 1), IF(P907 = -10, "0", P907 - 1))</f>
        <v>0</v>
      </c>
      <c r="Q908">
        <f>IF(M908&gt;N908 * 2, IF(M908&gt;N908 * 3, "BUY 100", "BUY 50"), "no")</f>
        <v>0</v>
      </c>
      <c r="R908">
        <f>IF(P908&gt;0,IF(P908&gt;3,IF(P908=5,"BUY","0"),IF(P908=3,"BUY","0")),IF(P908&lt;-3,IF(P908=-5,"SELL","0"),IF(P908=-3,"SELL","0")))</f>
        <v>0</v>
      </c>
    </row>
    <row r="909" spans="1:18">
      <c r="A909" t="s">
        <v>935</v>
      </c>
      <c r="B909" t="s">
        <v>3640</v>
      </c>
      <c r="C909" t="s">
        <v>3750</v>
      </c>
      <c r="D909" t="s">
        <v>28</v>
      </c>
      <c r="E909">
        <f>F898</f>
        <v>0</v>
      </c>
      <c r="F909">
        <v>25.46</v>
      </c>
      <c r="G909">
        <f>F909-F908</f>
        <v>0</v>
      </c>
      <c r="H909">
        <f>F909/E908</f>
        <v>0</v>
      </c>
      <c r="I909">
        <f>F909-F908</f>
        <v>0</v>
      </c>
      <c r="J909">
        <f>I909/F908</f>
        <v>0</v>
      </c>
      <c r="K909">
        <f>AVERAGE(J4:J909)</f>
        <v>0</v>
      </c>
      <c r="L909">
        <f>SUM(M859:M898)</f>
        <v>0</v>
      </c>
      <c r="M909">
        <v>541</v>
      </c>
      <c r="N909">
        <f>L909/39</f>
        <v>0</v>
      </c>
      <c r="O909">
        <f>IF(N909&lt;M909, -1, 1)</f>
        <v>0</v>
      </c>
      <c r="P909">
        <f>IF(N909&lt;M909, IF(P908 = 10, "0", P908 + 1), IF(P908 = -10, "0", P908 - 1))</f>
        <v>0</v>
      </c>
      <c r="Q909">
        <f>IF(M909&gt;N909 * 2, IF(M909&gt;N909 * 3, "BUY 100", "BUY 50"), "no")</f>
        <v>0</v>
      </c>
      <c r="R909">
        <f>IF(P909&gt;0,IF(P909&gt;3,IF(P909=5,"BUY","0"),IF(P909=3,"BUY","0")),IF(P909&lt;-3,IF(P909=-5,"SELL","0"),IF(P909=-3,"SELL","0")))</f>
        <v>0</v>
      </c>
    </row>
    <row r="910" spans="1:18">
      <c r="A910" t="s">
        <v>936</v>
      </c>
      <c r="B910" t="s">
        <v>3641</v>
      </c>
      <c r="C910" t="s">
        <v>3750</v>
      </c>
      <c r="D910" t="s">
        <v>28</v>
      </c>
      <c r="E910">
        <f>F898</f>
        <v>0</v>
      </c>
      <c r="F910">
        <v>25.46</v>
      </c>
      <c r="G910">
        <f>F910-F909</f>
        <v>0</v>
      </c>
      <c r="H910">
        <f>F910/E909</f>
        <v>0</v>
      </c>
      <c r="I910">
        <f>F910-F909</f>
        <v>0</v>
      </c>
      <c r="J910">
        <f>I910/F909</f>
        <v>0</v>
      </c>
      <c r="K910">
        <f>AVERAGE(J4:J910)</f>
        <v>0</v>
      </c>
      <c r="L910">
        <f>SUM(M859:M898)</f>
        <v>0</v>
      </c>
      <c r="M910">
        <v>0</v>
      </c>
      <c r="N910">
        <f>L910/39</f>
        <v>0</v>
      </c>
      <c r="O910">
        <f>IF(N910&lt;M910, -1, 1)</f>
        <v>0</v>
      </c>
      <c r="P910">
        <f>IF(N910&lt;M910, IF(P909 = 10, "0", P909 + 1), IF(P909 = -10, "0", P909 - 1))</f>
        <v>0</v>
      </c>
      <c r="Q910">
        <f>IF(M910&gt;N910 * 2, IF(M910&gt;N910 * 3, "BUY 100", "BUY 50"), "no")</f>
        <v>0</v>
      </c>
      <c r="R910">
        <f>IF(P910&gt;0,IF(P910&gt;3,IF(P910=5,"BUY","0"),IF(P910=3,"BUY","0")),IF(P910&lt;-3,IF(P910=-5,"SELL","0"),IF(P910=-3,"SELL","0")))</f>
        <v>0</v>
      </c>
    </row>
    <row r="911" spans="1:18">
      <c r="A911" t="s">
        <v>937</v>
      </c>
      <c r="B911" t="s">
        <v>3642</v>
      </c>
      <c r="C911" t="s">
        <v>3750</v>
      </c>
      <c r="D911" t="s">
        <v>28</v>
      </c>
      <c r="E911">
        <f>F898</f>
        <v>0</v>
      </c>
      <c r="F911">
        <v>25.46</v>
      </c>
      <c r="G911">
        <f>F911-F910</f>
        <v>0</v>
      </c>
      <c r="H911">
        <f>F911/E910</f>
        <v>0</v>
      </c>
      <c r="I911">
        <f>F911-F910</f>
        <v>0</v>
      </c>
      <c r="J911">
        <f>I911/F910</f>
        <v>0</v>
      </c>
      <c r="K911">
        <f>AVERAGE(J4:J911)</f>
        <v>0</v>
      </c>
      <c r="L911">
        <f>SUM(M859:M898)</f>
        <v>0</v>
      </c>
      <c r="M911">
        <v>0</v>
      </c>
      <c r="N911">
        <f>L911/39</f>
        <v>0</v>
      </c>
      <c r="O911">
        <f>IF(N911&lt;M911, -1, 1)</f>
        <v>0</v>
      </c>
      <c r="P911">
        <f>IF(N911&lt;M911, IF(P910 = 10, "0", P910 + 1), IF(P910 = -10, "0", P910 - 1))</f>
        <v>0</v>
      </c>
      <c r="Q911">
        <f>IF(M911&gt;N911 * 2, IF(M911&gt;N911 * 3, "BUY 100", "BUY 50"), "no")</f>
        <v>0</v>
      </c>
      <c r="R911">
        <f>IF(P911&gt;0,IF(P911&gt;3,IF(P911=5,"BUY","0"),IF(P911=3,"BUY","0")),IF(P911&lt;-3,IF(P911=-5,"SELL","0"),IF(P911=-3,"SELL","0")))</f>
        <v>0</v>
      </c>
    </row>
    <row r="912" spans="1:18">
      <c r="A912" t="s">
        <v>938</v>
      </c>
      <c r="B912" t="s">
        <v>3643</v>
      </c>
      <c r="C912" t="s">
        <v>3750</v>
      </c>
      <c r="D912" t="s">
        <v>28</v>
      </c>
      <c r="E912">
        <f>F898</f>
        <v>0</v>
      </c>
      <c r="F912">
        <v>25.45</v>
      </c>
      <c r="G912">
        <f>F912-F911</f>
        <v>0</v>
      </c>
      <c r="H912">
        <f>F912/E911</f>
        <v>0</v>
      </c>
      <c r="I912">
        <f>F912-F911</f>
        <v>0</v>
      </c>
      <c r="J912">
        <f>I912/F911</f>
        <v>0</v>
      </c>
      <c r="K912">
        <f>AVERAGE(J4:J912)</f>
        <v>0</v>
      </c>
      <c r="L912">
        <f>SUM(M859:M898)</f>
        <v>0</v>
      </c>
      <c r="M912">
        <v>153</v>
      </c>
      <c r="N912">
        <f>L912/39</f>
        <v>0</v>
      </c>
      <c r="O912">
        <f>IF(N912&lt;M912, -1, 1)</f>
        <v>0</v>
      </c>
      <c r="P912">
        <f>IF(N912&lt;M912, IF(P911 = 10, "0", P911 + 1), IF(P911 = -10, "0", P911 - 1))</f>
        <v>0</v>
      </c>
      <c r="Q912">
        <f>IF(M912&gt;N912 * 2, IF(M912&gt;N912 * 3, "BUY 100", "BUY 50"), "no")</f>
        <v>0</v>
      </c>
      <c r="R912">
        <f>IF(P912&gt;0,IF(P912&gt;3,IF(P912=5,"BUY","0"),IF(P912=3,"BUY","0")),IF(P912&lt;-3,IF(P912=-5,"SELL","0"),IF(P912=-3,"SELL","0")))</f>
        <v>0</v>
      </c>
    </row>
    <row r="913" spans="1:18">
      <c r="A913" t="s">
        <v>939</v>
      </c>
      <c r="B913" t="s">
        <v>3644</v>
      </c>
      <c r="C913" t="s">
        <v>3750</v>
      </c>
      <c r="D913" t="s">
        <v>28</v>
      </c>
      <c r="E913">
        <f>F898</f>
        <v>0</v>
      </c>
      <c r="F913">
        <v>25.48</v>
      </c>
      <c r="G913">
        <f>F913-F912</f>
        <v>0</v>
      </c>
      <c r="H913">
        <f>F913/E912</f>
        <v>0</v>
      </c>
      <c r="I913">
        <f>F913-F912</f>
        <v>0</v>
      </c>
      <c r="J913">
        <f>I913/F912</f>
        <v>0</v>
      </c>
      <c r="K913">
        <f>AVERAGE(J4:J913)</f>
        <v>0</v>
      </c>
      <c r="L913">
        <f>SUM(M859:M898)</f>
        <v>0</v>
      </c>
      <c r="M913">
        <v>497</v>
      </c>
      <c r="N913">
        <f>L913/39</f>
        <v>0</v>
      </c>
      <c r="O913">
        <f>IF(N913&lt;M913, -1, 1)</f>
        <v>0</v>
      </c>
      <c r="P913">
        <f>IF(N913&lt;M913, IF(P912 = 10, "0", P912 + 1), IF(P912 = -10, "0", P912 - 1))</f>
        <v>0</v>
      </c>
      <c r="Q913">
        <f>IF(M913&gt;N913 * 2, IF(M913&gt;N913 * 3, "BUY 100", "BUY 50"), "no")</f>
        <v>0</v>
      </c>
      <c r="R913">
        <f>IF(P913&gt;0,IF(P913&gt;3,IF(P913=5,"BUY","0"),IF(P913=3,"BUY","0")),IF(P913&lt;-3,IF(P913=-5,"SELL","0"),IF(P913=-3,"SELL","0")))</f>
        <v>0</v>
      </c>
    </row>
    <row r="914" spans="1:18">
      <c r="A914" t="s">
        <v>940</v>
      </c>
      <c r="B914" t="s">
        <v>3645</v>
      </c>
      <c r="C914" t="s">
        <v>3750</v>
      </c>
      <c r="D914" t="s">
        <v>28</v>
      </c>
      <c r="E914">
        <f>F898</f>
        <v>0</v>
      </c>
      <c r="F914">
        <v>25.49</v>
      </c>
      <c r="G914">
        <f>F914-F913</f>
        <v>0</v>
      </c>
      <c r="H914">
        <f>F914/E913</f>
        <v>0</v>
      </c>
      <c r="I914">
        <f>F914-F913</f>
        <v>0</v>
      </c>
      <c r="J914">
        <f>I914/F913</f>
        <v>0</v>
      </c>
      <c r="K914">
        <f>AVERAGE(J4:J914)</f>
        <v>0</v>
      </c>
      <c r="L914">
        <f>SUM(M859:M898)</f>
        <v>0</v>
      </c>
      <c r="M914">
        <v>200</v>
      </c>
      <c r="N914">
        <f>L914/39</f>
        <v>0</v>
      </c>
      <c r="O914">
        <f>IF(N914&lt;M914, -1, 1)</f>
        <v>0</v>
      </c>
      <c r="P914">
        <f>IF(N914&lt;M914, IF(P913 = 10, "0", P913 + 1), IF(P913 = -10, "0", P913 - 1))</f>
        <v>0</v>
      </c>
      <c r="Q914">
        <f>IF(M914&gt;N914 * 2, IF(M914&gt;N914 * 3, "BUY 100", "BUY 50"), "no")</f>
        <v>0</v>
      </c>
      <c r="R914">
        <f>IF(P914&gt;0,IF(P914&gt;3,IF(P914=5,"BUY","0"),IF(P914=3,"BUY","0")),IF(P914&lt;-3,IF(P914=-5,"SELL","0"),IF(P914=-3,"SELL","0")))</f>
        <v>0</v>
      </c>
    </row>
    <row r="915" spans="1:18">
      <c r="A915" t="s">
        <v>941</v>
      </c>
      <c r="B915" t="s">
        <v>3646</v>
      </c>
      <c r="C915" t="s">
        <v>3750</v>
      </c>
      <c r="D915" t="s">
        <v>28</v>
      </c>
      <c r="E915">
        <f>F898</f>
        <v>0</v>
      </c>
      <c r="F915">
        <v>25.5</v>
      </c>
      <c r="G915">
        <f>F915-F914</f>
        <v>0</v>
      </c>
      <c r="H915">
        <f>F915/E914</f>
        <v>0</v>
      </c>
      <c r="I915">
        <f>F915-F914</f>
        <v>0</v>
      </c>
      <c r="J915">
        <f>I915/F914</f>
        <v>0</v>
      </c>
      <c r="K915">
        <f>AVERAGE(J4:J915)</f>
        <v>0</v>
      </c>
      <c r="L915">
        <f>SUM(M859:M898)</f>
        <v>0</v>
      </c>
      <c r="M915">
        <v>100</v>
      </c>
      <c r="N915">
        <f>L915/39</f>
        <v>0</v>
      </c>
      <c r="O915">
        <f>IF(N915&lt;M915, -1, 1)</f>
        <v>0</v>
      </c>
      <c r="P915">
        <f>IF(N915&lt;M915, IF(P914 = 10, "0", P914 + 1), IF(P914 = -10, "0", P914 - 1))</f>
        <v>0</v>
      </c>
      <c r="Q915">
        <f>IF(M915&gt;N915 * 2, IF(M915&gt;N915 * 3, "BUY 100", "BUY 50"), "no")</f>
        <v>0</v>
      </c>
      <c r="R915">
        <f>IF(P915&gt;0,IF(P915&gt;3,IF(P915=5,"BUY","0"),IF(P915=3,"BUY","0")),IF(P915&lt;-3,IF(P915=-5,"SELL","0"),IF(P915=-3,"SELL","0")))</f>
        <v>0</v>
      </c>
    </row>
    <row r="916" spans="1:18">
      <c r="A916" t="s">
        <v>942</v>
      </c>
      <c r="B916" t="s">
        <v>3647</v>
      </c>
      <c r="C916" t="s">
        <v>3750</v>
      </c>
      <c r="D916" t="s">
        <v>28</v>
      </c>
      <c r="E916">
        <f>F898</f>
        <v>0</v>
      </c>
      <c r="F916">
        <v>25.48</v>
      </c>
      <c r="G916">
        <f>F916-F915</f>
        <v>0</v>
      </c>
      <c r="H916">
        <f>F916/E915</f>
        <v>0</v>
      </c>
      <c r="I916">
        <f>F916-F915</f>
        <v>0</v>
      </c>
      <c r="J916">
        <f>I916/F915</f>
        <v>0</v>
      </c>
      <c r="K916">
        <f>AVERAGE(J4:J916)</f>
        <v>0</v>
      </c>
      <c r="L916">
        <f>SUM(M859:M898)</f>
        <v>0</v>
      </c>
      <c r="M916">
        <v>100</v>
      </c>
      <c r="N916">
        <f>L916/39</f>
        <v>0</v>
      </c>
      <c r="O916">
        <f>IF(N916&lt;M916, -1, 1)</f>
        <v>0</v>
      </c>
      <c r="P916">
        <f>IF(N916&lt;M916, IF(P915 = 10, "0", P915 + 1), IF(P915 = -10, "0", P915 - 1))</f>
        <v>0</v>
      </c>
      <c r="Q916">
        <f>IF(M916&gt;N916 * 2, IF(M916&gt;N916 * 3, "BUY 100", "BUY 50"), "no")</f>
        <v>0</v>
      </c>
      <c r="R916">
        <f>IF(P916&gt;0,IF(P916&gt;3,IF(P916=5,"BUY","0"),IF(P916=3,"BUY","0")),IF(P916&lt;-3,IF(P916=-5,"SELL","0"),IF(P916=-3,"SELL","0")))</f>
        <v>0</v>
      </c>
    </row>
    <row r="917" spans="1:18">
      <c r="A917" t="s">
        <v>943</v>
      </c>
      <c r="B917" t="s">
        <v>3648</v>
      </c>
      <c r="C917" t="s">
        <v>3750</v>
      </c>
      <c r="D917" t="s">
        <v>28</v>
      </c>
      <c r="E917">
        <f>F898</f>
        <v>0</v>
      </c>
      <c r="F917">
        <v>25.48</v>
      </c>
      <c r="G917">
        <f>F917-F916</f>
        <v>0</v>
      </c>
      <c r="H917">
        <f>F917/E916</f>
        <v>0</v>
      </c>
      <c r="I917">
        <f>F917-F916</f>
        <v>0</v>
      </c>
      <c r="J917">
        <f>I917/F916</f>
        <v>0</v>
      </c>
      <c r="K917">
        <f>AVERAGE(J4:J917)</f>
        <v>0</v>
      </c>
      <c r="L917">
        <f>SUM(M859:M898)</f>
        <v>0</v>
      </c>
      <c r="M917">
        <v>0</v>
      </c>
      <c r="N917">
        <f>L917/39</f>
        <v>0</v>
      </c>
      <c r="O917">
        <f>IF(N917&lt;M917, -1, 1)</f>
        <v>0</v>
      </c>
      <c r="P917">
        <f>IF(N917&lt;M917, IF(P916 = 10, "0", P916 + 1), IF(P916 = -10, "0", P916 - 1))</f>
        <v>0</v>
      </c>
      <c r="Q917">
        <f>IF(M917&gt;N917 * 2, IF(M917&gt;N917 * 3, "BUY 100", "BUY 50"), "no")</f>
        <v>0</v>
      </c>
      <c r="R917">
        <f>IF(P917&gt;0,IF(P917&gt;3,IF(P917=5,"BUY","0"),IF(P917=3,"BUY","0")),IF(P917&lt;-3,IF(P917=-5,"SELL","0"),IF(P917=-3,"SELL","0")))</f>
        <v>0</v>
      </c>
    </row>
    <row r="918" spans="1:18">
      <c r="A918" t="s">
        <v>944</v>
      </c>
      <c r="B918" t="s">
        <v>3649</v>
      </c>
      <c r="C918" t="s">
        <v>3750</v>
      </c>
      <c r="D918" t="s">
        <v>28</v>
      </c>
      <c r="E918">
        <f>F898</f>
        <v>0</v>
      </c>
      <c r="F918">
        <v>25.48</v>
      </c>
      <c r="G918">
        <f>F918-F917</f>
        <v>0</v>
      </c>
      <c r="H918">
        <f>F918/E917</f>
        <v>0</v>
      </c>
      <c r="I918">
        <f>F918-F917</f>
        <v>0</v>
      </c>
      <c r="J918">
        <f>I918/F917</f>
        <v>0</v>
      </c>
      <c r="K918">
        <f>AVERAGE(J4:J918)</f>
        <v>0</v>
      </c>
      <c r="L918">
        <f>SUM(M859:M898)</f>
        <v>0</v>
      </c>
      <c r="M918">
        <v>0</v>
      </c>
      <c r="N918">
        <f>L918/39</f>
        <v>0</v>
      </c>
      <c r="O918">
        <f>IF(N918&lt;M918, -1, 1)</f>
        <v>0</v>
      </c>
      <c r="P918">
        <f>IF(N918&lt;M918, IF(P917 = 10, "0", P917 + 1), IF(P917 = -10, "0", P917 - 1))</f>
        <v>0</v>
      </c>
      <c r="Q918">
        <f>IF(M918&gt;N918 * 2, IF(M918&gt;N918 * 3, "BUY 100", "BUY 50"), "no")</f>
        <v>0</v>
      </c>
      <c r="R918">
        <f>IF(P918&gt;0,IF(P918&gt;3,IF(P918=5,"BUY","0"),IF(P918=3,"BUY","0")),IF(P918&lt;-3,IF(P918=-5,"SELL","0"),IF(P918=-3,"SELL","0")))</f>
        <v>0</v>
      </c>
    </row>
    <row r="919" spans="1:18">
      <c r="A919" t="s">
        <v>945</v>
      </c>
      <c r="B919" t="s">
        <v>3650</v>
      </c>
      <c r="C919" t="s">
        <v>3750</v>
      </c>
      <c r="D919" t="s">
        <v>28</v>
      </c>
      <c r="E919">
        <f>F898</f>
        <v>0</v>
      </c>
      <c r="F919">
        <v>25.48</v>
      </c>
      <c r="G919">
        <f>F919-F918</f>
        <v>0</v>
      </c>
      <c r="H919">
        <f>F919/E918</f>
        <v>0</v>
      </c>
      <c r="I919">
        <f>F919-F918</f>
        <v>0</v>
      </c>
      <c r="J919">
        <f>I919/F918</f>
        <v>0</v>
      </c>
      <c r="K919">
        <f>AVERAGE(J4:J919)</f>
        <v>0</v>
      </c>
      <c r="L919">
        <f>SUM(M859:M898)</f>
        <v>0</v>
      </c>
      <c r="M919">
        <v>200</v>
      </c>
      <c r="N919">
        <f>L919/39</f>
        <v>0</v>
      </c>
      <c r="O919">
        <f>IF(N919&lt;M919, -1, 1)</f>
        <v>0</v>
      </c>
      <c r="P919">
        <f>IF(N919&lt;M919, IF(P918 = 10, "0", P918 + 1), IF(P918 = -10, "0", P918 - 1))</f>
        <v>0</v>
      </c>
      <c r="Q919">
        <f>IF(M919&gt;N919 * 2, IF(M919&gt;N919 * 3, "BUY 100", "BUY 50"), "no")</f>
        <v>0</v>
      </c>
      <c r="R919">
        <f>IF(P919&gt;0,IF(P919&gt;3,IF(P919=5,"BUY","0"),IF(P919=3,"BUY","0")),IF(P919&lt;-3,IF(P919=-5,"SELL","0"),IF(P919=-3,"SELL","0")))</f>
        <v>0</v>
      </c>
    </row>
    <row r="920" spans="1:18">
      <c r="A920" t="s">
        <v>946</v>
      </c>
      <c r="B920" t="s">
        <v>3651</v>
      </c>
      <c r="C920" t="s">
        <v>3750</v>
      </c>
      <c r="D920" t="s">
        <v>28</v>
      </c>
      <c r="E920">
        <f>F898</f>
        <v>0</v>
      </c>
      <c r="F920">
        <v>25.48</v>
      </c>
      <c r="G920">
        <f>F920-F919</f>
        <v>0</v>
      </c>
      <c r="H920">
        <f>F920/E919</f>
        <v>0</v>
      </c>
      <c r="I920">
        <f>F920-F919</f>
        <v>0</v>
      </c>
      <c r="J920">
        <f>I920/F919</f>
        <v>0</v>
      </c>
      <c r="K920">
        <f>AVERAGE(J4:J920)</f>
        <v>0</v>
      </c>
      <c r="L920">
        <f>SUM(M859:M898)</f>
        <v>0</v>
      </c>
      <c r="M920">
        <v>675</v>
      </c>
      <c r="N920">
        <f>L920/39</f>
        <v>0</v>
      </c>
      <c r="O920">
        <f>IF(N920&lt;M920, -1, 1)</f>
        <v>0</v>
      </c>
      <c r="P920">
        <f>IF(N920&lt;M920, IF(P919 = 10, "0", P919 + 1), IF(P919 = -10, "0", P919 - 1))</f>
        <v>0</v>
      </c>
      <c r="Q920">
        <f>IF(M920&gt;N920 * 2, IF(M920&gt;N920 * 3, "BUY 100", "BUY 50"), "no")</f>
        <v>0</v>
      </c>
      <c r="R920">
        <f>IF(P920&gt;0,IF(P920&gt;3,IF(P920=5,"BUY","0"),IF(P920=3,"BUY","0")),IF(P920&lt;-3,IF(P920=-5,"SELL","0"),IF(P920=-3,"SELL","0")))</f>
        <v>0</v>
      </c>
    </row>
    <row r="921" spans="1:18">
      <c r="A921" t="s">
        <v>947</v>
      </c>
      <c r="B921" t="s">
        <v>3652</v>
      </c>
      <c r="C921" t="s">
        <v>3750</v>
      </c>
      <c r="D921" t="s">
        <v>28</v>
      </c>
      <c r="E921">
        <f>F898</f>
        <v>0</v>
      </c>
      <c r="F921">
        <v>25.5</v>
      </c>
      <c r="G921">
        <f>F921-F920</f>
        <v>0</v>
      </c>
      <c r="H921">
        <f>F921/E920</f>
        <v>0</v>
      </c>
      <c r="I921">
        <f>F921-F920</f>
        <v>0</v>
      </c>
      <c r="J921">
        <f>I921/F920</f>
        <v>0</v>
      </c>
      <c r="K921">
        <f>AVERAGE(J4:J921)</f>
        <v>0</v>
      </c>
      <c r="L921">
        <f>SUM(M859:M898)</f>
        <v>0</v>
      </c>
      <c r="M921">
        <v>847</v>
      </c>
      <c r="N921">
        <f>L921/39</f>
        <v>0</v>
      </c>
      <c r="O921">
        <f>IF(N921&lt;M921, -1, 1)</f>
        <v>0</v>
      </c>
      <c r="P921">
        <f>IF(N921&lt;M921, IF(P920 = 10, "0", P920 + 1), IF(P920 = -10, "0", P920 - 1))</f>
        <v>0</v>
      </c>
      <c r="Q921">
        <f>IF(M921&gt;N921 * 2, IF(M921&gt;N921 * 3, "BUY 100", "BUY 50"), "no")</f>
        <v>0</v>
      </c>
      <c r="R921">
        <f>IF(P921&gt;0,IF(P921&gt;3,IF(P921=5,"BUY","0"),IF(P921=3,"BUY","0")),IF(P921&lt;-3,IF(P921=-5,"SELL","0"),IF(P921=-3,"SELL","0")))</f>
        <v>0</v>
      </c>
    </row>
    <row r="922" spans="1:18">
      <c r="A922" t="s">
        <v>948</v>
      </c>
      <c r="B922" t="s">
        <v>3653</v>
      </c>
      <c r="C922" t="s">
        <v>3750</v>
      </c>
      <c r="D922" t="s">
        <v>28</v>
      </c>
      <c r="E922">
        <f>F898</f>
        <v>0</v>
      </c>
      <c r="F922">
        <v>25.52</v>
      </c>
      <c r="G922">
        <f>F922-F921</f>
        <v>0</v>
      </c>
      <c r="H922">
        <f>F922/E921</f>
        <v>0</v>
      </c>
      <c r="I922">
        <f>F922-F921</f>
        <v>0</v>
      </c>
      <c r="J922">
        <f>I922/F921</f>
        <v>0</v>
      </c>
      <c r="K922">
        <f>AVERAGE(J4:J922)</f>
        <v>0</v>
      </c>
      <c r="L922">
        <f>SUM(M859:M898)</f>
        <v>0</v>
      </c>
      <c r="M922">
        <v>229</v>
      </c>
      <c r="N922">
        <f>L922/39</f>
        <v>0</v>
      </c>
      <c r="O922">
        <f>IF(N922&lt;M922, -1, 1)</f>
        <v>0</v>
      </c>
      <c r="P922">
        <f>IF(N922&lt;M922, IF(P921 = 10, "0", P921 + 1), IF(P921 = -10, "0", P921 - 1))</f>
        <v>0</v>
      </c>
      <c r="Q922">
        <f>IF(M922&gt;N922 * 2, IF(M922&gt;N922 * 3, "BUY 100", "BUY 50"), "no")</f>
        <v>0</v>
      </c>
      <c r="R922">
        <f>IF(P922&gt;0,IF(P922&gt;3,IF(P922=5,"BUY","0"),IF(P922=3,"BUY","0")),IF(P922&lt;-3,IF(P922=-5,"SELL","0"),IF(P922=-3,"SELL","0")))</f>
        <v>0</v>
      </c>
    </row>
    <row r="923" spans="1:18">
      <c r="A923" t="s">
        <v>949</v>
      </c>
      <c r="B923" t="s">
        <v>3654</v>
      </c>
      <c r="C923" t="s">
        <v>3750</v>
      </c>
      <c r="D923" t="s">
        <v>28</v>
      </c>
      <c r="E923">
        <f>F898</f>
        <v>0</v>
      </c>
      <c r="F923">
        <v>25.53</v>
      </c>
      <c r="G923">
        <f>F923-F922</f>
        <v>0</v>
      </c>
      <c r="H923">
        <f>F923/E922</f>
        <v>0</v>
      </c>
      <c r="I923">
        <f>F923-F922</f>
        <v>0</v>
      </c>
      <c r="J923">
        <f>I923/F922</f>
        <v>0</v>
      </c>
      <c r="K923">
        <f>AVERAGE(J4:J923)</f>
        <v>0</v>
      </c>
      <c r="L923">
        <f>SUM(M859:M898)</f>
        <v>0</v>
      </c>
      <c r="M923">
        <v>558</v>
      </c>
      <c r="N923">
        <f>L923/39</f>
        <v>0</v>
      </c>
      <c r="O923">
        <f>IF(N923&lt;M923, -1, 1)</f>
        <v>0</v>
      </c>
      <c r="P923">
        <f>IF(N923&lt;M923, IF(P922 = 10, "0", P922 + 1), IF(P922 = -10, "0", P922 - 1))</f>
        <v>0</v>
      </c>
      <c r="Q923">
        <f>IF(M923&gt;N923 * 2, IF(M923&gt;N923 * 3, "BUY 100", "BUY 50"), "no")</f>
        <v>0</v>
      </c>
      <c r="R923">
        <f>IF(P923&gt;0,IF(P923&gt;3,IF(P923=5,"BUY","0"),IF(P923=3,"BUY","0")),IF(P923&lt;-3,IF(P923=-5,"SELL","0"),IF(P923=-3,"SELL","0")))</f>
        <v>0</v>
      </c>
    </row>
    <row r="924" spans="1:18">
      <c r="A924" t="s">
        <v>950</v>
      </c>
      <c r="B924" t="s">
        <v>3655</v>
      </c>
      <c r="C924" t="s">
        <v>3750</v>
      </c>
      <c r="D924" t="s">
        <v>28</v>
      </c>
      <c r="E924">
        <f>F898</f>
        <v>0</v>
      </c>
      <c r="F924">
        <v>25.5</v>
      </c>
      <c r="G924">
        <f>F924-F923</f>
        <v>0</v>
      </c>
      <c r="H924">
        <f>F924/E923</f>
        <v>0</v>
      </c>
      <c r="I924">
        <f>F924-F923</f>
        <v>0</v>
      </c>
      <c r="J924">
        <f>I924/F923</f>
        <v>0</v>
      </c>
      <c r="K924">
        <f>AVERAGE(J4:J924)</f>
        <v>0</v>
      </c>
      <c r="L924">
        <f>SUM(M859:M898)</f>
        <v>0</v>
      </c>
      <c r="M924">
        <v>3368</v>
      </c>
      <c r="N924">
        <f>L924/39</f>
        <v>0</v>
      </c>
      <c r="O924">
        <f>IF(N924&lt;M924, -1, 1)</f>
        <v>0</v>
      </c>
      <c r="P924">
        <f>IF(N924&lt;M924, IF(P923 = 10, "0", P923 + 1), IF(P923 = -10, "0", P923 - 1))</f>
        <v>0</v>
      </c>
      <c r="Q924">
        <f>IF(M924&gt;N924 * 2, IF(M924&gt;N924 * 3, "BUY 100", "BUY 50"), "no")</f>
        <v>0</v>
      </c>
      <c r="R924">
        <f>IF(P924&gt;0,IF(P924&gt;3,IF(P924=5,"BUY","0"),IF(P924=3,"BUY","0")),IF(P924&lt;-3,IF(P924=-5,"SELL","0"),IF(P924=-3,"SELL","0")))</f>
        <v>0</v>
      </c>
    </row>
    <row r="925" spans="1:18">
      <c r="A925" t="s">
        <v>951</v>
      </c>
      <c r="B925" t="s">
        <v>3656</v>
      </c>
      <c r="C925" t="s">
        <v>3750</v>
      </c>
      <c r="D925" t="s">
        <v>28</v>
      </c>
      <c r="E925">
        <f>F898</f>
        <v>0</v>
      </c>
      <c r="F925">
        <v>25.5</v>
      </c>
      <c r="G925">
        <f>F925-F924</f>
        <v>0</v>
      </c>
      <c r="H925">
        <f>F925/E924</f>
        <v>0</v>
      </c>
      <c r="I925">
        <f>F925-F924</f>
        <v>0</v>
      </c>
      <c r="J925">
        <f>I925/F924</f>
        <v>0</v>
      </c>
      <c r="K925">
        <f>AVERAGE(J4:J925)</f>
        <v>0</v>
      </c>
      <c r="L925">
        <f>SUM(M859:M898)</f>
        <v>0</v>
      </c>
      <c r="M925">
        <v>0</v>
      </c>
      <c r="N925">
        <f>L925/39</f>
        <v>0</v>
      </c>
      <c r="O925">
        <f>IF(N925&lt;M925, -1, 1)</f>
        <v>0</v>
      </c>
      <c r="P925">
        <f>IF(N925&lt;M925, IF(P924 = 10, "0", P924 + 1), IF(P924 = -10, "0", P924 - 1))</f>
        <v>0</v>
      </c>
      <c r="Q925">
        <f>IF(M925&gt;N925 * 2, IF(M925&gt;N925 * 3, "BUY 100", "BUY 50"), "no")</f>
        <v>0</v>
      </c>
      <c r="R925">
        <f>IF(P925&gt;0,IF(P925&gt;3,IF(P925=5,"BUY","0"),IF(P925=3,"BUY","0")),IF(P925&lt;-3,IF(P925=-5,"SELL","0"),IF(P925=-3,"SELL","0")))</f>
        <v>0</v>
      </c>
    </row>
    <row r="926" spans="1:18">
      <c r="A926" t="s">
        <v>952</v>
      </c>
      <c r="B926" t="s">
        <v>3657</v>
      </c>
      <c r="C926" t="s">
        <v>3750</v>
      </c>
      <c r="D926" t="s">
        <v>28</v>
      </c>
      <c r="E926">
        <f>F898</f>
        <v>0</v>
      </c>
      <c r="F926">
        <v>25.51</v>
      </c>
      <c r="G926">
        <f>F926-F925</f>
        <v>0</v>
      </c>
      <c r="H926">
        <f>F926/E925</f>
        <v>0</v>
      </c>
      <c r="I926">
        <f>F926-F925</f>
        <v>0</v>
      </c>
      <c r="J926">
        <f>I926/F925</f>
        <v>0</v>
      </c>
      <c r="K926">
        <f>AVERAGE(J4:J926)</f>
        <v>0</v>
      </c>
      <c r="L926">
        <f>SUM(M859:M898)</f>
        <v>0</v>
      </c>
      <c r="M926">
        <v>122</v>
      </c>
      <c r="N926">
        <f>L926/39</f>
        <v>0</v>
      </c>
      <c r="O926">
        <f>IF(N926&lt;M926, -1, 1)</f>
        <v>0</v>
      </c>
      <c r="P926">
        <f>IF(N926&lt;M926, IF(P925 = 10, "0", P925 + 1), IF(P925 = -10, "0", P925 - 1))</f>
        <v>0</v>
      </c>
      <c r="Q926">
        <f>IF(M926&gt;N926 * 2, IF(M926&gt;N926 * 3, "BUY 100", "BUY 50"), "no")</f>
        <v>0</v>
      </c>
      <c r="R926">
        <f>IF(P926&gt;0,IF(P926&gt;3,IF(P926=5,"BUY","0"),IF(P926=3,"BUY","0")),IF(P926&lt;-3,IF(P926=-5,"SELL","0"),IF(P926=-3,"SELL","0")))</f>
        <v>0</v>
      </c>
    </row>
    <row r="927" spans="1:18">
      <c r="A927" t="s">
        <v>953</v>
      </c>
      <c r="B927" t="s">
        <v>3658</v>
      </c>
      <c r="C927" t="s">
        <v>3750</v>
      </c>
      <c r="D927" t="s">
        <v>28</v>
      </c>
      <c r="E927">
        <f>F898</f>
        <v>0</v>
      </c>
      <c r="F927">
        <v>25.52</v>
      </c>
      <c r="G927">
        <f>F927-F926</f>
        <v>0</v>
      </c>
      <c r="H927">
        <f>F927/E926</f>
        <v>0</v>
      </c>
      <c r="I927">
        <f>F927-F926</f>
        <v>0</v>
      </c>
      <c r="J927">
        <f>I927/F926</f>
        <v>0</v>
      </c>
      <c r="K927">
        <f>AVERAGE(J4:J927)</f>
        <v>0</v>
      </c>
      <c r="L927">
        <f>SUM(M859:M898)</f>
        <v>0</v>
      </c>
      <c r="M927">
        <v>4824</v>
      </c>
      <c r="N927">
        <f>L927/39</f>
        <v>0</v>
      </c>
      <c r="O927">
        <f>IF(N927&lt;M927, -1, 1)</f>
        <v>0</v>
      </c>
      <c r="P927">
        <f>IF(N927&lt;M927, IF(P926 = 10, "0", P926 + 1), IF(P926 = -10, "0", P926 - 1))</f>
        <v>0</v>
      </c>
      <c r="Q927">
        <f>IF(M927&gt;N927 * 2, IF(M927&gt;N927 * 3, "BUY 100", "BUY 50"), "no")</f>
        <v>0</v>
      </c>
      <c r="R927">
        <f>IF(P927&gt;0,IF(P927&gt;3,IF(P927=5,"BUY","0"),IF(P927=3,"BUY","0")),IF(P927&lt;-3,IF(P927=-5,"SELL","0"),IF(P927=-3,"SELL","0")))</f>
        <v>0</v>
      </c>
    </row>
    <row r="928" spans="1:18">
      <c r="A928" t="s">
        <v>954</v>
      </c>
      <c r="B928" t="s">
        <v>3659</v>
      </c>
      <c r="C928" t="s">
        <v>3750</v>
      </c>
      <c r="D928" t="s">
        <v>28</v>
      </c>
      <c r="E928">
        <f>F898</f>
        <v>0</v>
      </c>
      <c r="F928">
        <v>25.49</v>
      </c>
      <c r="G928">
        <f>F928-F927</f>
        <v>0</v>
      </c>
      <c r="H928">
        <f>F928/E927</f>
        <v>0</v>
      </c>
      <c r="I928">
        <f>F928-F927</f>
        <v>0</v>
      </c>
      <c r="J928">
        <f>I928/F927</f>
        <v>0</v>
      </c>
      <c r="K928">
        <f>AVERAGE(J4:J928)</f>
        <v>0</v>
      </c>
      <c r="L928">
        <f>SUM(M859:M898)</f>
        <v>0</v>
      </c>
      <c r="M928">
        <v>370</v>
      </c>
      <c r="N928">
        <f>L928/39</f>
        <v>0</v>
      </c>
      <c r="O928">
        <f>IF(N928&lt;M928, -1, 1)</f>
        <v>0</v>
      </c>
      <c r="P928">
        <f>IF(N928&lt;M928, IF(P927 = 10, "0", P927 + 1), IF(P927 = -10, "0", P927 - 1))</f>
        <v>0</v>
      </c>
      <c r="Q928">
        <f>IF(M928&gt;N928 * 2, IF(M928&gt;N928 * 3, "BUY 100", "BUY 50"), "no")</f>
        <v>0</v>
      </c>
      <c r="R928">
        <f>IF(P928&gt;0,IF(P928&gt;3,IF(P928=5,"BUY","0"),IF(P928=3,"BUY","0")),IF(P928&lt;-3,IF(P928=-5,"SELL","0"),IF(P928=-3,"SELL","0")))</f>
        <v>0</v>
      </c>
    </row>
    <row r="929" spans="1:18">
      <c r="A929" t="s">
        <v>955</v>
      </c>
      <c r="B929" t="s">
        <v>3660</v>
      </c>
      <c r="C929" t="s">
        <v>3750</v>
      </c>
      <c r="D929" t="s">
        <v>28</v>
      </c>
      <c r="E929">
        <f>F898</f>
        <v>0</v>
      </c>
      <c r="F929">
        <v>25.49</v>
      </c>
      <c r="G929">
        <f>F929-F928</f>
        <v>0</v>
      </c>
      <c r="H929">
        <f>F929/E928</f>
        <v>0</v>
      </c>
      <c r="I929">
        <f>F929-F928</f>
        <v>0</v>
      </c>
      <c r="J929">
        <f>I929/F928</f>
        <v>0</v>
      </c>
      <c r="K929">
        <f>AVERAGE(J4:J929)</f>
        <v>0</v>
      </c>
      <c r="L929">
        <f>SUM(M859:M898)</f>
        <v>0</v>
      </c>
      <c r="M929">
        <v>100</v>
      </c>
      <c r="N929">
        <f>L929/39</f>
        <v>0</v>
      </c>
      <c r="O929">
        <f>IF(N929&lt;M929, -1, 1)</f>
        <v>0</v>
      </c>
      <c r="P929">
        <f>IF(N929&lt;M929, IF(P928 = 10, "0", P928 + 1), IF(P928 = -10, "0", P928 - 1))</f>
        <v>0</v>
      </c>
      <c r="Q929">
        <f>IF(M929&gt;N929 * 2, IF(M929&gt;N929 * 3, "BUY 100", "BUY 50"), "no")</f>
        <v>0</v>
      </c>
      <c r="R929">
        <f>IF(P929&gt;0,IF(P929&gt;3,IF(P929=5,"BUY","0"),IF(P929=3,"BUY","0")),IF(P929&lt;-3,IF(P929=-5,"SELL","0"),IF(P929=-3,"SELL","0")))</f>
        <v>0</v>
      </c>
    </row>
    <row r="930" spans="1:18">
      <c r="A930" t="s">
        <v>956</v>
      </c>
      <c r="B930" t="s">
        <v>3661</v>
      </c>
      <c r="C930" t="s">
        <v>3750</v>
      </c>
      <c r="D930" t="s">
        <v>28</v>
      </c>
      <c r="E930">
        <f>F898</f>
        <v>0</v>
      </c>
      <c r="F930">
        <v>25.46</v>
      </c>
      <c r="G930">
        <f>F930-F929</f>
        <v>0</v>
      </c>
      <c r="H930">
        <f>F930/E929</f>
        <v>0</v>
      </c>
      <c r="I930">
        <f>F930-F929</f>
        <v>0</v>
      </c>
      <c r="J930">
        <f>I930/F929</f>
        <v>0</v>
      </c>
      <c r="K930">
        <f>AVERAGE(J4:J930)</f>
        <v>0</v>
      </c>
      <c r="L930">
        <f>SUM(M859:M898)</f>
        <v>0</v>
      </c>
      <c r="M930">
        <v>170</v>
      </c>
      <c r="N930">
        <f>L930/39</f>
        <v>0</v>
      </c>
      <c r="O930">
        <f>IF(N930&lt;M930, -1, 1)</f>
        <v>0</v>
      </c>
      <c r="P930">
        <f>IF(N930&lt;M930, IF(P929 = 10, "0", P929 + 1), IF(P929 = -10, "0", P929 - 1))</f>
        <v>0</v>
      </c>
      <c r="Q930">
        <f>IF(M930&gt;N930 * 2, IF(M930&gt;N930 * 3, "BUY 100", "BUY 50"), "no")</f>
        <v>0</v>
      </c>
      <c r="R930">
        <f>IF(P930&gt;0,IF(P930&gt;3,IF(P930=5,"BUY","0"),IF(P930=3,"BUY","0")),IF(P930&lt;-3,IF(P930=-5,"SELL","0"),IF(P930=-3,"SELL","0")))</f>
        <v>0</v>
      </c>
    </row>
    <row r="931" spans="1:18">
      <c r="A931" t="s">
        <v>957</v>
      </c>
      <c r="B931" t="s">
        <v>3662</v>
      </c>
      <c r="C931" t="s">
        <v>3750</v>
      </c>
      <c r="D931" t="s">
        <v>28</v>
      </c>
      <c r="E931">
        <f>F898</f>
        <v>0</v>
      </c>
      <c r="F931">
        <v>25.42</v>
      </c>
      <c r="G931">
        <f>F931-F930</f>
        <v>0</v>
      </c>
      <c r="H931">
        <f>F931/E930</f>
        <v>0</v>
      </c>
      <c r="I931">
        <f>F931-F930</f>
        <v>0</v>
      </c>
      <c r="J931">
        <f>I931/F930</f>
        <v>0</v>
      </c>
      <c r="K931">
        <f>AVERAGE(J4:J931)</f>
        <v>0</v>
      </c>
      <c r="L931">
        <f>SUM(M859:M898)</f>
        <v>0</v>
      </c>
      <c r="M931">
        <v>456</v>
      </c>
      <c r="N931">
        <f>L931/39</f>
        <v>0</v>
      </c>
      <c r="O931">
        <f>IF(N931&lt;M931, -1, 1)</f>
        <v>0</v>
      </c>
      <c r="P931">
        <f>IF(N931&lt;M931, IF(P930 = 10, "0", P930 + 1), IF(P930 = -10, "0", P930 - 1))</f>
        <v>0</v>
      </c>
      <c r="Q931">
        <f>IF(M931&gt;N931 * 2, IF(M931&gt;N931 * 3, "BUY 100", "BUY 50"), "no")</f>
        <v>0</v>
      </c>
      <c r="R931">
        <f>IF(P931&gt;0,IF(P931&gt;3,IF(P931=5,"BUY","0"),IF(P931=3,"BUY","0")),IF(P931&lt;-3,IF(P931=-5,"SELL","0"),IF(P931=-3,"SELL","0")))</f>
        <v>0</v>
      </c>
    </row>
    <row r="932" spans="1:18">
      <c r="A932" t="s">
        <v>958</v>
      </c>
      <c r="B932" t="s">
        <v>3663</v>
      </c>
      <c r="C932" t="s">
        <v>3750</v>
      </c>
      <c r="D932" t="s">
        <v>28</v>
      </c>
      <c r="E932">
        <f>F898</f>
        <v>0</v>
      </c>
      <c r="F932">
        <v>25.42</v>
      </c>
      <c r="G932">
        <f>F932-F931</f>
        <v>0</v>
      </c>
      <c r="H932">
        <f>F932/E931</f>
        <v>0</v>
      </c>
      <c r="I932">
        <f>F932-F931</f>
        <v>0</v>
      </c>
      <c r="J932">
        <f>I932/F931</f>
        <v>0</v>
      </c>
      <c r="K932">
        <f>AVERAGE(J4:J932)</f>
        <v>0</v>
      </c>
      <c r="L932">
        <f>SUM(M859:M898)</f>
        <v>0</v>
      </c>
      <c r="M932">
        <v>0</v>
      </c>
      <c r="N932">
        <f>L932/39</f>
        <v>0</v>
      </c>
      <c r="O932">
        <f>IF(N932&lt;M932, -1, 1)</f>
        <v>0</v>
      </c>
      <c r="P932">
        <f>IF(N932&lt;M932, IF(P931 = 10, "0", P931 + 1), IF(P931 = -10, "0", P931 - 1))</f>
        <v>0</v>
      </c>
      <c r="Q932">
        <f>IF(M932&gt;N932 * 2, IF(M932&gt;N932 * 3, "BUY 100", "BUY 50"), "no")</f>
        <v>0</v>
      </c>
      <c r="R932">
        <f>IF(P932&gt;0,IF(P932&gt;3,IF(P932=5,"BUY","0"),IF(P932=3,"BUY","0")),IF(P932&lt;-3,IF(P932=-5,"SELL","0"),IF(P932=-3,"SELL","0")))</f>
        <v>0</v>
      </c>
    </row>
    <row r="933" spans="1:18">
      <c r="A933" t="s">
        <v>959</v>
      </c>
      <c r="B933" t="s">
        <v>3664</v>
      </c>
      <c r="C933" t="s">
        <v>3750</v>
      </c>
      <c r="D933" t="s">
        <v>28</v>
      </c>
      <c r="E933">
        <f>F898</f>
        <v>0</v>
      </c>
      <c r="F933">
        <v>25.42</v>
      </c>
      <c r="G933">
        <f>F933-F932</f>
        <v>0</v>
      </c>
      <c r="H933">
        <f>F933/E932</f>
        <v>0</v>
      </c>
      <c r="I933">
        <f>F933-F932</f>
        <v>0</v>
      </c>
      <c r="J933">
        <f>I933/F932</f>
        <v>0</v>
      </c>
      <c r="K933">
        <f>AVERAGE(J4:J933)</f>
        <v>0</v>
      </c>
      <c r="L933">
        <f>SUM(M859:M898)</f>
        <v>0</v>
      </c>
      <c r="M933">
        <v>1283</v>
      </c>
      <c r="N933">
        <f>L933/39</f>
        <v>0</v>
      </c>
      <c r="O933">
        <f>IF(N933&lt;M933, -1, 1)</f>
        <v>0</v>
      </c>
      <c r="P933">
        <f>IF(N933&lt;M933, IF(P932 = 10, "0", P932 + 1), IF(P932 = -10, "0", P932 - 1))</f>
        <v>0</v>
      </c>
      <c r="Q933">
        <f>IF(M933&gt;N933 * 2, IF(M933&gt;N933 * 3, "BUY 100", "BUY 50"), "no")</f>
        <v>0</v>
      </c>
      <c r="R933">
        <f>IF(P933&gt;0,IF(P933&gt;3,IF(P933=5,"BUY","0"),IF(P933=3,"BUY","0")),IF(P933&lt;-3,IF(P933=-5,"SELL","0"),IF(P933=-3,"SELL","0")))</f>
        <v>0</v>
      </c>
    </row>
    <row r="934" spans="1:18">
      <c r="A934" t="s">
        <v>960</v>
      </c>
      <c r="B934" t="s">
        <v>3665</v>
      </c>
      <c r="C934" t="s">
        <v>3750</v>
      </c>
      <c r="D934" t="s">
        <v>28</v>
      </c>
      <c r="E934">
        <f>F898</f>
        <v>0</v>
      </c>
      <c r="F934">
        <v>25.42</v>
      </c>
      <c r="G934">
        <f>F934-F933</f>
        <v>0</v>
      </c>
      <c r="H934">
        <f>F934/E933</f>
        <v>0</v>
      </c>
      <c r="I934">
        <f>F934-F933</f>
        <v>0</v>
      </c>
      <c r="J934">
        <f>I934/F933</f>
        <v>0</v>
      </c>
      <c r="K934">
        <f>AVERAGE(J4:J934)</f>
        <v>0</v>
      </c>
      <c r="L934">
        <f>SUM(M859:M898)</f>
        <v>0</v>
      </c>
      <c r="M934">
        <v>3067</v>
      </c>
      <c r="N934">
        <f>L934/39</f>
        <v>0</v>
      </c>
      <c r="O934">
        <f>IF(N934&lt;M934, -1, 1)</f>
        <v>0</v>
      </c>
      <c r="P934">
        <f>IF(N934&lt;M934, IF(P933 = 10, "0", P933 + 1), IF(P933 = -10, "0", P933 - 1))</f>
        <v>0</v>
      </c>
      <c r="Q934">
        <f>IF(M934&gt;N934 * 2, IF(M934&gt;N934 * 3, "BUY 100", "BUY 50"), "no")</f>
        <v>0</v>
      </c>
      <c r="R934">
        <f>IF(P934&gt;0,IF(P934&gt;3,IF(P934=5,"BUY","0"),IF(P934=3,"BUY","0")),IF(P934&lt;-3,IF(P934=-5,"SELL","0"),IF(P934=-3,"SELL","0")))</f>
        <v>0</v>
      </c>
    </row>
    <row r="935" spans="1:18">
      <c r="A935" t="s">
        <v>961</v>
      </c>
      <c r="B935" t="s">
        <v>3666</v>
      </c>
      <c r="C935" t="s">
        <v>3750</v>
      </c>
      <c r="D935" t="s">
        <v>28</v>
      </c>
      <c r="E935">
        <f>F898</f>
        <v>0</v>
      </c>
      <c r="F935">
        <v>25.42</v>
      </c>
      <c r="G935">
        <f>F935-F934</f>
        <v>0</v>
      </c>
      <c r="H935">
        <f>F935/E934</f>
        <v>0</v>
      </c>
      <c r="I935">
        <f>F935-F934</f>
        <v>0</v>
      </c>
      <c r="J935">
        <f>I935/F934</f>
        <v>0</v>
      </c>
      <c r="K935">
        <f>AVERAGE(J4:J935)</f>
        <v>0</v>
      </c>
      <c r="L935">
        <f>SUM(M859:M898)</f>
        <v>0</v>
      </c>
      <c r="M935">
        <v>4126</v>
      </c>
      <c r="N935">
        <f>L935/39</f>
        <v>0</v>
      </c>
      <c r="O935">
        <f>IF(N935&lt;M935, -1, 1)</f>
        <v>0</v>
      </c>
      <c r="P935">
        <f>IF(N935&lt;M935, IF(P934 = 10, "0", P934 + 1), IF(P934 = -10, "0", P934 - 1))</f>
        <v>0</v>
      </c>
      <c r="Q935">
        <f>IF(M935&gt;N935 * 2, IF(M935&gt;N935 * 3, "BUY 100", "BUY 50"), "no")</f>
        <v>0</v>
      </c>
      <c r="R935">
        <f>IF(P935&gt;0,IF(P935&gt;3,IF(P935=5,"BUY","0"),IF(P935=3,"BUY","0")),IF(P935&lt;-3,IF(P935=-5,"SELL","0"),IF(P935=-3,"SELL","0")))</f>
        <v>0</v>
      </c>
    </row>
    <row r="936" spans="1:18">
      <c r="A936" t="s">
        <v>962</v>
      </c>
      <c r="B936" t="s">
        <v>3667</v>
      </c>
      <c r="C936" t="s">
        <v>3750</v>
      </c>
      <c r="D936" t="s">
        <v>28</v>
      </c>
      <c r="E936">
        <f>F898</f>
        <v>0</v>
      </c>
      <c r="F936">
        <v>25.43</v>
      </c>
      <c r="G936">
        <f>F936-F935</f>
        <v>0</v>
      </c>
      <c r="H936">
        <f>F936/E935</f>
        <v>0</v>
      </c>
      <c r="I936">
        <f>F936-F935</f>
        <v>0</v>
      </c>
      <c r="J936">
        <f>I936/F935</f>
        <v>0</v>
      </c>
      <c r="K936">
        <f>AVERAGE(J4:J936)</f>
        <v>0</v>
      </c>
      <c r="L936">
        <f>SUM(M859:M898)</f>
        <v>0</v>
      </c>
      <c r="M936">
        <v>5401</v>
      </c>
      <c r="N936">
        <f>L936/39</f>
        <v>0</v>
      </c>
      <c r="O936">
        <f>IF(N936&lt;M936, -1, 1)</f>
        <v>0</v>
      </c>
      <c r="P936">
        <f>IF(N936&lt;M936, IF(P935 = 10, "0", P935 + 1), IF(P935 = -10, "0", P935 - 1))</f>
        <v>0</v>
      </c>
      <c r="Q936">
        <f>IF(M936&gt;N936 * 2, IF(M936&gt;N936 * 3, "BUY 100", "BUY 50"), "no")</f>
        <v>0</v>
      </c>
      <c r="R936">
        <f>IF(P936&gt;0,IF(P936&gt;3,IF(P936=5,"BUY","0"),IF(P936=3,"BUY","0")),IF(P936&lt;-3,IF(P936=-5,"SELL","0"),IF(P936=-3,"SELL","0")))</f>
        <v>0</v>
      </c>
    </row>
    <row r="937" spans="1:18">
      <c r="A937" t="s">
        <v>963</v>
      </c>
      <c r="B937" t="s">
        <v>3668</v>
      </c>
      <c r="C937" t="s">
        <v>3750</v>
      </c>
      <c r="D937" t="s">
        <v>28</v>
      </c>
      <c r="E937">
        <f>F898</f>
        <v>0</v>
      </c>
      <c r="F937">
        <v>25.42</v>
      </c>
      <c r="G937">
        <f>F937-F936</f>
        <v>0</v>
      </c>
      <c r="H937">
        <f>F937/E936</f>
        <v>0</v>
      </c>
      <c r="I937">
        <f>F937-F936</f>
        <v>0</v>
      </c>
      <c r="J937">
        <f>I937/F936</f>
        <v>0</v>
      </c>
      <c r="K937">
        <f>AVERAGE(J4:J937)</f>
        <v>0</v>
      </c>
      <c r="L937">
        <f>SUM(M859:M898)</f>
        <v>0</v>
      </c>
      <c r="M937">
        <v>10312</v>
      </c>
      <c r="N937">
        <f>L937/39</f>
        <v>0</v>
      </c>
      <c r="O937">
        <f>IF(N937&lt;M937, -1, 1)</f>
        <v>0</v>
      </c>
      <c r="P937">
        <f>IF(N937&lt;M937, IF(P936 = 10, "0", P936 + 1), IF(P936 = -10, "0", P936 - 1))</f>
        <v>0</v>
      </c>
      <c r="Q937">
        <f>IF(M937&gt;N937 * 2, IF(M937&gt;N937 * 3, "BUY 100", "BUY 50"), "no")</f>
        <v>0</v>
      </c>
      <c r="R937">
        <f>IF(P937&gt;0,IF(P937&gt;3,IF(P937=5,"BUY","0"),IF(P937=3,"BUY","0")),IF(P937&lt;-3,IF(P937=-5,"SELL","0"),IF(P937=-3,"SELL","0")))</f>
        <v>0</v>
      </c>
    </row>
    <row r="938" spans="1:18">
      <c r="A938" t="s">
        <v>964</v>
      </c>
      <c r="B938" t="s">
        <v>3630</v>
      </c>
      <c r="C938" t="s">
        <v>3751</v>
      </c>
      <c r="D938" t="s">
        <v>28</v>
      </c>
      <c r="E938">
        <f>F937</f>
        <v>0</v>
      </c>
      <c r="F938">
        <v>25.39</v>
      </c>
      <c r="G938">
        <f>F938-F937</f>
        <v>0</v>
      </c>
      <c r="H938">
        <f>F938/E937</f>
        <v>0</v>
      </c>
      <c r="I938">
        <f>F938-F937</f>
        <v>0</v>
      </c>
      <c r="J938">
        <f>I938/F937</f>
        <v>0</v>
      </c>
      <c r="K938">
        <f>AVERAGE(J4:J938)</f>
        <v>0</v>
      </c>
      <c r="L938">
        <f>SUM(M898:M937)</f>
        <v>0</v>
      </c>
      <c r="M938">
        <v>519</v>
      </c>
      <c r="N938">
        <f>L938/39</f>
        <v>0</v>
      </c>
      <c r="O938">
        <f>IF(N938&lt;M938, -1, 1)</f>
        <v>0</v>
      </c>
      <c r="P938">
        <f>IF(N938&lt;M938, IF(P937 = 10, "0", P937 + 1), IF(P937 = -10, "0", P937 - 1))</f>
        <v>0</v>
      </c>
      <c r="Q938">
        <f>IF(M938&gt;N938 * 2, IF(M938&gt;N938 * 3, "BUY 100", "BUY 50"), "no")</f>
        <v>0</v>
      </c>
      <c r="R938">
        <f>IF(P938&gt;0,IF(P938&gt;3,IF(P938=5,"BUY","0"),IF(P938=3,"BUY","0")),IF(P938&lt;-3,IF(P938=-5,"SELL","0"),IF(P938=-3,"SELL","0")))</f>
        <v>0</v>
      </c>
    </row>
    <row r="939" spans="1:18">
      <c r="A939" t="s">
        <v>965</v>
      </c>
      <c r="B939" t="s">
        <v>3631</v>
      </c>
      <c r="C939" t="s">
        <v>3751</v>
      </c>
      <c r="D939" t="s">
        <v>28</v>
      </c>
      <c r="E939">
        <f>F937</f>
        <v>0</v>
      </c>
      <c r="F939">
        <v>25.39</v>
      </c>
      <c r="G939">
        <f>F939-F938</f>
        <v>0</v>
      </c>
      <c r="H939">
        <f>F939/E938</f>
        <v>0</v>
      </c>
      <c r="I939">
        <f>F939-F938</f>
        <v>0</v>
      </c>
      <c r="J939">
        <f>I939/F938</f>
        <v>0</v>
      </c>
      <c r="K939">
        <f>AVERAGE(J4:J939)</f>
        <v>0</v>
      </c>
      <c r="L939">
        <f>SUM(M898:M937)</f>
        <v>0</v>
      </c>
      <c r="M939">
        <v>100</v>
      </c>
      <c r="N939">
        <f>L939/39</f>
        <v>0</v>
      </c>
      <c r="O939">
        <f>IF(N939&lt;M939, -1, 1)</f>
        <v>0</v>
      </c>
      <c r="P939">
        <f>IF(N939&lt;M939, IF(P938 = 10, "0", P938 + 1), IF(P938 = -10, "0", P938 - 1))</f>
        <v>0</v>
      </c>
      <c r="Q939">
        <f>IF(M939&gt;N939 * 2, IF(M939&gt;N939 * 3, "BUY 100", "BUY 50"), "no")</f>
        <v>0</v>
      </c>
      <c r="R939">
        <f>IF(P939&gt;0,IF(P939&gt;3,IF(P939=5,"BUY","0"),IF(P939=3,"BUY","0")),IF(P939&lt;-3,IF(P939=-5,"SELL","0"),IF(P939=-3,"SELL","0")))</f>
        <v>0</v>
      </c>
    </row>
    <row r="940" spans="1:18">
      <c r="A940" t="s">
        <v>966</v>
      </c>
      <c r="B940" t="s">
        <v>3632</v>
      </c>
      <c r="C940" t="s">
        <v>3751</v>
      </c>
      <c r="D940" t="s">
        <v>28</v>
      </c>
      <c r="E940">
        <f>F937</f>
        <v>0</v>
      </c>
      <c r="F940">
        <v>25.51</v>
      </c>
      <c r="G940">
        <f>F940-F939</f>
        <v>0</v>
      </c>
      <c r="H940">
        <f>F940/E939</f>
        <v>0</v>
      </c>
      <c r="I940">
        <f>F940-F939</f>
        <v>0</v>
      </c>
      <c r="J940">
        <f>I940/F939</f>
        <v>0</v>
      </c>
      <c r="K940">
        <f>AVERAGE(J4:J940)</f>
        <v>0</v>
      </c>
      <c r="L940">
        <f>SUM(M898:M937)</f>
        <v>0</v>
      </c>
      <c r="M940">
        <v>1000</v>
      </c>
      <c r="N940">
        <f>L940/39</f>
        <v>0</v>
      </c>
      <c r="O940">
        <f>IF(N940&lt;M940, -1, 1)</f>
        <v>0</v>
      </c>
      <c r="P940">
        <f>IF(N940&lt;M940, IF(P939 = 10, "0", P939 + 1), IF(P939 = -10, "0", P939 - 1))</f>
        <v>0</v>
      </c>
      <c r="Q940">
        <f>IF(M940&gt;N940 * 2, IF(M940&gt;N940 * 3, "BUY 100", "BUY 50"), "no")</f>
        <v>0</v>
      </c>
      <c r="R940">
        <f>IF(P940&gt;0,IF(P940&gt;3,IF(P940=5,"BUY","0"),IF(P940=3,"BUY","0")),IF(P940&lt;-3,IF(P940=-5,"SELL","0"),IF(P940=-3,"SELL","0")))</f>
        <v>0</v>
      </c>
    </row>
    <row r="941" spans="1:18">
      <c r="A941" t="s">
        <v>967</v>
      </c>
      <c r="B941" t="s">
        <v>3633</v>
      </c>
      <c r="C941" t="s">
        <v>3751</v>
      </c>
      <c r="D941" t="s">
        <v>28</v>
      </c>
      <c r="E941">
        <f>F937</f>
        <v>0</v>
      </c>
      <c r="F941">
        <v>25.37</v>
      </c>
      <c r="G941">
        <f>F941-F940</f>
        <v>0</v>
      </c>
      <c r="H941">
        <f>F941/E940</f>
        <v>0</v>
      </c>
      <c r="I941">
        <f>F941-F940</f>
        <v>0</v>
      </c>
      <c r="J941">
        <f>I941/F940</f>
        <v>0</v>
      </c>
      <c r="K941">
        <f>AVERAGE(J4:J941)</f>
        <v>0</v>
      </c>
      <c r="L941">
        <f>SUM(M898:M937)</f>
        <v>0</v>
      </c>
      <c r="M941">
        <v>2858</v>
      </c>
      <c r="N941">
        <f>L941/39</f>
        <v>0</v>
      </c>
      <c r="O941">
        <f>IF(N941&lt;M941, -1, 1)</f>
        <v>0</v>
      </c>
      <c r="P941">
        <f>IF(N941&lt;M941, IF(P940 = 10, "0", P940 + 1), IF(P940 = -10, "0", P940 - 1))</f>
        <v>0</v>
      </c>
      <c r="Q941">
        <f>IF(M941&gt;N941 * 2, IF(M941&gt;N941 * 3, "BUY 100", "BUY 50"), "no")</f>
        <v>0</v>
      </c>
      <c r="R941">
        <f>IF(P941&gt;0,IF(P941&gt;3,IF(P941=5,"BUY","0"),IF(P941=3,"BUY","0")),IF(P941&lt;-3,IF(P941=-5,"SELL","0"),IF(P941=-3,"SELL","0")))</f>
        <v>0</v>
      </c>
    </row>
    <row r="942" spans="1:18">
      <c r="A942" t="s">
        <v>968</v>
      </c>
      <c r="B942" t="s">
        <v>3634</v>
      </c>
      <c r="C942" t="s">
        <v>3751</v>
      </c>
      <c r="D942" t="s">
        <v>28</v>
      </c>
      <c r="E942">
        <f>F937</f>
        <v>0</v>
      </c>
      <c r="F942">
        <v>25.33</v>
      </c>
      <c r="G942">
        <f>F942-F941</f>
        <v>0</v>
      </c>
      <c r="H942">
        <f>F942/E941</f>
        <v>0</v>
      </c>
      <c r="I942">
        <f>F942-F941</f>
        <v>0</v>
      </c>
      <c r="J942">
        <f>I942/F941</f>
        <v>0</v>
      </c>
      <c r="K942">
        <f>AVERAGE(J4:J942)</f>
        <v>0</v>
      </c>
      <c r="L942">
        <f>SUM(M898:M937)</f>
        <v>0</v>
      </c>
      <c r="M942">
        <v>4497</v>
      </c>
      <c r="N942">
        <f>L942/39</f>
        <v>0</v>
      </c>
      <c r="O942">
        <f>IF(N942&lt;M942, -1, 1)</f>
        <v>0</v>
      </c>
      <c r="P942">
        <f>IF(N942&lt;M942, IF(P941 = 10, "0", P941 + 1), IF(P941 = -10, "0", P941 - 1))</f>
        <v>0</v>
      </c>
      <c r="Q942">
        <f>IF(M942&gt;N942 * 2, IF(M942&gt;N942 * 3, "BUY 100", "BUY 50"), "no")</f>
        <v>0</v>
      </c>
      <c r="R942">
        <f>IF(P942&gt;0,IF(P942&gt;3,IF(P942=5,"BUY","0"),IF(P942=3,"BUY","0")),IF(P942&lt;-3,IF(P942=-5,"SELL","0"),IF(P942=-3,"SELL","0")))</f>
        <v>0</v>
      </c>
    </row>
    <row r="943" spans="1:18">
      <c r="A943" t="s">
        <v>969</v>
      </c>
      <c r="B943" t="s">
        <v>3635</v>
      </c>
      <c r="C943" t="s">
        <v>3751</v>
      </c>
      <c r="D943" t="s">
        <v>28</v>
      </c>
      <c r="E943">
        <f>F937</f>
        <v>0</v>
      </c>
      <c r="F943">
        <v>25.38</v>
      </c>
      <c r="G943">
        <f>F943-F942</f>
        <v>0</v>
      </c>
      <c r="H943">
        <f>F943/E942</f>
        <v>0</v>
      </c>
      <c r="I943">
        <f>F943-F942</f>
        <v>0</v>
      </c>
      <c r="J943">
        <f>I943/F942</f>
        <v>0</v>
      </c>
      <c r="K943">
        <f>AVERAGE(J4:J943)</f>
        <v>0</v>
      </c>
      <c r="L943">
        <f>SUM(M898:M937)</f>
        <v>0</v>
      </c>
      <c r="M943">
        <v>300</v>
      </c>
      <c r="N943">
        <f>L943/39</f>
        <v>0</v>
      </c>
      <c r="O943">
        <f>IF(N943&lt;M943, -1, 1)</f>
        <v>0</v>
      </c>
      <c r="P943">
        <f>IF(N943&lt;M943, IF(P942 = 10, "0", P942 + 1), IF(P942 = -10, "0", P942 - 1))</f>
        <v>0</v>
      </c>
      <c r="Q943">
        <f>IF(M943&gt;N943 * 2, IF(M943&gt;N943 * 3, "BUY 100", "BUY 50"), "no")</f>
        <v>0</v>
      </c>
      <c r="R943">
        <f>IF(P943&gt;0,IF(P943&gt;3,IF(P943=5,"BUY","0"),IF(P943=3,"BUY","0")),IF(P943&lt;-3,IF(P943=-5,"SELL","0"),IF(P943=-3,"SELL","0")))</f>
        <v>0</v>
      </c>
    </row>
    <row r="944" spans="1:18">
      <c r="A944" t="s">
        <v>970</v>
      </c>
      <c r="B944" t="s">
        <v>3636</v>
      </c>
      <c r="C944" t="s">
        <v>3751</v>
      </c>
      <c r="D944" t="s">
        <v>28</v>
      </c>
      <c r="E944">
        <f>F937</f>
        <v>0</v>
      </c>
      <c r="F944">
        <v>25.38</v>
      </c>
      <c r="G944">
        <f>F944-F943</f>
        <v>0</v>
      </c>
      <c r="H944">
        <f>F944/E943</f>
        <v>0</v>
      </c>
      <c r="I944">
        <f>F944-F943</f>
        <v>0</v>
      </c>
      <c r="J944">
        <f>I944/F943</f>
        <v>0</v>
      </c>
      <c r="K944">
        <f>AVERAGE(J4:J944)</f>
        <v>0</v>
      </c>
      <c r="L944">
        <f>SUM(M898:M937)</f>
        <v>0</v>
      </c>
      <c r="M944">
        <v>200</v>
      </c>
      <c r="N944">
        <f>L944/39</f>
        <v>0</v>
      </c>
      <c r="O944">
        <f>IF(N944&lt;M944, -1, 1)</f>
        <v>0</v>
      </c>
      <c r="P944">
        <f>IF(N944&lt;M944, IF(P943 = 10, "0", P943 + 1), IF(P943 = -10, "0", P943 - 1))</f>
        <v>0</v>
      </c>
      <c r="Q944">
        <f>IF(M944&gt;N944 * 2, IF(M944&gt;N944 * 3, "BUY 100", "BUY 50"), "no")</f>
        <v>0</v>
      </c>
      <c r="R944">
        <f>IF(P944&gt;0,IF(P944&gt;3,IF(P944=5,"BUY","0"),IF(P944=3,"BUY","0")),IF(P944&lt;-3,IF(P944=-5,"SELL","0"),IF(P944=-3,"SELL","0")))</f>
        <v>0</v>
      </c>
    </row>
    <row r="945" spans="1:18">
      <c r="A945" t="s">
        <v>971</v>
      </c>
      <c r="B945" t="s">
        <v>3637</v>
      </c>
      <c r="C945" t="s">
        <v>3751</v>
      </c>
      <c r="D945" t="s">
        <v>28</v>
      </c>
      <c r="E945">
        <f>F937</f>
        <v>0</v>
      </c>
      <c r="F945">
        <v>25.44</v>
      </c>
      <c r="G945">
        <f>F945-F944</f>
        <v>0</v>
      </c>
      <c r="H945">
        <f>F945/E944</f>
        <v>0</v>
      </c>
      <c r="I945">
        <f>F945-F944</f>
        <v>0</v>
      </c>
      <c r="J945">
        <f>I945/F944</f>
        <v>0</v>
      </c>
      <c r="K945">
        <f>AVERAGE(J4:J945)</f>
        <v>0</v>
      </c>
      <c r="L945">
        <f>SUM(M898:M937)</f>
        <v>0</v>
      </c>
      <c r="M945">
        <v>100</v>
      </c>
      <c r="N945">
        <f>L945/39</f>
        <v>0</v>
      </c>
      <c r="O945">
        <f>IF(N945&lt;M945, -1, 1)</f>
        <v>0</v>
      </c>
      <c r="P945">
        <f>IF(N945&lt;M945, IF(P944 = 10, "0", P944 + 1), IF(P944 = -10, "0", P944 - 1))</f>
        <v>0</v>
      </c>
      <c r="Q945">
        <f>IF(M945&gt;N945 * 2, IF(M945&gt;N945 * 3, "BUY 100", "BUY 50"), "no")</f>
        <v>0</v>
      </c>
      <c r="R945">
        <f>IF(P945&gt;0,IF(P945&gt;3,IF(P945=5,"BUY","0"),IF(P945=3,"BUY","0")),IF(P945&lt;-3,IF(P945=-5,"SELL","0"),IF(P945=-3,"SELL","0")))</f>
        <v>0</v>
      </c>
    </row>
    <row r="946" spans="1:18">
      <c r="A946" t="s">
        <v>972</v>
      </c>
      <c r="B946" t="s">
        <v>3638</v>
      </c>
      <c r="C946" t="s">
        <v>3751</v>
      </c>
      <c r="D946" t="s">
        <v>28</v>
      </c>
      <c r="E946">
        <f>F937</f>
        <v>0</v>
      </c>
      <c r="F946">
        <v>25.42</v>
      </c>
      <c r="G946">
        <f>F946-F945</f>
        <v>0</v>
      </c>
      <c r="H946">
        <f>F946/E945</f>
        <v>0</v>
      </c>
      <c r="I946">
        <f>F946-F945</f>
        <v>0</v>
      </c>
      <c r="J946">
        <f>I946/F945</f>
        <v>0</v>
      </c>
      <c r="K946">
        <f>AVERAGE(J4:J946)</f>
        <v>0</v>
      </c>
      <c r="L946">
        <f>SUM(M898:M937)</f>
        <v>0</v>
      </c>
      <c r="M946">
        <v>1103</v>
      </c>
      <c r="N946">
        <f>L946/39</f>
        <v>0</v>
      </c>
      <c r="O946">
        <f>IF(N946&lt;M946, -1, 1)</f>
        <v>0</v>
      </c>
      <c r="P946">
        <f>IF(N946&lt;M946, IF(P945 = 10, "0", P945 + 1), IF(P945 = -10, "0", P945 - 1))</f>
        <v>0</v>
      </c>
      <c r="Q946">
        <f>IF(M946&gt;N946 * 2, IF(M946&gt;N946 * 3, "BUY 100", "BUY 50"), "no")</f>
        <v>0</v>
      </c>
      <c r="R946">
        <f>IF(P946&gt;0,IF(P946&gt;3,IF(P946=5,"BUY","0"),IF(P946=3,"BUY","0")),IF(P946&lt;-3,IF(P946=-5,"SELL","0"),IF(P946=-3,"SELL","0")))</f>
        <v>0</v>
      </c>
    </row>
    <row r="947" spans="1:18">
      <c r="A947" t="s">
        <v>973</v>
      </c>
      <c r="B947" t="s">
        <v>3639</v>
      </c>
      <c r="C947" t="s">
        <v>3751</v>
      </c>
      <c r="D947" t="s">
        <v>28</v>
      </c>
      <c r="E947">
        <f>F937</f>
        <v>0</v>
      </c>
      <c r="F947">
        <v>25.43</v>
      </c>
      <c r="G947">
        <f>F947-F946</f>
        <v>0</v>
      </c>
      <c r="H947">
        <f>F947/E946</f>
        <v>0</v>
      </c>
      <c r="I947">
        <f>F947-F946</f>
        <v>0</v>
      </c>
      <c r="J947">
        <f>I947/F946</f>
        <v>0</v>
      </c>
      <c r="K947">
        <f>AVERAGE(J4:J947)</f>
        <v>0</v>
      </c>
      <c r="L947">
        <f>SUM(M898:M937)</f>
        <v>0</v>
      </c>
      <c r="M947">
        <v>241</v>
      </c>
      <c r="N947">
        <f>L947/39</f>
        <v>0</v>
      </c>
      <c r="O947">
        <f>IF(N947&lt;M947, -1, 1)</f>
        <v>0</v>
      </c>
      <c r="P947">
        <f>IF(N947&lt;M947, IF(P946 = 10, "0", P946 + 1), IF(P946 = -10, "0", P946 - 1))</f>
        <v>0</v>
      </c>
      <c r="Q947">
        <f>IF(M947&gt;N947 * 2, IF(M947&gt;N947 * 3, "BUY 100", "BUY 50"), "no")</f>
        <v>0</v>
      </c>
      <c r="R947">
        <f>IF(P947&gt;0,IF(P947&gt;3,IF(P947=5,"BUY","0"),IF(P947=3,"BUY","0")),IF(P947&lt;-3,IF(P947=-5,"SELL","0"),IF(P947=-3,"SELL","0")))</f>
        <v>0</v>
      </c>
    </row>
    <row r="948" spans="1:18">
      <c r="A948" t="s">
        <v>974</v>
      </c>
      <c r="B948" t="s">
        <v>3640</v>
      </c>
      <c r="C948" t="s">
        <v>3751</v>
      </c>
      <c r="D948" t="s">
        <v>28</v>
      </c>
      <c r="E948">
        <f>F937</f>
        <v>0</v>
      </c>
      <c r="F948">
        <v>25.41</v>
      </c>
      <c r="G948">
        <f>F948-F947</f>
        <v>0</v>
      </c>
      <c r="H948">
        <f>F948/E947</f>
        <v>0</v>
      </c>
      <c r="I948">
        <f>F948-F947</f>
        <v>0</v>
      </c>
      <c r="J948">
        <f>I948/F947</f>
        <v>0</v>
      </c>
      <c r="K948">
        <f>AVERAGE(J4:J948)</f>
        <v>0</v>
      </c>
      <c r="L948">
        <f>SUM(M898:M937)</f>
        <v>0</v>
      </c>
      <c r="M948">
        <v>124</v>
      </c>
      <c r="N948">
        <f>L948/39</f>
        <v>0</v>
      </c>
      <c r="O948">
        <f>IF(N948&lt;M948, -1, 1)</f>
        <v>0</v>
      </c>
      <c r="P948">
        <f>IF(N948&lt;M948, IF(P947 = 10, "0", P947 + 1), IF(P947 = -10, "0", P947 - 1))</f>
        <v>0</v>
      </c>
      <c r="Q948">
        <f>IF(M948&gt;N948 * 2, IF(M948&gt;N948 * 3, "BUY 100", "BUY 50"), "no")</f>
        <v>0</v>
      </c>
      <c r="R948">
        <f>IF(P948&gt;0,IF(P948&gt;3,IF(P948=5,"BUY","0"),IF(P948=3,"BUY","0")),IF(P948&lt;-3,IF(P948=-5,"SELL","0"),IF(P948=-3,"SELL","0")))</f>
        <v>0</v>
      </c>
    </row>
    <row r="949" spans="1:18">
      <c r="A949" t="s">
        <v>975</v>
      </c>
      <c r="B949" t="s">
        <v>3641</v>
      </c>
      <c r="C949" t="s">
        <v>3751</v>
      </c>
      <c r="D949" t="s">
        <v>28</v>
      </c>
      <c r="E949">
        <f>F937</f>
        <v>0</v>
      </c>
      <c r="F949">
        <v>25.43</v>
      </c>
      <c r="G949">
        <f>F949-F948</f>
        <v>0</v>
      </c>
      <c r="H949">
        <f>F949/E948</f>
        <v>0</v>
      </c>
      <c r="I949">
        <f>F949-F948</f>
        <v>0</v>
      </c>
      <c r="J949">
        <f>I949/F948</f>
        <v>0</v>
      </c>
      <c r="K949">
        <f>AVERAGE(J4:J949)</f>
        <v>0</v>
      </c>
      <c r="L949">
        <f>SUM(M898:M937)</f>
        <v>0</v>
      </c>
      <c r="M949">
        <v>3135</v>
      </c>
      <c r="N949">
        <f>L949/39</f>
        <v>0</v>
      </c>
      <c r="O949">
        <f>IF(N949&lt;M949, -1, 1)</f>
        <v>0</v>
      </c>
      <c r="P949">
        <f>IF(N949&lt;M949, IF(P948 = 10, "0", P948 + 1), IF(P948 = -10, "0", P948 - 1))</f>
        <v>0</v>
      </c>
      <c r="Q949">
        <f>IF(M949&gt;N949 * 2, IF(M949&gt;N949 * 3, "BUY 100", "BUY 50"), "no")</f>
        <v>0</v>
      </c>
      <c r="R949">
        <f>IF(P949&gt;0,IF(P949&gt;3,IF(P949=5,"BUY","0"),IF(P949=3,"BUY","0")),IF(P949&lt;-3,IF(P949=-5,"SELL","0"),IF(P949=-3,"SELL","0")))</f>
        <v>0</v>
      </c>
    </row>
    <row r="950" spans="1:18">
      <c r="A950" t="s">
        <v>976</v>
      </c>
      <c r="B950" t="s">
        <v>3642</v>
      </c>
      <c r="C950" t="s">
        <v>3751</v>
      </c>
      <c r="D950" t="s">
        <v>28</v>
      </c>
      <c r="E950">
        <f>F937</f>
        <v>0</v>
      </c>
      <c r="F950">
        <v>25.43</v>
      </c>
      <c r="G950">
        <f>F950-F949</f>
        <v>0</v>
      </c>
      <c r="H950">
        <f>F950/E949</f>
        <v>0</v>
      </c>
      <c r="I950">
        <f>F950-F949</f>
        <v>0</v>
      </c>
      <c r="J950">
        <f>I950/F949</f>
        <v>0</v>
      </c>
      <c r="K950">
        <f>AVERAGE(J4:J950)</f>
        <v>0</v>
      </c>
      <c r="L950">
        <f>SUM(M898:M937)</f>
        <v>0</v>
      </c>
      <c r="M950">
        <v>560</v>
      </c>
      <c r="N950">
        <f>L950/39</f>
        <v>0</v>
      </c>
      <c r="O950">
        <f>IF(N950&lt;M950, -1, 1)</f>
        <v>0</v>
      </c>
      <c r="P950">
        <f>IF(N950&lt;M950, IF(P949 = 10, "0", P949 + 1), IF(P949 = -10, "0", P949 - 1))</f>
        <v>0</v>
      </c>
      <c r="Q950">
        <f>IF(M950&gt;N950 * 2, IF(M950&gt;N950 * 3, "BUY 100", "BUY 50"), "no")</f>
        <v>0</v>
      </c>
      <c r="R950">
        <f>IF(P950&gt;0,IF(P950&gt;3,IF(P950=5,"BUY","0"),IF(P950=3,"BUY","0")),IF(P950&lt;-3,IF(P950=-5,"SELL","0"),IF(P950=-3,"SELL","0")))</f>
        <v>0</v>
      </c>
    </row>
    <row r="951" spans="1:18">
      <c r="A951" t="s">
        <v>977</v>
      </c>
      <c r="B951" t="s">
        <v>3643</v>
      </c>
      <c r="C951" t="s">
        <v>3751</v>
      </c>
      <c r="D951" t="s">
        <v>28</v>
      </c>
      <c r="E951">
        <f>F937</f>
        <v>0</v>
      </c>
      <c r="F951">
        <v>25.46</v>
      </c>
      <c r="G951">
        <f>F951-F950</f>
        <v>0</v>
      </c>
      <c r="H951">
        <f>F951/E950</f>
        <v>0</v>
      </c>
      <c r="I951">
        <f>F951-F950</f>
        <v>0</v>
      </c>
      <c r="J951">
        <f>I951/F950</f>
        <v>0</v>
      </c>
      <c r="K951">
        <f>AVERAGE(J4:J951)</f>
        <v>0</v>
      </c>
      <c r="L951">
        <f>SUM(M898:M937)</f>
        <v>0</v>
      </c>
      <c r="M951">
        <v>4584</v>
      </c>
      <c r="N951">
        <f>L951/39</f>
        <v>0</v>
      </c>
      <c r="O951">
        <f>IF(N951&lt;M951, -1, 1)</f>
        <v>0</v>
      </c>
      <c r="P951">
        <f>IF(N951&lt;M951, IF(P950 = 10, "0", P950 + 1), IF(P950 = -10, "0", P950 - 1))</f>
        <v>0</v>
      </c>
      <c r="Q951">
        <f>IF(M951&gt;N951 * 2, IF(M951&gt;N951 * 3, "BUY 100", "BUY 50"), "no")</f>
        <v>0</v>
      </c>
      <c r="R951">
        <f>IF(P951&gt;0,IF(P951&gt;3,IF(P951=5,"BUY","0"),IF(P951=3,"BUY","0")),IF(P951&lt;-3,IF(P951=-5,"SELL","0"),IF(P951=-3,"SELL","0")))</f>
        <v>0</v>
      </c>
    </row>
    <row r="952" spans="1:18">
      <c r="A952" t="s">
        <v>978</v>
      </c>
      <c r="B952" t="s">
        <v>3644</v>
      </c>
      <c r="C952" t="s">
        <v>3751</v>
      </c>
      <c r="D952" t="s">
        <v>28</v>
      </c>
      <c r="E952">
        <f>F937</f>
        <v>0</v>
      </c>
      <c r="F952">
        <v>25.46</v>
      </c>
      <c r="G952">
        <f>F952-F951</f>
        <v>0</v>
      </c>
      <c r="H952">
        <f>F952/E951</f>
        <v>0</v>
      </c>
      <c r="I952">
        <f>F952-F951</f>
        <v>0</v>
      </c>
      <c r="J952">
        <f>I952/F951</f>
        <v>0</v>
      </c>
      <c r="K952">
        <f>AVERAGE(J4:J952)</f>
        <v>0</v>
      </c>
      <c r="L952">
        <f>SUM(M898:M937)</f>
        <v>0</v>
      </c>
      <c r="M952">
        <v>0</v>
      </c>
      <c r="N952">
        <f>L952/39</f>
        <v>0</v>
      </c>
      <c r="O952">
        <f>IF(N952&lt;M952, -1, 1)</f>
        <v>0</v>
      </c>
      <c r="P952">
        <f>IF(N952&lt;M952, IF(P951 = 10, "0", P951 + 1), IF(P951 = -10, "0", P951 - 1))</f>
        <v>0</v>
      </c>
      <c r="Q952">
        <f>IF(M952&gt;N952 * 2, IF(M952&gt;N952 * 3, "BUY 100", "BUY 50"), "no")</f>
        <v>0</v>
      </c>
      <c r="R952">
        <f>IF(P952&gt;0,IF(P952&gt;3,IF(P952=5,"BUY","0"),IF(P952=3,"BUY","0")),IF(P952&lt;-3,IF(P952=-5,"SELL","0"),IF(P952=-3,"SELL","0")))</f>
        <v>0</v>
      </c>
    </row>
    <row r="953" spans="1:18">
      <c r="A953" t="s">
        <v>979</v>
      </c>
      <c r="B953" t="s">
        <v>3645</v>
      </c>
      <c r="C953" t="s">
        <v>3751</v>
      </c>
      <c r="D953" t="s">
        <v>28</v>
      </c>
      <c r="E953">
        <f>F937</f>
        <v>0</v>
      </c>
      <c r="F953">
        <v>25.46</v>
      </c>
      <c r="G953">
        <f>F953-F952</f>
        <v>0</v>
      </c>
      <c r="H953">
        <f>F953/E952</f>
        <v>0</v>
      </c>
      <c r="I953">
        <f>F953-F952</f>
        <v>0</v>
      </c>
      <c r="J953">
        <f>I953/F952</f>
        <v>0</v>
      </c>
      <c r="K953">
        <f>AVERAGE(J4:J953)</f>
        <v>0</v>
      </c>
      <c r="L953">
        <f>SUM(M898:M937)</f>
        <v>0</v>
      </c>
      <c r="M953">
        <v>1900</v>
      </c>
      <c r="N953">
        <f>L953/39</f>
        <v>0</v>
      </c>
      <c r="O953">
        <f>IF(N953&lt;M953, -1, 1)</f>
        <v>0</v>
      </c>
      <c r="P953">
        <f>IF(N953&lt;M953, IF(P952 = 10, "0", P952 + 1), IF(P952 = -10, "0", P952 - 1))</f>
        <v>0</v>
      </c>
      <c r="Q953">
        <f>IF(M953&gt;N953 * 2, IF(M953&gt;N953 * 3, "BUY 100", "BUY 50"), "no")</f>
        <v>0</v>
      </c>
      <c r="R953">
        <f>IF(P953&gt;0,IF(P953&gt;3,IF(P953=5,"BUY","0"),IF(P953=3,"BUY","0")),IF(P953&lt;-3,IF(P953=-5,"SELL","0"),IF(P953=-3,"SELL","0")))</f>
        <v>0</v>
      </c>
    </row>
    <row r="954" spans="1:18">
      <c r="A954" t="s">
        <v>980</v>
      </c>
      <c r="B954" t="s">
        <v>3646</v>
      </c>
      <c r="C954" t="s">
        <v>3751</v>
      </c>
      <c r="D954" t="s">
        <v>28</v>
      </c>
      <c r="E954">
        <f>F937</f>
        <v>0</v>
      </c>
      <c r="F954">
        <v>25.44</v>
      </c>
      <c r="G954">
        <f>F954-F953</f>
        <v>0</v>
      </c>
      <c r="H954">
        <f>F954/E953</f>
        <v>0</v>
      </c>
      <c r="I954">
        <f>F954-F953</f>
        <v>0</v>
      </c>
      <c r="J954">
        <f>I954/F953</f>
        <v>0</v>
      </c>
      <c r="K954">
        <f>AVERAGE(J4:J954)</f>
        <v>0</v>
      </c>
      <c r="L954">
        <f>SUM(M898:M937)</f>
        <v>0</v>
      </c>
      <c r="M954">
        <v>3435</v>
      </c>
      <c r="N954">
        <f>L954/39</f>
        <v>0</v>
      </c>
      <c r="O954">
        <f>IF(N954&lt;M954, -1, 1)</f>
        <v>0</v>
      </c>
      <c r="P954">
        <f>IF(N954&lt;M954, IF(P953 = 10, "0", P953 + 1), IF(P953 = -10, "0", P953 - 1))</f>
        <v>0</v>
      </c>
      <c r="Q954">
        <f>IF(M954&gt;N954 * 2, IF(M954&gt;N954 * 3, "BUY 100", "BUY 50"), "no")</f>
        <v>0</v>
      </c>
      <c r="R954">
        <f>IF(P954&gt;0,IF(P954&gt;3,IF(P954=5,"BUY","0"),IF(P954=3,"BUY","0")),IF(P954&lt;-3,IF(P954=-5,"SELL","0"),IF(P954=-3,"SELL","0")))</f>
        <v>0</v>
      </c>
    </row>
    <row r="955" spans="1:18">
      <c r="A955" t="s">
        <v>981</v>
      </c>
      <c r="B955" t="s">
        <v>3647</v>
      </c>
      <c r="C955" t="s">
        <v>3751</v>
      </c>
      <c r="D955" t="s">
        <v>28</v>
      </c>
      <c r="E955">
        <f>F937</f>
        <v>0</v>
      </c>
      <c r="F955">
        <v>25.45</v>
      </c>
      <c r="G955">
        <f>F955-F954</f>
        <v>0</v>
      </c>
      <c r="H955">
        <f>F955/E954</f>
        <v>0</v>
      </c>
      <c r="I955">
        <f>F955-F954</f>
        <v>0</v>
      </c>
      <c r="J955">
        <f>I955/F954</f>
        <v>0</v>
      </c>
      <c r="K955">
        <f>AVERAGE(J4:J955)</f>
        <v>0</v>
      </c>
      <c r="L955">
        <f>SUM(M898:M937)</f>
        <v>0</v>
      </c>
      <c r="M955">
        <v>153</v>
      </c>
      <c r="N955">
        <f>L955/39</f>
        <v>0</v>
      </c>
      <c r="O955">
        <f>IF(N955&lt;M955, -1, 1)</f>
        <v>0</v>
      </c>
      <c r="P955">
        <f>IF(N955&lt;M955, IF(P954 = 10, "0", P954 + 1), IF(P954 = -10, "0", P954 - 1))</f>
        <v>0</v>
      </c>
      <c r="Q955">
        <f>IF(M955&gt;N955 * 2, IF(M955&gt;N955 * 3, "BUY 100", "BUY 50"), "no")</f>
        <v>0</v>
      </c>
      <c r="R955">
        <f>IF(P955&gt;0,IF(P955&gt;3,IF(P955=5,"BUY","0"),IF(P955=3,"BUY","0")),IF(P955&lt;-3,IF(P955=-5,"SELL","0"),IF(P955=-3,"SELL","0")))</f>
        <v>0</v>
      </c>
    </row>
    <row r="956" spans="1:18">
      <c r="A956" t="s">
        <v>982</v>
      </c>
      <c r="B956" t="s">
        <v>3648</v>
      </c>
      <c r="C956" t="s">
        <v>3751</v>
      </c>
      <c r="D956" t="s">
        <v>28</v>
      </c>
      <c r="E956">
        <f>F937</f>
        <v>0</v>
      </c>
      <c r="F956">
        <v>25.45</v>
      </c>
      <c r="G956">
        <f>F956-F955</f>
        <v>0</v>
      </c>
      <c r="H956">
        <f>F956/E955</f>
        <v>0</v>
      </c>
      <c r="I956">
        <f>F956-F955</f>
        <v>0</v>
      </c>
      <c r="J956">
        <f>I956/F955</f>
        <v>0</v>
      </c>
      <c r="K956">
        <f>AVERAGE(J4:J956)</f>
        <v>0</v>
      </c>
      <c r="L956">
        <f>SUM(M898:M937)</f>
        <v>0</v>
      </c>
      <c r="M956">
        <v>0</v>
      </c>
      <c r="N956">
        <f>L956/39</f>
        <v>0</v>
      </c>
      <c r="O956">
        <f>IF(N956&lt;M956, -1, 1)</f>
        <v>0</v>
      </c>
      <c r="P956">
        <f>IF(N956&lt;M956, IF(P955 = 10, "0", P955 + 1), IF(P955 = -10, "0", P955 - 1))</f>
        <v>0</v>
      </c>
      <c r="Q956">
        <f>IF(M956&gt;N956 * 2, IF(M956&gt;N956 * 3, "BUY 100", "BUY 50"), "no")</f>
        <v>0</v>
      </c>
      <c r="R956">
        <f>IF(P956&gt;0,IF(P956&gt;3,IF(P956=5,"BUY","0"),IF(P956=3,"BUY","0")),IF(P956&lt;-3,IF(P956=-5,"SELL","0"),IF(P956=-3,"SELL","0")))</f>
        <v>0</v>
      </c>
    </row>
    <row r="957" spans="1:18">
      <c r="A957" t="s">
        <v>983</v>
      </c>
      <c r="B957" t="s">
        <v>3649</v>
      </c>
      <c r="C957" t="s">
        <v>3751</v>
      </c>
      <c r="D957" t="s">
        <v>28</v>
      </c>
      <c r="E957">
        <f>F937</f>
        <v>0</v>
      </c>
      <c r="F957">
        <v>25.46</v>
      </c>
      <c r="G957">
        <f>F957-F956</f>
        <v>0</v>
      </c>
      <c r="H957">
        <f>F957/E956</f>
        <v>0</v>
      </c>
      <c r="I957">
        <f>F957-F956</f>
        <v>0</v>
      </c>
      <c r="J957">
        <f>I957/F956</f>
        <v>0</v>
      </c>
      <c r="K957">
        <f>AVERAGE(J4:J957)</f>
        <v>0</v>
      </c>
      <c r="L957">
        <f>SUM(M898:M937)</f>
        <v>0</v>
      </c>
      <c r="M957">
        <v>500</v>
      </c>
      <c r="N957">
        <f>L957/39</f>
        <v>0</v>
      </c>
      <c r="O957">
        <f>IF(N957&lt;M957, -1, 1)</f>
        <v>0</v>
      </c>
      <c r="P957">
        <f>IF(N957&lt;M957, IF(P956 = 10, "0", P956 + 1), IF(P956 = -10, "0", P956 - 1))</f>
        <v>0</v>
      </c>
      <c r="Q957">
        <f>IF(M957&gt;N957 * 2, IF(M957&gt;N957 * 3, "BUY 100", "BUY 50"), "no")</f>
        <v>0</v>
      </c>
      <c r="R957">
        <f>IF(P957&gt;0,IF(P957&gt;3,IF(P957=5,"BUY","0"),IF(P957=3,"BUY","0")),IF(P957&lt;-3,IF(P957=-5,"SELL","0"),IF(P957=-3,"SELL","0")))</f>
        <v>0</v>
      </c>
    </row>
    <row r="958" spans="1:18">
      <c r="A958" t="s">
        <v>984</v>
      </c>
      <c r="B958" t="s">
        <v>3650</v>
      </c>
      <c r="C958" t="s">
        <v>3751</v>
      </c>
      <c r="D958" t="s">
        <v>28</v>
      </c>
      <c r="E958">
        <f>F937</f>
        <v>0</v>
      </c>
      <c r="F958">
        <v>25.46</v>
      </c>
      <c r="G958">
        <f>F958-F957</f>
        <v>0</v>
      </c>
      <c r="H958">
        <f>F958/E957</f>
        <v>0</v>
      </c>
      <c r="I958">
        <f>F958-F957</f>
        <v>0</v>
      </c>
      <c r="J958">
        <f>I958/F957</f>
        <v>0</v>
      </c>
      <c r="K958">
        <f>AVERAGE(J4:J958)</f>
        <v>0</v>
      </c>
      <c r="L958">
        <f>SUM(M898:M937)</f>
        <v>0</v>
      </c>
      <c r="M958">
        <v>676</v>
      </c>
      <c r="N958">
        <f>L958/39</f>
        <v>0</v>
      </c>
      <c r="O958">
        <f>IF(N958&lt;M958, -1, 1)</f>
        <v>0</v>
      </c>
      <c r="P958">
        <f>IF(N958&lt;M958, IF(P957 = 10, "0", P957 + 1), IF(P957 = -10, "0", P957 - 1))</f>
        <v>0</v>
      </c>
      <c r="Q958">
        <f>IF(M958&gt;N958 * 2, IF(M958&gt;N958 * 3, "BUY 100", "BUY 50"), "no")</f>
        <v>0</v>
      </c>
      <c r="R958">
        <f>IF(P958&gt;0,IF(P958&gt;3,IF(P958=5,"BUY","0"),IF(P958=3,"BUY","0")),IF(P958&lt;-3,IF(P958=-5,"SELL","0"),IF(P958=-3,"SELL","0")))</f>
        <v>0</v>
      </c>
    </row>
    <row r="959" spans="1:18">
      <c r="A959" t="s">
        <v>985</v>
      </c>
      <c r="B959" t="s">
        <v>3651</v>
      </c>
      <c r="C959" t="s">
        <v>3751</v>
      </c>
      <c r="D959" t="s">
        <v>28</v>
      </c>
      <c r="E959">
        <f>F937</f>
        <v>0</v>
      </c>
      <c r="F959">
        <v>25.46</v>
      </c>
      <c r="G959">
        <f>F959-F958</f>
        <v>0</v>
      </c>
      <c r="H959">
        <f>F959/E958</f>
        <v>0</v>
      </c>
      <c r="I959">
        <f>F959-F958</f>
        <v>0</v>
      </c>
      <c r="J959">
        <f>I959/F958</f>
        <v>0</v>
      </c>
      <c r="K959">
        <f>AVERAGE(J4:J959)</f>
        <v>0</v>
      </c>
      <c r="L959">
        <f>SUM(M898:M937)</f>
        <v>0</v>
      </c>
      <c r="M959">
        <v>311</v>
      </c>
      <c r="N959">
        <f>L959/39</f>
        <v>0</v>
      </c>
      <c r="O959">
        <f>IF(N959&lt;M959, -1, 1)</f>
        <v>0</v>
      </c>
      <c r="P959">
        <f>IF(N959&lt;M959, IF(P958 = 10, "0", P958 + 1), IF(P958 = -10, "0", P958 - 1))</f>
        <v>0</v>
      </c>
      <c r="Q959">
        <f>IF(M959&gt;N959 * 2, IF(M959&gt;N959 * 3, "BUY 100", "BUY 50"), "no")</f>
        <v>0</v>
      </c>
      <c r="R959">
        <f>IF(P959&gt;0,IF(P959&gt;3,IF(P959=5,"BUY","0"),IF(P959=3,"BUY","0")),IF(P959&lt;-3,IF(P959=-5,"SELL","0"),IF(P959=-3,"SELL","0")))</f>
        <v>0</v>
      </c>
    </row>
    <row r="960" spans="1:18">
      <c r="A960" t="s">
        <v>986</v>
      </c>
      <c r="B960" t="s">
        <v>3652</v>
      </c>
      <c r="C960" t="s">
        <v>3751</v>
      </c>
      <c r="D960" t="s">
        <v>28</v>
      </c>
      <c r="E960">
        <f>F937</f>
        <v>0</v>
      </c>
      <c r="F960">
        <v>25.45</v>
      </c>
      <c r="G960">
        <f>F960-F959</f>
        <v>0</v>
      </c>
      <c r="H960">
        <f>F960/E959</f>
        <v>0</v>
      </c>
      <c r="I960">
        <f>F960-F959</f>
        <v>0</v>
      </c>
      <c r="J960">
        <f>I960/F959</f>
        <v>0</v>
      </c>
      <c r="K960">
        <f>AVERAGE(J4:J960)</f>
        <v>0</v>
      </c>
      <c r="L960">
        <f>SUM(M898:M937)</f>
        <v>0</v>
      </c>
      <c r="M960">
        <v>135</v>
      </c>
      <c r="N960">
        <f>L960/39</f>
        <v>0</v>
      </c>
      <c r="O960">
        <f>IF(N960&lt;M960, -1, 1)</f>
        <v>0</v>
      </c>
      <c r="P960">
        <f>IF(N960&lt;M960, IF(P959 = 10, "0", P959 + 1), IF(P959 = -10, "0", P959 - 1))</f>
        <v>0</v>
      </c>
      <c r="Q960">
        <f>IF(M960&gt;N960 * 2, IF(M960&gt;N960 * 3, "BUY 100", "BUY 50"), "no")</f>
        <v>0</v>
      </c>
      <c r="R960">
        <f>IF(P960&gt;0,IF(P960&gt;3,IF(P960=5,"BUY","0"),IF(P960=3,"BUY","0")),IF(P960&lt;-3,IF(P960=-5,"SELL","0"),IF(P960=-3,"SELL","0")))</f>
        <v>0</v>
      </c>
    </row>
    <row r="961" spans="1:18">
      <c r="A961" t="s">
        <v>987</v>
      </c>
      <c r="B961" t="s">
        <v>3653</v>
      </c>
      <c r="C961" t="s">
        <v>3751</v>
      </c>
      <c r="D961" t="s">
        <v>28</v>
      </c>
      <c r="E961">
        <f>F937</f>
        <v>0</v>
      </c>
      <c r="F961">
        <v>25.46</v>
      </c>
      <c r="G961">
        <f>F961-F960</f>
        <v>0</v>
      </c>
      <c r="H961">
        <f>F961/E960</f>
        <v>0</v>
      </c>
      <c r="I961">
        <f>F961-F960</f>
        <v>0</v>
      </c>
      <c r="J961">
        <f>I961/F960</f>
        <v>0</v>
      </c>
      <c r="K961">
        <f>AVERAGE(J4:J961)</f>
        <v>0</v>
      </c>
      <c r="L961">
        <f>SUM(M898:M937)</f>
        <v>0</v>
      </c>
      <c r="M961">
        <v>400</v>
      </c>
      <c r="N961">
        <f>L961/39</f>
        <v>0</v>
      </c>
      <c r="O961">
        <f>IF(N961&lt;M961, -1, 1)</f>
        <v>0</v>
      </c>
      <c r="P961">
        <f>IF(N961&lt;M961, IF(P960 = 10, "0", P960 + 1), IF(P960 = -10, "0", P960 - 1))</f>
        <v>0</v>
      </c>
      <c r="Q961">
        <f>IF(M961&gt;N961 * 2, IF(M961&gt;N961 * 3, "BUY 100", "BUY 50"), "no")</f>
        <v>0</v>
      </c>
      <c r="R961">
        <f>IF(P961&gt;0,IF(P961&gt;3,IF(P961=5,"BUY","0"),IF(P961=3,"BUY","0")),IF(P961&lt;-3,IF(P961=-5,"SELL","0"),IF(P961=-3,"SELL","0")))</f>
        <v>0</v>
      </c>
    </row>
    <row r="962" spans="1:18">
      <c r="A962" t="s">
        <v>988</v>
      </c>
      <c r="B962" t="s">
        <v>3654</v>
      </c>
      <c r="C962" t="s">
        <v>3751</v>
      </c>
      <c r="D962" t="s">
        <v>28</v>
      </c>
      <c r="E962">
        <f>F937</f>
        <v>0</v>
      </c>
      <c r="F962">
        <v>25.46</v>
      </c>
      <c r="G962">
        <f>F962-F961</f>
        <v>0</v>
      </c>
      <c r="H962">
        <f>F962/E961</f>
        <v>0</v>
      </c>
      <c r="I962">
        <f>F962-F961</f>
        <v>0</v>
      </c>
      <c r="J962">
        <f>I962/F961</f>
        <v>0</v>
      </c>
      <c r="K962">
        <f>AVERAGE(J4:J962)</f>
        <v>0</v>
      </c>
      <c r="L962">
        <f>SUM(M898:M937)</f>
        <v>0</v>
      </c>
      <c r="M962">
        <v>100</v>
      </c>
      <c r="N962">
        <f>L962/39</f>
        <v>0</v>
      </c>
      <c r="O962">
        <f>IF(N962&lt;M962, -1, 1)</f>
        <v>0</v>
      </c>
      <c r="P962">
        <f>IF(N962&lt;M962, IF(P961 = 10, "0", P961 + 1), IF(P961 = -10, "0", P961 - 1))</f>
        <v>0</v>
      </c>
      <c r="Q962">
        <f>IF(M962&gt;N962 * 2, IF(M962&gt;N962 * 3, "BUY 100", "BUY 50"), "no")</f>
        <v>0</v>
      </c>
      <c r="R962">
        <f>IF(P962&gt;0,IF(P962&gt;3,IF(P962=5,"BUY","0"),IF(P962=3,"BUY","0")),IF(P962&lt;-3,IF(P962=-5,"SELL","0"),IF(P962=-3,"SELL","0")))</f>
        <v>0</v>
      </c>
    </row>
    <row r="963" spans="1:18">
      <c r="A963" t="s">
        <v>989</v>
      </c>
      <c r="B963" t="s">
        <v>3655</v>
      </c>
      <c r="C963" t="s">
        <v>3751</v>
      </c>
      <c r="D963" t="s">
        <v>28</v>
      </c>
      <c r="E963">
        <f>F937</f>
        <v>0</v>
      </c>
      <c r="F963">
        <v>25.46</v>
      </c>
      <c r="G963">
        <f>F963-F962</f>
        <v>0</v>
      </c>
      <c r="H963">
        <f>F963/E962</f>
        <v>0</v>
      </c>
      <c r="I963">
        <f>F963-F962</f>
        <v>0</v>
      </c>
      <c r="J963">
        <f>I963/F962</f>
        <v>0</v>
      </c>
      <c r="K963">
        <f>AVERAGE(J4:J963)</f>
        <v>0</v>
      </c>
      <c r="L963">
        <f>SUM(M898:M937)</f>
        <v>0</v>
      </c>
      <c r="M963">
        <v>408</v>
      </c>
      <c r="N963">
        <f>L963/39</f>
        <v>0</v>
      </c>
      <c r="O963">
        <f>IF(N963&lt;M963, -1, 1)</f>
        <v>0</v>
      </c>
      <c r="P963">
        <f>IF(N963&lt;M963, IF(P962 = 10, "0", P962 + 1), IF(P962 = -10, "0", P962 - 1))</f>
        <v>0</v>
      </c>
      <c r="Q963">
        <f>IF(M963&gt;N963 * 2, IF(M963&gt;N963 * 3, "BUY 100", "BUY 50"), "no")</f>
        <v>0</v>
      </c>
      <c r="R963">
        <f>IF(P963&gt;0,IF(P963&gt;3,IF(P963=5,"BUY","0"),IF(P963=3,"BUY","0")),IF(P963&lt;-3,IF(P963=-5,"SELL","0"),IF(P963=-3,"SELL","0")))</f>
        <v>0</v>
      </c>
    </row>
    <row r="964" spans="1:18">
      <c r="A964" t="s">
        <v>990</v>
      </c>
      <c r="B964" t="s">
        <v>3656</v>
      </c>
      <c r="C964" t="s">
        <v>3751</v>
      </c>
      <c r="D964" t="s">
        <v>28</v>
      </c>
      <c r="E964">
        <f>F937</f>
        <v>0</v>
      </c>
      <c r="F964">
        <v>25.47</v>
      </c>
      <c r="G964">
        <f>F964-F963</f>
        <v>0</v>
      </c>
      <c r="H964">
        <f>F964/E963</f>
        <v>0</v>
      </c>
      <c r="I964">
        <f>F964-F963</f>
        <v>0</v>
      </c>
      <c r="J964">
        <f>I964/F963</f>
        <v>0</v>
      </c>
      <c r="K964">
        <f>AVERAGE(J4:J964)</f>
        <v>0</v>
      </c>
      <c r="L964">
        <f>SUM(M898:M937)</f>
        <v>0</v>
      </c>
      <c r="M964">
        <v>100</v>
      </c>
      <c r="N964">
        <f>L964/39</f>
        <v>0</v>
      </c>
      <c r="O964">
        <f>IF(N964&lt;M964, -1, 1)</f>
        <v>0</v>
      </c>
      <c r="P964">
        <f>IF(N964&lt;M964, IF(P963 = 10, "0", P963 + 1), IF(P963 = -10, "0", P963 - 1))</f>
        <v>0</v>
      </c>
      <c r="Q964">
        <f>IF(M964&gt;N964 * 2, IF(M964&gt;N964 * 3, "BUY 100", "BUY 50"), "no")</f>
        <v>0</v>
      </c>
      <c r="R964">
        <f>IF(P964&gt;0,IF(P964&gt;3,IF(P964=5,"BUY","0"),IF(P964=3,"BUY","0")),IF(P964&lt;-3,IF(P964=-5,"SELL","0"),IF(P964=-3,"SELL","0")))</f>
        <v>0</v>
      </c>
    </row>
    <row r="965" spans="1:18">
      <c r="A965" t="s">
        <v>991</v>
      </c>
      <c r="B965" t="s">
        <v>3657</v>
      </c>
      <c r="C965" t="s">
        <v>3751</v>
      </c>
      <c r="D965" t="s">
        <v>28</v>
      </c>
      <c r="E965">
        <f>F937</f>
        <v>0</v>
      </c>
      <c r="F965">
        <v>25.45</v>
      </c>
      <c r="G965">
        <f>F965-F964</f>
        <v>0</v>
      </c>
      <c r="H965">
        <f>F965/E964</f>
        <v>0</v>
      </c>
      <c r="I965">
        <f>F965-F964</f>
        <v>0</v>
      </c>
      <c r="J965">
        <f>I965/F964</f>
        <v>0</v>
      </c>
      <c r="K965">
        <f>AVERAGE(J4:J965)</f>
        <v>0</v>
      </c>
      <c r="L965">
        <f>SUM(M898:M937)</f>
        <v>0</v>
      </c>
      <c r="M965">
        <v>1306</v>
      </c>
      <c r="N965">
        <f>L965/39</f>
        <v>0</v>
      </c>
      <c r="O965">
        <f>IF(N965&lt;M965, -1, 1)</f>
        <v>0</v>
      </c>
      <c r="P965">
        <f>IF(N965&lt;M965, IF(P964 = 10, "0", P964 + 1), IF(P964 = -10, "0", P964 - 1))</f>
        <v>0</v>
      </c>
      <c r="Q965">
        <f>IF(M965&gt;N965 * 2, IF(M965&gt;N965 * 3, "BUY 100", "BUY 50"), "no")</f>
        <v>0</v>
      </c>
      <c r="R965">
        <f>IF(P965&gt;0,IF(P965&gt;3,IF(P965=5,"BUY","0"),IF(P965=3,"BUY","0")),IF(P965&lt;-3,IF(P965=-5,"SELL","0"),IF(P965=-3,"SELL","0")))</f>
        <v>0</v>
      </c>
    </row>
    <row r="966" spans="1:18">
      <c r="A966" t="s">
        <v>992</v>
      </c>
      <c r="B966" t="s">
        <v>3658</v>
      </c>
      <c r="C966" t="s">
        <v>3751</v>
      </c>
      <c r="D966" t="s">
        <v>28</v>
      </c>
      <c r="E966">
        <f>F937</f>
        <v>0</v>
      </c>
      <c r="F966">
        <v>25.44</v>
      </c>
      <c r="G966">
        <f>F966-F965</f>
        <v>0</v>
      </c>
      <c r="H966">
        <f>F966/E965</f>
        <v>0</v>
      </c>
      <c r="I966">
        <f>F966-F965</f>
        <v>0</v>
      </c>
      <c r="J966">
        <f>I966/F965</f>
        <v>0</v>
      </c>
      <c r="K966">
        <f>AVERAGE(J4:J966)</f>
        <v>0</v>
      </c>
      <c r="L966">
        <f>SUM(M898:M937)</f>
        <v>0</v>
      </c>
      <c r="M966">
        <v>1376</v>
      </c>
      <c r="N966">
        <f>L966/39</f>
        <v>0</v>
      </c>
      <c r="O966">
        <f>IF(N966&lt;M966, -1, 1)</f>
        <v>0</v>
      </c>
      <c r="P966">
        <f>IF(N966&lt;M966, IF(P965 = 10, "0", P965 + 1), IF(P965 = -10, "0", P965 - 1))</f>
        <v>0</v>
      </c>
      <c r="Q966">
        <f>IF(M966&gt;N966 * 2, IF(M966&gt;N966 * 3, "BUY 100", "BUY 50"), "no")</f>
        <v>0</v>
      </c>
      <c r="R966">
        <f>IF(P966&gt;0,IF(P966&gt;3,IF(P966=5,"BUY","0"),IF(P966=3,"BUY","0")),IF(P966&lt;-3,IF(P966=-5,"SELL","0"),IF(P966=-3,"SELL","0")))</f>
        <v>0</v>
      </c>
    </row>
    <row r="967" spans="1:18">
      <c r="A967" t="s">
        <v>993</v>
      </c>
      <c r="B967" t="s">
        <v>3659</v>
      </c>
      <c r="C967" t="s">
        <v>3751</v>
      </c>
      <c r="D967" t="s">
        <v>28</v>
      </c>
      <c r="E967">
        <f>F937</f>
        <v>0</v>
      </c>
      <c r="F967">
        <v>25.44</v>
      </c>
      <c r="G967">
        <f>F967-F966</f>
        <v>0</v>
      </c>
      <c r="H967">
        <f>F967/E966</f>
        <v>0</v>
      </c>
      <c r="I967">
        <f>F967-F966</f>
        <v>0</v>
      </c>
      <c r="J967">
        <f>I967/F966</f>
        <v>0</v>
      </c>
      <c r="K967">
        <f>AVERAGE(J4:J967)</f>
        <v>0</v>
      </c>
      <c r="L967">
        <f>SUM(M898:M937)</f>
        <v>0</v>
      </c>
      <c r="M967">
        <v>0</v>
      </c>
      <c r="N967">
        <f>L967/39</f>
        <v>0</v>
      </c>
      <c r="O967">
        <f>IF(N967&lt;M967, -1, 1)</f>
        <v>0</v>
      </c>
      <c r="P967">
        <f>IF(N967&lt;M967, IF(P966 = 10, "0", P966 + 1), IF(P966 = -10, "0", P966 - 1))</f>
        <v>0</v>
      </c>
      <c r="Q967">
        <f>IF(M967&gt;N967 * 2, IF(M967&gt;N967 * 3, "BUY 100", "BUY 50"), "no")</f>
        <v>0</v>
      </c>
      <c r="R967">
        <f>IF(P967&gt;0,IF(P967&gt;3,IF(P967=5,"BUY","0"),IF(P967=3,"BUY","0")),IF(P967&lt;-3,IF(P967=-5,"SELL","0"),IF(P967=-3,"SELL","0")))</f>
        <v>0</v>
      </c>
    </row>
    <row r="968" spans="1:18">
      <c r="A968" t="s">
        <v>994</v>
      </c>
      <c r="B968" t="s">
        <v>3660</v>
      </c>
      <c r="C968" t="s">
        <v>3751</v>
      </c>
      <c r="D968" t="s">
        <v>28</v>
      </c>
      <c r="E968">
        <f>F937</f>
        <v>0</v>
      </c>
      <c r="F968">
        <v>25.44</v>
      </c>
      <c r="G968">
        <f>F968-F967</f>
        <v>0</v>
      </c>
      <c r="H968">
        <f>F968/E967</f>
        <v>0</v>
      </c>
      <c r="I968">
        <f>F968-F967</f>
        <v>0</v>
      </c>
      <c r="J968">
        <f>I968/F967</f>
        <v>0</v>
      </c>
      <c r="K968">
        <f>AVERAGE(J4:J968)</f>
        <v>0</v>
      </c>
      <c r="L968">
        <f>SUM(M898:M937)</f>
        <v>0</v>
      </c>
      <c r="M968">
        <v>2276</v>
      </c>
      <c r="N968">
        <f>L968/39</f>
        <v>0</v>
      </c>
      <c r="O968">
        <f>IF(N968&lt;M968, -1, 1)</f>
        <v>0</v>
      </c>
      <c r="P968">
        <f>IF(N968&lt;M968, IF(P967 = 10, "0", P967 + 1), IF(P967 = -10, "0", P967 - 1))</f>
        <v>0</v>
      </c>
      <c r="Q968">
        <f>IF(M968&gt;N968 * 2, IF(M968&gt;N968 * 3, "BUY 100", "BUY 50"), "no")</f>
        <v>0</v>
      </c>
      <c r="R968">
        <f>IF(P968&gt;0,IF(P968&gt;3,IF(P968=5,"BUY","0"),IF(P968=3,"BUY","0")),IF(P968&lt;-3,IF(P968=-5,"SELL","0"),IF(P968=-3,"SELL","0")))</f>
        <v>0</v>
      </c>
    </row>
    <row r="969" spans="1:18">
      <c r="A969" t="s">
        <v>995</v>
      </c>
      <c r="B969" t="s">
        <v>3661</v>
      </c>
      <c r="C969" t="s">
        <v>3751</v>
      </c>
      <c r="D969" t="s">
        <v>28</v>
      </c>
      <c r="E969">
        <f>F937</f>
        <v>0</v>
      </c>
      <c r="F969">
        <v>25.43</v>
      </c>
      <c r="G969">
        <f>F969-F968</f>
        <v>0</v>
      </c>
      <c r="H969">
        <f>F969/E968</f>
        <v>0</v>
      </c>
      <c r="I969">
        <f>F969-F968</f>
        <v>0</v>
      </c>
      <c r="J969">
        <f>I969/F968</f>
        <v>0</v>
      </c>
      <c r="K969">
        <f>AVERAGE(J4:J969)</f>
        <v>0</v>
      </c>
      <c r="L969">
        <f>SUM(M898:M937)</f>
        <v>0</v>
      </c>
      <c r="M969">
        <v>1900</v>
      </c>
      <c r="N969">
        <f>L969/39</f>
        <v>0</v>
      </c>
      <c r="O969">
        <f>IF(N969&lt;M969, -1, 1)</f>
        <v>0</v>
      </c>
      <c r="P969">
        <f>IF(N969&lt;M969, IF(P968 = 10, "0", P968 + 1), IF(P968 = -10, "0", P968 - 1))</f>
        <v>0</v>
      </c>
      <c r="Q969">
        <f>IF(M969&gt;N969 * 2, IF(M969&gt;N969 * 3, "BUY 100", "BUY 50"), "no")</f>
        <v>0</v>
      </c>
      <c r="R969">
        <f>IF(P969&gt;0,IF(P969&gt;3,IF(P969=5,"BUY","0"),IF(P969=3,"BUY","0")),IF(P969&lt;-3,IF(P969=-5,"SELL","0"),IF(P969=-3,"SELL","0")))</f>
        <v>0</v>
      </c>
    </row>
    <row r="970" spans="1:18">
      <c r="A970" t="s">
        <v>996</v>
      </c>
      <c r="B970" t="s">
        <v>3662</v>
      </c>
      <c r="C970" t="s">
        <v>3751</v>
      </c>
      <c r="D970" t="s">
        <v>28</v>
      </c>
      <c r="E970">
        <f>F937</f>
        <v>0</v>
      </c>
      <c r="F970">
        <v>25.43</v>
      </c>
      <c r="G970">
        <f>F970-F969</f>
        <v>0</v>
      </c>
      <c r="H970">
        <f>F970/E969</f>
        <v>0</v>
      </c>
      <c r="I970">
        <f>F970-F969</f>
        <v>0</v>
      </c>
      <c r="J970">
        <f>I970/F969</f>
        <v>0</v>
      </c>
      <c r="K970">
        <f>AVERAGE(J4:J970)</f>
        <v>0</v>
      </c>
      <c r="L970">
        <f>SUM(M898:M937)</f>
        <v>0</v>
      </c>
      <c r="M970">
        <v>2000</v>
      </c>
      <c r="N970">
        <f>L970/39</f>
        <v>0</v>
      </c>
      <c r="O970">
        <f>IF(N970&lt;M970, -1, 1)</f>
        <v>0</v>
      </c>
      <c r="P970">
        <f>IF(N970&lt;M970, IF(P969 = 10, "0", P969 + 1), IF(P969 = -10, "0", P969 - 1))</f>
        <v>0</v>
      </c>
      <c r="Q970">
        <f>IF(M970&gt;N970 * 2, IF(M970&gt;N970 * 3, "BUY 100", "BUY 50"), "no")</f>
        <v>0</v>
      </c>
      <c r="R970">
        <f>IF(P970&gt;0,IF(P970&gt;3,IF(P970=5,"BUY","0"),IF(P970=3,"BUY","0")),IF(P970&lt;-3,IF(P970=-5,"SELL","0"),IF(P970=-3,"SELL","0")))</f>
        <v>0</v>
      </c>
    </row>
    <row r="971" spans="1:18">
      <c r="A971" t="s">
        <v>997</v>
      </c>
      <c r="B971" t="s">
        <v>3663</v>
      </c>
      <c r="C971" t="s">
        <v>3751</v>
      </c>
      <c r="D971" t="s">
        <v>28</v>
      </c>
      <c r="E971">
        <f>F937</f>
        <v>0</v>
      </c>
      <c r="F971">
        <v>25.43</v>
      </c>
      <c r="G971">
        <f>F971-F970</f>
        <v>0</v>
      </c>
      <c r="H971">
        <f>F971/E970</f>
        <v>0</v>
      </c>
      <c r="I971">
        <f>F971-F970</f>
        <v>0</v>
      </c>
      <c r="J971">
        <f>I971/F970</f>
        <v>0</v>
      </c>
      <c r="K971">
        <f>AVERAGE(J4:J971)</f>
        <v>0</v>
      </c>
      <c r="L971">
        <f>SUM(M898:M937)</f>
        <v>0</v>
      </c>
      <c r="M971">
        <v>0</v>
      </c>
      <c r="N971">
        <f>L971/39</f>
        <v>0</v>
      </c>
      <c r="O971">
        <f>IF(N971&lt;M971, -1, 1)</f>
        <v>0</v>
      </c>
      <c r="P971">
        <f>IF(N971&lt;M971, IF(P970 = 10, "0", P970 + 1), IF(P970 = -10, "0", P970 - 1))</f>
        <v>0</v>
      </c>
      <c r="Q971">
        <f>IF(M971&gt;N971 * 2, IF(M971&gt;N971 * 3, "BUY 100", "BUY 50"), "no")</f>
        <v>0</v>
      </c>
      <c r="R971">
        <f>IF(P971&gt;0,IF(P971&gt;3,IF(P971=5,"BUY","0"),IF(P971=3,"BUY","0")),IF(P971&lt;-3,IF(P971=-5,"SELL","0"),IF(P971=-3,"SELL","0")))</f>
        <v>0</v>
      </c>
    </row>
    <row r="972" spans="1:18">
      <c r="A972" t="s">
        <v>998</v>
      </c>
      <c r="B972" t="s">
        <v>3664</v>
      </c>
      <c r="C972" t="s">
        <v>3751</v>
      </c>
      <c r="D972" t="s">
        <v>28</v>
      </c>
      <c r="E972">
        <f>F937</f>
        <v>0</v>
      </c>
      <c r="F972">
        <v>25.42</v>
      </c>
      <c r="G972">
        <f>F972-F971</f>
        <v>0</v>
      </c>
      <c r="H972">
        <f>F972/E971</f>
        <v>0</v>
      </c>
      <c r="I972">
        <f>F972-F971</f>
        <v>0</v>
      </c>
      <c r="J972">
        <f>I972/F971</f>
        <v>0</v>
      </c>
      <c r="K972">
        <f>AVERAGE(J4:J972)</f>
        <v>0</v>
      </c>
      <c r="L972">
        <f>SUM(M898:M937)</f>
        <v>0</v>
      </c>
      <c r="M972">
        <v>903</v>
      </c>
      <c r="N972">
        <f>L972/39</f>
        <v>0</v>
      </c>
      <c r="O972">
        <f>IF(N972&lt;M972, -1, 1)</f>
        <v>0</v>
      </c>
      <c r="P972">
        <f>IF(N972&lt;M972, IF(P971 = 10, "0", P971 + 1), IF(P971 = -10, "0", P971 - 1))</f>
        <v>0</v>
      </c>
      <c r="Q972">
        <f>IF(M972&gt;N972 * 2, IF(M972&gt;N972 * 3, "BUY 100", "BUY 50"), "no")</f>
        <v>0</v>
      </c>
      <c r="R972">
        <f>IF(P972&gt;0,IF(P972&gt;3,IF(P972=5,"BUY","0"),IF(P972=3,"BUY","0")),IF(P972&lt;-3,IF(P972=-5,"SELL","0"),IF(P972=-3,"SELL","0")))</f>
        <v>0</v>
      </c>
    </row>
    <row r="973" spans="1:18">
      <c r="A973" t="s">
        <v>999</v>
      </c>
      <c r="B973" t="s">
        <v>3665</v>
      </c>
      <c r="C973" t="s">
        <v>3751</v>
      </c>
      <c r="D973" t="s">
        <v>28</v>
      </c>
      <c r="E973">
        <f>F937</f>
        <v>0</v>
      </c>
      <c r="F973">
        <v>25.44</v>
      </c>
      <c r="G973">
        <f>F973-F972</f>
        <v>0</v>
      </c>
      <c r="H973">
        <f>F973/E972</f>
        <v>0</v>
      </c>
      <c r="I973">
        <f>F973-F972</f>
        <v>0</v>
      </c>
      <c r="J973">
        <f>I973/F972</f>
        <v>0</v>
      </c>
      <c r="K973">
        <f>AVERAGE(J4:J973)</f>
        <v>0</v>
      </c>
      <c r="L973">
        <f>SUM(M898:M937)</f>
        <v>0</v>
      </c>
      <c r="M973">
        <v>2986</v>
      </c>
      <c r="N973">
        <f>L973/39</f>
        <v>0</v>
      </c>
      <c r="O973">
        <f>IF(N973&lt;M973, -1, 1)</f>
        <v>0</v>
      </c>
      <c r="P973">
        <f>IF(N973&lt;M973, IF(P972 = 10, "0", P972 + 1), IF(P972 = -10, "0", P972 - 1))</f>
        <v>0</v>
      </c>
      <c r="Q973">
        <f>IF(M973&gt;N973 * 2, IF(M973&gt;N973 * 3, "BUY 100", "BUY 50"), "no")</f>
        <v>0</v>
      </c>
      <c r="R973">
        <f>IF(P973&gt;0,IF(P973&gt;3,IF(P973=5,"BUY","0"),IF(P973=3,"BUY","0")),IF(P973&lt;-3,IF(P973=-5,"SELL","0"),IF(P973=-3,"SELL","0")))</f>
        <v>0</v>
      </c>
    </row>
    <row r="974" spans="1:18">
      <c r="A974" t="s">
        <v>1000</v>
      </c>
      <c r="B974" t="s">
        <v>3666</v>
      </c>
      <c r="C974" t="s">
        <v>3751</v>
      </c>
      <c r="D974" t="s">
        <v>28</v>
      </c>
      <c r="E974">
        <f>F937</f>
        <v>0</v>
      </c>
      <c r="F974">
        <v>25.44</v>
      </c>
      <c r="G974">
        <f>F974-F973</f>
        <v>0</v>
      </c>
      <c r="H974">
        <f>F974/E973</f>
        <v>0</v>
      </c>
      <c r="I974">
        <f>F974-F973</f>
        <v>0</v>
      </c>
      <c r="J974">
        <f>I974/F973</f>
        <v>0</v>
      </c>
      <c r="K974">
        <f>AVERAGE(J4:J974)</f>
        <v>0</v>
      </c>
      <c r="L974">
        <f>SUM(M898:M937)</f>
        <v>0</v>
      </c>
      <c r="M974">
        <v>0</v>
      </c>
      <c r="N974">
        <f>L974/39</f>
        <v>0</v>
      </c>
      <c r="O974">
        <f>IF(N974&lt;M974, -1, 1)</f>
        <v>0</v>
      </c>
      <c r="P974">
        <f>IF(N974&lt;M974, IF(P973 = 10, "0", P973 + 1), IF(P973 = -10, "0", P973 - 1))</f>
        <v>0</v>
      </c>
      <c r="Q974">
        <f>IF(M974&gt;N974 * 2, IF(M974&gt;N974 * 3, "BUY 100", "BUY 50"), "no")</f>
        <v>0</v>
      </c>
      <c r="R974">
        <f>IF(P974&gt;0,IF(P974&gt;3,IF(P974=5,"BUY","0"),IF(P974=3,"BUY","0")),IF(P974&lt;-3,IF(P974=-5,"SELL","0"),IF(P974=-3,"SELL","0")))</f>
        <v>0</v>
      </c>
    </row>
    <row r="975" spans="1:18">
      <c r="A975" t="s">
        <v>1001</v>
      </c>
      <c r="B975" t="s">
        <v>3667</v>
      </c>
      <c r="C975" t="s">
        <v>3751</v>
      </c>
      <c r="D975" t="s">
        <v>28</v>
      </c>
      <c r="E975">
        <f>F937</f>
        <v>0</v>
      </c>
      <c r="F975">
        <v>25.44</v>
      </c>
      <c r="G975">
        <f>F975-F974</f>
        <v>0</v>
      </c>
      <c r="H975">
        <f>F975/E974</f>
        <v>0</v>
      </c>
      <c r="I975">
        <f>F975-F974</f>
        <v>0</v>
      </c>
      <c r="J975">
        <f>I975/F974</f>
        <v>0</v>
      </c>
      <c r="K975">
        <f>AVERAGE(J4:J975)</f>
        <v>0</v>
      </c>
      <c r="L975">
        <f>SUM(M898:M937)</f>
        <v>0</v>
      </c>
      <c r="M975">
        <v>956</v>
      </c>
      <c r="N975">
        <f>L975/39</f>
        <v>0</v>
      </c>
      <c r="O975">
        <f>IF(N975&lt;M975, -1, 1)</f>
        <v>0</v>
      </c>
      <c r="P975">
        <f>IF(N975&lt;M975, IF(P974 = 10, "0", P974 + 1), IF(P974 = -10, "0", P974 - 1))</f>
        <v>0</v>
      </c>
      <c r="Q975">
        <f>IF(M975&gt;N975 * 2, IF(M975&gt;N975 * 3, "BUY 100", "BUY 50"), "no")</f>
        <v>0</v>
      </c>
      <c r="R975">
        <f>IF(P975&gt;0,IF(P975&gt;3,IF(P975=5,"BUY","0"),IF(P975=3,"BUY","0")),IF(P975&lt;-3,IF(P975=-5,"SELL","0"),IF(P975=-3,"SELL","0")))</f>
        <v>0</v>
      </c>
    </row>
    <row r="976" spans="1:18">
      <c r="A976" t="s">
        <v>1002</v>
      </c>
      <c r="B976" t="s">
        <v>3668</v>
      </c>
      <c r="C976" t="s">
        <v>3751</v>
      </c>
      <c r="D976" t="s">
        <v>28</v>
      </c>
      <c r="E976">
        <f>F937</f>
        <v>0</v>
      </c>
      <c r="F976">
        <v>25.43</v>
      </c>
      <c r="G976">
        <f>F976-F975</f>
        <v>0</v>
      </c>
      <c r="H976">
        <f>F976/E975</f>
        <v>0</v>
      </c>
      <c r="I976">
        <f>F976-F975</f>
        <v>0</v>
      </c>
      <c r="J976">
        <f>I976/F975</f>
        <v>0</v>
      </c>
      <c r="K976">
        <f>AVERAGE(J4:J976)</f>
        <v>0</v>
      </c>
      <c r="L976">
        <f>SUM(M898:M937)</f>
        <v>0</v>
      </c>
      <c r="M976">
        <v>1298</v>
      </c>
      <c r="N976">
        <f>L976/39</f>
        <v>0</v>
      </c>
      <c r="O976">
        <f>IF(N976&lt;M976, -1, 1)</f>
        <v>0</v>
      </c>
      <c r="P976">
        <f>IF(N976&lt;M976, IF(P975 = 10, "0", P975 + 1), IF(P975 = -10, "0", P975 - 1))</f>
        <v>0</v>
      </c>
      <c r="Q976">
        <f>IF(M976&gt;N976 * 2, IF(M976&gt;N976 * 3, "BUY 100", "BUY 50"), "no")</f>
        <v>0</v>
      </c>
      <c r="R976">
        <f>IF(P976&gt;0,IF(P976&gt;3,IF(P976=5,"BUY","0"),IF(P976=3,"BUY","0")),IF(P976&lt;-3,IF(P976=-5,"SELL","0"),IF(P976=-3,"SELL","0")))</f>
        <v>0</v>
      </c>
    </row>
    <row r="977" spans="1:18">
      <c r="A977" t="s">
        <v>1003</v>
      </c>
      <c r="B977" t="s">
        <v>3630</v>
      </c>
      <c r="C977" t="s">
        <v>3752</v>
      </c>
      <c r="D977" t="s">
        <v>28</v>
      </c>
      <c r="E977">
        <f>F976</f>
        <v>0</v>
      </c>
      <c r="F977">
        <v>25.37</v>
      </c>
      <c r="G977">
        <f>F977-F976</f>
        <v>0</v>
      </c>
      <c r="H977">
        <f>F977/E976</f>
        <v>0</v>
      </c>
      <c r="I977">
        <f>F977-F976</f>
        <v>0</v>
      </c>
      <c r="J977">
        <f>I977/F976</f>
        <v>0</v>
      </c>
      <c r="K977">
        <f>AVERAGE(J4:J977)</f>
        <v>0</v>
      </c>
      <c r="L977">
        <f>SUM(M937:M976)</f>
        <v>0</v>
      </c>
      <c r="M977">
        <v>1134</v>
      </c>
      <c r="N977">
        <f>L977/39</f>
        <v>0</v>
      </c>
      <c r="O977">
        <f>IF(N977&lt;M977, -1, 1)</f>
        <v>0</v>
      </c>
      <c r="P977">
        <f>IF(N977&lt;M977, IF(P976 = 10, "0", P976 + 1), IF(P976 = -10, "0", P976 - 1))</f>
        <v>0</v>
      </c>
      <c r="Q977">
        <f>IF(M977&gt;N977 * 2, IF(M977&gt;N977 * 3, "BUY 100", "BUY 50"), "no")</f>
        <v>0</v>
      </c>
      <c r="R977">
        <f>IF(P977&gt;0,IF(P977&gt;3,IF(P977=5,"BUY","0"),IF(P977=3,"BUY","0")),IF(P977&lt;-3,IF(P977=-5,"SELL","0"),IF(P977=-3,"SELL","0")))</f>
        <v>0</v>
      </c>
    </row>
    <row r="978" spans="1:18">
      <c r="A978" t="s">
        <v>1004</v>
      </c>
      <c r="B978" t="s">
        <v>3631</v>
      </c>
      <c r="C978" t="s">
        <v>3752</v>
      </c>
      <c r="D978" t="s">
        <v>28</v>
      </c>
      <c r="E978">
        <f>F976</f>
        <v>0</v>
      </c>
      <c r="F978">
        <v>25.4</v>
      </c>
      <c r="G978">
        <f>F978-F977</f>
        <v>0</v>
      </c>
      <c r="H978">
        <f>F978/E977</f>
        <v>0</v>
      </c>
      <c r="I978">
        <f>F978-F977</f>
        <v>0</v>
      </c>
      <c r="J978">
        <f>I978/F977</f>
        <v>0</v>
      </c>
      <c r="K978">
        <f>AVERAGE(J4:J978)</f>
        <v>0</v>
      </c>
      <c r="L978">
        <f>SUM(M937:M976)</f>
        <v>0</v>
      </c>
      <c r="M978">
        <v>599</v>
      </c>
      <c r="N978">
        <f>L978/39</f>
        <v>0</v>
      </c>
      <c r="O978">
        <f>IF(N978&lt;M978, -1, 1)</f>
        <v>0</v>
      </c>
      <c r="P978">
        <f>IF(N978&lt;M978, IF(P977 = 10, "0", P977 + 1), IF(P977 = -10, "0", P977 - 1))</f>
        <v>0</v>
      </c>
      <c r="Q978">
        <f>IF(M978&gt;N978 * 2, IF(M978&gt;N978 * 3, "BUY 100", "BUY 50"), "no")</f>
        <v>0</v>
      </c>
      <c r="R978">
        <f>IF(P978&gt;0,IF(P978&gt;3,IF(P978=5,"BUY","0"),IF(P978=3,"BUY","0")),IF(P978&lt;-3,IF(P978=-5,"SELL","0"),IF(P978=-3,"SELL","0")))</f>
        <v>0</v>
      </c>
    </row>
    <row r="979" spans="1:18">
      <c r="A979" t="s">
        <v>1005</v>
      </c>
      <c r="B979" t="s">
        <v>3632</v>
      </c>
      <c r="C979" t="s">
        <v>3752</v>
      </c>
      <c r="D979" t="s">
        <v>28</v>
      </c>
      <c r="E979">
        <f>F976</f>
        <v>0</v>
      </c>
      <c r="F979">
        <v>25.32</v>
      </c>
      <c r="G979">
        <f>F979-F978</f>
        <v>0</v>
      </c>
      <c r="H979">
        <f>F979/E978</f>
        <v>0</v>
      </c>
      <c r="I979">
        <f>F979-F978</f>
        <v>0</v>
      </c>
      <c r="J979">
        <f>I979/F978</f>
        <v>0</v>
      </c>
      <c r="K979">
        <f>AVERAGE(J4:J979)</f>
        <v>0</v>
      </c>
      <c r="L979">
        <f>SUM(M937:M976)</f>
        <v>0</v>
      </c>
      <c r="M979">
        <v>1455</v>
      </c>
      <c r="N979">
        <f>L979/39</f>
        <v>0</v>
      </c>
      <c r="O979">
        <f>IF(N979&lt;M979, -1, 1)</f>
        <v>0</v>
      </c>
      <c r="P979">
        <f>IF(N979&lt;M979, IF(P978 = 10, "0", P978 + 1), IF(P978 = -10, "0", P978 - 1))</f>
        <v>0</v>
      </c>
      <c r="Q979">
        <f>IF(M979&gt;N979 * 2, IF(M979&gt;N979 * 3, "BUY 100", "BUY 50"), "no")</f>
        <v>0</v>
      </c>
      <c r="R979">
        <f>IF(P979&gt;0,IF(P979&gt;3,IF(P979=5,"BUY","0"),IF(P979=3,"BUY","0")),IF(P979&lt;-3,IF(P979=-5,"SELL","0"),IF(P979=-3,"SELL","0")))</f>
        <v>0</v>
      </c>
    </row>
    <row r="980" spans="1:18">
      <c r="A980" t="s">
        <v>1006</v>
      </c>
      <c r="B980" t="s">
        <v>3633</v>
      </c>
      <c r="C980" t="s">
        <v>3752</v>
      </c>
      <c r="D980" t="s">
        <v>28</v>
      </c>
      <c r="E980">
        <f>F976</f>
        <v>0</v>
      </c>
      <c r="F980">
        <v>25.36</v>
      </c>
      <c r="G980">
        <f>F980-F979</f>
        <v>0</v>
      </c>
      <c r="H980">
        <f>F980/E979</f>
        <v>0</v>
      </c>
      <c r="I980">
        <f>F980-F979</f>
        <v>0</v>
      </c>
      <c r="J980">
        <f>I980/F979</f>
        <v>0</v>
      </c>
      <c r="K980">
        <f>AVERAGE(J4:J980)</f>
        <v>0</v>
      </c>
      <c r="L980">
        <f>SUM(M937:M976)</f>
        <v>0</v>
      </c>
      <c r="M980">
        <v>200</v>
      </c>
      <c r="N980">
        <f>L980/39</f>
        <v>0</v>
      </c>
      <c r="O980">
        <f>IF(N980&lt;M980, -1, 1)</f>
        <v>0</v>
      </c>
      <c r="P980">
        <f>IF(N980&lt;M980, IF(P979 = 10, "0", P979 + 1), IF(P979 = -10, "0", P979 - 1))</f>
        <v>0</v>
      </c>
      <c r="Q980">
        <f>IF(M980&gt;N980 * 2, IF(M980&gt;N980 * 3, "BUY 100", "BUY 50"), "no")</f>
        <v>0</v>
      </c>
      <c r="R980">
        <f>IF(P980&gt;0,IF(P980&gt;3,IF(P980=5,"BUY","0"),IF(P980=3,"BUY","0")),IF(P980&lt;-3,IF(P980=-5,"SELL","0"),IF(P980=-3,"SELL","0")))</f>
        <v>0</v>
      </c>
    </row>
    <row r="981" spans="1:18">
      <c r="A981" t="s">
        <v>1007</v>
      </c>
      <c r="B981" t="s">
        <v>3634</v>
      </c>
      <c r="C981" t="s">
        <v>3752</v>
      </c>
      <c r="D981" t="s">
        <v>28</v>
      </c>
      <c r="E981">
        <f>F976</f>
        <v>0</v>
      </c>
      <c r="F981">
        <v>25.36</v>
      </c>
      <c r="G981">
        <f>F981-F980</f>
        <v>0</v>
      </c>
      <c r="H981">
        <f>F981/E980</f>
        <v>0</v>
      </c>
      <c r="I981">
        <f>F981-F980</f>
        <v>0</v>
      </c>
      <c r="J981">
        <f>I981/F980</f>
        <v>0</v>
      </c>
      <c r="K981">
        <f>AVERAGE(J4:J981)</f>
        <v>0</v>
      </c>
      <c r="L981">
        <f>SUM(M937:M976)</f>
        <v>0</v>
      </c>
      <c r="M981">
        <v>1600</v>
      </c>
      <c r="N981">
        <f>L981/39</f>
        <v>0</v>
      </c>
      <c r="O981">
        <f>IF(N981&lt;M981, -1, 1)</f>
        <v>0</v>
      </c>
      <c r="P981">
        <f>IF(N981&lt;M981, IF(P980 = 10, "0", P980 + 1), IF(P980 = -10, "0", P980 - 1))</f>
        <v>0</v>
      </c>
      <c r="Q981">
        <f>IF(M981&gt;N981 * 2, IF(M981&gt;N981 * 3, "BUY 100", "BUY 50"), "no")</f>
        <v>0</v>
      </c>
      <c r="R981">
        <f>IF(P981&gt;0,IF(P981&gt;3,IF(P981=5,"BUY","0"),IF(P981=3,"BUY","0")),IF(P981&lt;-3,IF(P981=-5,"SELL","0"),IF(P981=-3,"SELL","0")))</f>
        <v>0</v>
      </c>
    </row>
    <row r="982" spans="1:18">
      <c r="A982" t="s">
        <v>1008</v>
      </c>
      <c r="B982" t="s">
        <v>3635</v>
      </c>
      <c r="C982" t="s">
        <v>3752</v>
      </c>
      <c r="D982" t="s">
        <v>28</v>
      </c>
      <c r="E982">
        <f>F976</f>
        <v>0</v>
      </c>
      <c r="F982">
        <v>25.41</v>
      </c>
      <c r="G982">
        <f>F982-F981</f>
        <v>0</v>
      </c>
      <c r="H982">
        <f>F982/E981</f>
        <v>0</v>
      </c>
      <c r="I982">
        <f>F982-F981</f>
        <v>0</v>
      </c>
      <c r="J982">
        <f>I982/F981</f>
        <v>0</v>
      </c>
      <c r="K982">
        <f>AVERAGE(J4:J982)</f>
        <v>0</v>
      </c>
      <c r="L982">
        <f>SUM(M937:M976)</f>
        <v>0</v>
      </c>
      <c r="M982">
        <v>400</v>
      </c>
      <c r="N982">
        <f>L982/39</f>
        <v>0</v>
      </c>
      <c r="O982">
        <f>IF(N982&lt;M982, -1, 1)</f>
        <v>0</v>
      </c>
      <c r="P982">
        <f>IF(N982&lt;M982, IF(P981 = 10, "0", P981 + 1), IF(P981 = -10, "0", P981 - 1))</f>
        <v>0</v>
      </c>
      <c r="Q982">
        <f>IF(M982&gt;N982 * 2, IF(M982&gt;N982 * 3, "BUY 100", "BUY 50"), "no")</f>
        <v>0</v>
      </c>
      <c r="R982">
        <f>IF(P982&gt;0,IF(P982&gt;3,IF(P982=5,"BUY","0"),IF(P982=3,"BUY","0")),IF(P982&lt;-3,IF(P982=-5,"SELL","0"),IF(P982=-3,"SELL","0")))</f>
        <v>0</v>
      </c>
    </row>
    <row r="983" spans="1:18">
      <c r="A983" t="s">
        <v>1009</v>
      </c>
      <c r="B983" t="s">
        <v>3636</v>
      </c>
      <c r="C983" t="s">
        <v>3752</v>
      </c>
      <c r="D983" t="s">
        <v>28</v>
      </c>
      <c r="E983">
        <f>F976</f>
        <v>0</v>
      </c>
      <c r="F983">
        <v>25.39</v>
      </c>
      <c r="G983">
        <f>F983-F982</f>
        <v>0</v>
      </c>
      <c r="H983">
        <f>F983/E982</f>
        <v>0</v>
      </c>
      <c r="I983">
        <f>F983-F982</f>
        <v>0</v>
      </c>
      <c r="J983">
        <f>I983/F982</f>
        <v>0</v>
      </c>
      <c r="K983">
        <f>AVERAGE(J4:J983)</f>
        <v>0</v>
      </c>
      <c r="L983">
        <f>SUM(M937:M976)</f>
        <v>0</v>
      </c>
      <c r="M983">
        <v>100</v>
      </c>
      <c r="N983">
        <f>L983/39</f>
        <v>0</v>
      </c>
      <c r="O983">
        <f>IF(N983&lt;M983, -1, 1)</f>
        <v>0</v>
      </c>
      <c r="P983">
        <f>IF(N983&lt;M983, IF(P982 = 10, "0", P982 + 1), IF(P982 = -10, "0", P982 - 1))</f>
        <v>0</v>
      </c>
      <c r="Q983">
        <f>IF(M983&gt;N983 * 2, IF(M983&gt;N983 * 3, "BUY 100", "BUY 50"), "no")</f>
        <v>0</v>
      </c>
      <c r="R983">
        <f>IF(P983&gt;0,IF(P983&gt;3,IF(P983=5,"BUY","0"),IF(P983=3,"BUY","0")),IF(P983&lt;-3,IF(P983=-5,"SELL","0"),IF(P983=-3,"SELL","0")))</f>
        <v>0</v>
      </c>
    </row>
    <row r="984" spans="1:18">
      <c r="A984" t="s">
        <v>1010</v>
      </c>
      <c r="B984" t="s">
        <v>3637</v>
      </c>
      <c r="C984" t="s">
        <v>3752</v>
      </c>
      <c r="D984" t="s">
        <v>28</v>
      </c>
      <c r="E984">
        <f>F976</f>
        <v>0</v>
      </c>
      <c r="F984">
        <v>25.39</v>
      </c>
      <c r="G984">
        <f>F984-F983</f>
        <v>0</v>
      </c>
      <c r="H984">
        <f>F984/E983</f>
        <v>0</v>
      </c>
      <c r="I984">
        <f>F984-F983</f>
        <v>0</v>
      </c>
      <c r="J984">
        <f>I984/F983</f>
        <v>0</v>
      </c>
      <c r="K984">
        <f>AVERAGE(J4:J984)</f>
        <v>0</v>
      </c>
      <c r="L984">
        <f>SUM(M937:M976)</f>
        <v>0</v>
      </c>
      <c r="M984">
        <v>0</v>
      </c>
      <c r="N984">
        <f>L984/39</f>
        <v>0</v>
      </c>
      <c r="O984">
        <f>IF(N984&lt;M984, -1, 1)</f>
        <v>0</v>
      </c>
      <c r="P984">
        <f>IF(N984&lt;M984, IF(P983 = 10, "0", P983 + 1), IF(P983 = -10, "0", P983 - 1))</f>
        <v>0</v>
      </c>
      <c r="Q984">
        <f>IF(M984&gt;N984 * 2, IF(M984&gt;N984 * 3, "BUY 100", "BUY 50"), "no")</f>
        <v>0</v>
      </c>
      <c r="R984">
        <f>IF(P984&gt;0,IF(P984&gt;3,IF(P984=5,"BUY","0"),IF(P984=3,"BUY","0")),IF(P984&lt;-3,IF(P984=-5,"SELL","0"),IF(P984=-3,"SELL","0")))</f>
        <v>0</v>
      </c>
    </row>
    <row r="985" spans="1:18">
      <c r="A985" t="s">
        <v>1011</v>
      </c>
      <c r="B985" t="s">
        <v>3638</v>
      </c>
      <c r="C985" t="s">
        <v>3752</v>
      </c>
      <c r="D985" t="s">
        <v>28</v>
      </c>
      <c r="E985">
        <f>F976</f>
        <v>0</v>
      </c>
      <c r="F985">
        <v>25.41</v>
      </c>
      <c r="G985">
        <f>F985-F984</f>
        <v>0</v>
      </c>
      <c r="H985">
        <f>F985/E984</f>
        <v>0</v>
      </c>
      <c r="I985">
        <f>F985-F984</f>
        <v>0</v>
      </c>
      <c r="J985">
        <f>I985/F984</f>
        <v>0</v>
      </c>
      <c r="K985">
        <f>AVERAGE(J4:J985)</f>
        <v>0</v>
      </c>
      <c r="L985">
        <f>SUM(M937:M976)</f>
        <v>0</v>
      </c>
      <c r="M985">
        <v>480</v>
      </c>
      <c r="N985">
        <f>L985/39</f>
        <v>0</v>
      </c>
      <c r="O985">
        <f>IF(N985&lt;M985, -1, 1)</f>
        <v>0</v>
      </c>
      <c r="P985">
        <f>IF(N985&lt;M985, IF(P984 = 10, "0", P984 + 1), IF(P984 = -10, "0", P984 - 1))</f>
        <v>0</v>
      </c>
      <c r="Q985">
        <f>IF(M985&gt;N985 * 2, IF(M985&gt;N985 * 3, "BUY 100", "BUY 50"), "no")</f>
        <v>0</v>
      </c>
      <c r="R985">
        <f>IF(P985&gt;0,IF(P985&gt;3,IF(P985=5,"BUY","0"),IF(P985=3,"BUY","0")),IF(P985&lt;-3,IF(P985=-5,"SELL","0"),IF(P985=-3,"SELL","0")))</f>
        <v>0</v>
      </c>
    </row>
    <row r="986" spans="1:18">
      <c r="A986" t="s">
        <v>1012</v>
      </c>
      <c r="B986" t="s">
        <v>3639</v>
      </c>
      <c r="C986" t="s">
        <v>3752</v>
      </c>
      <c r="D986" t="s">
        <v>28</v>
      </c>
      <c r="E986">
        <f>F976</f>
        <v>0</v>
      </c>
      <c r="F986">
        <v>25.4</v>
      </c>
      <c r="G986">
        <f>F986-F985</f>
        <v>0</v>
      </c>
      <c r="H986">
        <f>F986/E985</f>
        <v>0</v>
      </c>
      <c r="I986">
        <f>F986-F985</f>
        <v>0</v>
      </c>
      <c r="J986">
        <f>I986/F985</f>
        <v>0</v>
      </c>
      <c r="K986">
        <f>AVERAGE(J4:J986)</f>
        <v>0</v>
      </c>
      <c r="L986">
        <f>SUM(M937:M976)</f>
        <v>0</v>
      </c>
      <c r="M986">
        <v>100</v>
      </c>
      <c r="N986">
        <f>L986/39</f>
        <v>0</v>
      </c>
      <c r="O986">
        <f>IF(N986&lt;M986, -1, 1)</f>
        <v>0</v>
      </c>
      <c r="P986">
        <f>IF(N986&lt;M986, IF(P985 = 10, "0", P985 + 1), IF(P985 = -10, "0", P985 - 1))</f>
        <v>0</v>
      </c>
      <c r="Q986">
        <f>IF(M986&gt;N986 * 2, IF(M986&gt;N986 * 3, "BUY 100", "BUY 50"), "no")</f>
        <v>0</v>
      </c>
      <c r="R986">
        <f>IF(P986&gt;0,IF(P986&gt;3,IF(P986=5,"BUY","0"),IF(P986=3,"BUY","0")),IF(P986&lt;-3,IF(P986=-5,"SELL","0"),IF(P986=-3,"SELL","0")))</f>
        <v>0</v>
      </c>
    </row>
    <row r="987" spans="1:18">
      <c r="A987" t="s">
        <v>1013</v>
      </c>
      <c r="B987" t="s">
        <v>3640</v>
      </c>
      <c r="C987" t="s">
        <v>3752</v>
      </c>
      <c r="D987" t="s">
        <v>28</v>
      </c>
      <c r="E987">
        <f>F976</f>
        <v>0</v>
      </c>
      <c r="F987">
        <v>25.39</v>
      </c>
      <c r="G987">
        <f>F987-F986</f>
        <v>0</v>
      </c>
      <c r="H987">
        <f>F987/E986</f>
        <v>0</v>
      </c>
      <c r="I987">
        <f>F987-F986</f>
        <v>0</v>
      </c>
      <c r="J987">
        <f>I987/F986</f>
        <v>0</v>
      </c>
      <c r="K987">
        <f>AVERAGE(J4:J987)</f>
        <v>0</v>
      </c>
      <c r="L987">
        <f>SUM(M937:M976)</f>
        <v>0</v>
      </c>
      <c r="M987">
        <v>1526</v>
      </c>
      <c r="N987">
        <f>L987/39</f>
        <v>0</v>
      </c>
      <c r="O987">
        <f>IF(N987&lt;M987, -1, 1)</f>
        <v>0</v>
      </c>
      <c r="P987">
        <f>IF(N987&lt;M987, IF(P986 = 10, "0", P986 + 1), IF(P986 = -10, "0", P986 - 1))</f>
        <v>0</v>
      </c>
      <c r="Q987">
        <f>IF(M987&gt;N987 * 2, IF(M987&gt;N987 * 3, "BUY 100", "BUY 50"), "no")</f>
        <v>0</v>
      </c>
      <c r="R987">
        <f>IF(P987&gt;0,IF(P987&gt;3,IF(P987=5,"BUY","0"),IF(P987=3,"BUY","0")),IF(P987&lt;-3,IF(P987=-5,"SELL","0"),IF(P987=-3,"SELL","0")))</f>
        <v>0</v>
      </c>
    </row>
    <row r="988" spans="1:18">
      <c r="A988" t="s">
        <v>1014</v>
      </c>
      <c r="B988" t="s">
        <v>3641</v>
      </c>
      <c r="C988" t="s">
        <v>3752</v>
      </c>
      <c r="D988" t="s">
        <v>28</v>
      </c>
      <c r="E988">
        <f>F976</f>
        <v>0</v>
      </c>
      <c r="F988">
        <v>25.39</v>
      </c>
      <c r="G988">
        <f>F988-F987</f>
        <v>0</v>
      </c>
      <c r="H988">
        <f>F988/E987</f>
        <v>0</v>
      </c>
      <c r="I988">
        <f>F988-F987</f>
        <v>0</v>
      </c>
      <c r="J988">
        <f>I988/F987</f>
        <v>0</v>
      </c>
      <c r="K988">
        <f>AVERAGE(J4:J988)</f>
        <v>0</v>
      </c>
      <c r="L988">
        <f>SUM(M937:M976)</f>
        <v>0</v>
      </c>
      <c r="M988">
        <v>800</v>
      </c>
      <c r="N988">
        <f>L988/39</f>
        <v>0</v>
      </c>
      <c r="O988">
        <f>IF(N988&lt;M988, -1, 1)</f>
        <v>0</v>
      </c>
      <c r="P988">
        <f>IF(N988&lt;M988, IF(P987 = 10, "0", P987 + 1), IF(P987 = -10, "0", P987 - 1))</f>
        <v>0</v>
      </c>
      <c r="Q988">
        <f>IF(M988&gt;N988 * 2, IF(M988&gt;N988 * 3, "BUY 100", "BUY 50"), "no")</f>
        <v>0</v>
      </c>
      <c r="R988">
        <f>IF(P988&gt;0,IF(P988&gt;3,IF(P988=5,"BUY","0"),IF(P988=3,"BUY","0")),IF(P988&lt;-3,IF(P988=-5,"SELL","0"),IF(P988=-3,"SELL","0")))</f>
        <v>0</v>
      </c>
    </row>
    <row r="989" spans="1:18">
      <c r="A989" t="s">
        <v>1015</v>
      </c>
      <c r="B989" t="s">
        <v>3642</v>
      </c>
      <c r="C989" t="s">
        <v>3752</v>
      </c>
      <c r="D989" t="s">
        <v>28</v>
      </c>
      <c r="E989">
        <f>F976</f>
        <v>0</v>
      </c>
      <c r="F989">
        <v>25.4</v>
      </c>
      <c r="G989">
        <f>F989-F988</f>
        <v>0</v>
      </c>
      <c r="H989">
        <f>F989/E988</f>
        <v>0</v>
      </c>
      <c r="I989">
        <f>F989-F988</f>
        <v>0</v>
      </c>
      <c r="J989">
        <f>I989/F988</f>
        <v>0</v>
      </c>
      <c r="K989">
        <f>AVERAGE(J4:J989)</f>
        <v>0</v>
      </c>
      <c r="L989">
        <f>SUM(M937:M976)</f>
        <v>0</v>
      </c>
      <c r="M989">
        <v>405</v>
      </c>
      <c r="N989">
        <f>L989/39</f>
        <v>0</v>
      </c>
      <c r="O989">
        <f>IF(N989&lt;M989, -1, 1)</f>
        <v>0</v>
      </c>
      <c r="P989">
        <f>IF(N989&lt;M989, IF(P988 = 10, "0", P988 + 1), IF(P988 = -10, "0", P988 - 1))</f>
        <v>0</v>
      </c>
      <c r="Q989">
        <f>IF(M989&gt;N989 * 2, IF(M989&gt;N989 * 3, "BUY 100", "BUY 50"), "no")</f>
        <v>0</v>
      </c>
      <c r="R989">
        <f>IF(P989&gt;0,IF(P989&gt;3,IF(P989=5,"BUY","0"),IF(P989=3,"BUY","0")),IF(P989&lt;-3,IF(P989=-5,"SELL","0"),IF(P989=-3,"SELL","0")))</f>
        <v>0</v>
      </c>
    </row>
    <row r="990" spans="1:18">
      <c r="A990" t="s">
        <v>1016</v>
      </c>
      <c r="B990" t="s">
        <v>3643</v>
      </c>
      <c r="C990" t="s">
        <v>3752</v>
      </c>
      <c r="D990" t="s">
        <v>28</v>
      </c>
      <c r="E990">
        <f>F976</f>
        <v>0</v>
      </c>
      <c r="F990">
        <v>25.4</v>
      </c>
      <c r="G990">
        <f>F990-F989</f>
        <v>0</v>
      </c>
      <c r="H990">
        <f>F990/E989</f>
        <v>0</v>
      </c>
      <c r="I990">
        <f>F990-F989</f>
        <v>0</v>
      </c>
      <c r="J990">
        <f>I990/F989</f>
        <v>0</v>
      </c>
      <c r="K990">
        <f>AVERAGE(J4:J990)</f>
        <v>0</v>
      </c>
      <c r="L990">
        <f>SUM(M937:M976)</f>
        <v>0</v>
      </c>
      <c r="M990">
        <v>129</v>
      </c>
      <c r="N990">
        <f>L990/39</f>
        <v>0</v>
      </c>
      <c r="O990">
        <f>IF(N990&lt;M990, -1, 1)</f>
        <v>0</v>
      </c>
      <c r="P990">
        <f>IF(N990&lt;M990, IF(P989 = 10, "0", P989 + 1), IF(P989 = -10, "0", P989 - 1))</f>
        <v>0</v>
      </c>
      <c r="Q990">
        <f>IF(M990&gt;N990 * 2, IF(M990&gt;N990 * 3, "BUY 100", "BUY 50"), "no")</f>
        <v>0</v>
      </c>
      <c r="R990">
        <f>IF(P990&gt;0,IF(P990&gt;3,IF(P990=5,"BUY","0"),IF(P990=3,"BUY","0")),IF(P990&lt;-3,IF(P990=-5,"SELL","0"),IF(P990=-3,"SELL","0")))</f>
        <v>0</v>
      </c>
    </row>
    <row r="991" spans="1:18">
      <c r="A991" t="s">
        <v>1017</v>
      </c>
      <c r="B991" t="s">
        <v>3644</v>
      </c>
      <c r="C991" t="s">
        <v>3752</v>
      </c>
      <c r="D991" t="s">
        <v>28</v>
      </c>
      <c r="E991">
        <f>F976</f>
        <v>0</v>
      </c>
      <c r="F991">
        <v>25.4</v>
      </c>
      <c r="G991">
        <f>F991-F990</f>
        <v>0</v>
      </c>
      <c r="H991">
        <f>F991/E990</f>
        <v>0</v>
      </c>
      <c r="I991">
        <f>F991-F990</f>
        <v>0</v>
      </c>
      <c r="J991">
        <f>I991/F990</f>
        <v>0</v>
      </c>
      <c r="K991">
        <f>AVERAGE(J4:J991)</f>
        <v>0</v>
      </c>
      <c r="L991">
        <f>SUM(M937:M976)</f>
        <v>0</v>
      </c>
      <c r="M991">
        <v>0</v>
      </c>
      <c r="N991">
        <f>L991/39</f>
        <v>0</v>
      </c>
      <c r="O991">
        <f>IF(N991&lt;M991, -1, 1)</f>
        <v>0</v>
      </c>
      <c r="P991">
        <f>IF(N991&lt;M991, IF(P990 = 10, "0", P990 + 1), IF(P990 = -10, "0", P990 - 1))</f>
        <v>0</v>
      </c>
      <c r="Q991">
        <f>IF(M991&gt;N991 * 2, IF(M991&gt;N991 * 3, "BUY 100", "BUY 50"), "no")</f>
        <v>0</v>
      </c>
      <c r="R991">
        <f>IF(P991&gt;0,IF(P991&gt;3,IF(P991=5,"BUY","0"),IF(P991=3,"BUY","0")),IF(P991&lt;-3,IF(P991=-5,"SELL","0"),IF(P991=-3,"SELL","0")))</f>
        <v>0</v>
      </c>
    </row>
    <row r="992" spans="1:18">
      <c r="A992" t="s">
        <v>1018</v>
      </c>
      <c r="B992" t="s">
        <v>3645</v>
      </c>
      <c r="C992" t="s">
        <v>3752</v>
      </c>
      <c r="D992" t="s">
        <v>28</v>
      </c>
      <c r="E992">
        <f>F976</f>
        <v>0</v>
      </c>
      <c r="F992">
        <v>25.4</v>
      </c>
      <c r="G992">
        <f>F992-F991</f>
        <v>0</v>
      </c>
      <c r="H992">
        <f>F992/E991</f>
        <v>0</v>
      </c>
      <c r="I992">
        <f>F992-F991</f>
        <v>0</v>
      </c>
      <c r="J992">
        <f>I992/F991</f>
        <v>0</v>
      </c>
      <c r="K992">
        <f>AVERAGE(J4:J992)</f>
        <v>0</v>
      </c>
      <c r="L992">
        <f>SUM(M937:M976)</f>
        <v>0</v>
      </c>
      <c r="M992">
        <v>0</v>
      </c>
      <c r="N992">
        <f>L992/39</f>
        <v>0</v>
      </c>
      <c r="O992">
        <f>IF(N992&lt;M992, -1, 1)</f>
        <v>0</v>
      </c>
      <c r="P992">
        <f>IF(N992&lt;M992, IF(P991 = 10, "0", P991 + 1), IF(P991 = -10, "0", P991 - 1))</f>
        <v>0</v>
      </c>
      <c r="Q992">
        <f>IF(M992&gt;N992 * 2, IF(M992&gt;N992 * 3, "BUY 100", "BUY 50"), "no")</f>
        <v>0</v>
      </c>
      <c r="R992">
        <f>IF(P992&gt;0,IF(P992&gt;3,IF(P992=5,"BUY","0"),IF(P992=3,"BUY","0")),IF(P992&lt;-3,IF(P992=-5,"SELL","0"),IF(P992=-3,"SELL","0")))</f>
        <v>0</v>
      </c>
    </row>
    <row r="993" spans="1:18">
      <c r="A993" t="s">
        <v>1019</v>
      </c>
      <c r="B993" t="s">
        <v>3646</v>
      </c>
      <c r="C993" t="s">
        <v>3752</v>
      </c>
      <c r="D993" t="s">
        <v>28</v>
      </c>
      <c r="E993">
        <f>F976</f>
        <v>0</v>
      </c>
      <c r="F993">
        <v>25.4</v>
      </c>
      <c r="G993">
        <f>F993-F992</f>
        <v>0</v>
      </c>
      <c r="H993">
        <f>F993/E992</f>
        <v>0</v>
      </c>
      <c r="I993">
        <f>F993-F992</f>
        <v>0</v>
      </c>
      <c r="J993">
        <f>I993/F992</f>
        <v>0</v>
      </c>
      <c r="K993">
        <f>AVERAGE(J4:J993)</f>
        <v>0</v>
      </c>
      <c r="L993">
        <f>SUM(M937:M976)</f>
        <v>0</v>
      </c>
      <c r="M993">
        <v>0</v>
      </c>
      <c r="N993">
        <f>L993/39</f>
        <v>0</v>
      </c>
      <c r="O993">
        <f>IF(N993&lt;M993, -1, 1)</f>
        <v>0</v>
      </c>
      <c r="P993">
        <f>IF(N993&lt;M993, IF(P992 = 10, "0", P992 + 1), IF(P992 = -10, "0", P992 - 1))</f>
        <v>0</v>
      </c>
      <c r="Q993">
        <f>IF(M993&gt;N993 * 2, IF(M993&gt;N993 * 3, "BUY 100", "BUY 50"), "no")</f>
        <v>0</v>
      </c>
      <c r="R993">
        <f>IF(P993&gt;0,IF(P993&gt;3,IF(P993=5,"BUY","0"),IF(P993=3,"BUY","0")),IF(P993&lt;-3,IF(P993=-5,"SELL","0"),IF(P993=-3,"SELL","0")))</f>
        <v>0</v>
      </c>
    </row>
    <row r="994" spans="1:18">
      <c r="A994" t="s">
        <v>1020</v>
      </c>
      <c r="B994" t="s">
        <v>3647</v>
      </c>
      <c r="C994" t="s">
        <v>3752</v>
      </c>
      <c r="D994" t="s">
        <v>28</v>
      </c>
      <c r="E994">
        <f>F976</f>
        <v>0</v>
      </c>
      <c r="F994">
        <v>25.4</v>
      </c>
      <c r="G994">
        <f>F994-F993</f>
        <v>0</v>
      </c>
      <c r="H994">
        <f>F994/E993</f>
        <v>0</v>
      </c>
      <c r="I994">
        <f>F994-F993</f>
        <v>0</v>
      </c>
      <c r="J994">
        <f>I994/F993</f>
        <v>0</v>
      </c>
      <c r="K994">
        <f>AVERAGE(J4:J994)</f>
        <v>0</v>
      </c>
      <c r="L994">
        <f>SUM(M937:M976)</f>
        <v>0</v>
      </c>
      <c r="M994">
        <v>0</v>
      </c>
      <c r="N994">
        <f>L994/39</f>
        <v>0</v>
      </c>
      <c r="O994">
        <f>IF(N994&lt;M994, -1, 1)</f>
        <v>0</v>
      </c>
      <c r="P994">
        <f>IF(N994&lt;M994, IF(P993 = 10, "0", P993 + 1), IF(P993 = -10, "0", P993 - 1))</f>
        <v>0</v>
      </c>
      <c r="Q994">
        <f>IF(M994&gt;N994 * 2, IF(M994&gt;N994 * 3, "BUY 100", "BUY 50"), "no")</f>
        <v>0</v>
      </c>
      <c r="R994">
        <f>IF(P994&gt;0,IF(P994&gt;3,IF(P994=5,"BUY","0"),IF(P994=3,"BUY","0")),IF(P994&lt;-3,IF(P994=-5,"SELL","0"),IF(P994=-3,"SELL","0")))</f>
        <v>0</v>
      </c>
    </row>
    <row r="995" spans="1:18">
      <c r="A995" t="s">
        <v>1021</v>
      </c>
      <c r="B995" t="s">
        <v>3648</v>
      </c>
      <c r="C995" t="s">
        <v>3752</v>
      </c>
      <c r="D995" t="s">
        <v>28</v>
      </c>
      <c r="E995">
        <f>F976</f>
        <v>0</v>
      </c>
      <c r="F995">
        <v>25.4</v>
      </c>
      <c r="G995">
        <f>F995-F994</f>
        <v>0</v>
      </c>
      <c r="H995">
        <f>F995/E994</f>
        <v>0</v>
      </c>
      <c r="I995">
        <f>F995-F994</f>
        <v>0</v>
      </c>
      <c r="J995">
        <f>I995/F994</f>
        <v>0</v>
      </c>
      <c r="K995">
        <f>AVERAGE(J4:J995)</f>
        <v>0</v>
      </c>
      <c r="L995">
        <f>SUM(M937:M976)</f>
        <v>0</v>
      </c>
      <c r="M995">
        <v>0</v>
      </c>
      <c r="N995">
        <f>L995/39</f>
        <v>0</v>
      </c>
      <c r="O995">
        <f>IF(N995&lt;M995, -1, 1)</f>
        <v>0</v>
      </c>
      <c r="P995">
        <f>IF(N995&lt;M995, IF(P994 = 10, "0", P994 + 1), IF(P994 = -10, "0", P994 - 1))</f>
        <v>0</v>
      </c>
      <c r="Q995">
        <f>IF(M995&gt;N995 * 2, IF(M995&gt;N995 * 3, "BUY 100", "BUY 50"), "no")</f>
        <v>0</v>
      </c>
      <c r="R995">
        <f>IF(P995&gt;0,IF(P995&gt;3,IF(P995=5,"BUY","0"),IF(P995=3,"BUY","0")),IF(P995&lt;-3,IF(P995=-5,"SELL","0"),IF(P995=-3,"SELL","0")))</f>
        <v>0</v>
      </c>
    </row>
    <row r="996" spans="1:18">
      <c r="A996" t="s">
        <v>1022</v>
      </c>
      <c r="B996" t="s">
        <v>3649</v>
      </c>
      <c r="C996" t="s">
        <v>3752</v>
      </c>
      <c r="D996" t="s">
        <v>28</v>
      </c>
      <c r="E996">
        <f>F976</f>
        <v>0</v>
      </c>
      <c r="F996">
        <v>25.4</v>
      </c>
      <c r="G996">
        <f>F996-F995</f>
        <v>0</v>
      </c>
      <c r="H996">
        <f>F996/E995</f>
        <v>0</v>
      </c>
      <c r="I996">
        <f>F996-F995</f>
        <v>0</v>
      </c>
      <c r="J996">
        <f>I996/F995</f>
        <v>0</v>
      </c>
      <c r="K996">
        <f>AVERAGE(J4:J996)</f>
        <v>0</v>
      </c>
      <c r="L996">
        <f>SUM(M937:M976)</f>
        <v>0</v>
      </c>
      <c r="M996">
        <v>0</v>
      </c>
      <c r="N996">
        <f>L996/39</f>
        <v>0</v>
      </c>
      <c r="O996">
        <f>IF(N996&lt;M996, -1, 1)</f>
        <v>0</v>
      </c>
      <c r="P996">
        <f>IF(N996&lt;M996, IF(P995 = 10, "0", P995 + 1), IF(P995 = -10, "0", P995 - 1))</f>
        <v>0</v>
      </c>
      <c r="Q996">
        <f>IF(M996&gt;N996 * 2, IF(M996&gt;N996 * 3, "BUY 100", "BUY 50"), "no")</f>
        <v>0</v>
      </c>
      <c r="R996">
        <f>IF(P996&gt;0,IF(P996&gt;3,IF(P996=5,"BUY","0"),IF(P996=3,"BUY","0")),IF(P996&lt;-3,IF(P996=-5,"SELL","0"),IF(P996=-3,"SELL","0")))</f>
        <v>0</v>
      </c>
    </row>
    <row r="997" spans="1:18">
      <c r="A997" t="s">
        <v>1023</v>
      </c>
      <c r="B997" t="s">
        <v>3650</v>
      </c>
      <c r="C997" t="s">
        <v>3752</v>
      </c>
      <c r="D997" t="s">
        <v>28</v>
      </c>
      <c r="E997">
        <f>F976</f>
        <v>0</v>
      </c>
      <c r="F997">
        <v>25.38</v>
      </c>
      <c r="G997">
        <f>F997-F996</f>
        <v>0</v>
      </c>
      <c r="H997">
        <f>F997/E996</f>
        <v>0</v>
      </c>
      <c r="I997">
        <f>F997-F996</f>
        <v>0</v>
      </c>
      <c r="J997">
        <f>I997/F996</f>
        <v>0</v>
      </c>
      <c r="K997">
        <f>AVERAGE(J4:J997)</f>
        <v>0</v>
      </c>
      <c r="L997">
        <f>SUM(M937:M976)</f>
        <v>0</v>
      </c>
      <c r="M997">
        <v>400</v>
      </c>
      <c r="N997">
        <f>L997/39</f>
        <v>0</v>
      </c>
      <c r="O997">
        <f>IF(N997&lt;M997, -1, 1)</f>
        <v>0</v>
      </c>
      <c r="P997">
        <f>IF(N997&lt;M997, IF(P996 = 10, "0", P996 + 1), IF(P996 = -10, "0", P996 - 1))</f>
        <v>0</v>
      </c>
      <c r="Q997">
        <f>IF(M997&gt;N997 * 2, IF(M997&gt;N997 * 3, "BUY 100", "BUY 50"), "no")</f>
        <v>0</v>
      </c>
      <c r="R997">
        <f>IF(P997&gt;0,IF(P997&gt;3,IF(P997=5,"BUY","0"),IF(P997=3,"BUY","0")),IF(P997&lt;-3,IF(P997=-5,"SELL","0"),IF(P997=-3,"SELL","0")))</f>
        <v>0</v>
      </c>
    </row>
    <row r="998" spans="1:18">
      <c r="A998" t="s">
        <v>1024</v>
      </c>
      <c r="B998" t="s">
        <v>3651</v>
      </c>
      <c r="C998" t="s">
        <v>3752</v>
      </c>
      <c r="D998" t="s">
        <v>28</v>
      </c>
      <c r="E998">
        <f>F976</f>
        <v>0</v>
      </c>
      <c r="F998">
        <v>25.37</v>
      </c>
      <c r="G998">
        <f>F998-F997</f>
        <v>0</v>
      </c>
      <c r="H998">
        <f>F998/E997</f>
        <v>0</v>
      </c>
      <c r="I998">
        <f>F998-F997</f>
        <v>0</v>
      </c>
      <c r="J998">
        <f>I998/F997</f>
        <v>0</v>
      </c>
      <c r="K998">
        <f>AVERAGE(J4:J998)</f>
        <v>0</v>
      </c>
      <c r="L998">
        <f>SUM(M937:M976)</f>
        <v>0</v>
      </c>
      <c r="M998">
        <v>300</v>
      </c>
      <c r="N998">
        <f>L998/39</f>
        <v>0</v>
      </c>
      <c r="O998">
        <f>IF(N998&lt;M998, -1, 1)</f>
        <v>0</v>
      </c>
      <c r="P998">
        <f>IF(N998&lt;M998, IF(P997 = 10, "0", P997 + 1), IF(P997 = -10, "0", P997 - 1))</f>
        <v>0</v>
      </c>
      <c r="Q998">
        <f>IF(M998&gt;N998 * 2, IF(M998&gt;N998 * 3, "BUY 100", "BUY 50"), "no")</f>
        <v>0</v>
      </c>
      <c r="R998">
        <f>IF(P998&gt;0,IF(P998&gt;3,IF(P998=5,"BUY","0"),IF(P998=3,"BUY","0")),IF(P998&lt;-3,IF(P998=-5,"SELL","0"),IF(P998=-3,"SELL","0")))</f>
        <v>0</v>
      </c>
    </row>
    <row r="999" spans="1:18">
      <c r="A999" t="s">
        <v>1025</v>
      </c>
      <c r="B999" t="s">
        <v>3652</v>
      </c>
      <c r="C999" t="s">
        <v>3752</v>
      </c>
      <c r="D999" t="s">
        <v>28</v>
      </c>
      <c r="E999">
        <f>F976</f>
        <v>0</v>
      </c>
      <c r="F999">
        <v>25.37</v>
      </c>
      <c r="G999">
        <f>F999-F998</f>
        <v>0</v>
      </c>
      <c r="H999">
        <f>F999/E998</f>
        <v>0</v>
      </c>
      <c r="I999">
        <f>F999-F998</f>
        <v>0</v>
      </c>
      <c r="J999">
        <f>I999/F998</f>
        <v>0</v>
      </c>
      <c r="K999">
        <f>AVERAGE(J4:J999)</f>
        <v>0</v>
      </c>
      <c r="L999">
        <f>SUM(M937:M976)</f>
        <v>0</v>
      </c>
      <c r="M999">
        <v>132</v>
      </c>
      <c r="N999">
        <f>L999/39</f>
        <v>0</v>
      </c>
      <c r="O999">
        <f>IF(N999&lt;M999, -1, 1)</f>
        <v>0</v>
      </c>
      <c r="P999">
        <f>IF(N999&lt;M999, IF(P998 = 10, "0", P998 + 1), IF(P998 = -10, "0", P998 - 1))</f>
        <v>0</v>
      </c>
      <c r="Q999">
        <f>IF(M999&gt;N999 * 2, IF(M999&gt;N999 * 3, "BUY 100", "BUY 50"), "no")</f>
        <v>0</v>
      </c>
      <c r="R999">
        <f>IF(P999&gt;0,IF(P999&gt;3,IF(P999=5,"BUY","0"),IF(P999=3,"BUY","0")),IF(P999&lt;-3,IF(P999=-5,"SELL","0"),IF(P999=-3,"SELL","0")))</f>
        <v>0</v>
      </c>
    </row>
    <row r="1000" spans="1:18">
      <c r="A1000" t="s">
        <v>1026</v>
      </c>
      <c r="B1000" t="s">
        <v>3653</v>
      </c>
      <c r="C1000" t="s">
        <v>3752</v>
      </c>
      <c r="D1000" t="s">
        <v>28</v>
      </c>
      <c r="E1000">
        <f>F976</f>
        <v>0</v>
      </c>
      <c r="F1000">
        <v>25.41</v>
      </c>
      <c r="G1000">
        <f>F1000-F999</f>
        <v>0</v>
      </c>
      <c r="H1000">
        <f>F1000/E999</f>
        <v>0</v>
      </c>
      <c r="I1000">
        <f>F1000-F999</f>
        <v>0</v>
      </c>
      <c r="J1000">
        <f>I1000/F999</f>
        <v>0</v>
      </c>
      <c r="K1000">
        <f>AVERAGE(J4:J1000)</f>
        <v>0</v>
      </c>
      <c r="L1000">
        <f>SUM(M937:M976)</f>
        <v>0</v>
      </c>
      <c r="M1000">
        <v>500</v>
      </c>
      <c r="N1000">
        <f>L1000/39</f>
        <v>0</v>
      </c>
      <c r="O1000">
        <f>IF(N1000&lt;M1000, -1, 1)</f>
        <v>0</v>
      </c>
      <c r="P1000">
        <f>IF(N1000&lt;M1000, IF(P999 = 10, "0", P999 + 1), IF(P999 = -10, "0", P999 - 1))</f>
        <v>0</v>
      </c>
      <c r="Q1000">
        <f>IF(M1000&gt;N1000 * 2, IF(M1000&gt;N1000 * 3, "BUY 100", "BUY 50"), "no")</f>
        <v>0</v>
      </c>
      <c r="R1000">
        <f>IF(P1000&gt;0,IF(P1000&gt;3,IF(P1000=5,"BUY","0"),IF(P1000=3,"BUY","0")),IF(P1000&lt;-3,IF(P1000=-5,"SELL","0"),IF(P1000=-3,"SELL","0")))</f>
        <v>0</v>
      </c>
    </row>
    <row r="1001" spans="1:18">
      <c r="A1001" t="s">
        <v>1027</v>
      </c>
      <c r="B1001" t="s">
        <v>3654</v>
      </c>
      <c r="C1001" t="s">
        <v>3752</v>
      </c>
      <c r="D1001" t="s">
        <v>28</v>
      </c>
      <c r="E1001">
        <f>F976</f>
        <v>0</v>
      </c>
      <c r="F1001">
        <v>25.41</v>
      </c>
      <c r="G1001">
        <f>F1001-F1000</f>
        <v>0</v>
      </c>
      <c r="H1001">
        <f>F1001/E1000</f>
        <v>0</v>
      </c>
      <c r="I1001">
        <f>F1001-F1000</f>
        <v>0</v>
      </c>
      <c r="J1001">
        <f>I1001/F1000</f>
        <v>0</v>
      </c>
      <c r="K1001">
        <f>AVERAGE(J4:J1001)</f>
        <v>0</v>
      </c>
      <c r="L1001">
        <f>SUM(M937:M976)</f>
        <v>0</v>
      </c>
      <c r="M1001">
        <v>0</v>
      </c>
      <c r="N1001">
        <f>L1001/39</f>
        <v>0</v>
      </c>
      <c r="O1001">
        <f>IF(N1001&lt;M1001, -1, 1)</f>
        <v>0</v>
      </c>
      <c r="P1001">
        <f>IF(N1001&lt;M1001, IF(P1000 = 10, "0", P1000 + 1), IF(P1000 = -10, "0", P1000 - 1))</f>
        <v>0</v>
      </c>
      <c r="Q1001">
        <f>IF(M1001&gt;N1001 * 2, IF(M1001&gt;N1001 * 3, "BUY 100", "BUY 50"), "no")</f>
        <v>0</v>
      </c>
      <c r="R1001">
        <f>IF(P1001&gt;0,IF(P1001&gt;3,IF(P1001=5,"BUY","0"),IF(P1001=3,"BUY","0")),IF(P1001&lt;-3,IF(P1001=-5,"SELL","0"),IF(P1001=-3,"SELL","0")))</f>
        <v>0</v>
      </c>
    </row>
    <row r="1002" spans="1:18">
      <c r="A1002" t="s">
        <v>1028</v>
      </c>
      <c r="B1002" t="s">
        <v>3655</v>
      </c>
      <c r="C1002" t="s">
        <v>3752</v>
      </c>
      <c r="D1002" t="s">
        <v>28</v>
      </c>
      <c r="E1002">
        <f>F976</f>
        <v>0</v>
      </c>
      <c r="F1002">
        <v>25.38</v>
      </c>
      <c r="G1002">
        <f>F1002-F1001</f>
        <v>0</v>
      </c>
      <c r="H1002">
        <f>F1002/E1001</f>
        <v>0</v>
      </c>
      <c r="I1002">
        <f>F1002-F1001</f>
        <v>0</v>
      </c>
      <c r="J1002">
        <f>I1002/F1001</f>
        <v>0</v>
      </c>
      <c r="K1002">
        <f>AVERAGE(J4:J1002)</f>
        <v>0</v>
      </c>
      <c r="L1002">
        <f>SUM(M937:M976)</f>
        <v>0</v>
      </c>
      <c r="M1002">
        <v>567</v>
      </c>
      <c r="N1002">
        <f>L1002/39</f>
        <v>0</v>
      </c>
      <c r="O1002">
        <f>IF(N1002&lt;M1002, -1, 1)</f>
        <v>0</v>
      </c>
      <c r="P1002">
        <f>IF(N1002&lt;M1002, IF(P1001 = 10, "0", P1001 + 1), IF(P1001 = -10, "0", P1001 - 1))</f>
        <v>0</v>
      </c>
      <c r="Q1002">
        <f>IF(M1002&gt;N1002 * 2, IF(M1002&gt;N1002 * 3, "BUY 100", "BUY 50"), "no")</f>
        <v>0</v>
      </c>
      <c r="R1002">
        <f>IF(P1002&gt;0,IF(P1002&gt;3,IF(P1002=5,"BUY","0"),IF(P1002=3,"BUY","0")),IF(P1002&lt;-3,IF(P1002=-5,"SELL","0"),IF(P1002=-3,"SELL","0")))</f>
        <v>0</v>
      </c>
    </row>
    <row r="1003" spans="1:18">
      <c r="A1003" t="s">
        <v>1029</v>
      </c>
      <c r="B1003" t="s">
        <v>3656</v>
      </c>
      <c r="C1003" t="s">
        <v>3752</v>
      </c>
      <c r="D1003" t="s">
        <v>28</v>
      </c>
      <c r="E1003">
        <f>F976</f>
        <v>0</v>
      </c>
      <c r="F1003">
        <v>25.38</v>
      </c>
      <c r="G1003">
        <f>F1003-F1002</f>
        <v>0</v>
      </c>
      <c r="H1003">
        <f>F1003/E1002</f>
        <v>0</v>
      </c>
      <c r="I1003">
        <f>F1003-F1002</f>
        <v>0</v>
      </c>
      <c r="J1003">
        <f>I1003/F1002</f>
        <v>0</v>
      </c>
      <c r="K1003">
        <f>AVERAGE(J4:J1003)</f>
        <v>0</v>
      </c>
      <c r="L1003">
        <f>SUM(M937:M976)</f>
        <v>0</v>
      </c>
      <c r="M1003">
        <v>800</v>
      </c>
      <c r="N1003">
        <f>L1003/39</f>
        <v>0</v>
      </c>
      <c r="O1003">
        <f>IF(N1003&lt;M1003, -1, 1)</f>
        <v>0</v>
      </c>
      <c r="P1003">
        <f>IF(N1003&lt;M1003, IF(P1002 = 10, "0", P1002 + 1), IF(P1002 = -10, "0", P1002 - 1))</f>
        <v>0</v>
      </c>
      <c r="Q1003">
        <f>IF(M1003&gt;N1003 * 2, IF(M1003&gt;N1003 * 3, "BUY 100", "BUY 50"), "no")</f>
        <v>0</v>
      </c>
      <c r="R1003">
        <f>IF(P1003&gt;0,IF(P1003&gt;3,IF(P1003=5,"BUY","0"),IF(P1003=3,"BUY","0")),IF(P1003&lt;-3,IF(P1003=-5,"SELL","0"),IF(P1003=-3,"SELL","0")))</f>
        <v>0</v>
      </c>
    </row>
    <row r="1004" spans="1:18">
      <c r="A1004" t="s">
        <v>1030</v>
      </c>
      <c r="B1004" t="s">
        <v>3657</v>
      </c>
      <c r="C1004" t="s">
        <v>3752</v>
      </c>
      <c r="D1004" t="s">
        <v>28</v>
      </c>
      <c r="E1004">
        <f>F976</f>
        <v>0</v>
      </c>
      <c r="F1004">
        <v>25.37</v>
      </c>
      <c r="G1004">
        <f>F1004-F1003</f>
        <v>0</v>
      </c>
      <c r="H1004">
        <f>F1004/E1003</f>
        <v>0</v>
      </c>
      <c r="I1004">
        <f>F1004-F1003</f>
        <v>0</v>
      </c>
      <c r="J1004">
        <f>I1004/F1003</f>
        <v>0</v>
      </c>
      <c r="K1004">
        <f>AVERAGE(J4:J1004)</f>
        <v>0</v>
      </c>
      <c r="L1004">
        <f>SUM(M937:M976)</f>
        <v>0</v>
      </c>
      <c r="M1004">
        <v>2077</v>
      </c>
      <c r="N1004">
        <f>L1004/39</f>
        <v>0</v>
      </c>
      <c r="O1004">
        <f>IF(N1004&lt;M1004, -1, 1)</f>
        <v>0</v>
      </c>
      <c r="P1004">
        <f>IF(N1004&lt;M1004, IF(P1003 = 10, "0", P1003 + 1), IF(P1003 = -10, "0", P1003 - 1))</f>
        <v>0</v>
      </c>
      <c r="Q1004">
        <f>IF(M1004&gt;N1004 * 2, IF(M1004&gt;N1004 * 3, "BUY 100", "BUY 50"), "no")</f>
        <v>0</v>
      </c>
      <c r="R1004">
        <f>IF(P1004&gt;0,IF(P1004&gt;3,IF(P1004=5,"BUY","0"),IF(P1004=3,"BUY","0")),IF(P1004&lt;-3,IF(P1004=-5,"SELL","0"),IF(P1004=-3,"SELL","0")))</f>
        <v>0</v>
      </c>
    </row>
    <row r="1005" spans="1:18">
      <c r="A1005" t="s">
        <v>1031</v>
      </c>
      <c r="B1005" t="s">
        <v>3658</v>
      </c>
      <c r="C1005" t="s">
        <v>3752</v>
      </c>
      <c r="D1005" t="s">
        <v>28</v>
      </c>
      <c r="E1005">
        <f>F976</f>
        <v>0</v>
      </c>
      <c r="F1005">
        <v>25.39</v>
      </c>
      <c r="G1005">
        <f>F1005-F1004</f>
        <v>0</v>
      </c>
      <c r="H1005">
        <f>F1005/E1004</f>
        <v>0</v>
      </c>
      <c r="I1005">
        <f>F1005-F1004</f>
        <v>0</v>
      </c>
      <c r="J1005">
        <f>I1005/F1004</f>
        <v>0</v>
      </c>
      <c r="K1005">
        <f>AVERAGE(J4:J1005)</f>
        <v>0</v>
      </c>
      <c r="L1005">
        <f>SUM(M937:M976)</f>
        <v>0</v>
      </c>
      <c r="M1005">
        <v>710</v>
      </c>
      <c r="N1005">
        <f>L1005/39</f>
        <v>0</v>
      </c>
      <c r="O1005">
        <f>IF(N1005&lt;M1005, -1, 1)</f>
        <v>0</v>
      </c>
      <c r="P1005">
        <f>IF(N1005&lt;M1005, IF(P1004 = 10, "0", P1004 + 1), IF(P1004 = -10, "0", P1004 - 1))</f>
        <v>0</v>
      </c>
      <c r="Q1005">
        <f>IF(M1005&gt;N1005 * 2, IF(M1005&gt;N1005 * 3, "BUY 100", "BUY 50"), "no")</f>
        <v>0</v>
      </c>
      <c r="R1005">
        <f>IF(P1005&gt;0,IF(P1005&gt;3,IF(P1005=5,"BUY","0"),IF(P1005=3,"BUY","0")),IF(P1005&lt;-3,IF(P1005=-5,"SELL","0"),IF(P1005=-3,"SELL","0")))</f>
        <v>0</v>
      </c>
    </row>
    <row r="1006" spans="1:18">
      <c r="A1006" t="s">
        <v>1032</v>
      </c>
      <c r="B1006" t="s">
        <v>3659</v>
      </c>
      <c r="C1006" t="s">
        <v>3752</v>
      </c>
      <c r="D1006" t="s">
        <v>28</v>
      </c>
      <c r="E1006">
        <f>F976</f>
        <v>0</v>
      </c>
      <c r="F1006">
        <v>25.43</v>
      </c>
      <c r="G1006">
        <f>F1006-F1005</f>
        <v>0</v>
      </c>
      <c r="H1006">
        <f>F1006/E1005</f>
        <v>0</v>
      </c>
      <c r="I1006">
        <f>F1006-F1005</f>
        <v>0</v>
      </c>
      <c r="J1006">
        <f>I1006/F1005</f>
        <v>0</v>
      </c>
      <c r="K1006">
        <f>AVERAGE(J4:J1006)</f>
        <v>0</v>
      </c>
      <c r="L1006">
        <f>SUM(M937:M976)</f>
        <v>0</v>
      </c>
      <c r="M1006">
        <v>100</v>
      </c>
      <c r="N1006">
        <f>L1006/39</f>
        <v>0</v>
      </c>
      <c r="O1006">
        <f>IF(N1006&lt;M1006, -1, 1)</f>
        <v>0</v>
      </c>
      <c r="P1006">
        <f>IF(N1006&lt;M1006, IF(P1005 = 10, "0", P1005 + 1), IF(P1005 = -10, "0", P1005 - 1))</f>
        <v>0</v>
      </c>
      <c r="Q1006">
        <f>IF(M1006&gt;N1006 * 2, IF(M1006&gt;N1006 * 3, "BUY 100", "BUY 50"), "no")</f>
        <v>0</v>
      </c>
      <c r="R1006">
        <f>IF(P1006&gt;0,IF(P1006&gt;3,IF(P1006=5,"BUY","0"),IF(P1006=3,"BUY","0")),IF(P1006&lt;-3,IF(P1006=-5,"SELL","0"),IF(P1006=-3,"SELL","0")))</f>
        <v>0</v>
      </c>
    </row>
    <row r="1007" spans="1:18">
      <c r="A1007" t="s">
        <v>1033</v>
      </c>
      <c r="B1007" t="s">
        <v>3660</v>
      </c>
      <c r="C1007" t="s">
        <v>3752</v>
      </c>
      <c r="D1007" t="s">
        <v>28</v>
      </c>
      <c r="E1007">
        <f>F976</f>
        <v>0</v>
      </c>
      <c r="F1007">
        <v>25.43</v>
      </c>
      <c r="G1007">
        <f>F1007-F1006</f>
        <v>0</v>
      </c>
      <c r="H1007">
        <f>F1007/E1006</f>
        <v>0</v>
      </c>
      <c r="I1007">
        <f>F1007-F1006</f>
        <v>0</v>
      </c>
      <c r="J1007">
        <f>I1007/F1006</f>
        <v>0</v>
      </c>
      <c r="K1007">
        <f>AVERAGE(J4:J1007)</f>
        <v>0</v>
      </c>
      <c r="L1007">
        <f>SUM(M937:M976)</f>
        <v>0</v>
      </c>
      <c r="M1007">
        <v>0</v>
      </c>
      <c r="N1007">
        <f>L1007/39</f>
        <v>0</v>
      </c>
      <c r="O1007">
        <f>IF(N1007&lt;M1007, -1, 1)</f>
        <v>0</v>
      </c>
      <c r="P1007">
        <f>IF(N1007&lt;M1007, IF(P1006 = 10, "0", P1006 + 1), IF(P1006 = -10, "0", P1006 - 1))</f>
        <v>0</v>
      </c>
      <c r="Q1007">
        <f>IF(M1007&gt;N1007 * 2, IF(M1007&gt;N1007 * 3, "BUY 100", "BUY 50"), "no")</f>
        <v>0</v>
      </c>
      <c r="R1007">
        <f>IF(P1007&gt;0,IF(P1007&gt;3,IF(P1007=5,"BUY","0"),IF(P1007=3,"BUY","0")),IF(P1007&lt;-3,IF(P1007=-5,"SELL","0"),IF(P1007=-3,"SELL","0")))</f>
        <v>0</v>
      </c>
    </row>
    <row r="1008" spans="1:18">
      <c r="A1008" t="s">
        <v>1034</v>
      </c>
      <c r="B1008" t="s">
        <v>3661</v>
      </c>
      <c r="C1008" t="s">
        <v>3752</v>
      </c>
      <c r="D1008" t="s">
        <v>28</v>
      </c>
      <c r="E1008">
        <f>F976</f>
        <v>0</v>
      </c>
      <c r="F1008">
        <v>25.4</v>
      </c>
      <c r="G1008">
        <f>F1008-F1007</f>
        <v>0</v>
      </c>
      <c r="H1008">
        <f>F1008/E1007</f>
        <v>0</v>
      </c>
      <c r="I1008">
        <f>F1008-F1007</f>
        <v>0</v>
      </c>
      <c r="J1008">
        <f>I1008/F1007</f>
        <v>0</v>
      </c>
      <c r="K1008">
        <f>AVERAGE(J4:J1008)</f>
        <v>0</v>
      </c>
      <c r="L1008">
        <f>SUM(M937:M976)</f>
        <v>0</v>
      </c>
      <c r="M1008">
        <v>488</v>
      </c>
      <c r="N1008">
        <f>L1008/39</f>
        <v>0</v>
      </c>
      <c r="O1008">
        <f>IF(N1008&lt;M1008, -1, 1)</f>
        <v>0</v>
      </c>
      <c r="P1008">
        <f>IF(N1008&lt;M1008, IF(P1007 = 10, "0", P1007 + 1), IF(P1007 = -10, "0", P1007 - 1))</f>
        <v>0</v>
      </c>
      <c r="Q1008">
        <f>IF(M1008&gt;N1008 * 2, IF(M1008&gt;N1008 * 3, "BUY 100", "BUY 50"), "no")</f>
        <v>0</v>
      </c>
      <c r="R1008">
        <f>IF(P1008&gt;0,IF(P1008&gt;3,IF(P1008=5,"BUY","0"),IF(P1008=3,"BUY","0")),IF(P1008&lt;-3,IF(P1008=-5,"SELL","0"),IF(P1008=-3,"SELL","0")))</f>
        <v>0</v>
      </c>
    </row>
    <row r="1009" spans="1:18">
      <c r="A1009" t="s">
        <v>1035</v>
      </c>
      <c r="B1009" t="s">
        <v>3662</v>
      </c>
      <c r="C1009" t="s">
        <v>3752</v>
      </c>
      <c r="D1009" t="s">
        <v>28</v>
      </c>
      <c r="E1009">
        <f>F976</f>
        <v>0</v>
      </c>
      <c r="F1009">
        <v>25.4</v>
      </c>
      <c r="G1009">
        <f>F1009-F1008</f>
        <v>0</v>
      </c>
      <c r="H1009">
        <f>F1009/E1008</f>
        <v>0</v>
      </c>
      <c r="I1009">
        <f>F1009-F1008</f>
        <v>0</v>
      </c>
      <c r="J1009">
        <f>I1009/F1008</f>
        <v>0</v>
      </c>
      <c r="K1009">
        <f>AVERAGE(J4:J1009)</f>
        <v>0</v>
      </c>
      <c r="L1009">
        <f>SUM(M937:M976)</f>
        <v>0</v>
      </c>
      <c r="M1009">
        <v>304</v>
      </c>
      <c r="N1009">
        <f>L1009/39</f>
        <v>0</v>
      </c>
      <c r="O1009">
        <f>IF(N1009&lt;M1009, -1, 1)</f>
        <v>0</v>
      </c>
      <c r="P1009">
        <f>IF(N1009&lt;M1009, IF(P1008 = 10, "0", P1008 + 1), IF(P1008 = -10, "0", P1008 - 1))</f>
        <v>0</v>
      </c>
      <c r="Q1009">
        <f>IF(M1009&gt;N1009 * 2, IF(M1009&gt;N1009 * 3, "BUY 100", "BUY 50"), "no")</f>
        <v>0</v>
      </c>
      <c r="R1009">
        <f>IF(P1009&gt;0,IF(P1009&gt;3,IF(P1009=5,"BUY","0"),IF(P1009=3,"BUY","0")),IF(P1009&lt;-3,IF(P1009=-5,"SELL","0"),IF(P1009=-3,"SELL","0")))</f>
        <v>0</v>
      </c>
    </row>
    <row r="1010" spans="1:18">
      <c r="A1010" t="s">
        <v>1036</v>
      </c>
      <c r="B1010" t="s">
        <v>3663</v>
      </c>
      <c r="C1010" t="s">
        <v>3752</v>
      </c>
      <c r="D1010" t="s">
        <v>28</v>
      </c>
      <c r="E1010">
        <f>F976</f>
        <v>0</v>
      </c>
      <c r="F1010">
        <v>25.39</v>
      </c>
      <c r="G1010">
        <f>F1010-F1009</f>
        <v>0</v>
      </c>
      <c r="H1010">
        <f>F1010/E1009</f>
        <v>0</v>
      </c>
      <c r="I1010">
        <f>F1010-F1009</f>
        <v>0</v>
      </c>
      <c r="J1010">
        <f>I1010/F1009</f>
        <v>0</v>
      </c>
      <c r="K1010">
        <f>AVERAGE(J4:J1010)</f>
        <v>0</v>
      </c>
      <c r="L1010">
        <f>SUM(M937:M976)</f>
        <v>0</v>
      </c>
      <c r="M1010">
        <v>718</v>
      </c>
      <c r="N1010">
        <f>L1010/39</f>
        <v>0</v>
      </c>
      <c r="O1010">
        <f>IF(N1010&lt;M1010, -1, 1)</f>
        <v>0</v>
      </c>
      <c r="P1010">
        <f>IF(N1010&lt;M1010, IF(P1009 = 10, "0", P1009 + 1), IF(P1009 = -10, "0", P1009 - 1))</f>
        <v>0</v>
      </c>
      <c r="Q1010">
        <f>IF(M1010&gt;N1010 * 2, IF(M1010&gt;N1010 * 3, "BUY 100", "BUY 50"), "no")</f>
        <v>0</v>
      </c>
      <c r="R1010">
        <f>IF(P1010&gt;0,IF(P1010&gt;3,IF(P1010=5,"BUY","0"),IF(P1010=3,"BUY","0")),IF(P1010&lt;-3,IF(P1010=-5,"SELL","0"),IF(P1010=-3,"SELL","0")))</f>
        <v>0</v>
      </c>
    </row>
    <row r="1011" spans="1:18">
      <c r="A1011" t="s">
        <v>1037</v>
      </c>
      <c r="B1011" t="s">
        <v>3664</v>
      </c>
      <c r="C1011" t="s">
        <v>3752</v>
      </c>
      <c r="D1011" t="s">
        <v>28</v>
      </c>
      <c r="E1011">
        <f>F976</f>
        <v>0</v>
      </c>
      <c r="F1011">
        <v>25.37</v>
      </c>
      <c r="G1011">
        <f>F1011-F1010</f>
        <v>0</v>
      </c>
      <c r="H1011">
        <f>F1011/E1010</f>
        <v>0</v>
      </c>
      <c r="I1011">
        <f>F1011-F1010</f>
        <v>0</v>
      </c>
      <c r="J1011">
        <f>I1011/F1010</f>
        <v>0</v>
      </c>
      <c r="K1011">
        <f>AVERAGE(J4:J1011)</f>
        <v>0</v>
      </c>
      <c r="L1011">
        <f>SUM(M937:M976)</f>
        <v>0</v>
      </c>
      <c r="M1011">
        <v>1573</v>
      </c>
      <c r="N1011">
        <f>L1011/39</f>
        <v>0</v>
      </c>
      <c r="O1011">
        <f>IF(N1011&lt;M1011, -1, 1)</f>
        <v>0</v>
      </c>
      <c r="P1011">
        <f>IF(N1011&lt;M1011, IF(P1010 = 10, "0", P1010 + 1), IF(P1010 = -10, "0", P1010 - 1))</f>
        <v>0</v>
      </c>
      <c r="Q1011">
        <f>IF(M1011&gt;N1011 * 2, IF(M1011&gt;N1011 * 3, "BUY 100", "BUY 50"), "no")</f>
        <v>0</v>
      </c>
      <c r="R1011">
        <f>IF(P1011&gt;0,IF(P1011&gt;3,IF(P1011=5,"BUY","0"),IF(P1011=3,"BUY","0")),IF(P1011&lt;-3,IF(P1011=-5,"SELL","0"),IF(P1011=-3,"SELL","0")))</f>
        <v>0</v>
      </c>
    </row>
    <row r="1012" spans="1:18">
      <c r="A1012" t="s">
        <v>1038</v>
      </c>
      <c r="B1012" t="s">
        <v>3665</v>
      </c>
      <c r="C1012" t="s">
        <v>3752</v>
      </c>
      <c r="D1012" t="s">
        <v>28</v>
      </c>
      <c r="E1012">
        <f>F976</f>
        <v>0</v>
      </c>
      <c r="F1012">
        <v>25.4</v>
      </c>
      <c r="G1012">
        <f>F1012-F1011</f>
        <v>0</v>
      </c>
      <c r="H1012">
        <f>F1012/E1011</f>
        <v>0</v>
      </c>
      <c r="I1012">
        <f>F1012-F1011</f>
        <v>0</v>
      </c>
      <c r="J1012">
        <f>I1012/F1011</f>
        <v>0</v>
      </c>
      <c r="K1012">
        <f>AVERAGE(J4:J1012)</f>
        <v>0</v>
      </c>
      <c r="L1012">
        <f>SUM(M937:M976)</f>
        <v>0</v>
      </c>
      <c r="M1012">
        <v>1107</v>
      </c>
      <c r="N1012">
        <f>L1012/39</f>
        <v>0</v>
      </c>
      <c r="O1012">
        <f>IF(N1012&lt;M1012, -1, 1)</f>
        <v>0</v>
      </c>
      <c r="P1012">
        <f>IF(N1012&lt;M1012, IF(P1011 = 10, "0", P1011 + 1), IF(P1011 = -10, "0", P1011 - 1))</f>
        <v>0</v>
      </c>
      <c r="Q1012">
        <f>IF(M1012&gt;N1012 * 2, IF(M1012&gt;N1012 * 3, "BUY 100", "BUY 50"), "no")</f>
        <v>0</v>
      </c>
      <c r="R1012">
        <f>IF(P1012&gt;0,IF(P1012&gt;3,IF(P1012=5,"BUY","0"),IF(P1012=3,"BUY","0")),IF(P1012&lt;-3,IF(P1012=-5,"SELL","0"),IF(P1012=-3,"SELL","0")))</f>
        <v>0</v>
      </c>
    </row>
    <row r="1013" spans="1:18">
      <c r="A1013" t="s">
        <v>1039</v>
      </c>
      <c r="B1013" t="s">
        <v>3666</v>
      </c>
      <c r="C1013" t="s">
        <v>3752</v>
      </c>
      <c r="D1013" t="s">
        <v>28</v>
      </c>
      <c r="E1013">
        <f>F976</f>
        <v>0</v>
      </c>
      <c r="F1013">
        <v>25.4</v>
      </c>
      <c r="G1013">
        <f>F1013-F1012</f>
        <v>0</v>
      </c>
      <c r="H1013">
        <f>F1013/E1012</f>
        <v>0</v>
      </c>
      <c r="I1013">
        <f>F1013-F1012</f>
        <v>0</v>
      </c>
      <c r="J1013">
        <f>I1013/F1012</f>
        <v>0</v>
      </c>
      <c r="K1013">
        <f>AVERAGE(J4:J1013)</f>
        <v>0</v>
      </c>
      <c r="L1013">
        <f>SUM(M937:M976)</f>
        <v>0</v>
      </c>
      <c r="M1013">
        <v>200</v>
      </c>
      <c r="N1013">
        <f>L1013/39</f>
        <v>0</v>
      </c>
      <c r="O1013">
        <f>IF(N1013&lt;M1013, -1, 1)</f>
        <v>0</v>
      </c>
      <c r="P1013">
        <f>IF(N1013&lt;M1013, IF(P1012 = 10, "0", P1012 + 1), IF(P1012 = -10, "0", P1012 - 1))</f>
        <v>0</v>
      </c>
      <c r="Q1013">
        <f>IF(M1013&gt;N1013 * 2, IF(M1013&gt;N1013 * 3, "BUY 100", "BUY 50"), "no")</f>
        <v>0</v>
      </c>
      <c r="R1013">
        <f>IF(P1013&gt;0,IF(P1013&gt;3,IF(P1013=5,"BUY","0"),IF(P1013=3,"BUY","0")),IF(P1013&lt;-3,IF(P1013=-5,"SELL","0"),IF(P1013=-3,"SELL","0")))</f>
        <v>0</v>
      </c>
    </row>
    <row r="1014" spans="1:18">
      <c r="A1014" t="s">
        <v>1040</v>
      </c>
      <c r="B1014" t="s">
        <v>3667</v>
      </c>
      <c r="C1014" t="s">
        <v>3752</v>
      </c>
      <c r="D1014" t="s">
        <v>28</v>
      </c>
      <c r="E1014">
        <f>F976</f>
        <v>0</v>
      </c>
      <c r="F1014">
        <v>25.42</v>
      </c>
      <c r="G1014">
        <f>F1014-F1013</f>
        <v>0</v>
      </c>
      <c r="H1014">
        <f>F1014/E1013</f>
        <v>0</v>
      </c>
      <c r="I1014">
        <f>F1014-F1013</f>
        <v>0</v>
      </c>
      <c r="J1014">
        <f>I1014/F1013</f>
        <v>0</v>
      </c>
      <c r="K1014">
        <f>AVERAGE(J4:J1014)</f>
        <v>0</v>
      </c>
      <c r="L1014">
        <f>SUM(M937:M976)</f>
        <v>0</v>
      </c>
      <c r="M1014">
        <v>900</v>
      </c>
      <c r="N1014">
        <f>L1014/39</f>
        <v>0</v>
      </c>
      <c r="O1014">
        <f>IF(N1014&lt;M1014, -1, 1)</f>
        <v>0</v>
      </c>
      <c r="P1014">
        <f>IF(N1014&lt;M1014, IF(P1013 = 10, "0", P1013 + 1), IF(P1013 = -10, "0", P1013 - 1))</f>
        <v>0</v>
      </c>
      <c r="Q1014">
        <f>IF(M1014&gt;N1014 * 2, IF(M1014&gt;N1014 * 3, "BUY 100", "BUY 50"), "no")</f>
        <v>0</v>
      </c>
      <c r="R1014">
        <f>IF(P1014&gt;0,IF(P1014&gt;3,IF(P1014=5,"BUY","0"),IF(P1014=3,"BUY","0")),IF(P1014&lt;-3,IF(P1014=-5,"SELL","0"),IF(P1014=-3,"SELL","0")))</f>
        <v>0</v>
      </c>
    </row>
    <row r="1015" spans="1:18">
      <c r="A1015" t="s">
        <v>1041</v>
      </c>
      <c r="B1015" t="s">
        <v>3668</v>
      </c>
      <c r="C1015" t="s">
        <v>3752</v>
      </c>
      <c r="D1015" t="s">
        <v>28</v>
      </c>
      <c r="E1015">
        <f>F976</f>
        <v>0</v>
      </c>
      <c r="F1015">
        <v>25.37</v>
      </c>
      <c r="G1015">
        <f>F1015-F1014</f>
        <v>0</v>
      </c>
      <c r="H1015">
        <f>F1015/E1014</f>
        <v>0</v>
      </c>
      <c r="I1015">
        <f>F1015-F1014</f>
        <v>0</v>
      </c>
      <c r="J1015">
        <f>I1015/F1014</f>
        <v>0</v>
      </c>
      <c r="K1015">
        <f>AVERAGE(J4:J1015)</f>
        <v>0</v>
      </c>
      <c r="L1015">
        <f>SUM(M937:M976)</f>
        <v>0</v>
      </c>
      <c r="M1015">
        <v>1100</v>
      </c>
      <c r="N1015">
        <f>L1015/39</f>
        <v>0</v>
      </c>
      <c r="O1015">
        <f>IF(N1015&lt;M1015, -1, 1)</f>
        <v>0</v>
      </c>
      <c r="P1015">
        <f>IF(N1015&lt;M1015, IF(P1014 = 10, "0", P1014 + 1), IF(P1014 = -10, "0", P1014 - 1))</f>
        <v>0</v>
      </c>
      <c r="Q1015">
        <f>IF(M1015&gt;N1015 * 2, IF(M1015&gt;N1015 * 3, "BUY 100", "BUY 50"), "no")</f>
        <v>0</v>
      </c>
      <c r="R1015">
        <f>IF(P1015&gt;0,IF(P1015&gt;3,IF(P1015=5,"BUY","0"),IF(P1015=3,"BUY","0")),IF(P1015&lt;-3,IF(P1015=-5,"SELL","0"),IF(P1015=-3,"SELL","0")))</f>
        <v>0</v>
      </c>
    </row>
    <row r="1016" spans="1:18">
      <c r="A1016" t="s">
        <v>1042</v>
      </c>
      <c r="B1016" t="s">
        <v>3630</v>
      </c>
      <c r="C1016" t="s">
        <v>3753</v>
      </c>
      <c r="D1016" t="s">
        <v>28</v>
      </c>
      <c r="E1016">
        <f>F1015</f>
        <v>0</v>
      </c>
      <c r="F1016">
        <v>25.44</v>
      </c>
      <c r="G1016">
        <f>F1016-F1015</f>
        <v>0</v>
      </c>
      <c r="H1016">
        <f>F1016/E1015</f>
        <v>0</v>
      </c>
      <c r="I1016">
        <f>F1016-F1015</f>
        <v>0</v>
      </c>
      <c r="J1016">
        <f>I1016/F1015</f>
        <v>0</v>
      </c>
      <c r="K1016">
        <f>AVERAGE(J4:J1016)</f>
        <v>0</v>
      </c>
      <c r="L1016">
        <f>SUM(M976:M1015)</f>
        <v>0</v>
      </c>
      <c r="M1016">
        <v>1501</v>
      </c>
      <c r="N1016">
        <f>L1016/39</f>
        <v>0</v>
      </c>
      <c r="O1016">
        <f>IF(N1016&lt;M1016, -1, 1)</f>
        <v>0</v>
      </c>
      <c r="P1016">
        <f>IF(N1016&lt;M1016, IF(P1015 = 10, "0", P1015 + 1), IF(P1015 = -10, "0", P1015 - 1))</f>
        <v>0</v>
      </c>
      <c r="Q1016">
        <f>IF(M1016&gt;N1016 * 2, IF(M1016&gt;N1016 * 3, "BUY 100", "BUY 50"), "no")</f>
        <v>0</v>
      </c>
      <c r="R1016">
        <f>IF(P1016&gt;0,IF(P1016&gt;3,IF(P1016=5,"BUY","0"),IF(P1016=3,"BUY","0")),IF(P1016&lt;-3,IF(P1016=-5,"SELL","0"),IF(P1016=-3,"SELL","0")))</f>
        <v>0</v>
      </c>
    </row>
    <row r="1017" spans="1:18">
      <c r="A1017" t="s">
        <v>1043</v>
      </c>
      <c r="B1017" t="s">
        <v>3631</v>
      </c>
      <c r="C1017" t="s">
        <v>3753</v>
      </c>
      <c r="D1017" t="s">
        <v>28</v>
      </c>
      <c r="E1017">
        <f>F1015</f>
        <v>0</v>
      </c>
      <c r="F1017">
        <v>25.4</v>
      </c>
      <c r="G1017">
        <f>F1017-F1016</f>
        <v>0</v>
      </c>
      <c r="H1017">
        <f>F1017/E1016</f>
        <v>0</v>
      </c>
      <c r="I1017">
        <f>F1017-F1016</f>
        <v>0</v>
      </c>
      <c r="J1017">
        <f>I1017/F1016</f>
        <v>0</v>
      </c>
      <c r="K1017">
        <f>AVERAGE(J4:J1017)</f>
        <v>0</v>
      </c>
      <c r="L1017">
        <f>SUM(M976:M1015)</f>
        <v>0</v>
      </c>
      <c r="M1017">
        <v>300</v>
      </c>
      <c r="N1017">
        <f>L1017/39</f>
        <v>0</v>
      </c>
      <c r="O1017">
        <f>IF(N1017&lt;M1017, -1, 1)</f>
        <v>0</v>
      </c>
      <c r="P1017">
        <f>IF(N1017&lt;M1017, IF(P1016 = 10, "0", P1016 + 1), IF(P1016 = -10, "0", P1016 - 1))</f>
        <v>0</v>
      </c>
      <c r="Q1017">
        <f>IF(M1017&gt;N1017 * 2, IF(M1017&gt;N1017 * 3, "BUY 100", "BUY 50"), "no")</f>
        <v>0</v>
      </c>
      <c r="R1017">
        <f>IF(P1017&gt;0,IF(P1017&gt;3,IF(P1017=5,"BUY","0"),IF(P1017=3,"BUY","0")),IF(P1017&lt;-3,IF(P1017=-5,"SELL","0"),IF(P1017=-3,"SELL","0")))</f>
        <v>0</v>
      </c>
    </row>
    <row r="1018" spans="1:18">
      <c r="A1018" t="s">
        <v>1044</v>
      </c>
      <c r="B1018" t="s">
        <v>3632</v>
      </c>
      <c r="C1018" t="s">
        <v>3753</v>
      </c>
      <c r="D1018" t="s">
        <v>28</v>
      </c>
      <c r="E1018">
        <f>F1015</f>
        <v>0</v>
      </c>
      <c r="F1018">
        <v>25.33</v>
      </c>
      <c r="G1018">
        <f>F1018-F1017</f>
        <v>0</v>
      </c>
      <c r="H1018">
        <f>F1018/E1017</f>
        <v>0</v>
      </c>
      <c r="I1018">
        <f>F1018-F1017</f>
        <v>0</v>
      </c>
      <c r="J1018">
        <f>I1018/F1017</f>
        <v>0</v>
      </c>
      <c r="K1018">
        <f>AVERAGE(J4:J1018)</f>
        <v>0</v>
      </c>
      <c r="L1018">
        <f>SUM(M976:M1015)</f>
        <v>0</v>
      </c>
      <c r="M1018">
        <v>2721</v>
      </c>
      <c r="N1018">
        <f>L1018/39</f>
        <v>0</v>
      </c>
      <c r="O1018">
        <f>IF(N1018&lt;M1018, -1, 1)</f>
        <v>0</v>
      </c>
      <c r="P1018">
        <f>IF(N1018&lt;M1018, IF(P1017 = 10, "0", P1017 + 1), IF(P1017 = -10, "0", P1017 - 1))</f>
        <v>0</v>
      </c>
      <c r="Q1018">
        <f>IF(M1018&gt;N1018 * 2, IF(M1018&gt;N1018 * 3, "BUY 100", "BUY 50"), "no")</f>
        <v>0</v>
      </c>
      <c r="R1018">
        <f>IF(P1018&gt;0,IF(P1018&gt;3,IF(P1018=5,"BUY","0"),IF(P1018=3,"BUY","0")),IF(P1018&lt;-3,IF(P1018=-5,"SELL","0"),IF(P1018=-3,"SELL","0")))</f>
        <v>0</v>
      </c>
    </row>
    <row r="1019" spans="1:18">
      <c r="A1019" t="s">
        <v>1045</v>
      </c>
      <c r="B1019" t="s">
        <v>3633</v>
      </c>
      <c r="C1019" t="s">
        <v>3753</v>
      </c>
      <c r="D1019" t="s">
        <v>28</v>
      </c>
      <c r="E1019">
        <f>F1015</f>
        <v>0</v>
      </c>
      <c r="F1019">
        <v>25.33</v>
      </c>
      <c r="G1019">
        <f>F1019-F1018</f>
        <v>0</v>
      </c>
      <c r="H1019">
        <f>F1019/E1018</f>
        <v>0</v>
      </c>
      <c r="I1019">
        <f>F1019-F1018</f>
        <v>0</v>
      </c>
      <c r="J1019">
        <f>I1019/F1018</f>
        <v>0</v>
      </c>
      <c r="K1019">
        <f>AVERAGE(J4:J1019)</f>
        <v>0</v>
      </c>
      <c r="L1019">
        <f>SUM(M976:M1015)</f>
        <v>0</v>
      </c>
      <c r="M1019">
        <v>0</v>
      </c>
      <c r="N1019">
        <f>L1019/39</f>
        <v>0</v>
      </c>
      <c r="O1019">
        <f>IF(N1019&lt;M1019, -1, 1)</f>
        <v>0</v>
      </c>
      <c r="P1019">
        <f>IF(N1019&lt;M1019, IF(P1018 = 10, "0", P1018 + 1), IF(P1018 = -10, "0", P1018 - 1))</f>
        <v>0</v>
      </c>
      <c r="Q1019">
        <f>IF(M1019&gt;N1019 * 2, IF(M1019&gt;N1019 * 3, "BUY 100", "BUY 50"), "no")</f>
        <v>0</v>
      </c>
      <c r="R1019">
        <f>IF(P1019&gt;0,IF(P1019&gt;3,IF(P1019=5,"BUY","0"),IF(P1019=3,"BUY","0")),IF(P1019&lt;-3,IF(P1019=-5,"SELL","0"),IF(P1019=-3,"SELL","0")))</f>
        <v>0</v>
      </c>
    </row>
    <row r="1020" spans="1:18">
      <c r="A1020" t="s">
        <v>1046</v>
      </c>
      <c r="B1020" t="s">
        <v>3634</v>
      </c>
      <c r="C1020" t="s">
        <v>3753</v>
      </c>
      <c r="D1020" t="s">
        <v>28</v>
      </c>
      <c r="E1020">
        <f>F1015</f>
        <v>0</v>
      </c>
      <c r="F1020">
        <v>25.4</v>
      </c>
      <c r="G1020">
        <f>F1020-F1019</f>
        <v>0</v>
      </c>
      <c r="H1020">
        <f>F1020/E1019</f>
        <v>0</v>
      </c>
      <c r="I1020">
        <f>F1020-F1019</f>
        <v>0</v>
      </c>
      <c r="J1020">
        <f>I1020/F1019</f>
        <v>0</v>
      </c>
      <c r="K1020">
        <f>AVERAGE(J4:J1020)</f>
        <v>0</v>
      </c>
      <c r="L1020">
        <f>SUM(M976:M1015)</f>
        <v>0</v>
      </c>
      <c r="M1020">
        <v>348</v>
      </c>
      <c r="N1020">
        <f>L1020/39</f>
        <v>0</v>
      </c>
      <c r="O1020">
        <f>IF(N1020&lt;M1020, -1, 1)</f>
        <v>0</v>
      </c>
      <c r="P1020">
        <f>IF(N1020&lt;M1020, IF(P1019 = 10, "0", P1019 + 1), IF(P1019 = -10, "0", P1019 - 1))</f>
        <v>0</v>
      </c>
      <c r="Q1020">
        <f>IF(M1020&gt;N1020 * 2, IF(M1020&gt;N1020 * 3, "BUY 100", "BUY 50"), "no")</f>
        <v>0</v>
      </c>
      <c r="R1020">
        <f>IF(P1020&gt;0,IF(P1020&gt;3,IF(P1020=5,"BUY","0"),IF(P1020=3,"BUY","0")),IF(P1020&lt;-3,IF(P1020=-5,"SELL","0"),IF(P1020=-3,"SELL","0")))</f>
        <v>0</v>
      </c>
    </row>
    <row r="1021" spans="1:18">
      <c r="A1021" t="s">
        <v>1047</v>
      </c>
      <c r="B1021" t="s">
        <v>3635</v>
      </c>
      <c r="C1021" t="s">
        <v>3753</v>
      </c>
      <c r="D1021" t="s">
        <v>28</v>
      </c>
      <c r="E1021">
        <f>F1015</f>
        <v>0</v>
      </c>
      <c r="F1021">
        <v>25.4</v>
      </c>
      <c r="G1021">
        <f>F1021-F1020</f>
        <v>0</v>
      </c>
      <c r="H1021">
        <f>F1021/E1020</f>
        <v>0</v>
      </c>
      <c r="I1021">
        <f>F1021-F1020</f>
        <v>0</v>
      </c>
      <c r="J1021">
        <f>I1021/F1020</f>
        <v>0</v>
      </c>
      <c r="K1021">
        <f>AVERAGE(J4:J1021)</f>
        <v>0</v>
      </c>
      <c r="L1021">
        <f>SUM(M976:M1015)</f>
        <v>0</v>
      </c>
      <c r="M1021">
        <v>0</v>
      </c>
      <c r="N1021">
        <f>L1021/39</f>
        <v>0</v>
      </c>
      <c r="O1021">
        <f>IF(N1021&lt;M1021, -1, 1)</f>
        <v>0</v>
      </c>
      <c r="P1021">
        <f>IF(N1021&lt;M1021, IF(P1020 = 10, "0", P1020 + 1), IF(P1020 = -10, "0", P1020 - 1))</f>
        <v>0</v>
      </c>
      <c r="Q1021">
        <f>IF(M1021&gt;N1021 * 2, IF(M1021&gt;N1021 * 3, "BUY 100", "BUY 50"), "no")</f>
        <v>0</v>
      </c>
      <c r="R1021">
        <f>IF(P1021&gt;0,IF(P1021&gt;3,IF(P1021=5,"BUY","0"),IF(P1021=3,"BUY","0")),IF(P1021&lt;-3,IF(P1021=-5,"SELL","0"),IF(P1021=-3,"SELL","0")))</f>
        <v>0</v>
      </c>
    </row>
    <row r="1022" spans="1:18">
      <c r="A1022" t="s">
        <v>1048</v>
      </c>
      <c r="B1022" t="s">
        <v>3636</v>
      </c>
      <c r="C1022" t="s">
        <v>3753</v>
      </c>
      <c r="D1022" t="s">
        <v>28</v>
      </c>
      <c r="E1022">
        <f>F1015</f>
        <v>0</v>
      </c>
      <c r="F1022">
        <v>25.33</v>
      </c>
      <c r="G1022">
        <f>F1022-F1021</f>
        <v>0</v>
      </c>
      <c r="H1022">
        <f>F1022/E1021</f>
        <v>0</v>
      </c>
      <c r="I1022">
        <f>F1022-F1021</f>
        <v>0</v>
      </c>
      <c r="J1022">
        <f>I1022/F1021</f>
        <v>0</v>
      </c>
      <c r="K1022">
        <f>AVERAGE(J4:J1022)</f>
        <v>0</v>
      </c>
      <c r="L1022">
        <f>SUM(M976:M1015)</f>
        <v>0</v>
      </c>
      <c r="M1022">
        <v>1836</v>
      </c>
      <c r="N1022">
        <f>L1022/39</f>
        <v>0</v>
      </c>
      <c r="O1022">
        <f>IF(N1022&lt;M1022, -1, 1)</f>
        <v>0</v>
      </c>
      <c r="P1022">
        <f>IF(N1022&lt;M1022, IF(P1021 = 10, "0", P1021 + 1), IF(P1021 = -10, "0", P1021 - 1))</f>
        <v>0</v>
      </c>
      <c r="Q1022">
        <f>IF(M1022&gt;N1022 * 2, IF(M1022&gt;N1022 * 3, "BUY 100", "BUY 50"), "no")</f>
        <v>0</v>
      </c>
      <c r="R1022">
        <f>IF(P1022&gt;0,IF(P1022&gt;3,IF(P1022=5,"BUY","0"),IF(P1022=3,"BUY","0")),IF(P1022&lt;-3,IF(P1022=-5,"SELL","0"),IF(P1022=-3,"SELL","0")))</f>
        <v>0</v>
      </c>
    </row>
    <row r="1023" spans="1:18">
      <c r="A1023" t="s">
        <v>1049</v>
      </c>
      <c r="B1023" t="s">
        <v>3637</v>
      </c>
      <c r="C1023" t="s">
        <v>3753</v>
      </c>
      <c r="D1023" t="s">
        <v>28</v>
      </c>
      <c r="E1023">
        <f>F1015</f>
        <v>0</v>
      </c>
      <c r="F1023">
        <v>25.29</v>
      </c>
      <c r="G1023">
        <f>F1023-F1022</f>
        <v>0</v>
      </c>
      <c r="H1023">
        <f>F1023/E1022</f>
        <v>0</v>
      </c>
      <c r="I1023">
        <f>F1023-F1022</f>
        <v>0</v>
      </c>
      <c r="J1023">
        <f>I1023/F1022</f>
        <v>0</v>
      </c>
      <c r="K1023">
        <f>AVERAGE(J4:J1023)</f>
        <v>0</v>
      </c>
      <c r="L1023">
        <f>SUM(M976:M1015)</f>
        <v>0</v>
      </c>
      <c r="M1023">
        <v>752</v>
      </c>
      <c r="N1023">
        <f>L1023/39</f>
        <v>0</v>
      </c>
      <c r="O1023">
        <f>IF(N1023&lt;M1023, -1, 1)</f>
        <v>0</v>
      </c>
      <c r="P1023">
        <f>IF(N1023&lt;M1023, IF(P1022 = 10, "0", P1022 + 1), IF(P1022 = -10, "0", P1022 - 1))</f>
        <v>0</v>
      </c>
      <c r="Q1023">
        <f>IF(M1023&gt;N1023 * 2, IF(M1023&gt;N1023 * 3, "BUY 100", "BUY 50"), "no")</f>
        <v>0</v>
      </c>
      <c r="R1023">
        <f>IF(P1023&gt;0,IF(P1023&gt;3,IF(P1023=5,"BUY","0"),IF(P1023=3,"BUY","0")),IF(P1023&lt;-3,IF(P1023=-5,"SELL","0"),IF(P1023=-3,"SELL","0")))</f>
        <v>0</v>
      </c>
    </row>
    <row r="1024" spans="1:18">
      <c r="A1024" t="s">
        <v>1050</v>
      </c>
      <c r="B1024" t="s">
        <v>3638</v>
      </c>
      <c r="C1024" t="s">
        <v>3753</v>
      </c>
      <c r="D1024" t="s">
        <v>28</v>
      </c>
      <c r="E1024">
        <f>F1015</f>
        <v>0</v>
      </c>
      <c r="F1024">
        <v>25.29</v>
      </c>
      <c r="G1024">
        <f>F1024-F1023</f>
        <v>0</v>
      </c>
      <c r="H1024">
        <f>F1024/E1023</f>
        <v>0</v>
      </c>
      <c r="I1024">
        <f>F1024-F1023</f>
        <v>0</v>
      </c>
      <c r="J1024">
        <f>I1024/F1023</f>
        <v>0</v>
      </c>
      <c r="K1024">
        <f>AVERAGE(J4:J1024)</f>
        <v>0</v>
      </c>
      <c r="L1024">
        <f>SUM(M976:M1015)</f>
        <v>0</v>
      </c>
      <c r="M1024">
        <v>2096</v>
      </c>
      <c r="N1024">
        <f>L1024/39</f>
        <v>0</v>
      </c>
      <c r="O1024">
        <f>IF(N1024&lt;M1024, -1, 1)</f>
        <v>0</v>
      </c>
      <c r="P1024">
        <f>IF(N1024&lt;M1024, IF(P1023 = 10, "0", P1023 + 1), IF(P1023 = -10, "0", P1023 - 1))</f>
        <v>0</v>
      </c>
      <c r="Q1024">
        <f>IF(M1024&gt;N1024 * 2, IF(M1024&gt;N1024 * 3, "BUY 100", "BUY 50"), "no")</f>
        <v>0</v>
      </c>
      <c r="R1024">
        <f>IF(P1024&gt;0,IF(P1024&gt;3,IF(P1024=5,"BUY","0"),IF(P1024=3,"BUY","0")),IF(P1024&lt;-3,IF(P1024=-5,"SELL","0"),IF(P1024=-3,"SELL","0")))</f>
        <v>0</v>
      </c>
    </row>
    <row r="1025" spans="1:18">
      <c r="A1025" t="s">
        <v>1051</v>
      </c>
      <c r="B1025" t="s">
        <v>3639</v>
      </c>
      <c r="C1025" t="s">
        <v>3753</v>
      </c>
      <c r="D1025" t="s">
        <v>28</v>
      </c>
      <c r="E1025">
        <f>F1015</f>
        <v>0</v>
      </c>
      <c r="F1025">
        <v>25.29</v>
      </c>
      <c r="G1025">
        <f>F1025-F1024</f>
        <v>0</v>
      </c>
      <c r="H1025">
        <f>F1025/E1024</f>
        <v>0</v>
      </c>
      <c r="I1025">
        <f>F1025-F1024</f>
        <v>0</v>
      </c>
      <c r="J1025">
        <f>I1025/F1024</f>
        <v>0</v>
      </c>
      <c r="K1025">
        <f>AVERAGE(J4:J1025)</f>
        <v>0</v>
      </c>
      <c r="L1025">
        <f>SUM(M976:M1015)</f>
        <v>0</v>
      </c>
      <c r="M1025">
        <v>0</v>
      </c>
      <c r="N1025">
        <f>L1025/39</f>
        <v>0</v>
      </c>
      <c r="O1025">
        <f>IF(N1025&lt;M1025, -1, 1)</f>
        <v>0</v>
      </c>
      <c r="P1025">
        <f>IF(N1025&lt;M1025, IF(P1024 = 10, "0", P1024 + 1), IF(P1024 = -10, "0", P1024 - 1))</f>
        <v>0</v>
      </c>
      <c r="Q1025">
        <f>IF(M1025&gt;N1025 * 2, IF(M1025&gt;N1025 * 3, "BUY 100", "BUY 50"), "no")</f>
        <v>0</v>
      </c>
      <c r="R1025">
        <f>IF(P1025&gt;0,IF(P1025&gt;3,IF(P1025=5,"BUY","0"),IF(P1025=3,"BUY","0")),IF(P1025&lt;-3,IF(P1025=-5,"SELL","0"),IF(P1025=-3,"SELL","0")))</f>
        <v>0</v>
      </c>
    </row>
    <row r="1026" spans="1:18">
      <c r="A1026" t="s">
        <v>1052</v>
      </c>
      <c r="B1026" t="s">
        <v>3640</v>
      </c>
      <c r="C1026" t="s">
        <v>3753</v>
      </c>
      <c r="D1026" t="s">
        <v>28</v>
      </c>
      <c r="E1026">
        <f>F1015</f>
        <v>0</v>
      </c>
      <c r="F1026">
        <v>25.3</v>
      </c>
      <c r="G1026">
        <f>F1026-F1025</f>
        <v>0</v>
      </c>
      <c r="H1026">
        <f>F1026/E1025</f>
        <v>0</v>
      </c>
      <c r="I1026">
        <f>F1026-F1025</f>
        <v>0</v>
      </c>
      <c r="J1026">
        <f>I1026/F1025</f>
        <v>0</v>
      </c>
      <c r="K1026">
        <f>AVERAGE(J4:J1026)</f>
        <v>0</v>
      </c>
      <c r="L1026">
        <f>SUM(M976:M1015)</f>
        <v>0</v>
      </c>
      <c r="M1026">
        <v>990</v>
      </c>
      <c r="N1026">
        <f>L1026/39</f>
        <v>0</v>
      </c>
      <c r="O1026">
        <f>IF(N1026&lt;M1026, -1, 1)</f>
        <v>0</v>
      </c>
      <c r="P1026">
        <f>IF(N1026&lt;M1026, IF(P1025 = 10, "0", P1025 + 1), IF(P1025 = -10, "0", P1025 - 1))</f>
        <v>0</v>
      </c>
      <c r="Q1026">
        <f>IF(M1026&gt;N1026 * 2, IF(M1026&gt;N1026 * 3, "BUY 100", "BUY 50"), "no")</f>
        <v>0</v>
      </c>
      <c r="R1026">
        <f>IF(P1026&gt;0,IF(P1026&gt;3,IF(P1026=5,"BUY","0"),IF(P1026=3,"BUY","0")),IF(P1026&lt;-3,IF(P1026=-5,"SELL","0"),IF(P1026=-3,"SELL","0")))</f>
        <v>0</v>
      </c>
    </row>
    <row r="1027" spans="1:18">
      <c r="A1027" t="s">
        <v>1053</v>
      </c>
      <c r="B1027" t="s">
        <v>3641</v>
      </c>
      <c r="C1027" t="s">
        <v>3753</v>
      </c>
      <c r="D1027" t="s">
        <v>28</v>
      </c>
      <c r="E1027">
        <f>F1015</f>
        <v>0</v>
      </c>
      <c r="F1027">
        <v>25.35</v>
      </c>
      <c r="G1027">
        <f>F1027-F1026</f>
        <v>0</v>
      </c>
      <c r="H1027">
        <f>F1027/E1026</f>
        <v>0</v>
      </c>
      <c r="I1027">
        <f>F1027-F1026</f>
        <v>0</v>
      </c>
      <c r="J1027">
        <f>I1027/F1026</f>
        <v>0</v>
      </c>
      <c r="K1027">
        <f>AVERAGE(J4:J1027)</f>
        <v>0</v>
      </c>
      <c r="L1027">
        <f>SUM(M976:M1015)</f>
        <v>0</v>
      </c>
      <c r="M1027">
        <v>1290</v>
      </c>
      <c r="N1027">
        <f>L1027/39</f>
        <v>0</v>
      </c>
      <c r="O1027">
        <f>IF(N1027&lt;M1027, -1, 1)</f>
        <v>0</v>
      </c>
      <c r="P1027">
        <f>IF(N1027&lt;M1027, IF(P1026 = 10, "0", P1026 + 1), IF(P1026 = -10, "0", P1026 - 1))</f>
        <v>0</v>
      </c>
      <c r="Q1027">
        <f>IF(M1027&gt;N1027 * 2, IF(M1027&gt;N1027 * 3, "BUY 100", "BUY 50"), "no")</f>
        <v>0</v>
      </c>
      <c r="R1027">
        <f>IF(P1027&gt;0,IF(P1027&gt;3,IF(P1027=5,"BUY","0"),IF(P1027=3,"BUY","0")),IF(P1027&lt;-3,IF(P1027=-5,"SELL","0"),IF(P1027=-3,"SELL","0")))</f>
        <v>0</v>
      </c>
    </row>
    <row r="1028" spans="1:18">
      <c r="A1028" t="s">
        <v>1054</v>
      </c>
      <c r="B1028" t="s">
        <v>3642</v>
      </c>
      <c r="C1028" t="s">
        <v>3753</v>
      </c>
      <c r="D1028" t="s">
        <v>28</v>
      </c>
      <c r="E1028">
        <f>F1015</f>
        <v>0</v>
      </c>
      <c r="F1028">
        <v>25.35</v>
      </c>
      <c r="G1028">
        <f>F1028-F1027</f>
        <v>0</v>
      </c>
      <c r="H1028">
        <f>F1028/E1027</f>
        <v>0</v>
      </c>
      <c r="I1028">
        <f>F1028-F1027</f>
        <v>0</v>
      </c>
      <c r="J1028">
        <f>I1028/F1027</f>
        <v>0</v>
      </c>
      <c r="K1028">
        <f>AVERAGE(J4:J1028)</f>
        <v>0</v>
      </c>
      <c r="L1028">
        <f>SUM(M976:M1015)</f>
        <v>0</v>
      </c>
      <c r="M1028">
        <v>0</v>
      </c>
      <c r="N1028">
        <f>L1028/39</f>
        <v>0</v>
      </c>
      <c r="O1028">
        <f>IF(N1028&lt;M1028, -1, 1)</f>
        <v>0</v>
      </c>
      <c r="P1028">
        <f>IF(N1028&lt;M1028, IF(P1027 = 10, "0", P1027 + 1), IF(P1027 = -10, "0", P1027 - 1))</f>
        <v>0</v>
      </c>
      <c r="Q1028">
        <f>IF(M1028&gt;N1028 * 2, IF(M1028&gt;N1028 * 3, "BUY 100", "BUY 50"), "no")</f>
        <v>0</v>
      </c>
      <c r="R1028">
        <f>IF(P1028&gt;0,IF(P1028&gt;3,IF(P1028=5,"BUY","0"),IF(P1028=3,"BUY","0")),IF(P1028&lt;-3,IF(P1028=-5,"SELL","0"),IF(P1028=-3,"SELL","0")))</f>
        <v>0</v>
      </c>
    </row>
    <row r="1029" spans="1:18">
      <c r="A1029" t="s">
        <v>1055</v>
      </c>
      <c r="B1029" t="s">
        <v>3643</v>
      </c>
      <c r="C1029" t="s">
        <v>3753</v>
      </c>
      <c r="D1029" t="s">
        <v>28</v>
      </c>
      <c r="E1029">
        <f>F1015</f>
        <v>0</v>
      </c>
      <c r="F1029">
        <v>25.35</v>
      </c>
      <c r="G1029">
        <f>F1029-F1028</f>
        <v>0</v>
      </c>
      <c r="H1029">
        <f>F1029/E1028</f>
        <v>0</v>
      </c>
      <c r="I1029">
        <f>F1029-F1028</f>
        <v>0</v>
      </c>
      <c r="J1029">
        <f>I1029/F1028</f>
        <v>0</v>
      </c>
      <c r="K1029">
        <f>AVERAGE(J4:J1029)</f>
        <v>0</v>
      </c>
      <c r="L1029">
        <f>SUM(M976:M1015)</f>
        <v>0</v>
      </c>
      <c r="M1029">
        <v>0</v>
      </c>
      <c r="N1029">
        <f>L1029/39</f>
        <v>0</v>
      </c>
      <c r="O1029">
        <f>IF(N1029&lt;M1029, -1, 1)</f>
        <v>0</v>
      </c>
      <c r="P1029">
        <f>IF(N1029&lt;M1029, IF(P1028 = 10, "0", P1028 + 1), IF(P1028 = -10, "0", P1028 - 1))</f>
        <v>0</v>
      </c>
      <c r="Q1029">
        <f>IF(M1029&gt;N1029 * 2, IF(M1029&gt;N1029 * 3, "BUY 100", "BUY 50"), "no")</f>
        <v>0</v>
      </c>
      <c r="R1029">
        <f>IF(P1029&gt;0,IF(P1029&gt;3,IF(P1029=5,"BUY","0"),IF(P1029=3,"BUY","0")),IF(P1029&lt;-3,IF(P1029=-5,"SELL","0"),IF(P1029=-3,"SELL","0")))</f>
        <v>0</v>
      </c>
    </row>
    <row r="1030" spans="1:18">
      <c r="A1030" t="s">
        <v>1056</v>
      </c>
      <c r="B1030" t="s">
        <v>3644</v>
      </c>
      <c r="C1030" t="s">
        <v>3753</v>
      </c>
      <c r="D1030" t="s">
        <v>28</v>
      </c>
      <c r="E1030">
        <f>F1015</f>
        <v>0</v>
      </c>
      <c r="F1030">
        <v>25.35</v>
      </c>
      <c r="G1030">
        <f>F1030-F1029</f>
        <v>0</v>
      </c>
      <c r="H1030">
        <f>F1030/E1029</f>
        <v>0</v>
      </c>
      <c r="I1030">
        <f>F1030-F1029</f>
        <v>0</v>
      </c>
      <c r="J1030">
        <f>I1030/F1029</f>
        <v>0</v>
      </c>
      <c r="K1030">
        <f>AVERAGE(J4:J1030)</f>
        <v>0</v>
      </c>
      <c r="L1030">
        <f>SUM(M976:M1015)</f>
        <v>0</v>
      </c>
      <c r="M1030">
        <v>124</v>
      </c>
      <c r="N1030">
        <f>L1030/39</f>
        <v>0</v>
      </c>
      <c r="O1030">
        <f>IF(N1030&lt;M1030, -1, 1)</f>
        <v>0</v>
      </c>
      <c r="P1030">
        <f>IF(N1030&lt;M1030, IF(P1029 = 10, "0", P1029 + 1), IF(P1029 = -10, "0", P1029 - 1))</f>
        <v>0</v>
      </c>
      <c r="Q1030">
        <f>IF(M1030&gt;N1030 * 2, IF(M1030&gt;N1030 * 3, "BUY 100", "BUY 50"), "no")</f>
        <v>0</v>
      </c>
      <c r="R1030">
        <f>IF(P1030&gt;0,IF(P1030&gt;3,IF(P1030=5,"BUY","0"),IF(P1030=3,"BUY","0")),IF(P1030&lt;-3,IF(P1030=-5,"SELL","0"),IF(P1030=-3,"SELL","0")))</f>
        <v>0</v>
      </c>
    </row>
    <row r="1031" spans="1:18">
      <c r="A1031" t="s">
        <v>1057</v>
      </c>
      <c r="B1031" t="s">
        <v>3645</v>
      </c>
      <c r="C1031" t="s">
        <v>3753</v>
      </c>
      <c r="D1031" t="s">
        <v>28</v>
      </c>
      <c r="E1031">
        <f>F1015</f>
        <v>0</v>
      </c>
      <c r="F1031">
        <v>25.31</v>
      </c>
      <c r="G1031">
        <f>F1031-F1030</f>
        <v>0</v>
      </c>
      <c r="H1031">
        <f>F1031/E1030</f>
        <v>0</v>
      </c>
      <c r="I1031">
        <f>F1031-F1030</f>
        <v>0</v>
      </c>
      <c r="J1031">
        <f>I1031/F1030</f>
        <v>0</v>
      </c>
      <c r="K1031">
        <f>AVERAGE(J4:J1031)</f>
        <v>0</v>
      </c>
      <c r="L1031">
        <f>SUM(M976:M1015)</f>
        <v>0</v>
      </c>
      <c r="M1031">
        <v>350</v>
      </c>
      <c r="N1031">
        <f>L1031/39</f>
        <v>0</v>
      </c>
      <c r="O1031">
        <f>IF(N1031&lt;M1031, -1, 1)</f>
        <v>0</v>
      </c>
      <c r="P1031">
        <f>IF(N1031&lt;M1031, IF(P1030 = 10, "0", P1030 + 1), IF(P1030 = -10, "0", P1030 - 1))</f>
        <v>0</v>
      </c>
      <c r="Q1031">
        <f>IF(M1031&gt;N1031 * 2, IF(M1031&gt;N1031 * 3, "BUY 100", "BUY 50"), "no")</f>
        <v>0</v>
      </c>
      <c r="R1031">
        <f>IF(P1031&gt;0,IF(P1031&gt;3,IF(P1031=5,"BUY","0"),IF(P1031=3,"BUY","0")),IF(P1031&lt;-3,IF(P1031=-5,"SELL","0"),IF(P1031=-3,"SELL","0")))</f>
        <v>0</v>
      </c>
    </row>
    <row r="1032" spans="1:18">
      <c r="A1032" t="s">
        <v>1058</v>
      </c>
      <c r="B1032" t="s">
        <v>3646</v>
      </c>
      <c r="C1032" t="s">
        <v>3753</v>
      </c>
      <c r="D1032" t="s">
        <v>28</v>
      </c>
      <c r="E1032">
        <f>F1015</f>
        <v>0</v>
      </c>
      <c r="F1032">
        <v>25.33</v>
      </c>
      <c r="G1032">
        <f>F1032-F1031</f>
        <v>0</v>
      </c>
      <c r="H1032">
        <f>F1032/E1031</f>
        <v>0</v>
      </c>
      <c r="I1032">
        <f>F1032-F1031</f>
        <v>0</v>
      </c>
      <c r="J1032">
        <f>I1032/F1031</f>
        <v>0</v>
      </c>
      <c r="K1032">
        <f>AVERAGE(J4:J1032)</f>
        <v>0</v>
      </c>
      <c r="L1032">
        <f>SUM(M976:M1015)</f>
        <v>0</v>
      </c>
      <c r="M1032">
        <v>110</v>
      </c>
      <c r="N1032">
        <f>L1032/39</f>
        <v>0</v>
      </c>
      <c r="O1032">
        <f>IF(N1032&lt;M1032, -1, 1)</f>
        <v>0</v>
      </c>
      <c r="P1032">
        <f>IF(N1032&lt;M1032, IF(P1031 = 10, "0", P1031 + 1), IF(P1031 = -10, "0", P1031 - 1))</f>
        <v>0</v>
      </c>
      <c r="Q1032">
        <f>IF(M1032&gt;N1032 * 2, IF(M1032&gt;N1032 * 3, "BUY 100", "BUY 50"), "no")</f>
        <v>0</v>
      </c>
      <c r="R1032">
        <f>IF(P1032&gt;0,IF(P1032&gt;3,IF(P1032=5,"BUY","0"),IF(P1032=3,"BUY","0")),IF(P1032&lt;-3,IF(P1032=-5,"SELL","0"),IF(P1032=-3,"SELL","0")))</f>
        <v>0</v>
      </c>
    </row>
    <row r="1033" spans="1:18">
      <c r="A1033" t="s">
        <v>1059</v>
      </c>
      <c r="B1033" t="s">
        <v>3647</v>
      </c>
      <c r="C1033" t="s">
        <v>3753</v>
      </c>
      <c r="D1033" t="s">
        <v>28</v>
      </c>
      <c r="E1033">
        <f>F1015</f>
        <v>0</v>
      </c>
      <c r="F1033">
        <v>25.33</v>
      </c>
      <c r="G1033">
        <f>F1033-F1032</f>
        <v>0</v>
      </c>
      <c r="H1033">
        <f>F1033/E1032</f>
        <v>0</v>
      </c>
      <c r="I1033">
        <f>F1033-F1032</f>
        <v>0</v>
      </c>
      <c r="J1033">
        <f>I1033/F1032</f>
        <v>0</v>
      </c>
      <c r="K1033">
        <f>AVERAGE(J4:J1033)</f>
        <v>0</v>
      </c>
      <c r="L1033">
        <f>SUM(M976:M1015)</f>
        <v>0</v>
      </c>
      <c r="M1033">
        <v>0</v>
      </c>
      <c r="N1033">
        <f>L1033/39</f>
        <v>0</v>
      </c>
      <c r="O1033">
        <f>IF(N1033&lt;M1033, -1, 1)</f>
        <v>0</v>
      </c>
      <c r="P1033">
        <f>IF(N1033&lt;M1033, IF(P1032 = 10, "0", P1032 + 1), IF(P1032 = -10, "0", P1032 - 1))</f>
        <v>0</v>
      </c>
      <c r="Q1033">
        <f>IF(M1033&gt;N1033 * 2, IF(M1033&gt;N1033 * 3, "BUY 100", "BUY 50"), "no")</f>
        <v>0</v>
      </c>
      <c r="R1033">
        <f>IF(P1033&gt;0,IF(P1033&gt;3,IF(P1033=5,"BUY","0"),IF(P1033=3,"BUY","0")),IF(P1033&lt;-3,IF(P1033=-5,"SELL","0"),IF(P1033=-3,"SELL","0")))</f>
        <v>0</v>
      </c>
    </row>
    <row r="1034" spans="1:18">
      <c r="A1034" t="s">
        <v>1060</v>
      </c>
      <c r="B1034" t="s">
        <v>3648</v>
      </c>
      <c r="C1034" t="s">
        <v>3753</v>
      </c>
      <c r="D1034" t="s">
        <v>28</v>
      </c>
      <c r="E1034">
        <f>F1015</f>
        <v>0</v>
      </c>
      <c r="F1034">
        <v>25.3</v>
      </c>
      <c r="G1034">
        <f>F1034-F1033</f>
        <v>0</v>
      </c>
      <c r="H1034">
        <f>F1034/E1033</f>
        <v>0</v>
      </c>
      <c r="I1034">
        <f>F1034-F1033</f>
        <v>0</v>
      </c>
      <c r="J1034">
        <f>I1034/F1033</f>
        <v>0</v>
      </c>
      <c r="K1034">
        <f>AVERAGE(J4:J1034)</f>
        <v>0</v>
      </c>
      <c r="L1034">
        <f>SUM(M976:M1015)</f>
        <v>0</v>
      </c>
      <c r="M1034">
        <v>300</v>
      </c>
      <c r="N1034">
        <f>L1034/39</f>
        <v>0</v>
      </c>
      <c r="O1034">
        <f>IF(N1034&lt;M1034, -1, 1)</f>
        <v>0</v>
      </c>
      <c r="P1034">
        <f>IF(N1034&lt;M1034, IF(P1033 = 10, "0", P1033 + 1), IF(P1033 = -10, "0", P1033 - 1))</f>
        <v>0</v>
      </c>
      <c r="Q1034">
        <f>IF(M1034&gt;N1034 * 2, IF(M1034&gt;N1034 * 3, "BUY 100", "BUY 50"), "no")</f>
        <v>0</v>
      </c>
      <c r="R1034">
        <f>IF(P1034&gt;0,IF(P1034&gt;3,IF(P1034=5,"BUY","0"),IF(P1034=3,"BUY","0")),IF(P1034&lt;-3,IF(P1034=-5,"SELL","0"),IF(P1034=-3,"SELL","0")))</f>
        <v>0</v>
      </c>
    </row>
    <row r="1035" spans="1:18">
      <c r="A1035" t="s">
        <v>1061</v>
      </c>
      <c r="B1035" t="s">
        <v>3649</v>
      </c>
      <c r="C1035" t="s">
        <v>3753</v>
      </c>
      <c r="D1035" t="s">
        <v>28</v>
      </c>
      <c r="E1035">
        <f>F1015</f>
        <v>0</v>
      </c>
      <c r="F1035">
        <v>25.28</v>
      </c>
      <c r="G1035">
        <f>F1035-F1034</f>
        <v>0</v>
      </c>
      <c r="H1035">
        <f>F1035/E1034</f>
        <v>0</v>
      </c>
      <c r="I1035">
        <f>F1035-F1034</f>
        <v>0</v>
      </c>
      <c r="J1035">
        <f>I1035/F1034</f>
        <v>0</v>
      </c>
      <c r="K1035">
        <f>AVERAGE(J4:J1035)</f>
        <v>0</v>
      </c>
      <c r="L1035">
        <f>SUM(M976:M1015)</f>
        <v>0</v>
      </c>
      <c r="M1035">
        <v>100</v>
      </c>
      <c r="N1035">
        <f>L1035/39</f>
        <v>0</v>
      </c>
      <c r="O1035">
        <f>IF(N1035&lt;M1035, -1, 1)</f>
        <v>0</v>
      </c>
      <c r="P1035">
        <f>IF(N1035&lt;M1035, IF(P1034 = 10, "0", P1034 + 1), IF(P1034 = -10, "0", P1034 - 1))</f>
        <v>0</v>
      </c>
      <c r="Q1035">
        <f>IF(M1035&gt;N1035 * 2, IF(M1035&gt;N1035 * 3, "BUY 100", "BUY 50"), "no")</f>
        <v>0</v>
      </c>
      <c r="R1035">
        <f>IF(P1035&gt;0,IF(P1035&gt;3,IF(P1035=5,"BUY","0"),IF(P1035=3,"BUY","0")),IF(P1035&lt;-3,IF(P1035=-5,"SELL","0"),IF(P1035=-3,"SELL","0")))</f>
        <v>0</v>
      </c>
    </row>
    <row r="1036" spans="1:18">
      <c r="A1036" t="s">
        <v>1062</v>
      </c>
      <c r="B1036" t="s">
        <v>3650</v>
      </c>
      <c r="C1036" t="s">
        <v>3753</v>
      </c>
      <c r="D1036" t="s">
        <v>28</v>
      </c>
      <c r="E1036">
        <f>F1015</f>
        <v>0</v>
      </c>
      <c r="F1036">
        <v>25.27</v>
      </c>
      <c r="G1036">
        <f>F1036-F1035</f>
        <v>0</v>
      </c>
      <c r="H1036">
        <f>F1036/E1035</f>
        <v>0</v>
      </c>
      <c r="I1036">
        <f>F1036-F1035</f>
        <v>0</v>
      </c>
      <c r="J1036">
        <f>I1036/F1035</f>
        <v>0</v>
      </c>
      <c r="K1036">
        <f>AVERAGE(J4:J1036)</f>
        <v>0</v>
      </c>
      <c r="L1036">
        <f>SUM(M976:M1015)</f>
        <v>0</v>
      </c>
      <c r="M1036">
        <v>475</v>
      </c>
      <c r="N1036">
        <f>L1036/39</f>
        <v>0</v>
      </c>
      <c r="O1036">
        <f>IF(N1036&lt;M1036, -1, 1)</f>
        <v>0</v>
      </c>
      <c r="P1036">
        <f>IF(N1036&lt;M1036, IF(P1035 = 10, "0", P1035 + 1), IF(P1035 = -10, "0", P1035 - 1))</f>
        <v>0</v>
      </c>
      <c r="Q1036">
        <f>IF(M1036&gt;N1036 * 2, IF(M1036&gt;N1036 * 3, "BUY 100", "BUY 50"), "no")</f>
        <v>0</v>
      </c>
      <c r="R1036">
        <f>IF(P1036&gt;0,IF(P1036&gt;3,IF(P1036=5,"BUY","0"),IF(P1036=3,"BUY","0")),IF(P1036&lt;-3,IF(P1036=-5,"SELL","0"),IF(P1036=-3,"SELL","0")))</f>
        <v>0</v>
      </c>
    </row>
    <row r="1037" spans="1:18">
      <c r="A1037" t="s">
        <v>1063</v>
      </c>
      <c r="B1037" t="s">
        <v>3651</v>
      </c>
      <c r="C1037" t="s">
        <v>3753</v>
      </c>
      <c r="D1037" t="s">
        <v>28</v>
      </c>
      <c r="E1037">
        <f>F1015</f>
        <v>0</v>
      </c>
      <c r="F1037">
        <v>25.26</v>
      </c>
      <c r="G1037">
        <f>F1037-F1036</f>
        <v>0</v>
      </c>
      <c r="H1037">
        <f>F1037/E1036</f>
        <v>0</v>
      </c>
      <c r="I1037">
        <f>F1037-F1036</f>
        <v>0</v>
      </c>
      <c r="J1037">
        <f>I1037/F1036</f>
        <v>0</v>
      </c>
      <c r="K1037">
        <f>AVERAGE(J4:J1037)</f>
        <v>0</v>
      </c>
      <c r="L1037">
        <f>SUM(M976:M1015)</f>
        <v>0</v>
      </c>
      <c r="M1037">
        <v>7011</v>
      </c>
      <c r="N1037">
        <f>L1037/39</f>
        <v>0</v>
      </c>
      <c r="O1037">
        <f>IF(N1037&lt;M1037, -1, 1)</f>
        <v>0</v>
      </c>
      <c r="P1037">
        <f>IF(N1037&lt;M1037, IF(P1036 = 10, "0", P1036 + 1), IF(P1036 = -10, "0", P1036 - 1))</f>
        <v>0</v>
      </c>
      <c r="Q1037">
        <f>IF(M1037&gt;N1037 * 2, IF(M1037&gt;N1037 * 3, "BUY 100", "BUY 50"), "no")</f>
        <v>0</v>
      </c>
      <c r="R1037">
        <f>IF(P1037&gt;0,IF(P1037&gt;3,IF(P1037=5,"BUY","0"),IF(P1037=3,"BUY","0")),IF(P1037&lt;-3,IF(P1037=-5,"SELL","0"),IF(P1037=-3,"SELL","0")))</f>
        <v>0</v>
      </c>
    </row>
    <row r="1038" spans="1:18">
      <c r="A1038" t="s">
        <v>1064</v>
      </c>
      <c r="B1038" t="s">
        <v>3652</v>
      </c>
      <c r="C1038" t="s">
        <v>3753</v>
      </c>
      <c r="D1038" t="s">
        <v>28</v>
      </c>
      <c r="E1038">
        <f>F1015</f>
        <v>0</v>
      </c>
      <c r="F1038">
        <v>25.27</v>
      </c>
      <c r="G1038">
        <f>F1038-F1037</f>
        <v>0</v>
      </c>
      <c r="H1038">
        <f>F1038/E1037</f>
        <v>0</v>
      </c>
      <c r="I1038">
        <f>F1038-F1037</f>
        <v>0</v>
      </c>
      <c r="J1038">
        <f>I1038/F1037</f>
        <v>0</v>
      </c>
      <c r="K1038">
        <f>AVERAGE(J4:J1038)</f>
        <v>0</v>
      </c>
      <c r="L1038">
        <f>SUM(M976:M1015)</f>
        <v>0</v>
      </c>
      <c r="M1038">
        <v>2858</v>
      </c>
      <c r="N1038">
        <f>L1038/39</f>
        <v>0</v>
      </c>
      <c r="O1038">
        <f>IF(N1038&lt;M1038, -1, 1)</f>
        <v>0</v>
      </c>
      <c r="P1038">
        <f>IF(N1038&lt;M1038, IF(P1037 = 10, "0", P1037 + 1), IF(P1037 = -10, "0", P1037 - 1))</f>
        <v>0</v>
      </c>
      <c r="Q1038">
        <f>IF(M1038&gt;N1038 * 2, IF(M1038&gt;N1038 * 3, "BUY 100", "BUY 50"), "no")</f>
        <v>0</v>
      </c>
      <c r="R1038">
        <f>IF(P1038&gt;0,IF(P1038&gt;3,IF(P1038=5,"BUY","0"),IF(P1038=3,"BUY","0")),IF(P1038&lt;-3,IF(P1038=-5,"SELL","0"),IF(P1038=-3,"SELL","0")))</f>
        <v>0</v>
      </c>
    </row>
    <row r="1039" spans="1:18">
      <c r="A1039" t="s">
        <v>1065</v>
      </c>
      <c r="B1039" t="s">
        <v>3653</v>
      </c>
      <c r="C1039" t="s">
        <v>3753</v>
      </c>
      <c r="D1039" t="s">
        <v>28</v>
      </c>
      <c r="E1039">
        <f>F1015</f>
        <v>0</v>
      </c>
      <c r="F1039">
        <v>25.27</v>
      </c>
      <c r="G1039">
        <f>F1039-F1038</f>
        <v>0</v>
      </c>
      <c r="H1039">
        <f>F1039/E1038</f>
        <v>0</v>
      </c>
      <c r="I1039">
        <f>F1039-F1038</f>
        <v>0</v>
      </c>
      <c r="J1039">
        <f>I1039/F1038</f>
        <v>0</v>
      </c>
      <c r="K1039">
        <f>AVERAGE(J4:J1039)</f>
        <v>0</v>
      </c>
      <c r="L1039">
        <f>SUM(M976:M1015)</f>
        <v>0</v>
      </c>
      <c r="M1039">
        <v>3200</v>
      </c>
      <c r="N1039">
        <f>L1039/39</f>
        <v>0</v>
      </c>
      <c r="O1039">
        <f>IF(N1039&lt;M1039, -1, 1)</f>
        <v>0</v>
      </c>
      <c r="P1039">
        <f>IF(N1039&lt;M1039, IF(P1038 = 10, "0", P1038 + 1), IF(P1038 = -10, "0", P1038 - 1))</f>
        <v>0</v>
      </c>
      <c r="Q1039">
        <f>IF(M1039&gt;N1039 * 2, IF(M1039&gt;N1039 * 3, "BUY 100", "BUY 50"), "no")</f>
        <v>0</v>
      </c>
      <c r="R1039">
        <f>IF(P1039&gt;0,IF(P1039&gt;3,IF(P1039=5,"BUY","0"),IF(P1039=3,"BUY","0")),IF(P1039&lt;-3,IF(P1039=-5,"SELL","0"),IF(P1039=-3,"SELL","0")))</f>
        <v>0</v>
      </c>
    </row>
    <row r="1040" spans="1:18">
      <c r="A1040" t="s">
        <v>1066</v>
      </c>
      <c r="B1040" t="s">
        <v>3654</v>
      </c>
      <c r="C1040" t="s">
        <v>3753</v>
      </c>
      <c r="D1040" t="s">
        <v>28</v>
      </c>
      <c r="E1040">
        <f>F1015</f>
        <v>0</v>
      </c>
      <c r="F1040">
        <v>25.27</v>
      </c>
      <c r="G1040">
        <f>F1040-F1039</f>
        <v>0</v>
      </c>
      <c r="H1040">
        <f>F1040/E1039</f>
        <v>0</v>
      </c>
      <c r="I1040">
        <f>F1040-F1039</f>
        <v>0</v>
      </c>
      <c r="J1040">
        <f>I1040/F1039</f>
        <v>0</v>
      </c>
      <c r="K1040">
        <f>AVERAGE(J4:J1040)</f>
        <v>0</v>
      </c>
      <c r="L1040">
        <f>SUM(M976:M1015)</f>
        <v>0</v>
      </c>
      <c r="M1040">
        <v>2201</v>
      </c>
      <c r="N1040">
        <f>L1040/39</f>
        <v>0</v>
      </c>
      <c r="O1040">
        <f>IF(N1040&lt;M1040, -1, 1)</f>
        <v>0</v>
      </c>
      <c r="P1040">
        <f>IF(N1040&lt;M1040, IF(P1039 = 10, "0", P1039 + 1), IF(P1039 = -10, "0", P1039 - 1))</f>
        <v>0</v>
      </c>
      <c r="Q1040">
        <f>IF(M1040&gt;N1040 * 2, IF(M1040&gt;N1040 * 3, "BUY 100", "BUY 50"), "no")</f>
        <v>0</v>
      </c>
      <c r="R1040">
        <f>IF(P1040&gt;0,IF(P1040&gt;3,IF(P1040=5,"BUY","0"),IF(P1040=3,"BUY","0")),IF(P1040&lt;-3,IF(P1040=-5,"SELL","0"),IF(P1040=-3,"SELL","0")))</f>
        <v>0</v>
      </c>
    </row>
    <row r="1041" spans="1:18">
      <c r="A1041" t="s">
        <v>1067</v>
      </c>
      <c r="B1041" t="s">
        <v>3655</v>
      </c>
      <c r="C1041" t="s">
        <v>3753</v>
      </c>
      <c r="D1041" t="s">
        <v>28</v>
      </c>
      <c r="E1041">
        <f>F1015</f>
        <v>0</v>
      </c>
      <c r="F1041">
        <v>25.29</v>
      </c>
      <c r="G1041">
        <f>F1041-F1040</f>
        <v>0</v>
      </c>
      <c r="H1041">
        <f>F1041/E1040</f>
        <v>0</v>
      </c>
      <c r="I1041">
        <f>F1041-F1040</f>
        <v>0</v>
      </c>
      <c r="J1041">
        <f>I1041/F1040</f>
        <v>0</v>
      </c>
      <c r="K1041">
        <f>AVERAGE(J4:J1041)</f>
        <v>0</v>
      </c>
      <c r="L1041">
        <f>SUM(M976:M1015)</f>
        <v>0</v>
      </c>
      <c r="M1041">
        <v>496</v>
      </c>
      <c r="N1041">
        <f>L1041/39</f>
        <v>0</v>
      </c>
      <c r="O1041">
        <f>IF(N1041&lt;M1041, -1, 1)</f>
        <v>0</v>
      </c>
      <c r="P1041">
        <f>IF(N1041&lt;M1041, IF(P1040 = 10, "0", P1040 + 1), IF(P1040 = -10, "0", P1040 - 1))</f>
        <v>0</v>
      </c>
      <c r="Q1041">
        <f>IF(M1041&gt;N1041 * 2, IF(M1041&gt;N1041 * 3, "BUY 100", "BUY 50"), "no")</f>
        <v>0</v>
      </c>
      <c r="R1041">
        <f>IF(P1041&gt;0,IF(P1041&gt;3,IF(P1041=5,"BUY","0"),IF(P1041=3,"BUY","0")),IF(P1041&lt;-3,IF(P1041=-5,"SELL","0"),IF(P1041=-3,"SELL","0")))</f>
        <v>0</v>
      </c>
    </row>
    <row r="1042" spans="1:18">
      <c r="A1042" t="s">
        <v>1068</v>
      </c>
      <c r="B1042" t="s">
        <v>3656</v>
      </c>
      <c r="C1042" t="s">
        <v>3753</v>
      </c>
      <c r="D1042" t="s">
        <v>28</v>
      </c>
      <c r="E1042">
        <f>F1015</f>
        <v>0</v>
      </c>
      <c r="F1042">
        <v>25.34</v>
      </c>
      <c r="G1042">
        <f>F1042-F1041</f>
        <v>0</v>
      </c>
      <c r="H1042">
        <f>F1042/E1041</f>
        <v>0</v>
      </c>
      <c r="I1042">
        <f>F1042-F1041</f>
        <v>0</v>
      </c>
      <c r="J1042">
        <f>I1042/F1041</f>
        <v>0</v>
      </c>
      <c r="K1042">
        <f>AVERAGE(J4:J1042)</f>
        <v>0</v>
      </c>
      <c r="L1042">
        <f>SUM(M976:M1015)</f>
        <v>0</v>
      </c>
      <c r="M1042">
        <v>200</v>
      </c>
      <c r="N1042">
        <f>L1042/39</f>
        <v>0</v>
      </c>
      <c r="O1042">
        <f>IF(N1042&lt;M1042, -1, 1)</f>
        <v>0</v>
      </c>
      <c r="P1042">
        <f>IF(N1042&lt;M1042, IF(P1041 = 10, "0", P1041 + 1), IF(P1041 = -10, "0", P1041 - 1))</f>
        <v>0</v>
      </c>
      <c r="Q1042">
        <f>IF(M1042&gt;N1042 * 2, IF(M1042&gt;N1042 * 3, "BUY 100", "BUY 50"), "no")</f>
        <v>0</v>
      </c>
      <c r="R1042">
        <f>IF(P1042&gt;0,IF(P1042&gt;3,IF(P1042=5,"BUY","0"),IF(P1042=3,"BUY","0")),IF(P1042&lt;-3,IF(P1042=-5,"SELL","0"),IF(P1042=-3,"SELL","0")))</f>
        <v>0</v>
      </c>
    </row>
    <row r="1043" spans="1:18">
      <c r="A1043" t="s">
        <v>1069</v>
      </c>
      <c r="B1043" t="s">
        <v>3657</v>
      </c>
      <c r="C1043" t="s">
        <v>3753</v>
      </c>
      <c r="D1043" t="s">
        <v>28</v>
      </c>
      <c r="E1043">
        <f>F1015</f>
        <v>0</v>
      </c>
      <c r="F1043">
        <v>25.33</v>
      </c>
      <c r="G1043">
        <f>F1043-F1042</f>
        <v>0</v>
      </c>
      <c r="H1043">
        <f>F1043/E1042</f>
        <v>0</v>
      </c>
      <c r="I1043">
        <f>F1043-F1042</f>
        <v>0</v>
      </c>
      <c r="J1043">
        <f>I1043/F1042</f>
        <v>0</v>
      </c>
      <c r="K1043">
        <f>AVERAGE(J4:J1043)</f>
        <v>0</v>
      </c>
      <c r="L1043">
        <f>SUM(M976:M1015)</f>
        <v>0</v>
      </c>
      <c r="M1043">
        <v>700</v>
      </c>
      <c r="N1043">
        <f>L1043/39</f>
        <v>0</v>
      </c>
      <c r="O1043">
        <f>IF(N1043&lt;M1043, -1, 1)</f>
        <v>0</v>
      </c>
      <c r="P1043">
        <f>IF(N1043&lt;M1043, IF(P1042 = 10, "0", P1042 + 1), IF(P1042 = -10, "0", P1042 - 1))</f>
        <v>0</v>
      </c>
      <c r="Q1043">
        <f>IF(M1043&gt;N1043 * 2, IF(M1043&gt;N1043 * 3, "BUY 100", "BUY 50"), "no")</f>
        <v>0</v>
      </c>
      <c r="R1043">
        <f>IF(P1043&gt;0,IF(P1043&gt;3,IF(P1043=5,"BUY","0"),IF(P1043=3,"BUY","0")),IF(P1043&lt;-3,IF(P1043=-5,"SELL","0"),IF(P1043=-3,"SELL","0")))</f>
        <v>0</v>
      </c>
    </row>
    <row r="1044" spans="1:18">
      <c r="A1044" t="s">
        <v>1070</v>
      </c>
      <c r="B1044" t="s">
        <v>3658</v>
      </c>
      <c r="C1044" t="s">
        <v>3753</v>
      </c>
      <c r="D1044" t="s">
        <v>28</v>
      </c>
      <c r="E1044">
        <f>F1015</f>
        <v>0</v>
      </c>
      <c r="F1044">
        <v>25.31</v>
      </c>
      <c r="G1044">
        <f>F1044-F1043</f>
        <v>0</v>
      </c>
      <c r="H1044">
        <f>F1044/E1043</f>
        <v>0</v>
      </c>
      <c r="I1044">
        <f>F1044-F1043</f>
        <v>0</v>
      </c>
      <c r="J1044">
        <f>I1044/F1043</f>
        <v>0</v>
      </c>
      <c r="K1044">
        <f>AVERAGE(J4:J1044)</f>
        <v>0</v>
      </c>
      <c r="L1044">
        <f>SUM(M976:M1015)</f>
        <v>0</v>
      </c>
      <c r="M1044">
        <v>872</v>
      </c>
      <c r="N1044">
        <f>L1044/39</f>
        <v>0</v>
      </c>
      <c r="O1044">
        <f>IF(N1044&lt;M1044, -1, 1)</f>
        <v>0</v>
      </c>
      <c r="P1044">
        <f>IF(N1044&lt;M1044, IF(P1043 = 10, "0", P1043 + 1), IF(P1043 = -10, "0", P1043 - 1))</f>
        <v>0</v>
      </c>
      <c r="Q1044">
        <f>IF(M1044&gt;N1044 * 2, IF(M1044&gt;N1044 * 3, "BUY 100", "BUY 50"), "no")</f>
        <v>0</v>
      </c>
      <c r="R1044">
        <f>IF(P1044&gt;0,IF(P1044&gt;3,IF(P1044=5,"BUY","0"),IF(P1044=3,"BUY","0")),IF(P1044&lt;-3,IF(P1044=-5,"SELL","0"),IF(P1044=-3,"SELL","0")))</f>
        <v>0</v>
      </c>
    </row>
    <row r="1045" spans="1:18">
      <c r="A1045" t="s">
        <v>1071</v>
      </c>
      <c r="B1045" t="s">
        <v>3659</v>
      </c>
      <c r="C1045" t="s">
        <v>3753</v>
      </c>
      <c r="D1045" t="s">
        <v>28</v>
      </c>
      <c r="E1045">
        <f>F1015</f>
        <v>0</v>
      </c>
      <c r="F1045">
        <v>25.31</v>
      </c>
      <c r="G1045">
        <f>F1045-F1044</f>
        <v>0</v>
      </c>
      <c r="H1045">
        <f>F1045/E1044</f>
        <v>0</v>
      </c>
      <c r="I1045">
        <f>F1045-F1044</f>
        <v>0</v>
      </c>
      <c r="J1045">
        <f>I1045/F1044</f>
        <v>0</v>
      </c>
      <c r="K1045">
        <f>AVERAGE(J4:J1045)</f>
        <v>0</v>
      </c>
      <c r="L1045">
        <f>SUM(M976:M1015)</f>
        <v>0</v>
      </c>
      <c r="M1045">
        <v>1098</v>
      </c>
      <c r="N1045">
        <f>L1045/39</f>
        <v>0</v>
      </c>
      <c r="O1045">
        <f>IF(N1045&lt;M1045, -1, 1)</f>
        <v>0</v>
      </c>
      <c r="P1045">
        <f>IF(N1045&lt;M1045, IF(P1044 = 10, "0", P1044 + 1), IF(P1044 = -10, "0", P1044 - 1))</f>
        <v>0</v>
      </c>
      <c r="Q1045">
        <f>IF(M1045&gt;N1045 * 2, IF(M1045&gt;N1045 * 3, "BUY 100", "BUY 50"), "no")</f>
        <v>0</v>
      </c>
      <c r="R1045">
        <f>IF(P1045&gt;0,IF(P1045&gt;3,IF(P1045=5,"BUY","0"),IF(P1045=3,"BUY","0")),IF(P1045&lt;-3,IF(P1045=-5,"SELL","0"),IF(P1045=-3,"SELL","0")))</f>
        <v>0</v>
      </c>
    </row>
    <row r="1046" spans="1:18">
      <c r="A1046" t="s">
        <v>1072</v>
      </c>
      <c r="B1046" t="s">
        <v>3660</v>
      </c>
      <c r="C1046" t="s">
        <v>3753</v>
      </c>
      <c r="D1046" t="s">
        <v>28</v>
      </c>
      <c r="E1046">
        <f>F1015</f>
        <v>0</v>
      </c>
      <c r="F1046">
        <v>25.3</v>
      </c>
      <c r="G1046">
        <f>F1046-F1045</f>
        <v>0</v>
      </c>
      <c r="H1046">
        <f>F1046/E1045</f>
        <v>0</v>
      </c>
      <c r="I1046">
        <f>F1046-F1045</f>
        <v>0</v>
      </c>
      <c r="J1046">
        <f>I1046/F1045</f>
        <v>0</v>
      </c>
      <c r="K1046">
        <f>AVERAGE(J4:J1046)</f>
        <v>0</v>
      </c>
      <c r="L1046">
        <f>SUM(M976:M1015)</f>
        <v>0</v>
      </c>
      <c r="M1046">
        <v>160</v>
      </c>
      <c r="N1046">
        <f>L1046/39</f>
        <v>0</v>
      </c>
      <c r="O1046">
        <f>IF(N1046&lt;M1046, -1, 1)</f>
        <v>0</v>
      </c>
      <c r="P1046">
        <f>IF(N1046&lt;M1046, IF(P1045 = 10, "0", P1045 + 1), IF(P1045 = -10, "0", P1045 - 1))</f>
        <v>0</v>
      </c>
      <c r="Q1046">
        <f>IF(M1046&gt;N1046 * 2, IF(M1046&gt;N1046 * 3, "BUY 100", "BUY 50"), "no")</f>
        <v>0</v>
      </c>
      <c r="R1046">
        <f>IF(P1046&gt;0,IF(P1046&gt;3,IF(P1046=5,"BUY","0"),IF(P1046=3,"BUY","0")),IF(P1046&lt;-3,IF(P1046=-5,"SELL","0"),IF(P1046=-3,"SELL","0")))</f>
        <v>0</v>
      </c>
    </row>
    <row r="1047" spans="1:18">
      <c r="A1047" t="s">
        <v>1073</v>
      </c>
      <c r="B1047" t="s">
        <v>3661</v>
      </c>
      <c r="C1047" t="s">
        <v>3753</v>
      </c>
      <c r="D1047" t="s">
        <v>28</v>
      </c>
      <c r="E1047">
        <f>F1015</f>
        <v>0</v>
      </c>
      <c r="F1047">
        <v>25.29</v>
      </c>
      <c r="G1047">
        <f>F1047-F1046</f>
        <v>0</v>
      </c>
      <c r="H1047">
        <f>F1047/E1046</f>
        <v>0</v>
      </c>
      <c r="I1047">
        <f>F1047-F1046</f>
        <v>0</v>
      </c>
      <c r="J1047">
        <f>I1047/F1046</f>
        <v>0</v>
      </c>
      <c r="K1047">
        <f>AVERAGE(J4:J1047)</f>
        <v>0</v>
      </c>
      <c r="L1047">
        <f>SUM(M976:M1015)</f>
        <v>0</v>
      </c>
      <c r="M1047">
        <v>797</v>
      </c>
      <c r="N1047">
        <f>L1047/39</f>
        <v>0</v>
      </c>
      <c r="O1047">
        <f>IF(N1047&lt;M1047, -1, 1)</f>
        <v>0</v>
      </c>
      <c r="P1047">
        <f>IF(N1047&lt;M1047, IF(P1046 = 10, "0", P1046 + 1), IF(P1046 = -10, "0", P1046 - 1))</f>
        <v>0</v>
      </c>
      <c r="Q1047">
        <f>IF(M1047&gt;N1047 * 2, IF(M1047&gt;N1047 * 3, "BUY 100", "BUY 50"), "no")</f>
        <v>0</v>
      </c>
      <c r="R1047">
        <f>IF(P1047&gt;0,IF(P1047&gt;3,IF(P1047=5,"BUY","0"),IF(P1047=3,"BUY","0")),IF(P1047&lt;-3,IF(P1047=-5,"SELL","0"),IF(P1047=-3,"SELL","0")))</f>
        <v>0</v>
      </c>
    </row>
    <row r="1048" spans="1:18">
      <c r="A1048" t="s">
        <v>1074</v>
      </c>
      <c r="B1048" t="s">
        <v>3662</v>
      </c>
      <c r="C1048" t="s">
        <v>3753</v>
      </c>
      <c r="D1048" t="s">
        <v>28</v>
      </c>
      <c r="E1048">
        <f>F1015</f>
        <v>0</v>
      </c>
      <c r="F1048">
        <v>25.3</v>
      </c>
      <c r="G1048">
        <f>F1048-F1047</f>
        <v>0</v>
      </c>
      <c r="H1048">
        <f>F1048/E1047</f>
        <v>0</v>
      </c>
      <c r="I1048">
        <f>F1048-F1047</f>
        <v>0</v>
      </c>
      <c r="J1048">
        <f>I1048/F1047</f>
        <v>0</v>
      </c>
      <c r="K1048">
        <f>AVERAGE(J4:J1048)</f>
        <v>0</v>
      </c>
      <c r="L1048">
        <f>SUM(M976:M1015)</f>
        <v>0</v>
      </c>
      <c r="M1048">
        <v>835</v>
      </c>
      <c r="N1048">
        <f>L1048/39</f>
        <v>0</v>
      </c>
      <c r="O1048">
        <f>IF(N1048&lt;M1048, -1, 1)</f>
        <v>0</v>
      </c>
      <c r="P1048">
        <f>IF(N1048&lt;M1048, IF(P1047 = 10, "0", P1047 + 1), IF(P1047 = -10, "0", P1047 - 1))</f>
        <v>0</v>
      </c>
      <c r="Q1048">
        <f>IF(M1048&gt;N1048 * 2, IF(M1048&gt;N1048 * 3, "BUY 100", "BUY 50"), "no")</f>
        <v>0</v>
      </c>
      <c r="R1048">
        <f>IF(P1048&gt;0,IF(P1048&gt;3,IF(P1048=5,"BUY","0"),IF(P1048=3,"BUY","0")),IF(P1048&lt;-3,IF(P1048=-5,"SELL","0"),IF(P1048=-3,"SELL","0")))</f>
        <v>0</v>
      </c>
    </row>
    <row r="1049" spans="1:18">
      <c r="A1049" t="s">
        <v>1075</v>
      </c>
      <c r="B1049" t="s">
        <v>3663</v>
      </c>
      <c r="C1049" t="s">
        <v>3753</v>
      </c>
      <c r="D1049" t="s">
        <v>28</v>
      </c>
      <c r="E1049">
        <f>F1015</f>
        <v>0</v>
      </c>
      <c r="F1049">
        <v>25.29</v>
      </c>
      <c r="G1049">
        <f>F1049-F1048</f>
        <v>0</v>
      </c>
      <c r="H1049">
        <f>F1049/E1048</f>
        <v>0</v>
      </c>
      <c r="I1049">
        <f>F1049-F1048</f>
        <v>0</v>
      </c>
      <c r="J1049">
        <f>I1049/F1048</f>
        <v>0</v>
      </c>
      <c r="K1049">
        <f>AVERAGE(J4:J1049)</f>
        <v>0</v>
      </c>
      <c r="L1049">
        <f>SUM(M976:M1015)</f>
        <v>0</v>
      </c>
      <c r="M1049">
        <v>2182</v>
      </c>
      <c r="N1049">
        <f>L1049/39</f>
        <v>0</v>
      </c>
      <c r="O1049">
        <f>IF(N1049&lt;M1049, -1, 1)</f>
        <v>0</v>
      </c>
      <c r="P1049">
        <f>IF(N1049&lt;M1049, IF(P1048 = 10, "0", P1048 + 1), IF(P1048 = -10, "0", P1048 - 1))</f>
        <v>0</v>
      </c>
      <c r="Q1049">
        <f>IF(M1049&gt;N1049 * 2, IF(M1049&gt;N1049 * 3, "BUY 100", "BUY 50"), "no")</f>
        <v>0</v>
      </c>
      <c r="R1049">
        <f>IF(P1049&gt;0,IF(P1049&gt;3,IF(P1049=5,"BUY","0"),IF(P1049=3,"BUY","0")),IF(P1049&lt;-3,IF(P1049=-5,"SELL","0"),IF(P1049=-3,"SELL","0")))</f>
        <v>0</v>
      </c>
    </row>
    <row r="1050" spans="1:18">
      <c r="A1050" t="s">
        <v>1076</v>
      </c>
      <c r="B1050" t="s">
        <v>3664</v>
      </c>
      <c r="C1050" t="s">
        <v>3753</v>
      </c>
      <c r="D1050" t="s">
        <v>28</v>
      </c>
      <c r="E1050">
        <f>F1015</f>
        <v>0</v>
      </c>
      <c r="F1050">
        <v>25.31</v>
      </c>
      <c r="G1050">
        <f>F1050-F1049</f>
        <v>0</v>
      </c>
      <c r="H1050">
        <f>F1050/E1049</f>
        <v>0</v>
      </c>
      <c r="I1050">
        <f>F1050-F1049</f>
        <v>0</v>
      </c>
      <c r="J1050">
        <f>I1050/F1049</f>
        <v>0</v>
      </c>
      <c r="K1050">
        <f>AVERAGE(J4:J1050)</f>
        <v>0</v>
      </c>
      <c r="L1050">
        <f>SUM(M976:M1015)</f>
        <v>0</v>
      </c>
      <c r="M1050">
        <v>856</v>
      </c>
      <c r="N1050">
        <f>L1050/39</f>
        <v>0</v>
      </c>
      <c r="O1050">
        <f>IF(N1050&lt;M1050, -1, 1)</f>
        <v>0</v>
      </c>
      <c r="P1050">
        <f>IF(N1050&lt;M1050, IF(P1049 = 10, "0", P1049 + 1), IF(P1049 = -10, "0", P1049 - 1))</f>
        <v>0</v>
      </c>
      <c r="Q1050">
        <f>IF(M1050&gt;N1050 * 2, IF(M1050&gt;N1050 * 3, "BUY 100", "BUY 50"), "no")</f>
        <v>0</v>
      </c>
      <c r="R1050">
        <f>IF(P1050&gt;0,IF(P1050&gt;3,IF(P1050=5,"BUY","0"),IF(P1050=3,"BUY","0")),IF(P1050&lt;-3,IF(P1050=-5,"SELL","0"),IF(P1050=-3,"SELL","0")))</f>
        <v>0</v>
      </c>
    </row>
    <row r="1051" spans="1:18">
      <c r="A1051" t="s">
        <v>1077</v>
      </c>
      <c r="B1051" t="s">
        <v>3665</v>
      </c>
      <c r="C1051" t="s">
        <v>3753</v>
      </c>
      <c r="D1051" t="s">
        <v>28</v>
      </c>
      <c r="E1051">
        <f>F1015</f>
        <v>0</v>
      </c>
      <c r="F1051">
        <v>25.27</v>
      </c>
      <c r="G1051">
        <f>F1051-F1050</f>
        <v>0</v>
      </c>
      <c r="H1051">
        <f>F1051/E1050</f>
        <v>0</v>
      </c>
      <c r="I1051">
        <f>F1051-F1050</f>
        <v>0</v>
      </c>
      <c r="J1051">
        <f>I1051/F1050</f>
        <v>0</v>
      </c>
      <c r="K1051">
        <f>AVERAGE(J4:J1051)</f>
        <v>0</v>
      </c>
      <c r="L1051">
        <f>SUM(M976:M1015)</f>
        <v>0</v>
      </c>
      <c r="M1051">
        <v>505</v>
      </c>
      <c r="N1051">
        <f>L1051/39</f>
        <v>0</v>
      </c>
      <c r="O1051">
        <f>IF(N1051&lt;M1051, -1, 1)</f>
        <v>0</v>
      </c>
      <c r="P1051">
        <f>IF(N1051&lt;M1051, IF(P1050 = 10, "0", P1050 + 1), IF(P1050 = -10, "0", P1050 - 1))</f>
        <v>0</v>
      </c>
      <c r="Q1051">
        <f>IF(M1051&gt;N1051 * 2, IF(M1051&gt;N1051 * 3, "BUY 100", "BUY 50"), "no")</f>
        <v>0</v>
      </c>
      <c r="R1051">
        <f>IF(P1051&gt;0,IF(P1051&gt;3,IF(P1051=5,"BUY","0"),IF(P1051=3,"BUY","0")),IF(P1051&lt;-3,IF(P1051=-5,"SELL","0"),IF(P1051=-3,"SELL","0")))</f>
        <v>0</v>
      </c>
    </row>
    <row r="1052" spans="1:18">
      <c r="A1052" t="s">
        <v>1078</v>
      </c>
      <c r="B1052" t="s">
        <v>3666</v>
      </c>
      <c r="C1052" t="s">
        <v>3753</v>
      </c>
      <c r="D1052" t="s">
        <v>28</v>
      </c>
      <c r="E1052">
        <f>F1015</f>
        <v>0</v>
      </c>
      <c r="F1052">
        <v>25.29</v>
      </c>
      <c r="G1052">
        <f>F1052-F1051</f>
        <v>0</v>
      </c>
      <c r="H1052">
        <f>F1052/E1051</f>
        <v>0</v>
      </c>
      <c r="I1052">
        <f>F1052-F1051</f>
        <v>0</v>
      </c>
      <c r="J1052">
        <f>I1052/F1051</f>
        <v>0</v>
      </c>
      <c r="K1052">
        <f>AVERAGE(J4:J1052)</f>
        <v>0</v>
      </c>
      <c r="L1052">
        <f>SUM(M976:M1015)</f>
        <v>0</v>
      </c>
      <c r="M1052">
        <v>300</v>
      </c>
      <c r="N1052">
        <f>L1052/39</f>
        <v>0</v>
      </c>
      <c r="O1052">
        <f>IF(N1052&lt;M1052, -1, 1)</f>
        <v>0</v>
      </c>
      <c r="P1052">
        <f>IF(N1052&lt;M1052, IF(P1051 = 10, "0", P1051 + 1), IF(P1051 = -10, "0", P1051 - 1))</f>
        <v>0</v>
      </c>
      <c r="Q1052">
        <f>IF(M1052&gt;N1052 * 2, IF(M1052&gt;N1052 * 3, "BUY 100", "BUY 50"), "no")</f>
        <v>0</v>
      </c>
      <c r="R1052">
        <f>IF(P1052&gt;0,IF(P1052&gt;3,IF(P1052=5,"BUY","0"),IF(P1052=3,"BUY","0")),IF(P1052&lt;-3,IF(P1052=-5,"SELL","0"),IF(P1052=-3,"SELL","0")))</f>
        <v>0</v>
      </c>
    </row>
    <row r="1053" spans="1:18">
      <c r="A1053" t="s">
        <v>1079</v>
      </c>
      <c r="B1053" t="s">
        <v>3667</v>
      </c>
      <c r="C1053" t="s">
        <v>3753</v>
      </c>
      <c r="D1053" t="s">
        <v>28</v>
      </c>
      <c r="E1053">
        <f>F1015</f>
        <v>0</v>
      </c>
      <c r="F1053">
        <v>25.35</v>
      </c>
      <c r="G1053">
        <f>F1053-F1052</f>
        <v>0</v>
      </c>
      <c r="H1053">
        <f>F1053/E1052</f>
        <v>0</v>
      </c>
      <c r="I1053">
        <f>F1053-F1052</f>
        <v>0</v>
      </c>
      <c r="J1053">
        <f>I1053/F1052</f>
        <v>0</v>
      </c>
      <c r="K1053">
        <f>AVERAGE(J4:J1053)</f>
        <v>0</v>
      </c>
      <c r="L1053">
        <f>SUM(M976:M1015)</f>
        <v>0</v>
      </c>
      <c r="M1053">
        <v>3598</v>
      </c>
      <c r="N1053">
        <f>L1053/39</f>
        <v>0</v>
      </c>
      <c r="O1053">
        <f>IF(N1053&lt;M1053, -1, 1)</f>
        <v>0</v>
      </c>
      <c r="P1053">
        <f>IF(N1053&lt;M1053, IF(P1052 = 10, "0", P1052 + 1), IF(P1052 = -10, "0", P1052 - 1))</f>
        <v>0</v>
      </c>
      <c r="Q1053">
        <f>IF(M1053&gt;N1053 * 2, IF(M1053&gt;N1053 * 3, "BUY 100", "BUY 50"), "no")</f>
        <v>0</v>
      </c>
      <c r="R1053">
        <f>IF(P1053&gt;0,IF(P1053&gt;3,IF(P1053=5,"BUY","0"),IF(P1053=3,"BUY","0")),IF(P1053&lt;-3,IF(P1053=-5,"SELL","0"),IF(P1053=-3,"SELL","0")))</f>
        <v>0</v>
      </c>
    </row>
    <row r="1054" spans="1:18">
      <c r="A1054" t="s">
        <v>1080</v>
      </c>
      <c r="B1054" t="s">
        <v>3668</v>
      </c>
      <c r="C1054" t="s">
        <v>3753</v>
      </c>
      <c r="D1054" t="s">
        <v>28</v>
      </c>
      <c r="E1054">
        <f>F1015</f>
        <v>0</v>
      </c>
      <c r="F1054">
        <v>25.42</v>
      </c>
      <c r="G1054">
        <f>F1054-F1053</f>
        <v>0</v>
      </c>
      <c r="H1054">
        <f>F1054/E1053</f>
        <v>0</v>
      </c>
      <c r="I1054">
        <f>F1054-F1053</f>
        <v>0</v>
      </c>
      <c r="J1054">
        <f>I1054/F1053</f>
        <v>0</v>
      </c>
      <c r="K1054">
        <f>AVERAGE(J4:J1054)</f>
        <v>0</v>
      </c>
      <c r="L1054">
        <f>SUM(M976:M1015)</f>
        <v>0</v>
      </c>
      <c r="M1054">
        <v>6922</v>
      </c>
      <c r="N1054">
        <f>L1054/39</f>
        <v>0</v>
      </c>
      <c r="O1054">
        <f>IF(N1054&lt;M1054, -1, 1)</f>
        <v>0</v>
      </c>
      <c r="P1054">
        <f>IF(N1054&lt;M1054, IF(P1053 = 10, "0", P1053 + 1), IF(P1053 = -10, "0", P1053 - 1))</f>
        <v>0</v>
      </c>
      <c r="Q1054">
        <f>IF(M1054&gt;N1054 * 2, IF(M1054&gt;N1054 * 3, "BUY 100", "BUY 50"), "no")</f>
        <v>0</v>
      </c>
      <c r="R1054">
        <f>IF(P1054&gt;0,IF(P1054&gt;3,IF(P1054=5,"BUY","0"),IF(P1054=3,"BUY","0")),IF(P1054&lt;-3,IF(P1054=-5,"SELL","0"),IF(P1054=-3,"SELL","0")))</f>
        <v>0</v>
      </c>
    </row>
    <row r="1055" spans="1:18">
      <c r="A1055" t="s">
        <v>1081</v>
      </c>
      <c r="B1055" t="s">
        <v>3630</v>
      </c>
      <c r="C1055" t="s">
        <v>3754</v>
      </c>
      <c r="D1055" t="s">
        <v>28</v>
      </c>
      <c r="E1055">
        <f>F1054</f>
        <v>0</v>
      </c>
      <c r="F1055">
        <v>25.25</v>
      </c>
      <c r="G1055">
        <f>F1055-F1054</f>
        <v>0</v>
      </c>
      <c r="H1055">
        <f>F1055/E1054</f>
        <v>0</v>
      </c>
      <c r="I1055">
        <f>F1055-F1054</f>
        <v>0</v>
      </c>
      <c r="J1055">
        <f>I1055/F1054</f>
        <v>0</v>
      </c>
      <c r="K1055">
        <f>AVERAGE(J4:J1055)</f>
        <v>0</v>
      </c>
      <c r="L1055">
        <f>SUM(M1015:M1054)</f>
        <v>0</v>
      </c>
      <c r="M1055">
        <v>3781</v>
      </c>
      <c r="N1055">
        <f>L1055/39</f>
        <v>0</v>
      </c>
      <c r="O1055">
        <f>IF(N1055&lt;M1055, -1, 1)</f>
        <v>0</v>
      </c>
      <c r="P1055">
        <f>IF(N1055&lt;M1055, IF(P1054 = 10, "0", P1054 + 1), IF(P1054 = -10, "0", P1054 - 1))</f>
        <v>0</v>
      </c>
      <c r="Q1055">
        <f>IF(M1055&gt;N1055 * 2, IF(M1055&gt;N1055 * 3, "BUY 100", "BUY 50"), "no")</f>
        <v>0</v>
      </c>
      <c r="R1055">
        <f>IF(P1055&gt;0,IF(P1055&gt;3,IF(P1055=5,"BUY","0"),IF(P1055=3,"BUY","0")),IF(P1055&lt;-3,IF(P1055=-5,"SELL","0"),IF(P1055=-3,"SELL","0")))</f>
        <v>0</v>
      </c>
    </row>
    <row r="1056" spans="1:18">
      <c r="A1056" t="s">
        <v>1082</v>
      </c>
      <c r="B1056" t="s">
        <v>3631</v>
      </c>
      <c r="C1056" t="s">
        <v>3754</v>
      </c>
      <c r="D1056" t="s">
        <v>28</v>
      </c>
      <c r="E1056">
        <f>F1054</f>
        <v>0</v>
      </c>
      <c r="F1056">
        <v>25.26</v>
      </c>
      <c r="G1056">
        <f>F1056-F1055</f>
        <v>0</v>
      </c>
      <c r="H1056">
        <f>F1056/E1055</f>
        <v>0</v>
      </c>
      <c r="I1056">
        <f>F1056-F1055</f>
        <v>0</v>
      </c>
      <c r="J1056">
        <f>I1056/F1055</f>
        <v>0</v>
      </c>
      <c r="K1056">
        <f>AVERAGE(J4:J1056)</f>
        <v>0</v>
      </c>
      <c r="L1056">
        <f>SUM(M1015:M1054)</f>
        <v>0</v>
      </c>
      <c r="M1056">
        <v>180</v>
      </c>
      <c r="N1056">
        <f>L1056/39</f>
        <v>0</v>
      </c>
      <c r="O1056">
        <f>IF(N1056&lt;M1056, -1, 1)</f>
        <v>0</v>
      </c>
      <c r="P1056">
        <f>IF(N1056&lt;M1056, IF(P1055 = 10, "0", P1055 + 1), IF(P1055 = -10, "0", P1055 - 1))</f>
        <v>0</v>
      </c>
      <c r="Q1056">
        <f>IF(M1056&gt;N1056 * 2, IF(M1056&gt;N1056 * 3, "BUY 100", "BUY 50"), "no")</f>
        <v>0</v>
      </c>
      <c r="R1056">
        <f>IF(P1056&gt;0,IF(P1056&gt;3,IF(P1056=5,"BUY","0"),IF(P1056=3,"BUY","0")),IF(P1056&lt;-3,IF(P1056=-5,"SELL","0"),IF(P1056=-3,"SELL","0")))</f>
        <v>0</v>
      </c>
    </row>
    <row r="1057" spans="1:18">
      <c r="A1057" t="s">
        <v>1083</v>
      </c>
      <c r="B1057" t="s">
        <v>3632</v>
      </c>
      <c r="C1057" t="s">
        <v>3754</v>
      </c>
      <c r="D1057" t="s">
        <v>28</v>
      </c>
      <c r="E1057">
        <f>F1054</f>
        <v>0</v>
      </c>
      <c r="F1057">
        <v>25.21</v>
      </c>
      <c r="G1057">
        <f>F1057-F1056</f>
        <v>0</v>
      </c>
      <c r="H1057">
        <f>F1057/E1056</f>
        <v>0</v>
      </c>
      <c r="I1057">
        <f>F1057-F1056</f>
        <v>0</v>
      </c>
      <c r="J1057">
        <f>I1057/F1056</f>
        <v>0</v>
      </c>
      <c r="K1057">
        <f>AVERAGE(J4:J1057)</f>
        <v>0</v>
      </c>
      <c r="L1057">
        <f>SUM(M1015:M1054)</f>
        <v>0</v>
      </c>
      <c r="M1057">
        <v>7838</v>
      </c>
      <c r="N1057">
        <f>L1057/39</f>
        <v>0</v>
      </c>
      <c r="O1057">
        <f>IF(N1057&lt;M1057, -1, 1)</f>
        <v>0</v>
      </c>
      <c r="P1057">
        <f>IF(N1057&lt;M1057, IF(P1056 = 10, "0", P1056 + 1), IF(P1056 = -10, "0", P1056 - 1))</f>
        <v>0</v>
      </c>
      <c r="Q1057">
        <f>IF(M1057&gt;N1057 * 2, IF(M1057&gt;N1057 * 3, "BUY 100", "BUY 50"), "no")</f>
        <v>0</v>
      </c>
      <c r="R1057">
        <f>IF(P1057&gt;0,IF(P1057&gt;3,IF(P1057=5,"BUY","0"),IF(P1057=3,"BUY","0")),IF(P1057&lt;-3,IF(P1057=-5,"SELL","0"),IF(P1057=-3,"SELL","0")))</f>
        <v>0</v>
      </c>
    </row>
    <row r="1058" spans="1:18">
      <c r="A1058" t="s">
        <v>1084</v>
      </c>
      <c r="B1058" t="s">
        <v>3633</v>
      </c>
      <c r="C1058" t="s">
        <v>3754</v>
      </c>
      <c r="D1058" t="s">
        <v>28</v>
      </c>
      <c r="E1058">
        <f>F1054</f>
        <v>0</v>
      </c>
      <c r="F1058">
        <v>25.17</v>
      </c>
      <c r="G1058">
        <f>F1058-F1057</f>
        <v>0</v>
      </c>
      <c r="H1058">
        <f>F1058/E1057</f>
        <v>0</v>
      </c>
      <c r="I1058">
        <f>F1058-F1057</f>
        <v>0</v>
      </c>
      <c r="J1058">
        <f>I1058/F1057</f>
        <v>0</v>
      </c>
      <c r="K1058">
        <f>AVERAGE(J4:J1058)</f>
        <v>0</v>
      </c>
      <c r="L1058">
        <f>SUM(M1015:M1054)</f>
        <v>0</v>
      </c>
      <c r="M1058">
        <v>500</v>
      </c>
      <c r="N1058">
        <f>L1058/39</f>
        <v>0</v>
      </c>
      <c r="O1058">
        <f>IF(N1058&lt;M1058, -1, 1)</f>
        <v>0</v>
      </c>
      <c r="P1058">
        <f>IF(N1058&lt;M1058, IF(P1057 = 10, "0", P1057 + 1), IF(P1057 = -10, "0", P1057 - 1))</f>
        <v>0</v>
      </c>
      <c r="Q1058">
        <f>IF(M1058&gt;N1058 * 2, IF(M1058&gt;N1058 * 3, "BUY 100", "BUY 50"), "no")</f>
        <v>0</v>
      </c>
      <c r="R1058">
        <f>IF(P1058&gt;0,IF(P1058&gt;3,IF(P1058=5,"BUY","0"),IF(P1058=3,"BUY","0")),IF(P1058&lt;-3,IF(P1058=-5,"SELL","0"),IF(P1058=-3,"SELL","0")))</f>
        <v>0</v>
      </c>
    </row>
    <row r="1059" spans="1:18">
      <c r="A1059" t="s">
        <v>1085</v>
      </c>
      <c r="B1059" t="s">
        <v>3634</v>
      </c>
      <c r="C1059" t="s">
        <v>3754</v>
      </c>
      <c r="D1059" t="s">
        <v>28</v>
      </c>
      <c r="E1059">
        <f>F1054</f>
        <v>0</v>
      </c>
      <c r="F1059">
        <v>25.18</v>
      </c>
      <c r="G1059">
        <f>F1059-F1058</f>
        <v>0</v>
      </c>
      <c r="H1059">
        <f>F1059/E1058</f>
        <v>0</v>
      </c>
      <c r="I1059">
        <f>F1059-F1058</f>
        <v>0</v>
      </c>
      <c r="J1059">
        <f>I1059/F1058</f>
        <v>0</v>
      </c>
      <c r="K1059">
        <f>AVERAGE(J4:J1059)</f>
        <v>0</v>
      </c>
      <c r="L1059">
        <f>SUM(M1015:M1054)</f>
        <v>0</v>
      </c>
      <c r="M1059">
        <v>4412</v>
      </c>
      <c r="N1059">
        <f>L1059/39</f>
        <v>0</v>
      </c>
      <c r="O1059">
        <f>IF(N1059&lt;M1059, -1, 1)</f>
        <v>0</v>
      </c>
      <c r="P1059">
        <f>IF(N1059&lt;M1059, IF(P1058 = 10, "0", P1058 + 1), IF(P1058 = -10, "0", P1058 - 1))</f>
        <v>0</v>
      </c>
      <c r="Q1059">
        <f>IF(M1059&gt;N1059 * 2, IF(M1059&gt;N1059 * 3, "BUY 100", "BUY 50"), "no")</f>
        <v>0</v>
      </c>
      <c r="R1059">
        <f>IF(P1059&gt;0,IF(P1059&gt;3,IF(P1059=5,"BUY","0"),IF(P1059=3,"BUY","0")),IF(P1059&lt;-3,IF(P1059=-5,"SELL","0"),IF(P1059=-3,"SELL","0")))</f>
        <v>0</v>
      </c>
    </row>
    <row r="1060" spans="1:18">
      <c r="A1060" t="s">
        <v>1086</v>
      </c>
      <c r="B1060" t="s">
        <v>3635</v>
      </c>
      <c r="C1060" t="s">
        <v>3754</v>
      </c>
      <c r="D1060" t="s">
        <v>28</v>
      </c>
      <c r="E1060">
        <f>F1054</f>
        <v>0</v>
      </c>
      <c r="F1060">
        <v>25.17</v>
      </c>
      <c r="G1060">
        <f>F1060-F1059</f>
        <v>0</v>
      </c>
      <c r="H1060">
        <f>F1060/E1059</f>
        <v>0</v>
      </c>
      <c r="I1060">
        <f>F1060-F1059</f>
        <v>0</v>
      </c>
      <c r="J1060">
        <f>I1060/F1059</f>
        <v>0</v>
      </c>
      <c r="K1060">
        <f>AVERAGE(J4:J1060)</f>
        <v>0</v>
      </c>
      <c r="L1060">
        <f>SUM(M1015:M1054)</f>
        <v>0</v>
      </c>
      <c r="M1060">
        <v>4271</v>
      </c>
      <c r="N1060">
        <f>L1060/39</f>
        <v>0</v>
      </c>
      <c r="O1060">
        <f>IF(N1060&lt;M1060, -1, 1)</f>
        <v>0</v>
      </c>
      <c r="P1060">
        <f>IF(N1060&lt;M1060, IF(P1059 = 10, "0", P1059 + 1), IF(P1059 = -10, "0", P1059 - 1))</f>
        <v>0</v>
      </c>
      <c r="Q1060">
        <f>IF(M1060&gt;N1060 * 2, IF(M1060&gt;N1060 * 3, "BUY 100", "BUY 50"), "no")</f>
        <v>0</v>
      </c>
      <c r="R1060">
        <f>IF(P1060&gt;0,IF(P1060&gt;3,IF(P1060=5,"BUY","0"),IF(P1060=3,"BUY","0")),IF(P1060&lt;-3,IF(P1060=-5,"SELL","0"),IF(P1060=-3,"SELL","0")))</f>
        <v>0</v>
      </c>
    </row>
    <row r="1061" spans="1:18">
      <c r="A1061" t="s">
        <v>1087</v>
      </c>
      <c r="B1061" t="s">
        <v>3636</v>
      </c>
      <c r="C1061" t="s">
        <v>3754</v>
      </c>
      <c r="D1061" t="s">
        <v>28</v>
      </c>
      <c r="E1061">
        <f>F1054</f>
        <v>0</v>
      </c>
      <c r="F1061">
        <v>25.22</v>
      </c>
      <c r="G1061">
        <f>F1061-F1060</f>
        <v>0</v>
      </c>
      <c r="H1061">
        <f>F1061/E1060</f>
        <v>0</v>
      </c>
      <c r="I1061">
        <f>F1061-F1060</f>
        <v>0</v>
      </c>
      <c r="J1061">
        <f>I1061/F1060</f>
        <v>0</v>
      </c>
      <c r="K1061">
        <f>AVERAGE(J4:J1061)</f>
        <v>0</v>
      </c>
      <c r="L1061">
        <f>SUM(M1015:M1054)</f>
        <v>0</v>
      </c>
      <c r="M1061">
        <v>3055</v>
      </c>
      <c r="N1061">
        <f>L1061/39</f>
        <v>0</v>
      </c>
      <c r="O1061">
        <f>IF(N1061&lt;M1061, -1, 1)</f>
        <v>0</v>
      </c>
      <c r="P1061">
        <f>IF(N1061&lt;M1061, IF(P1060 = 10, "0", P1060 + 1), IF(P1060 = -10, "0", P1060 - 1))</f>
        <v>0</v>
      </c>
      <c r="Q1061">
        <f>IF(M1061&gt;N1061 * 2, IF(M1061&gt;N1061 * 3, "BUY 100", "BUY 50"), "no")</f>
        <v>0</v>
      </c>
      <c r="R1061">
        <f>IF(P1061&gt;0,IF(P1061&gt;3,IF(P1061=5,"BUY","0"),IF(P1061=3,"BUY","0")),IF(P1061&lt;-3,IF(P1061=-5,"SELL","0"),IF(P1061=-3,"SELL","0")))</f>
        <v>0</v>
      </c>
    </row>
    <row r="1062" spans="1:18">
      <c r="A1062" t="s">
        <v>1088</v>
      </c>
      <c r="B1062" t="s">
        <v>3637</v>
      </c>
      <c r="C1062" t="s">
        <v>3754</v>
      </c>
      <c r="D1062" t="s">
        <v>28</v>
      </c>
      <c r="E1062">
        <f>F1054</f>
        <v>0</v>
      </c>
      <c r="F1062">
        <v>25.18</v>
      </c>
      <c r="G1062">
        <f>F1062-F1061</f>
        <v>0</v>
      </c>
      <c r="H1062">
        <f>F1062/E1061</f>
        <v>0</v>
      </c>
      <c r="I1062">
        <f>F1062-F1061</f>
        <v>0</v>
      </c>
      <c r="J1062">
        <f>I1062/F1061</f>
        <v>0</v>
      </c>
      <c r="K1062">
        <f>AVERAGE(J4:J1062)</f>
        <v>0</v>
      </c>
      <c r="L1062">
        <f>SUM(M1015:M1054)</f>
        <v>0</v>
      </c>
      <c r="M1062">
        <v>2565</v>
      </c>
      <c r="N1062">
        <f>L1062/39</f>
        <v>0</v>
      </c>
      <c r="O1062">
        <f>IF(N1062&lt;M1062, -1, 1)</f>
        <v>0</v>
      </c>
      <c r="P1062">
        <f>IF(N1062&lt;M1062, IF(P1061 = 10, "0", P1061 + 1), IF(P1061 = -10, "0", P1061 - 1))</f>
        <v>0</v>
      </c>
      <c r="Q1062">
        <f>IF(M1062&gt;N1062 * 2, IF(M1062&gt;N1062 * 3, "BUY 100", "BUY 50"), "no")</f>
        <v>0</v>
      </c>
      <c r="R1062">
        <f>IF(P1062&gt;0,IF(P1062&gt;3,IF(P1062=5,"BUY","0"),IF(P1062=3,"BUY","0")),IF(P1062&lt;-3,IF(P1062=-5,"SELL","0"),IF(P1062=-3,"SELL","0")))</f>
        <v>0</v>
      </c>
    </row>
    <row r="1063" spans="1:18">
      <c r="A1063" t="s">
        <v>1089</v>
      </c>
      <c r="B1063" t="s">
        <v>3638</v>
      </c>
      <c r="C1063" t="s">
        <v>3754</v>
      </c>
      <c r="D1063" t="s">
        <v>28</v>
      </c>
      <c r="E1063">
        <f>F1054</f>
        <v>0</v>
      </c>
      <c r="F1063">
        <v>25.17</v>
      </c>
      <c r="G1063">
        <f>F1063-F1062</f>
        <v>0</v>
      </c>
      <c r="H1063">
        <f>F1063/E1062</f>
        <v>0</v>
      </c>
      <c r="I1063">
        <f>F1063-F1062</f>
        <v>0</v>
      </c>
      <c r="J1063">
        <f>I1063/F1062</f>
        <v>0</v>
      </c>
      <c r="K1063">
        <f>AVERAGE(J4:J1063)</f>
        <v>0</v>
      </c>
      <c r="L1063">
        <f>SUM(M1015:M1054)</f>
        <v>0</v>
      </c>
      <c r="M1063">
        <v>8703</v>
      </c>
      <c r="N1063">
        <f>L1063/39</f>
        <v>0</v>
      </c>
      <c r="O1063">
        <f>IF(N1063&lt;M1063, -1, 1)</f>
        <v>0</v>
      </c>
      <c r="P1063">
        <f>IF(N1063&lt;M1063, IF(P1062 = 10, "0", P1062 + 1), IF(P1062 = -10, "0", P1062 - 1))</f>
        <v>0</v>
      </c>
      <c r="Q1063">
        <f>IF(M1063&gt;N1063 * 2, IF(M1063&gt;N1063 * 3, "BUY 100", "BUY 50"), "no")</f>
        <v>0</v>
      </c>
      <c r="R1063">
        <f>IF(P1063&gt;0,IF(P1063&gt;3,IF(P1063=5,"BUY","0"),IF(P1063=3,"BUY","0")),IF(P1063&lt;-3,IF(P1063=-5,"SELL","0"),IF(P1063=-3,"SELL","0")))</f>
        <v>0</v>
      </c>
    </row>
    <row r="1064" spans="1:18">
      <c r="A1064" t="s">
        <v>1090</v>
      </c>
      <c r="B1064" t="s">
        <v>3639</v>
      </c>
      <c r="C1064" t="s">
        <v>3754</v>
      </c>
      <c r="D1064" t="s">
        <v>28</v>
      </c>
      <c r="E1064">
        <f>F1054</f>
        <v>0</v>
      </c>
      <c r="F1064">
        <v>25.19</v>
      </c>
      <c r="G1064">
        <f>F1064-F1063</f>
        <v>0</v>
      </c>
      <c r="H1064">
        <f>F1064/E1063</f>
        <v>0</v>
      </c>
      <c r="I1064">
        <f>F1064-F1063</f>
        <v>0</v>
      </c>
      <c r="J1064">
        <f>I1064/F1063</f>
        <v>0</v>
      </c>
      <c r="K1064">
        <f>AVERAGE(J4:J1064)</f>
        <v>0</v>
      </c>
      <c r="L1064">
        <f>SUM(M1015:M1054)</f>
        <v>0</v>
      </c>
      <c r="M1064">
        <v>2174</v>
      </c>
      <c r="N1064">
        <f>L1064/39</f>
        <v>0</v>
      </c>
      <c r="O1064">
        <f>IF(N1064&lt;M1064, -1, 1)</f>
        <v>0</v>
      </c>
      <c r="P1064">
        <f>IF(N1064&lt;M1064, IF(P1063 = 10, "0", P1063 + 1), IF(P1063 = -10, "0", P1063 - 1))</f>
        <v>0</v>
      </c>
      <c r="Q1064">
        <f>IF(M1064&gt;N1064 * 2, IF(M1064&gt;N1064 * 3, "BUY 100", "BUY 50"), "no")</f>
        <v>0</v>
      </c>
      <c r="R1064">
        <f>IF(P1064&gt;0,IF(P1064&gt;3,IF(P1064=5,"BUY","0"),IF(P1064=3,"BUY","0")),IF(P1064&lt;-3,IF(P1064=-5,"SELL","0"),IF(P1064=-3,"SELL","0")))</f>
        <v>0</v>
      </c>
    </row>
    <row r="1065" spans="1:18">
      <c r="A1065" t="s">
        <v>1091</v>
      </c>
      <c r="B1065" t="s">
        <v>3640</v>
      </c>
      <c r="C1065" t="s">
        <v>3754</v>
      </c>
      <c r="D1065" t="s">
        <v>28</v>
      </c>
      <c r="E1065">
        <f>F1054</f>
        <v>0</v>
      </c>
      <c r="F1065">
        <v>25.18</v>
      </c>
      <c r="G1065">
        <f>F1065-F1064</f>
        <v>0</v>
      </c>
      <c r="H1065">
        <f>F1065/E1064</f>
        <v>0</v>
      </c>
      <c r="I1065">
        <f>F1065-F1064</f>
        <v>0</v>
      </c>
      <c r="J1065">
        <f>I1065/F1064</f>
        <v>0</v>
      </c>
      <c r="K1065">
        <f>AVERAGE(J4:J1065)</f>
        <v>0</v>
      </c>
      <c r="L1065">
        <f>SUM(M1015:M1054)</f>
        <v>0</v>
      </c>
      <c r="M1065">
        <v>1843</v>
      </c>
      <c r="N1065">
        <f>L1065/39</f>
        <v>0</v>
      </c>
      <c r="O1065">
        <f>IF(N1065&lt;M1065, -1, 1)</f>
        <v>0</v>
      </c>
      <c r="P1065">
        <f>IF(N1065&lt;M1065, IF(P1064 = 10, "0", P1064 + 1), IF(P1064 = -10, "0", P1064 - 1))</f>
        <v>0</v>
      </c>
      <c r="Q1065">
        <f>IF(M1065&gt;N1065 * 2, IF(M1065&gt;N1065 * 3, "BUY 100", "BUY 50"), "no")</f>
        <v>0</v>
      </c>
      <c r="R1065">
        <f>IF(P1065&gt;0,IF(P1065&gt;3,IF(P1065=5,"BUY","0"),IF(P1065=3,"BUY","0")),IF(P1065&lt;-3,IF(P1065=-5,"SELL","0"),IF(P1065=-3,"SELL","0")))</f>
        <v>0</v>
      </c>
    </row>
    <row r="1066" spans="1:18">
      <c r="A1066" t="s">
        <v>1092</v>
      </c>
      <c r="B1066" t="s">
        <v>3641</v>
      </c>
      <c r="C1066" t="s">
        <v>3754</v>
      </c>
      <c r="D1066" t="s">
        <v>28</v>
      </c>
      <c r="E1066">
        <f>F1054</f>
        <v>0</v>
      </c>
      <c r="F1066">
        <v>25.18</v>
      </c>
      <c r="G1066">
        <f>F1066-F1065</f>
        <v>0</v>
      </c>
      <c r="H1066">
        <f>F1066/E1065</f>
        <v>0</v>
      </c>
      <c r="I1066">
        <f>F1066-F1065</f>
        <v>0</v>
      </c>
      <c r="J1066">
        <f>I1066/F1065</f>
        <v>0</v>
      </c>
      <c r="K1066">
        <f>AVERAGE(J4:J1066)</f>
        <v>0</v>
      </c>
      <c r="L1066">
        <f>SUM(M1015:M1054)</f>
        <v>0</v>
      </c>
      <c r="M1066">
        <v>500</v>
      </c>
      <c r="N1066">
        <f>L1066/39</f>
        <v>0</v>
      </c>
      <c r="O1066">
        <f>IF(N1066&lt;M1066, -1, 1)</f>
        <v>0</v>
      </c>
      <c r="P1066">
        <f>IF(N1066&lt;M1066, IF(P1065 = 10, "0", P1065 + 1), IF(P1065 = -10, "0", P1065 - 1))</f>
        <v>0</v>
      </c>
      <c r="Q1066">
        <f>IF(M1066&gt;N1066 * 2, IF(M1066&gt;N1066 * 3, "BUY 100", "BUY 50"), "no")</f>
        <v>0</v>
      </c>
      <c r="R1066">
        <f>IF(P1066&gt;0,IF(P1066&gt;3,IF(P1066=5,"BUY","0"),IF(P1066=3,"BUY","0")),IF(P1066&lt;-3,IF(P1066=-5,"SELL","0"),IF(P1066=-3,"SELL","0")))</f>
        <v>0</v>
      </c>
    </row>
    <row r="1067" spans="1:18">
      <c r="A1067" t="s">
        <v>1093</v>
      </c>
      <c r="B1067" t="s">
        <v>3642</v>
      </c>
      <c r="C1067" t="s">
        <v>3754</v>
      </c>
      <c r="D1067" t="s">
        <v>28</v>
      </c>
      <c r="E1067">
        <f>F1054</f>
        <v>0</v>
      </c>
      <c r="F1067">
        <v>25.18</v>
      </c>
      <c r="G1067">
        <f>F1067-F1066</f>
        <v>0</v>
      </c>
      <c r="H1067">
        <f>F1067/E1066</f>
        <v>0</v>
      </c>
      <c r="I1067">
        <f>F1067-F1066</f>
        <v>0</v>
      </c>
      <c r="J1067">
        <f>I1067/F1066</f>
        <v>0</v>
      </c>
      <c r="K1067">
        <f>AVERAGE(J4:J1067)</f>
        <v>0</v>
      </c>
      <c r="L1067">
        <f>SUM(M1015:M1054)</f>
        <v>0</v>
      </c>
      <c r="M1067">
        <v>6342</v>
      </c>
      <c r="N1067">
        <f>L1067/39</f>
        <v>0</v>
      </c>
      <c r="O1067">
        <f>IF(N1067&lt;M1067, -1, 1)</f>
        <v>0</v>
      </c>
      <c r="P1067">
        <f>IF(N1067&lt;M1067, IF(P1066 = 10, "0", P1066 + 1), IF(P1066 = -10, "0", P1066 - 1))</f>
        <v>0</v>
      </c>
      <c r="Q1067">
        <f>IF(M1067&gt;N1067 * 2, IF(M1067&gt;N1067 * 3, "BUY 100", "BUY 50"), "no")</f>
        <v>0</v>
      </c>
      <c r="R1067">
        <f>IF(P1067&gt;0,IF(P1067&gt;3,IF(P1067=5,"BUY","0"),IF(P1067=3,"BUY","0")),IF(P1067&lt;-3,IF(P1067=-5,"SELL","0"),IF(P1067=-3,"SELL","0")))</f>
        <v>0</v>
      </c>
    </row>
    <row r="1068" spans="1:18">
      <c r="A1068" t="s">
        <v>1094</v>
      </c>
      <c r="B1068" t="s">
        <v>3643</v>
      </c>
      <c r="C1068" t="s">
        <v>3754</v>
      </c>
      <c r="D1068" t="s">
        <v>28</v>
      </c>
      <c r="E1068">
        <f>F1054</f>
        <v>0</v>
      </c>
      <c r="F1068">
        <v>25.23</v>
      </c>
      <c r="G1068">
        <f>F1068-F1067</f>
        <v>0</v>
      </c>
      <c r="H1068">
        <f>F1068/E1067</f>
        <v>0</v>
      </c>
      <c r="I1068">
        <f>F1068-F1067</f>
        <v>0</v>
      </c>
      <c r="J1068">
        <f>I1068/F1067</f>
        <v>0</v>
      </c>
      <c r="K1068">
        <f>AVERAGE(J4:J1068)</f>
        <v>0</v>
      </c>
      <c r="L1068">
        <f>SUM(M1015:M1054)</f>
        <v>0</v>
      </c>
      <c r="M1068">
        <v>6495</v>
      </c>
      <c r="N1068">
        <f>L1068/39</f>
        <v>0</v>
      </c>
      <c r="O1068">
        <f>IF(N1068&lt;M1068, -1, 1)</f>
        <v>0</v>
      </c>
      <c r="P1068">
        <f>IF(N1068&lt;M1068, IF(P1067 = 10, "0", P1067 + 1), IF(P1067 = -10, "0", P1067 - 1))</f>
        <v>0</v>
      </c>
      <c r="Q1068">
        <f>IF(M1068&gt;N1068 * 2, IF(M1068&gt;N1068 * 3, "BUY 100", "BUY 50"), "no")</f>
        <v>0</v>
      </c>
      <c r="R1068">
        <f>IF(P1068&gt;0,IF(P1068&gt;3,IF(P1068=5,"BUY","0"),IF(P1068=3,"BUY","0")),IF(P1068&lt;-3,IF(P1068=-5,"SELL","0"),IF(P1068=-3,"SELL","0")))</f>
        <v>0</v>
      </c>
    </row>
    <row r="1069" spans="1:18">
      <c r="A1069" t="s">
        <v>1095</v>
      </c>
      <c r="B1069" t="s">
        <v>3644</v>
      </c>
      <c r="C1069" t="s">
        <v>3754</v>
      </c>
      <c r="D1069" t="s">
        <v>28</v>
      </c>
      <c r="E1069">
        <f>F1054</f>
        <v>0</v>
      </c>
      <c r="F1069">
        <v>25.21</v>
      </c>
      <c r="G1069">
        <f>F1069-F1068</f>
        <v>0</v>
      </c>
      <c r="H1069">
        <f>F1069/E1068</f>
        <v>0</v>
      </c>
      <c r="I1069">
        <f>F1069-F1068</f>
        <v>0</v>
      </c>
      <c r="J1069">
        <f>I1069/F1068</f>
        <v>0</v>
      </c>
      <c r="K1069">
        <f>AVERAGE(J4:J1069)</f>
        <v>0</v>
      </c>
      <c r="L1069">
        <f>SUM(M1015:M1054)</f>
        <v>0</v>
      </c>
      <c r="M1069">
        <v>2628</v>
      </c>
      <c r="N1069">
        <f>L1069/39</f>
        <v>0</v>
      </c>
      <c r="O1069">
        <f>IF(N1069&lt;M1069, -1, 1)</f>
        <v>0</v>
      </c>
      <c r="P1069">
        <f>IF(N1069&lt;M1069, IF(P1068 = 10, "0", P1068 + 1), IF(P1068 = -10, "0", P1068 - 1))</f>
        <v>0</v>
      </c>
      <c r="Q1069">
        <f>IF(M1069&gt;N1069 * 2, IF(M1069&gt;N1069 * 3, "BUY 100", "BUY 50"), "no")</f>
        <v>0</v>
      </c>
      <c r="R1069">
        <f>IF(P1069&gt;0,IF(P1069&gt;3,IF(P1069=5,"BUY","0"),IF(P1069=3,"BUY","0")),IF(P1069&lt;-3,IF(P1069=-5,"SELL","0"),IF(P1069=-3,"SELL","0")))</f>
        <v>0</v>
      </c>
    </row>
    <row r="1070" spans="1:18">
      <c r="A1070" t="s">
        <v>1096</v>
      </c>
      <c r="B1070" t="s">
        <v>3645</v>
      </c>
      <c r="C1070" t="s">
        <v>3754</v>
      </c>
      <c r="D1070" t="s">
        <v>28</v>
      </c>
      <c r="E1070">
        <f>F1054</f>
        <v>0</v>
      </c>
      <c r="F1070">
        <v>25.2</v>
      </c>
      <c r="G1070">
        <f>F1070-F1069</f>
        <v>0</v>
      </c>
      <c r="H1070">
        <f>F1070/E1069</f>
        <v>0</v>
      </c>
      <c r="I1070">
        <f>F1070-F1069</f>
        <v>0</v>
      </c>
      <c r="J1070">
        <f>I1070/F1069</f>
        <v>0</v>
      </c>
      <c r="K1070">
        <f>AVERAGE(J4:J1070)</f>
        <v>0</v>
      </c>
      <c r="L1070">
        <f>SUM(M1015:M1054)</f>
        <v>0</v>
      </c>
      <c r="M1070">
        <v>3562</v>
      </c>
      <c r="N1070">
        <f>L1070/39</f>
        <v>0</v>
      </c>
      <c r="O1070">
        <f>IF(N1070&lt;M1070, -1, 1)</f>
        <v>0</v>
      </c>
      <c r="P1070">
        <f>IF(N1070&lt;M1070, IF(P1069 = 10, "0", P1069 + 1), IF(P1069 = -10, "0", P1069 - 1))</f>
        <v>0</v>
      </c>
      <c r="Q1070">
        <f>IF(M1070&gt;N1070 * 2, IF(M1070&gt;N1070 * 3, "BUY 100", "BUY 50"), "no")</f>
        <v>0</v>
      </c>
      <c r="R1070">
        <f>IF(P1070&gt;0,IF(P1070&gt;3,IF(P1070=5,"BUY","0"),IF(P1070=3,"BUY","0")),IF(P1070&lt;-3,IF(P1070=-5,"SELL","0"),IF(P1070=-3,"SELL","0")))</f>
        <v>0</v>
      </c>
    </row>
    <row r="1071" spans="1:18">
      <c r="A1071" t="s">
        <v>1097</v>
      </c>
      <c r="B1071" t="s">
        <v>3646</v>
      </c>
      <c r="C1071" t="s">
        <v>3754</v>
      </c>
      <c r="D1071" t="s">
        <v>28</v>
      </c>
      <c r="E1071">
        <f>F1054</f>
        <v>0</v>
      </c>
      <c r="F1071">
        <v>25.2</v>
      </c>
      <c r="G1071">
        <f>F1071-F1070</f>
        <v>0</v>
      </c>
      <c r="H1071">
        <f>F1071/E1070</f>
        <v>0</v>
      </c>
      <c r="I1071">
        <f>F1071-F1070</f>
        <v>0</v>
      </c>
      <c r="J1071">
        <f>I1071/F1070</f>
        <v>0</v>
      </c>
      <c r="K1071">
        <f>AVERAGE(J4:J1071)</f>
        <v>0</v>
      </c>
      <c r="L1071">
        <f>SUM(M1015:M1054)</f>
        <v>0</v>
      </c>
      <c r="M1071">
        <v>300</v>
      </c>
      <c r="N1071">
        <f>L1071/39</f>
        <v>0</v>
      </c>
      <c r="O1071">
        <f>IF(N1071&lt;M1071, -1, 1)</f>
        <v>0</v>
      </c>
      <c r="P1071">
        <f>IF(N1071&lt;M1071, IF(P1070 = 10, "0", P1070 + 1), IF(P1070 = -10, "0", P1070 - 1))</f>
        <v>0</v>
      </c>
      <c r="Q1071">
        <f>IF(M1071&gt;N1071 * 2, IF(M1071&gt;N1071 * 3, "BUY 100", "BUY 50"), "no")</f>
        <v>0</v>
      </c>
      <c r="R1071">
        <f>IF(P1071&gt;0,IF(P1071&gt;3,IF(P1071=5,"BUY","0"),IF(P1071=3,"BUY","0")),IF(P1071&lt;-3,IF(P1071=-5,"SELL","0"),IF(P1071=-3,"SELL","0")))</f>
        <v>0</v>
      </c>
    </row>
    <row r="1072" spans="1:18">
      <c r="A1072" t="s">
        <v>1098</v>
      </c>
      <c r="B1072" t="s">
        <v>3647</v>
      </c>
      <c r="C1072" t="s">
        <v>3754</v>
      </c>
      <c r="D1072" t="s">
        <v>28</v>
      </c>
      <c r="E1072">
        <f>F1054</f>
        <v>0</v>
      </c>
      <c r="F1072">
        <v>25.24</v>
      </c>
      <c r="G1072">
        <f>F1072-F1071</f>
        <v>0</v>
      </c>
      <c r="H1072">
        <f>F1072/E1071</f>
        <v>0</v>
      </c>
      <c r="I1072">
        <f>F1072-F1071</f>
        <v>0</v>
      </c>
      <c r="J1072">
        <f>I1072/F1071</f>
        <v>0</v>
      </c>
      <c r="K1072">
        <f>AVERAGE(J4:J1072)</f>
        <v>0</v>
      </c>
      <c r="L1072">
        <f>SUM(M1015:M1054)</f>
        <v>0</v>
      </c>
      <c r="M1072">
        <v>1700</v>
      </c>
      <c r="N1072">
        <f>L1072/39</f>
        <v>0</v>
      </c>
      <c r="O1072">
        <f>IF(N1072&lt;M1072, -1, 1)</f>
        <v>0</v>
      </c>
      <c r="P1072">
        <f>IF(N1072&lt;M1072, IF(P1071 = 10, "0", P1071 + 1), IF(P1071 = -10, "0", P1071 - 1))</f>
        <v>0</v>
      </c>
      <c r="Q1072">
        <f>IF(M1072&gt;N1072 * 2, IF(M1072&gt;N1072 * 3, "BUY 100", "BUY 50"), "no")</f>
        <v>0</v>
      </c>
      <c r="R1072">
        <f>IF(P1072&gt;0,IF(P1072&gt;3,IF(P1072=5,"BUY","0"),IF(P1072=3,"BUY","0")),IF(P1072&lt;-3,IF(P1072=-5,"SELL","0"),IF(P1072=-3,"SELL","0")))</f>
        <v>0</v>
      </c>
    </row>
    <row r="1073" spans="1:18">
      <c r="A1073" t="s">
        <v>1099</v>
      </c>
      <c r="B1073" t="s">
        <v>3648</v>
      </c>
      <c r="C1073" t="s">
        <v>3754</v>
      </c>
      <c r="D1073" t="s">
        <v>28</v>
      </c>
      <c r="E1073">
        <f>F1054</f>
        <v>0</v>
      </c>
      <c r="F1073">
        <v>25.24</v>
      </c>
      <c r="G1073">
        <f>F1073-F1072</f>
        <v>0</v>
      </c>
      <c r="H1073">
        <f>F1073/E1072</f>
        <v>0</v>
      </c>
      <c r="I1073">
        <f>F1073-F1072</f>
        <v>0</v>
      </c>
      <c r="J1073">
        <f>I1073/F1072</f>
        <v>0</v>
      </c>
      <c r="K1073">
        <f>AVERAGE(J4:J1073)</f>
        <v>0</v>
      </c>
      <c r="L1073">
        <f>SUM(M1015:M1054)</f>
        <v>0</v>
      </c>
      <c r="M1073">
        <v>2739</v>
      </c>
      <c r="N1073">
        <f>L1073/39</f>
        <v>0</v>
      </c>
      <c r="O1073">
        <f>IF(N1073&lt;M1073, -1, 1)</f>
        <v>0</v>
      </c>
      <c r="P1073">
        <f>IF(N1073&lt;M1073, IF(P1072 = 10, "0", P1072 + 1), IF(P1072 = -10, "0", P1072 - 1))</f>
        <v>0</v>
      </c>
      <c r="Q1073">
        <f>IF(M1073&gt;N1073 * 2, IF(M1073&gt;N1073 * 3, "BUY 100", "BUY 50"), "no")</f>
        <v>0</v>
      </c>
      <c r="R1073">
        <f>IF(P1073&gt;0,IF(P1073&gt;3,IF(P1073=5,"BUY","0"),IF(P1073=3,"BUY","0")),IF(P1073&lt;-3,IF(P1073=-5,"SELL","0"),IF(P1073=-3,"SELL","0")))</f>
        <v>0</v>
      </c>
    </row>
    <row r="1074" spans="1:18">
      <c r="A1074" t="s">
        <v>1100</v>
      </c>
      <c r="B1074" t="s">
        <v>3649</v>
      </c>
      <c r="C1074" t="s">
        <v>3754</v>
      </c>
      <c r="D1074" t="s">
        <v>28</v>
      </c>
      <c r="E1074">
        <f>F1054</f>
        <v>0</v>
      </c>
      <c r="F1074">
        <v>25.27</v>
      </c>
      <c r="G1074">
        <f>F1074-F1073</f>
        <v>0</v>
      </c>
      <c r="H1074">
        <f>F1074/E1073</f>
        <v>0</v>
      </c>
      <c r="I1074">
        <f>F1074-F1073</f>
        <v>0</v>
      </c>
      <c r="J1074">
        <f>I1074/F1073</f>
        <v>0</v>
      </c>
      <c r="K1074">
        <f>AVERAGE(J4:J1074)</f>
        <v>0</v>
      </c>
      <c r="L1074">
        <f>SUM(M1015:M1054)</f>
        <v>0</v>
      </c>
      <c r="M1074">
        <v>1800</v>
      </c>
      <c r="N1074">
        <f>L1074/39</f>
        <v>0</v>
      </c>
      <c r="O1074">
        <f>IF(N1074&lt;M1074, -1, 1)</f>
        <v>0</v>
      </c>
      <c r="P1074">
        <f>IF(N1074&lt;M1074, IF(P1073 = 10, "0", P1073 + 1), IF(P1073 = -10, "0", P1073 - 1))</f>
        <v>0</v>
      </c>
      <c r="Q1074">
        <f>IF(M1074&gt;N1074 * 2, IF(M1074&gt;N1074 * 3, "BUY 100", "BUY 50"), "no")</f>
        <v>0</v>
      </c>
      <c r="R1074">
        <f>IF(P1074&gt;0,IF(P1074&gt;3,IF(P1074=5,"BUY","0"),IF(P1074=3,"BUY","0")),IF(P1074&lt;-3,IF(P1074=-5,"SELL","0"),IF(P1074=-3,"SELL","0")))</f>
        <v>0</v>
      </c>
    </row>
    <row r="1075" spans="1:18">
      <c r="A1075" t="s">
        <v>1101</v>
      </c>
      <c r="B1075" t="s">
        <v>3650</v>
      </c>
      <c r="C1075" t="s">
        <v>3754</v>
      </c>
      <c r="D1075" t="s">
        <v>28</v>
      </c>
      <c r="E1075">
        <f>F1054</f>
        <v>0</v>
      </c>
      <c r="F1075">
        <v>25.26</v>
      </c>
      <c r="G1075">
        <f>F1075-F1074</f>
        <v>0</v>
      </c>
      <c r="H1075">
        <f>F1075/E1074</f>
        <v>0</v>
      </c>
      <c r="I1075">
        <f>F1075-F1074</f>
        <v>0</v>
      </c>
      <c r="J1075">
        <f>I1075/F1074</f>
        <v>0</v>
      </c>
      <c r="K1075">
        <f>AVERAGE(J4:J1075)</f>
        <v>0</v>
      </c>
      <c r="L1075">
        <f>SUM(M1015:M1054)</f>
        <v>0</v>
      </c>
      <c r="M1075">
        <v>802</v>
      </c>
      <c r="N1075">
        <f>L1075/39</f>
        <v>0</v>
      </c>
      <c r="O1075">
        <f>IF(N1075&lt;M1075, -1, 1)</f>
        <v>0</v>
      </c>
      <c r="P1075">
        <f>IF(N1075&lt;M1075, IF(P1074 = 10, "0", P1074 + 1), IF(P1074 = -10, "0", P1074 - 1))</f>
        <v>0</v>
      </c>
      <c r="Q1075">
        <f>IF(M1075&gt;N1075 * 2, IF(M1075&gt;N1075 * 3, "BUY 100", "BUY 50"), "no")</f>
        <v>0</v>
      </c>
      <c r="R1075">
        <f>IF(P1075&gt;0,IF(P1075&gt;3,IF(P1075=5,"BUY","0"),IF(P1075=3,"BUY","0")),IF(P1075&lt;-3,IF(P1075=-5,"SELL","0"),IF(P1075=-3,"SELL","0")))</f>
        <v>0</v>
      </c>
    </row>
    <row r="1076" spans="1:18">
      <c r="A1076" t="s">
        <v>1102</v>
      </c>
      <c r="B1076" t="s">
        <v>3651</v>
      </c>
      <c r="C1076" t="s">
        <v>3754</v>
      </c>
      <c r="D1076" t="s">
        <v>28</v>
      </c>
      <c r="E1076">
        <f>F1054</f>
        <v>0</v>
      </c>
      <c r="F1076">
        <v>25.25</v>
      </c>
      <c r="G1076">
        <f>F1076-F1075</f>
        <v>0</v>
      </c>
      <c r="H1076">
        <f>F1076/E1075</f>
        <v>0</v>
      </c>
      <c r="I1076">
        <f>F1076-F1075</f>
        <v>0</v>
      </c>
      <c r="J1076">
        <f>I1076/F1075</f>
        <v>0</v>
      </c>
      <c r="K1076">
        <f>AVERAGE(J4:J1076)</f>
        <v>0</v>
      </c>
      <c r="L1076">
        <f>SUM(M1015:M1054)</f>
        <v>0</v>
      </c>
      <c r="M1076">
        <v>1200</v>
      </c>
      <c r="N1076">
        <f>L1076/39</f>
        <v>0</v>
      </c>
      <c r="O1076">
        <f>IF(N1076&lt;M1076, -1, 1)</f>
        <v>0</v>
      </c>
      <c r="P1076">
        <f>IF(N1076&lt;M1076, IF(P1075 = 10, "0", P1075 + 1), IF(P1075 = -10, "0", P1075 - 1))</f>
        <v>0</v>
      </c>
      <c r="Q1076">
        <f>IF(M1076&gt;N1076 * 2, IF(M1076&gt;N1076 * 3, "BUY 100", "BUY 50"), "no")</f>
        <v>0</v>
      </c>
      <c r="R1076">
        <f>IF(P1076&gt;0,IF(P1076&gt;3,IF(P1076=5,"BUY","0"),IF(P1076=3,"BUY","0")),IF(P1076&lt;-3,IF(P1076=-5,"SELL","0"),IF(P1076=-3,"SELL","0")))</f>
        <v>0</v>
      </c>
    </row>
    <row r="1077" spans="1:18">
      <c r="A1077" t="s">
        <v>1103</v>
      </c>
      <c r="B1077" t="s">
        <v>3652</v>
      </c>
      <c r="C1077" t="s">
        <v>3754</v>
      </c>
      <c r="D1077" t="s">
        <v>28</v>
      </c>
      <c r="E1077">
        <f>F1054</f>
        <v>0</v>
      </c>
      <c r="F1077">
        <v>25.23</v>
      </c>
      <c r="G1077">
        <f>F1077-F1076</f>
        <v>0</v>
      </c>
      <c r="H1077">
        <f>F1077/E1076</f>
        <v>0</v>
      </c>
      <c r="I1077">
        <f>F1077-F1076</f>
        <v>0</v>
      </c>
      <c r="J1077">
        <f>I1077/F1076</f>
        <v>0</v>
      </c>
      <c r="K1077">
        <f>AVERAGE(J4:J1077)</f>
        <v>0</v>
      </c>
      <c r="L1077">
        <f>SUM(M1015:M1054)</f>
        <v>0</v>
      </c>
      <c r="M1077">
        <v>100</v>
      </c>
      <c r="N1077">
        <f>L1077/39</f>
        <v>0</v>
      </c>
      <c r="O1077">
        <f>IF(N1077&lt;M1077, -1, 1)</f>
        <v>0</v>
      </c>
      <c r="P1077">
        <f>IF(N1077&lt;M1077, IF(P1076 = 10, "0", P1076 + 1), IF(P1076 = -10, "0", P1076 - 1))</f>
        <v>0</v>
      </c>
      <c r="Q1077">
        <f>IF(M1077&gt;N1077 * 2, IF(M1077&gt;N1077 * 3, "BUY 100", "BUY 50"), "no")</f>
        <v>0</v>
      </c>
      <c r="R1077">
        <f>IF(P1077&gt;0,IF(P1077&gt;3,IF(P1077=5,"BUY","0"),IF(P1077=3,"BUY","0")),IF(P1077&lt;-3,IF(P1077=-5,"SELL","0"),IF(P1077=-3,"SELL","0")))</f>
        <v>0</v>
      </c>
    </row>
    <row r="1078" spans="1:18">
      <c r="A1078" t="s">
        <v>1104</v>
      </c>
      <c r="B1078" t="s">
        <v>3653</v>
      </c>
      <c r="C1078" t="s">
        <v>3754</v>
      </c>
      <c r="D1078" t="s">
        <v>28</v>
      </c>
      <c r="E1078">
        <f>F1054</f>
        <v>0</v>
      </c>
      <c r="F1078">
        <v>25.22</v>
      </c>
      <c r="G1078">
        <f>F1078-F1077</f>
        <v>0</v>
      </c>
      <c r="H1078">
        <f>F1078/E1077</f>
        <v>0</v>
      </c>
      <c r="I1078">
        <f>F1078-F1077</f>
        <v>0</v>
      </c>
      <c r="J1078">
        <f>I1078/F1077</f>
        <v>0</v>
      </c>
      <c r="K1078">
        <f>AVERAGE(J4:J1078)</f>
        <v>0</v>
      </c>
      <c r="L1078">
        <f>SUM(M1015:M1054)</f>
        <v>0</v>
      </c>
      <c r="M1078">
        <v>537</v>
      </c>
      <c r="N1078">
        <f>L1078/39</f>
        <v>0</v>
      </c>
      <c r="O1078">
        <f>IF(N1078&lt;M1078, -1, 1)</f>
        <v>0</v>
      </c>
      <c r="P1078">
        <f>IF(N1078&lt;M1078, IF(P1077 = 10, "0", P1077 + 1), IF(P1077 = -10, "0", P1077 - 1))</f>
        <v>0</v>
      </c>
      <c r="Q1078">
        <f>IF(M1078&gt;N1078 * 2, IF(M1078&gt;N1078 * 3, "BUY 100", "BUY 50"), "no")</f>
        <v>0</v>
      </c>
      <c r="R1078">
        <f>IF(P1078&gt;0,IF(P1078&gt;3,IF(P1078=5,"BUY","0"),IF(P1078=3,"BUY","0")),IF(P1078&lt;-3,IF(P1078=-5,"SELL","0"),IF(P1078=-3,"SELL","0")))</f>
        <v>0</v>
      </c>
    </row>
    <row r="1079" spans="1:18">
      <c r="A1079" t="s">
        <v>1105</v>
      </c>
      <c r="B1079" t="s">
        <v>3654</v>
      </c>
      <c r="C1079" t="s">
        <v>3754</v>
      </c>
      <c r="D1079" t="s">
        <v>28</v>
      </c>
      <c r="E1079">
        <f>F1054</f>
        <v>0</v>
      </c>
      <c r="F1079">
        <v>25.21</v>
      </c>
      <c r="G1079">
        <f>F1079-F1078</f>
        <v>0</v>
      </c>
      <c r="H1079">
        <f>F1079/E1078</f>
        <v>0</v>
      </c>
      <c r="I1079">
        <f>F1079-F1078</f>
        <v>0</v>
      </c>
      <c r="J1079">
        <f>I1079/F1078</f>
        <v>0</v>
      </c>
      <c r="K1079">
        <f>AVERAGE(J4:J1079)</f>
        <v>0</v>
      </c>
      <c r="L1079">
        <f>SUM(M1015:M1054)</f>
        <v>0</v>
      </c>
      <c r="M1079">
        <v>1125</v>
      </c>
      <c r="N1079">
        <f>L1079/39</f>
        <v>0</v>
      </c>
      <c r="O1079">
        <f>IF(N1079&lt;M1079, -1, 1)</f>
        <v>0</v>
      </c>
      <c r="P1079">
        <f>IF(N1079&lt;M1079, IF(P1078 = 10, "0", P1078 + 1), IF(P1078 = -10, "0", P1078 - 1))</f>
        <v>0</v>
      </c>
      <c r="Q1079">
        <f>IF(M1079&gt;N1079 * 2, IF(M1079&gt;N1079 * 3, "BUY 100", "BUY 50"), "no")</f>
        <v>0</v>
      </c>
      <c r="R1079">
        <f>IF(P1079&gt;0,IF(P1079&gt;3,IF(P1079=5,"BUY","0"),IF(P1079=3,"BUY","0")),IF(P1079&lt;-3,IF(P1079=-5,"SELL","0"),IF(P1079=-3,"SELL","0")))</f>
        <v>0</v>
      </c>
    </row>
    <row r="1080" spans="1:18">
      <c r="A1080" t="s">
        <v>1106</v>
      </c>
      <c r="B1080" t="s">
        <v>3655</v>
      </c>
      <c r="C1080" t="s">
        <v>3754</v>
      </c>
      <c r="D1080" t="s">
        <v>28</v>
      </c>
      <c r="E1080">
        <f>F1054</f>
        <v>0</v>
      </c>
      <c r="F1080">
        <v>25.23</v>
      </c>
      <c r="G1080">
        <f>F1080-F1079</f>
        <v>0</v>
      </c>
      <c r="H1080">
        <f>F1080/E1079</f>
        <v>0</v>
      </c>
      <c r="I1080">
        <f>F1080-F1079</f>
        <v>0</v>
      </c>
      <c r="J1080">
        <f>I1080/F1079</f>
        <v>0</v>
      </c>
      <c r="K1080">
        <f>AVERAGE(J4:J1080)</f>
        <v>0</v>
      </c>
      <c r="L1080">
        <f>SUM(M1015:M1054)</f>
        <v>0</v>
      </c>
      <c r="M1080">
        <v>2022</v>
      </c>
      <c r="N1080">
        <f>L1080/39</f>
        <v>0</v>
      </c>
      <c r="O1080">
        <f>IF(N1080&lt;M1080, -1, 1)</f>
        <v>0</v>
      </c>
      <c r="P1080">
        <f>IF(N1080&lt;M1080, IF(P1079 = 10, "0", P1079 + 1), IF(P1079 = -10, "0", P1079 - 1))</f>
        <v>0</v>
      </c>
      <c r="Q1080">
        <f>IF(M1080&gt;N1080 * 2, IF(M1080&gt;N1080 * 3, "BUY 100", "BUY 50"), "no")</f>
        <v>0</v>
      </c>
      <c r="R1080">
        <f>IF(P1080&gt;0,IF(P1080&gt;3,IF(P1080=5,"BUY","0"),IF(P1080=3,"BUY","0")),IF(P1080&lt;-3,IF(P1080=-5,"SELL","0"),IF(P1080=-3,"SELL","0")))</f>
        <v>0</v>
      </c>
    </row>
    <row r="1081" spans="1:18">
      <c r="A1081" t="s">
        <v>1107</v>
      </c>
      <c r="B1081" t="s">
        <v>3656</v>
      </c>
      <c r="C1081" t="s">
        <v>3754</v>
      </c>
      <c r="D1081" t="s">
        <v>28</v>
      </c>
      <c r="E1081">
        <f>F1054</f>
        <v>0</v>
      </c>
      <c r="F1081">
        <v>25.21</v>
      </c>
      <c r="G1081">
        <f>F1081-F1080</f>
        <v>0</v>
      </c>
      <c r="H1081">
        <f>F1081/E1080</f>
        <v>0</v>
      </c>
      <c r="I1081">
        <f>F1081-F1080</f>
        <v>0</v>
      </c>
      <c r="J1081">
        <f>I1081/F1080</f>
        <v>0</v>
      </c>
      <c r="K1081">
        <f>AVERAGE(J4:J1081)</f>
        <v>0</v>
      </c>
      <c r="L1081">
        <f>SUM(M1015:M1054)</f>
        <v>0</v>
      </c>
      <c r="M1081">
        <v>283</v>
      </c>
      <c r="N1081">
        <f>L1081/39</f>
        <v>0</v>
      </c>
      <c r="O1081">
        <f>IF(N1081&lt;M1081, -1, 1)</f>
        <v>0</v>
      </c>
      <c r="P1081">
        <f>IF(N1081&lt;M1081, IF(P1080 = 10, "0", P1080 + 1), IF(P1080 = -10, "0", P1080 - 1))</f>
        <v>0</v>
      </c>
      <c r="Q1081">
        <f>IF(M1081&gt;N1081 * 2, IF(M1081&gt;N1081 * 3, "BUY 100", "BUY 50"), "no")</f>
        <v>0</v>
      </c>
      <c r="R1081">
        <f>IF(P1081&gt;0,IF(P1081&gt;3,IF(P1081=5,"BUY","0"),IF(P1081=3,"BUY","0")),IF(P1081&lt;-3,IF(P1081=-5,"SELL","0"),IF(P1081=-3,"SELL","0")))</f>
        <v>0</v>
      </c>
    </row>
    <row r="1082" spans="1:18">
      <c r="A1082" t="s">
        <v>1108</v>
      </c>
      <c r="B1082" t="s">
        <v>3657</v>
      </c>
      <c r="C1082" t="s">
        <v>3754</v>
      </c>
      <c r="D1082" t="s">
        <v>28</v>
      </c>
      <c r="E1082">
        <f>F1054</f>
        <v>0</v>
      </c>
      <c r="F1082">
        <v>25.2</v>
      </c>
      <c r="G1082">
        <f>F1082-F1081</f>
        <v>0</v>
      </c>
      <c r="H1082">
        <f>F1082/E1081</f>
        <v>0</v>
      </c>
      <c r="I1082">
        <f>F1082-F1081</f>
        <v>0</v>
      </c>
      <c r="J1082">
        <f>I1082/F1081</f>
        <v>0</v>
      </c>
      <c r="K1082">
        <f>AVERAGE(J4:J1082)</f>
        <v>0</v>
      </c>
      <c r="L1082">
        <f>SUM(M1015:M1054)</f>
        <v>0</v>
      </c>
      <c r="M1082">
        <v>3177</v>
      </c>
      <c r="N1082">
        <f>L1082/39</f>
        <v>0</v>
      </c>
      <c r="O1082">
        <f>IF(N1082&lt;M1082, -1, 1)</f>
        <v>0</v>
      </c>
      <c r="P1082">
        <f>IF(N1082&lt;M1082, IF(P1081 = 10, "0", P1081 + 1), IF(P1081 = -10, "0", P1081 - 1))</f>
        <v>0</v>
      </c>
      <c r="Q1082">
        <f>IF(M1082&gt;N1082 * 2, IF(M1082&gt;N1082 * 3, "BUY 100", "BUY 50"), "no")</f>
        <v>0</v>
      </c>
      <c r="R1082">
        <f>IF(P1082&gt;0,IF(P1082&gt;3,IF(P1082=5,"BUY","0"),IF(P1082=3,"BUY","0")),IF(P1082&lt;-3,IF(P1082=-5,"SELL","0"),IF(P1082=-3,"SELL","0")))</f>
        <v>0</v>
      </c>
    </row>
    <row r="1083" spans="1:18">
      <c r="A1083" t="s">
        <v>1109</v>
      </c>
      <c r="B1083" t="s">
        <v>3658</v>
      </c>
      <c r="C1083" t="s">
        <v>3754</v>
      </c>
      <c r="D1083" t="s">
        <v>28</v>
      </c>
      <c r="E1083">
        <f>F1054</f>
        <v>0</v>
      </c>
      <c r="F1083">
        <v>25.2</v>
      </c>
      <c r="G1083">
        <f>F1083-F1082</f>
        <v>0</v>
      </c>
      <c r="H1083">
        <f>F1083/E1082</f>
        <v>0</v>
      </c>
      <c r="I1083">
        <f>F1083-F1082</f>
        <v>0</v>
      </c>
      <c r="J1083">
        <f>I1083/F1082</f>
        <v>0</v>
      </c>
      <c r="K1083">
        <f>AVERAGE(J4:J1083)</f>
        <v>0</v>
      </c>
      <c r="L1083">
        <f>SUM(M1015:M1054)</f>
        <v>0</v>
      </c>
      <c r="M1083">
        <v>2130</v>
      </c>
      <c r="N1083">
        <f>L1083/39</f>
        <v>0</v>
      </c>
      <c r="O1083">
        <f>IF(N1083&lt;M1083, -1, 1)</f>
        <v>0</v>
      </c>
      <c r="P1083">
        <f>IF(N1083&lt;M1083, IF(P1082 = 10, "0", P1082 + 1), IF(P1082 = -10, "0", P1082 - 1))</f>
        <v>0</v>
      </c>
      <c r="Q1083">
        <f>IF(M1083&gt;N1083 * 2, IF(M1083&gt;N1083 * 3, "BUY 100", "BUY 50"), "no")</f>
        <v>0</v>
      </c>
      <c r="R1083">
        <f>IF(P1083&gt;0,IF(P1083&gt;3,IF(P1083=5,"BUY","0"),IF(P1083=3,"BUY","0")),IF(P1083&lt;-3,IF(P1083=-5,"SELL","0"),IF(P1083=-3,"SELL","0")))</f>
        <v>0</v>
      </c>
    </row>
    <row r="1084" spans="1:18">
      <c r="A1084" t="s">
        <v>1110</v>
      </c>
      <c r="B1084" t="s">
        <v>3659</v>
      </c>
      <c r="C1084" t="s">
        <v>3754</v>
      </c>
      <c r="D1084" t="s">
        <v>28</v>
      </c>
      <c r="E1084">
        <f>F1054</f>
        <v>0</v>
      </c>
      <c r="F1084">
        <v>25.21</v>
      </c>
      <c r="G1084">
        <f>F1084-F1083</f>
        <v>0</v>
      </c>
      <c r="H1084">
        <f>F1084/E1083</f>
        <v>0</v>
      </c>
      <c r="I1084">
        <f>F1084-F1083</f>
        <v>0</v>
      </c>
      <c r="J1084">
        <f>I1084/F1083</f>
        <v>0</v>
      </c>
      <c r="K1084">
        <f>AVERAGE(J4:J1084)</f>
        <v>0</v>
      </c>
      <c r="L1084">
        <f>SUM(M1015:M1054)</f>
        <v>0</v>
      </c>
      <c r="M1084">
        <v>442</v>
      </c>
      <c r="N1084">
        <f>L1084/39</f>
        <v>0</v>
      </c>
      <c r="O1084">
        <f>IF(N1084&lt;M1084, -1, 1)</f>
        <v>0</v>
      </c>
      <c r="P1084">
        <f>IF(N1084&lt;M1084, IF(P1083 = 10, "0", P1083 + 1), IF(P1083 = -10, "0", P1083 - 1))</f>
        <v>0</v>
      </c>
      <c r="Q1084">
        <f>IF(M1084&gt;N1084 * 2, IF(M1084&gt;N1084 * 3, "BUY 100", "BUY 50"), "no")</f>
        <v>0</v>
      </c>
      <c r="R1084">
        <f>IF(P1084&gt;0,IF(P1084&gt;3,IF(P1084=5,"BUY","0"),IF(P1084=3,"BUY","0")),IF(P1084&lt;-3,IF(P1084=-5,"SELL","0"),IF(P1084=-3,"SELL","0")))</f>
        <v>0</v>
      </c>
    </row>
    <row r="1085" spans="1:18">
      <c r="A1085" t="s">
        <v>1111</v>
      </c>
      <c r="B1085" t="s">
        <v>3660</v>
      </c>
      <c r="C1085" t="s">
        <v>3754</v>
      </c>
      <c r="D1085" t="s">
        <v>28</v>
      </c>
      <c r="E1085">
        <f>F1054</f>
        <v>0</v>
      </c>
      <c r="F1085">
        <v>25.21</v>
      </c>
      <c r="G1085">
        <f>F1085-F1084</f>
        <v>0</v>
      </c>
      <c r="H1085">
        <f>F1085/E1084</f>
        <v>0</v>
      </c>
      <c r="I1085">
        <f>F1085-F1084</f>
        <v>0</v>
      </c>
      <c r="J1085">
        <f>I1085/F1084</f>
        <v>0</v>
      </c>
      <c r="K1085">
        <f>AVERAGE(J4:J1085)</f>
        <v>0</v>
      </c>
      <c r="L1085">
        <f>SUM(M1015:M1054)</f>
        <v>0</v>
      </c>
      <c r="M1085">
        <v>1340</v>
      </c>
      <c r="N1085">
        <f>L1085/39</f>
        <v>0</v>
      </c>
      <c r="O1085">
        <f>IF(N1085&lt;M1085, -1, 1)</f>
        <v>0</v>
      </c>
      <c r="P1085">
        <f>IF(N1085&lt;M1085, IF(P1084 = 10, "0", P1084 + 1), IF(P1084 = -10, "0", P1084 - 1))</f>
        <v>0</v>
      </c>
      <c r="Q1085">
        <f>IF(M1085&gt;N1085 * 2, IF(M1085&gt;N1085 * 3, "BUY 100", "BUY 50"), "no")</f>
        <v>0</v>
      </c>
      <c r="R1085">
        <f>IF(P1085&gt;0,IF(P1085&gt;3,IF(P1085=5,"BUY","0"),IF(P1085=3,"BUY","0")),IF(P1085&lt;-3,IF(P1085=-5,"SELL","0"),IF(P1085=-3,"SELL","0")))</f>
        <v>0</v>
      </c>
    </row>
    <row r="1086" spans="1:18">
      <c r="A1086" t="s">
        <v>1112</v>
      </c>
      <c r="B1086" t="s">
        <v>3661</v>
      </c>
      <c r="C1086" t="s">
        <v>3754</v>
      </c>
      <c r="D1086" t="s">
        <v>28</v>
      </c>
      <c r="E1086">
        <f>F1054</f>
        <v>0</v>
      </c>
      <c r="F1086">
        <v>25.19</v>
      </c>
      <c r="G1086">
        <f>F1086-F1085</f>
        <v>0</v>
      </c>
      <c r="H1086">
        <f>F1086/E1085</f>
        <v>0</v>
      </c>
      <c r="I1086">
        <f>F1086-F1085</f>
        <v>0</v>
      </c>
      <c r="J1086">
        <f>I1086/F1085</f>
        <v>0</v>
      </c>
      <c r="K1086">
        <f>AVERAGE(J4:J1086)</f>
        <v>0</v>
      </c>
      <c r="L1086">
        <f>SUM(M1015:M1054)</f>
        <v>0</v>
      </c>
      <c r="M1086">
        <v>1204</v>
      </c>
      <c r="N1086">
        <f>L1086/39</f>
        <v>0</v>
      </c>
      <c r="O1086">
        <f>IF(N1086&lt;M1086, -1, 1)</f>
        <v>0</v>
      </c>
      <c r="P1086">
        <f>IF(N1086&lt;M1086, IF(P1085 = 10, "0", P1085 + 1), IF(P1085 = -10, "0", P1085 - 1))</f>
        <v>0</v>
      </c>
      <c r="Q1086">
        <f>IF(M1086&gt;N1086 * 2, IF(M1086&gt;N1086 * 3, "BUY 100", "BUY 50"), "no")</f>
        <v>0</v>
      </c>
      <c r="R1086">
        <f>IF(P1086&gt;0,IF(P1086&gt;3,IF(P1086=5,"BUY","0"),IF(P1086=3,"BUY","0")),IF(P1086&lt;-3,IF(P1086=-5,"SELL","0"),IF(P1086=-3,"SELL","0")))</f>
        <v>0</v>
      </c>
    </row>
    <row r="1087" spans="1:18">
      <c r="A1087" t="s">
        <v>1113</v>
      </c>
      <c r="B1087" t="s">
        <v>3662</v>
      </c>
      <c r="C1087" t="s">
        <v>3754</v>
      </c>
      <c r="D1087" t="s">
        <v>28</v>
      </c>
      <c r="E1087">
        <f>F1054</f>
        <v>0</v>
      </c>
      <c r="F1087">
        <v>25.18</v>
      </c>
      <c r="G1087">
        <f>F1087-F1086</f>
        <v>0</v>
      </c>
      <c r="H1087">
        <f>F1087/E1086</f>
        <v>0</v>
      </c>
      <c r="I1087">
        <f>F1087-F1086</f>
        <v>0</v>
      </c>
      <c r="J1087">
        <f>I1087/F1086</f>
        <v>0</v>
      </c>
      <c r="K1087">
        <f>AVERAGE(J4:J1087)</f>
        <v>0</v>
      </c>
      <c r="L1087">
        <f>SUM(M1015:M1054)</f>
        <v>0</v>
      </c>
      <c r="M1087">
        <v>1647</v>
      </c>
      <c r="N1087">
        <f>L1087/39</f>
        <v>0</v>
      </c>
      <c r="O1087">
        <f>IF(N1087&lt;M1087, -1, 1)</f>
        <v>0</v>
      </c>
      <c r="P1087">
        <f>IF(N1087&lt;M1087, IF(P1086 = 10, "0", P1086 + 1), IF(P1086 = -10, "0", P1086 - 1))</f>
        <v>0</v>
      </c>
      <c r="Q1087">
        <f>IF(M1087&gt;N1087 * 2, IF(M1087&gt;N1087 * 3, "BUY 100", "BUY 50"), "no")</f>
        <v>0</v>
      </c>
      <c r="R1087">
        <f>IF(P1087&gt;0,IF(P1087&gt;3,IF(P1087=5,"BUY","0"),IF(P1087=3,"BUY","0")),IF(P1087&lt;-3,IF(P1087=-5,"SELL","0"),IF(P1087=-3,"SELL","0")))</f>
        <v>0</v>
      </c>
    </row>
    <row r="1088" spans="1:18">
      <c r="A1088" t="s">
        <v>1114</v>
      </c>
      <c r="B1088" t="s">
        <v>3663</v>
      </c>
      <c r="C1088" t="s">
        <v>3754</v>
      </c>
      <c r="D1088" t="s">
        <v>28</v>
      </c>
      <c r="E1088">
        <f>F1054</f>
        <v>0</v>
      </c>
      <c r="F1088">
        <v>25.11</v>
      </c>
      <c r="G1088">
        <f>F1088-F1087</f>
        <v>0</v>
      </c>
      <c r="H1088">
        <f>F1088/E1087</f>
        <v>0</v>
      </c>
      <c r="I1088">
        <f>F1088-F1087</f>
        <v>0</v>
      </c>
      <c r="J1088">
        <f>I1088/F1087</f>
        <v>0</v>
      </c>
      <c r="K1088">
        <f>AVERAGE(J4:J1088)</f>
        <v>0</v>
      </c>
      <c r="L1088">
        <f>SUM(M1015:M1054)</f>
        <v>0</v>
      </c>
      <c r="M1088">
        <v>8101</v>
      </c>
      <c r="N1088">
        <f>L1088/39</f>
        <v>0</v>
      </c>
      <c r="O1088">
        <f>IF(N1088&lt;M1088, -1, 1)</f>
        <v>0</v>
      </c>
      <c r="P1088">
        <f>IF(N1088&lt;M1088, IF(P1087 = 10, "0", P1087 + 1), IF(P1087 = -10, "0", P1087 - 1))</f>
        <v>0</v>
      </c>
      <c r="Q1088">
        <f>IF(M1088&gt;N1088 * 2, IF(M1088&gt;N1088 * 3, "BUY 100", "BUY 50"), "no")</f>
        <v>0</v>
      </c>
      <c r="R1088">
        <f>IF(P1088&gt;0,IF(P1088&gt;3,IF(P1088=5,"BUY","0"),IF(P1088=3,"BUY","0")),IF(P1088&lt;-3,IF(P1088=-5,"SELL","0"),IF(P1088=-3,"SELL","0")))</f>
        <v>0</v>
      </c>
    </row>
    <row r="1089" spans="1:18">
      <c r="A1089" t="s">
        <v>1115</v>
      </c>
      <c r="B1089" t="s">
        <v>3664</v>
      </c>
      <c r="C1089" t="s">
        <v>3754</v>
      </c>
      <c r="D1089" t="s">
        <v>28</v>
      </c>
      <c r="E1089">
        <f>F1054</f>
        <v>0</v>
      </c>
      <c r="F1089">
        <v>25.11</v>
      </c>
      <c r="G1089">
        <f>F1089-F1088</f>
        <v>0</v>
      </c>
      <c r="H1089">
        <f>F1089/E1088</f>
        <v>0</v>
      </c>
      <c r="I1089">
        <f>F1089-F1088</f>
        <v>0</v>
      </c>
      <c r="J1089">
        <f>I1089/F1088</f>
        <v>0</v>
      </c>
      <c r="K1089">
        <f>AVERAGE(J4:J1089)</f>
        <v>0</v>
      </c>
      <c r="L1089">
        <f>SUM(M1015:M1054)</f>
        <v>0</v>
      </c>
      <c r="M1089">
        <v>1092</v>
      </c>
      <c r="N1089">
        <f>L1089/39</f>
        <v>0</v>
      </c>
      <c r="O1089">
        <f>IF(N1089&lt;M1089, -1, 1)</f>
        <v>0</v>
      </c>
      <c r="P1089">
        <f>IF(N1089&lt;M1089, IF(P1088 = 10, "0", P1088 + 1), IF(P1088 = -10, "0", P1088 - 1))</f>
        <v>0</v>
      </c>
      <c r="Q1089">
        <f>IF(M1089&gt;N1089 * 2, IF(M1089&gt;N1089 * 3, "BUY 100", "BUY 50"), "no")</f>
        <v>0</v>
      </c>
      <c r="R1089">
        <f>IF(P1089&gt;0,IF(P1089&gt;3,IF(P1089=5,"BUY","0"),IF(P1089=3,"BUY","0")),IF(P1089&lt;-3,IF(P1089=-5,"SELL","0"),IF(P1089=-3,"SELL","0")))</f>
        <v>0</v>
      </c>
    </row>
    <row r="1090" spans="1:18">
      <c r="A1090" t="s">
        <v>1116</v>
      </c>
      <c r="B1090" t="s">
        <v>3665</v>
      </c>
      <c r="C1090" t="s">
        <v>3754</v>
      </c>
      <c r="D1090" t="s">
        <v>28</v>
      </c>
      <c r="E1090">
        <f>F1054</f>
        <v>0</v>
      </c>
      <c r="F1090">
        <v>25.13</v>
      </c>
      <c r="G1090">
        <f>F1090-F1089</f>
        <v>0</v>
      </c>
      <c r="H1090">
        <f>F1090/E1089</f>
        <v>0</v>
      </c>
      <c r="I1090">
        <f>F1090-F1089</f>
        <v>0</v>
      </c>
      <c r="J1090">
        <f>I1090/F1089</f>
        <v>0</v>
      </c>
      <c r="K1090">
        <f>AVERAGE(J4:J1090)</f>
        <v>0</v>
      </c>
      <c r="L1090">
        <f>SUM(M1015:M1054)</f>
        <v>0</v>
      </c>
      <c r="M1090">
        <v>232</v>
      </c>
      <c r="N1090">
        <f>L1090/39</f>
        <v>0</v>
      </c>
      <c r="O1090">
        <f>IF(N1090&lt;M1090, -1, 1)</f>
        <v>0</v>
      </c>
      <c r="P1090">
        <f>IF(N1090&lt;M1090, IF(P1089 = 10, "0", P1089 + 1), IF(P1089 = -10, "0", P1089 - 1))</f>
        <v>0</v>
      </c>
      <c r="Q1090">
        <f>IF(M1090&gt;N1090 * 2, IF(M1090&gt;N1090 * 3, "BUY 100", "BUY 50"), "no")</f>
        <v>0</v>
      </c>
      <c r="R1090">
        <f>IF(P1090&gt;0,IF(P1090&gt;3,IF(P1090=5,"BUY","0"),IF(P1090=3,"BUY","0")),IF(P1090&lt;-3,IF(P1090=-5,"SELL","0"),IF(P1090=-3,"SELL","0")))</f>
        <v>0</v>
      </c>
    </row>
    <row r="1091" spans="1:18">
      <c r="A1091" t="s">
        <v>1117</v>
      </c>
      <c r="B1091" t="s">
        <v>3666</v>
      </c>
      <c r="C1091" t="s">
        <v>3754</v>
      </c>
      <c r="D1091" t="s">
        <v>28</v>
      </c>
      <c r="E1091">
        <f>F1054</f>
        <v>0</v>
      </c>
      <c r="F1091">
        <v>25.12</v>
      </c>
      <c r="G1091">
        <f>F1091-F1090</f>
        <v>0</v>
      </c>
      <c r="H1091">
        <f>F1091/E1090</f>
        <v>0</v>
      </c>
      <c r="I1091">
        <f>F1091-F1090</f>
        <v>0</v>
      </c>
      <c r="J1091">
        <f>I1091/F1090</f>
        <v>0</v>
      </c>
      <c r="K1091">
        <f>AVERAGE(J4:J1091)</f>
        <v>0</v>
      </c>
      <c r="L1091">
        <f>SUM(M1015:M1054)</f>
        <v>0</v>
      </c>
      <c r="M1091">
        <v>454</v>
      </c>
      <c r="N1091">
        <f>L1091/39</f>
        <v>0</v>
      </c>
      <c r="O1091">
        <f>IF(N1091&lt;M1091, -1, 1)</f>
        <v>0</v>
      </c>
      <c r="P1091">
        <f>IF(N1091&lt;M1091, IF(P1090 = 10, "0", P1090 + 1), IF(P1090 = -10, "0", P1090 - 1))</f>
        <v>0</v>
      </c>
      <c r="Q1091">
        <f>IF(M1091&gt;N1091 * 2, IF(M1091&gt;N1091 * 3, "BUY 100", "BUY 50"), "no")</f>
        <v>0</v>
      </c>
      <c r="R1091">
        <f>IF(P1091&gt;0,IF(P1091&gt;3,IF(P1091=5,"BUY","0"),IF(P1091=3,"BUY","0")),IF(P1091&lt;-3,IF(P1091=-5,"SELL","0"),IF(P1091=-3,"SELL","0")))</f>
        <v>0</v>
      </c>
    </row>
    <row r="1092" spans="1:18">
      <c r="A1092" t="s">
        <v>1118</v>
      </c>
      <c r="B1092" t="s">
        <v>3667</v>
      </c>
      <c r="C1092" t="s">
        <v>3754</v>
      </c>
      <c r="D1092" t="s">
        <v>28</v>
      </c>
      <c r="E1092">
        <f>F1054</f>
        <v>0</v>
      </c>
      <c r="F1092">
        <v>25.1</v>
      </c>
      <c r="G1092">
        <f>F1092-F1091</f>
        <v>0</v>
      </c>
      <c r="H1092">
        <f>F1092/E1091</f>
        <v>0</v>
      </c>
      <c r="I1092">
        <f>F1092-F1091</f>
        <v>0</v>
      </c>
      <c r="J1092">
        <f>I1092/F1091</f>
        <v>0</v>
      </c>
      <c r="K1092">
        <f>AVERAGE(J4:J1092)</f>
        <v>0</v>
      </c>
      <c r="L1092">
        <f>SUM(M1015:M1054)</f>
        <v>0</v>
      </c>
      <c r="M1092">
        <v>2374</v>
      </c>
      <c r="N1092">
        <f>L1092/39</f>
        <v>0</v>
      </c>
      <c r="O1092">
        <f>IF(N1092&lt;M1092, -1, 1)</f>
        <v>0</v>
      </c>
      <c r="P1092">
        <f>IF(N1092&lt;M1092, IF(P1091 = 10, "0", P1091 + 1), IF(P1091 = -10, "0", P1091 - 1))</f>
        <v>0</v>
      </c>
      <c r="Q1092">
        <f>IF(M1092&gt;N1092 * 2, IF(M1092&gt;N1092 * 3, "BUY 100", "BUY 50"), "no")</f>
        <v>0</v>
      </c>
      <c r="R1092">
        <f>IF(P1092&gt;0,IF(P1092&gt;3,IF(P1092=5,"BUY","0"),IF(P1092=3,"BUY","0")),IF(P1092&lt;-3,IF(P1092=-5,"SELL","0"),IF(P1092=-3,"SELL","0")))</f>
        <v>0</v>
      </c>
    </row>
    <row r="1093" spans="1:18">
      <c r="A1093" t="s">
        <v>1119</v>
      </c>
      <c r="B1093" t="s">
        <v>3668</v>
      </c>
      <c r="C1093" t="s">
        <v>3754</v>
      </c>
      <c r="D1093" t="s">
        <v>28</v>
      </c>
      <c r="E1093">
        <f>F1054</f>
        <v>0</v>
      </c>
      <c r="F1093">
        <v>25.12</v>
      </c>
      <c r="G1093">
        <f>F1093-F1092</f>
        <v>0</v>
      </c>
      <c r="H1093">
        <f>F1093/E1092</f>
        <v>0</v>
      </c>
      <c r="I1093">
        <f>F1093-F1092</f>
        <v>0</v>
      </c>
      <c r="J1093">
        <f>I1093/F1092</f>
        <v>0</v>
      </c>
      <c r="K1093">
        <f>AVERAGE(J4:J1093)</f>
        <v>0</v>
      </c>
      <c r="L1093">
        <f>SUM(M1015:M1054)</f>
        <v>0</v>
      </c>
      <c r="M1093">
        <v>2522</v>
      </c>
      <c r="N1093">
        <f>L1093/39</f>
        <v>0</v>
      </c>
      <c r="O1093">
        <f>IF(N1093&lt;M1093, -1, 1)</f>
        <v>0</v>
      </c>
      <c r="P1093">
        <f>IF(N1093&lt;M1093, IF(P1092 = 10, "0", P1092 + 1), IF(P1092 = -10, "0", P1092 - 1))</f>
        <v>0</v>
      </c>
      <c r="Q1093">
        <f>IF(M1093&gt;N1093 * 2, IF(M1093&gt;N1093 * 3, "BUY 100", "BUY 50"), "no")</f>
        <v>0</v>
      </c>
      <c r="R1093">
        <f>IF(P1093&gt;0,IF(P1093&gt;3,IF(P1093=5,"BUY","0"),IF(P1093=3,"BUY","0")),IF(P1093&lt;-3,IF(P1093=-5,"SELL","0"),IF(P1093=-3,"SELL","0")))</f>
        <v>0</v>
      </c>
    </row>
    <row r="1094" spans="1:18">
      <c r="A1094" t="s">
        <v>1120</v>
      </c>
      <c r="B1094" t="s">
        <v>3630</v>
      </c>
      <c r="C1094" t="s">
        <v>3755</v>
      </c>
      <c r="D1094" t="s">
        <v>28</v>
      </c>
      <c r="E1094">
        <f>F1093</f>
        <v>0</v>
      </c>
      <c r="F1094">
        <v>25.08</v>
      </c>
      <c r="G1094">
        <f>F1094-F1093</f>
        <v>0</v>
      </c>
      <c r="H1094">
        <f>F1094/E1093</f>
        <v>0</v>
      </c>
      <c r="I1094">
        <f>F1094-F1093</f>
        <v>0</v>
      </c>
      <c r="J1094">
        <f>I1094/F1093</f>
        <v>0</v>
      </c>
      <c r="K1094">
        <f>AVERAGE(J4:J1094)</f>
        <v>0</v>
      </c>
      <c r="L1094">
        <f>SUM(M1054:M1093)</f>
        <v>0</v>
      </c>
      <c r="M1094">
        <v>5860</v>
      </c>
      <c r="N1094">
        <f>L1094/39</f>
        <v>0</v>
      </c>
      <c r="O1094">
        <f>IF(N1094&lt;M1094, -1, 1)</f>
        <v>0</v>
      </c>
      <c r="P1094">
        <f>IF(N1094&lt;M1094, IF(P1093 = 10, "0", P1093 + 1), IF(P1093 = -10, "0", P1093 - 1))</f>
        <v>0</v>
      </c>
      <c r="Q1094">
        <f>IF(M1094&gt;N1094 * 2, IF(M1094&gt;N1094 * 3, "BUY 100", "BUY 50"), "no")</f>
        <v>0</v>
      </c>
      <c r="R1094">
        <f>IF(P1094&gt;0,IF(P1094&gt;3,IF(P1094=5,"BUY","0"),IF(P1094=3,"BUY","0")),IF(P1094&lt;-3,IF(P1094=-5,"SELL","0"),IF(P1094=-3,"SELL","0")))</f>
        <v>0</v>
      </c>
    </row>
    <row r="1095" spans="1:18">
      <c r="A1095" t="s">
        <v>1121</v>
      </c>
      <c r="B1095" t="s">
        <v>3631</v>
      </c>
      <c r="C1095" t="s">
        <v>3755</v>
      </c>
      <c r="D1095" t="s">
        <v>28</v>
      </c>
      <c r="E1095">
        <f>F1093</f>
        <v>0</v>
      </c>
      <c r="F1095">
        <v>25.1</v>
      </c>
      <c r="G1095">
        <f>F1095-F1094</f>
        <v>0</v>
      </c>
      <c r="H1095">
        <f>F1095/E1094</f>
        <v>0</v>
      </c>
      <c r="I1095">
        <f>F1095-F1094</f>
        <v>0</v>
      </c>
      <c r="J1095">
        <f>I1095/F1094</f>
        <v>0</v>
      </c>
      <c r="K1095">
        <f>AVERAGE(J4:J1095)</f>
        <v>0</v>
      </c>
      <c r="L1095">
        <f>SUM(M1054:M1093)</f>
        <v>0</v>
      </c>
      <c r="M1095">
        <v>1300</v>
      </c>
      <c r="N1095">
        <f>L1095/39</f>
        <v>0</v>
      </c>
      <c r="O1095">
        <f>IF(N1095&lt;M1095, -1, 1)</f>
        <v>0</v>
      </c>
      <c r="P1095">
        <f>IF(N1095&lt;M1095, IF(P1094 = 10, "0", P1094 + 1), IF(P1094 = -10, "0", P1094 - 1))</f>
        <v>0</v>
      </c>
      <c r="Q1095">
        <f>IF(M1095&gt;N1095 * 2, IF(M1095&gt;N1095 * 3, "BUY 100", "BUY 50"), "no")</f>
        <v>0</v>
      </c>
      <c r="R1095">
        <f>IF(P1095&gt;0,IF(P1095&gt;3,IF(P1095=5,"BUY","0"),IF(P1095=3,"BUY","0")),IF(P1095&lt;-3,IF(P1095=-5,"SELL","0"),IF(P1095=-3,"SELL","0")))</f>
        <v>0</v>
      </c>
    </row>
    <row r="1096" spans="1:18">
      <c r="A1096" t="s">
        <v>1122</v>
      </c>
      <c r="B1096" t="s">
        <v>3632</v>
      </c>
      <c r="C1096" t="s">
        <v>3755</v>
      </c>
      <c r="D1096" t="s">
        <v>28</v>
      </c>
      <c r="E1096">
        <f>F1093</f>
        <v>0</v>
      </c>
      <c r="F1096">
        <v>25.08</v>
      </c>
      <c r="G1096">
        <f>F1096-F1095</f>
        <v>0</v>
      </c>
      <c r="H1096">
        <f>F1096/E1095</f>
        <v>0</v>
      </c>
      <c r="I1096">
        <f>F1096-F1095</f>
        <v>0</v>
      </c>
      <c r="J1096">
        <f>I1096/F1095</f>
        <v>0</v>
      </c>
      <c r="K1096">
        <f>AVERAGE(J4:J1096)</f>
        <v>0</v>
      </c>
      <c r="L1096">
        <f>SUM(M1054:M1093)</f>
        <v>0</v>
      </c>
      <c r="M1096">
        <v>800</v>
      </c>
      <c r="N1096">
        <f>L1096/39</f>
        <v>0</v>
      </c>
      <c r="O1096">
        <f>IF(N1096&lt;M1096, -1, 1)</f>
        <v>0</v>
      </c>
      <c r="P1096">
        <f>IF(N1096&lt;M1096, IF(P1095 = 10, "0", P1095 + 1), IF(P1095 = -10, "0", P1095 - 1))</f>
        <v>0</v>
      </c>
      <c r="Q1096">
        <f>IF(M1096&gt;N1096 * 2, IF(M1096&gt;N1096 * 3, "BUY 100", "BUY 50"), "no")</f>
        <v>0</v>
      </c>
      <c r="R1096">
        <f>IF(P1096&gt;0,IF(P1096&gt;3,IF(P1096=5,"BUY","0"),IF(P1096=3,"BUY","0")),IF(P1096&lt;-3,IF(P1096=-5,"SELL","0"),IF(P1096=-3,"SELL","0")))</f>
        <v>0</v>
      </c>
    </row>
    <row r="1097" spans="1:18">
      <c r="A1097" t="s">
        <v>1123</v>
      </c>
      <c r="B1097" t="s">
        <v>3633</v>
      </c>
      <c r="C1097" t="s">
        <v>3755</v>
      </c>
      <c r="D1097" t="s">
        <v>28</v>
      </c>
      <c r="E1097">
        <f>F1093</f>
        <v>0</v>
      </c>
      <c r="F1097">
        <v>25.06</v>
      </c>
      <c r="G1097">
        <f>F1097-F1096</f>
        <v>0</v>
      </c>
      <c r="H1097">
        <f>F1097/E1096</f>
        <v>0</v>
      </c>
      <c r="I1097">
        <f>F1097-F1096</f>
        <v>0</v>
      </c>
      <c r="J1097">
        <f>I1097/F1096</f>
        <v>0</v>
      </c>
      <c r="K1097">
        <f>AVERAGE(J4:J1097)</f>
        <v>0</v>
      </c>
      <c r="L1097">
        <f>SUM(M1054:M1093)</f>
        <v>0</v>
      </c>
      <c r="M1097">
        <v>1997</v>
      </c>
      <c r="N1097">
        <f>L1097/39</f>
        <v>0</v>
      </c>
      <c r="O1097">
        <f>IF(N1097&lt;M1097, -1, 1)</f>
        <v>0</v>
      </c>
      <c r="P1097">
        <f>IF(N1097&lt;M1097, IF(P1096 = 10, "0", P1096 + 1), IF(P1096 = -10, "0", P1096 - 1))</f>
        <v>0</v>
      </c>
      <c r="Q1097">
        <f>IF(M1097&gt;N1097 * 2, IF(M1097&gt;N1097 * 3, "BUY 100", "BUY 50"), "no")</f>
        <v>0</v>
      </c>
      <c r="R1097">
        <f>IF(P1097&gt;0,IF(P1097&gt;3,IF(P1097=5,"BUY","0"),IF(P1097=3,"BUY","0")),IF(P1097&lt;-3,IF(P1097=-5,"SELL","0"),IF(P1097=-3,"SELL","0")))</f>
        <v>0</v>
      </c>
    </row>
    <row r="1098" spans="1:18">
      <c r="A1098" t="s">
        <v>1124</v>
      </c>
      <c r="B1098" t="s">
        <v>3634</v>
      </c>
      <c r="C1098" t="s">
        <v>3755</v>
      </c>
      <c r="D1098" t="s">
        <v>28</v>
      </c>
      <c r="E1098">
        <f>F1093</f>
        <v>0</v>
      </c>
      <c r="F1098">
        <v>25.03</v>
      </c>
      <c r="G1098">
        <f>F1098-F1097</f>
        <v>0</v>
      </c>
      <c r="H1098">
        <f>F1098/E1097</f>
        <v>0</v>
      </c>
      <c r="I1098">
        <f>F1098-F1097</f>
        <v>0</v>
      </c>
      <c r="J1098">
        <f>I1098/F1097</f>
        <v>0</v>
      </c>
      <c r="K1098">
        <f>AVERAGE(J4:J1098)</f>
        <v>0</v>
      </c>
      <c r="L1098">
        <f>SUM(M1054:M1093)</f>
        <v>0</v>
      </c>
      <c r="M1098">
        <v>12046</v>
      </c>
      <c r="N1098">
        <f>L1098/39</f>
        <v>0</v>
      </c>
      <c r="O1098">
        <f>IF(N1098&lt;M1098, -1, 1)</f>
        <v>0</v>
      </c>
      <c r="P1098">
        <f>IF(N1098&lt;M1098, IF(P1097 = 10, "0", P1097 + 1), IF(P1097 = -10, "0", P1097 - 1))</f>
        <v>0</v>
      </c>
      <c r="Q1098">
        <f>IF(M1098&gt;N1098 * 2, IF(M1098&gt;N1098 * 3, "BUY 100", "BUY 50"), "no")</f>
        <v>0</v>
      </c>
      <c r="R1098">
        <f>IF(P1098&gt;0,IF(P1098&gt;3,IF(P1098=5,"BUY","0"),IF(P1098=3,"BUY","0")),IF(P1098&lt;-3,IF(P1098=-5,"SELL","0"),IF(P1098=-3,"SELL","0")))</f>
        <v>0</v>
      </c>
    </row>
    <row r="1099" spans="1:18">
      <c r="A1099" t="s">
        <v>1125</v>
      </c>
      <c r="B1099" t="s">
        <v>3635</v>
      </c>
      <c r="C1099" t="s">
        <v>3755</v>
      </c>
      <c r="D1099" t="s">
        <v>28</v>
      </c>
      <c r="E1099">
        <f>F1093</f>
        <v>0</v>
      </c>
      <c r="F1099">
        <v>25.03</v>
      </c>
      <c r="G1099">
        <f>F1099-F1098</f>
        <v>0</v>
      </c>
      <c r="H1099">
        <f>F1099/E1098</f>
        <v>0</v>
      </c>
      <c r="I1099">
        <f>F1099-F1098</f>
        <v>0</v>
      </c>
      <c r="J1099">
        <f>I1099/F1098</f>
        <v>0</v>
      </c>
      <c r="K1099">
        <f>AVERAGE(J4:J1099)</f>
        <v>0</v>
      </c>
      <c r="L1099">
        <f>SUM(M1054:M1093)</f>
        <v>0</v>
      </c>
      <c r="M1099">
        <v>1600</v>
      </c>
      <c r="N1099">
        <f>L1099/39</f>
        <v>0</v>
      </c>
      <c r="O1099">
        <f>IF(N1099&lt;M1099, -1, 1)</f>
        <v>0</v>
      </c>
      <c r="P1099">
        <f>IF(N1099&lt;M1099, IF(P1098 = 10, "0", P1098 + 1), IF(P1098 = -10, "0", P1098 - 1))</f>
        <v>0</v>
      </c>
      <c r="Q1099">
        <f>IF(M1099&gt;N1099 * 2, IF(M1099&gt;N1099 * 3, "BUY 100", "BUY 50"), "no")</f>
        <v>0</v>
      </c>
      <c r="R1099">
        <f>IF(P1099&gt;0,IF(P1099&gt;3,IF(P1099=5,"BUY","0"),IF(P1099=3,"BUY","0")),IF(P1099&lt;-3,IF(P1099=-5,"SELL","0"),IF(P1099=-3,"SELL","0")))</f>
        <v>0</v>
      </c>
    </row>
    <row r="1100" spans="1:18">
      <c r="A1100" t="s">
        <v>1126</v>
      </c>
      <c r="B1100" t="s">
        <v>3636</v>
      </c>
      <c r="C1100" t="s">
        <v>3755</v>
      </c>
      <c r="D1100" t="s">
        <v>28</v>
      </c>
      <c r="E1100">
        <f>F1093</f>
        <v>0</v>
      </c>
      <c r="F1100">
        <v>25.03</v>
      </c>
      <c r="G1100">
        <f>F1100-F1099</f>
        <v>0</v>
      </c>
      <c r="H1100">
        <f>F1100/E1099</f>
        <v>0</v>
      </c>
      <c r="I1100">
        <f>F1100-F1099</f>
        <v>0</v>
      </c>
      <c r="J1100">
        <f>I1100/F1099</f>
        <v>0</v>
      </c>
      <c r="K1100">
        <f>AVERAGE(J4:J1100)</f>
        <v>0</v>
      </c>
      <c r="L1100">
        <f>SUM(M1054:M1093)</f>
        <v>0</v>
      </c>
      <c r="M1100">
        <v>1400</v>
      </c>
      <c r="N1100">
        <f>L1100/39</f>
        <v>0</v>
      </c>
      <c r="O1100">
        <f>IF(N1100&lt;M1100, -1, 1)</f>
        <v>0</v>
      </c>
      <c r="P1100">
        <f>IF(N1100&lt;M1100, IF(P1099 = 10, "0", P1099 + 1), IF(P1099 = -10, "0", P1099 - 1))</f>
        <v>0</v>
      </c>
      <c r="Q1100">
        <f>IF(M1100&gt;N1100 * 2, IF(M1100&gt;N1100 * 3, "BUY 100", "BUY 50"), "no")</f>
        <v>0</v>
      </c>
      <c r="R1100">
        <f>IF(P1100&gt;0,IF(P1100&gt;3,IF(P1100=5,"BUY","0"),IF(P1100=3,"BUY","0")),IF(P1100&lt;-3,IF(P1100=-5,"SELL","0"),IF(P1100=-3,"SELL","0")))</f>
        <v>0</v>
      </c>
    </row>
    <row r="1101" spans="1:18">
      <c r="A1101" t="s">
        <v>1127</v>
      </c>
      <c r="B1101" t="s">
        <v>3637</v>
      </c>
      <c r="C1101" t="s">
        <v>3755</v>
      </c>
      <c r="D1101" t="s">
        <v>28</v>
      </c>
      <c r="E1101">
        <f>F1093</f>
        <v>0</v>
      </c>
      <c r="F1101">
        <v>25.05</v>
      </c>
      <c r="G1101">
        <f>F1101-F1100</f>
        <v>0</v>
      </c>
      <c r="H1101">
        <f>F1101/E1100</f>
        <v>0</v>
      </c>
      <c r="I1101">
        <f>F1101-F1100</f>
        <v>0</v>
      </c>
      <c r="J1101">
        <f>I1101/F1100</f>
        <v>0</v>
      </c>
      <c r="K1101">
        <f>AVERAGE(J4:J1101)</f>
        <v>0</v>
      </c>
      <c r="L1101">
        <f>SUM(M1054:M1093)</f>
        <v>0</v>
      </c>
      <c r="M1101">
        <v>3222</v>
      </c>
      <c r="N1101">
        <f>L1101/39</f>
        <v>0</v>
      </c>
      <c r="O1101">
        <f>IF(N1101&lt;M1101, -1, 1)</f>
        <v>0</v>
      </c>
      <c r="P1101">
        <f>IF(N1101&lt;M1101, IF(P1100 = 10, "0", P1100 + 1), IF(P1100 = -10, "0", P1100 - 1))</f>
        <v>0</v>
      </c>
      <c r="Q1101">
        <f>IF(M1101&gt;N1101 * 2, IF(M1101&gt;N1101 * 3, "BUY 100", "BUY 50"), "no")</f>
        <v>0</v>
      </c>
      <c r="R1101">
        <f>IF(P1101&gt;0,IF(P1101&gt;3,IF(P1101=5,"BUY","0"),IF(P1101=3,"BUY","0")),IF(P1101&lt;-3,IF(P1101=-5,"SELL","0"),IF(P1101=-3,"SELL","0")))</f>
        <v>0</v>
      </c>
    </row>
    <row r="1102" spans="1:18">
      <c r="A1102" t="s">
        <v>1128</v>
      </c>
      <c r="B1102" t="s">
        <v>3638</v>
      </c>
      <c r="C1102" t="s">
        <v>3755</v>
      </c>
      <c r="D1102" t="s">
        <v>28</v>
      </c>
      <c r="E1102">
        <f>F1093</f>
        <v>0</v>
      </c>
      <c r="F1102">
        <v>25.05</v>
      </c>
      <c r="G1102">
        <f>F1102-F1101</f>
        <v>0</v>
      </c>
      <c r="H1102">
        <f>F1102/E1101</f>
        <v>0</v>
      </c>
      <c r="I1102">
        <f>F1102-F1101</f>
        <v>0</v>
      </c>
      <c r="J1102">
        <f>I1102/F1101</f>
        <v>0</v>
      </c>
      <c r="K1102">
        <f>AVERAGE(J4:J1102)</f>
        <v>0</v>
      </c>
      <c r="L1102">
        <f>SUM(M1054:M1093)</f>
        <v>0</v>
      </c>
      <c r="M1102">
        <v>3631</v>
      </c>
      <c r="N1102">
        <f>L1102/39</f>
        <v>0</v>
      </c>
      <c r="O1102">
        <f>IF(N1102&lt;M1102, -1, 1)</f>
        <v>0</v>
      </c>
      <c r="P1102">
        <f>IF(N1102&lt;M1102, IF(P1101 = 10, "0", P1101 + 1), IF(P1101 = -10, "0", P1101 - 1))</f>
        <v>0</v>
      </c>
      <c r="Q1102">
        <f>IF(M1102&gt;N1102 * 2, IF(M1102&gt;N1102 * 3, "BUY 100", "BUY 50"), "no")</f>
        <v>0</v>
      </c>
      <c r="R1102">
        <f>IF(P1102&gt;0,IF(P1102&gt;3,IF(P1102=5,"BUY","0"),IF(P1102=3,"BUY","0")),IF(P1102&lt;-3,IF(P1102=-5,"SELL","0"),IF(P1102=-3,"SELL","0")))</f>
        <v>0</v>
      </c>
    </row>
    <row r="1103" spans="1:18">
      <c r="A1103" t="s">
        <v>1129</v>
      </c>
      <c r="B1103" t="s">
        <v>3639</v>
      </c>
      <c r="C1103" t="s">
        <v>3755</v>
      </c>
      <c r="D1103" t="s">
        <v>28</v>
      </c>
      <c r="E1103">
        <f>F1093</f>
        <v>0</v>
      </c>
      <c r="F1103">
        <v>25.05</v>
      </c>
      <c r="G1103">
        <f>F1103-F1102</f>
        <v>0</v>
      </c>
      <c r="H1103">
        <f>F1103/E1102</f>
        <v>0</v>
      </c>
      <c r="I1103">
        <f>F1103-F1102</f>
        <v>0</v>
      </c>
      <c r="J1103">
        <f>I1103/F1102</f>
        <v>0</v>
      </c>
      <c r="K1103">
        <f>AVERAGE(J4:J1103)</f>
        <v>0</v>
      </c>
      <c r="L1103">
        <f>SUM(M1054:M1093)</f>
        <v>0</v>
      </c>
      <c r="M1103">
        <v>1595</v>
      </c>
      <c r="N1103">
        <f>L1103/39</f>
        <v>0</v>
      </c>
      <c r="O1103">
        <f>IF(N1103&lt;M1103, -1, 1)</f>
        <v>0</v>
      </c>
      <c r="P1103">
        <f>IF(N1103&lt;M1103, IF(P1102 = 10, "0", P1102 + 1), IF(P1102 = -10, "0", P1102 - 1))</f>
        <v>0</v>
      </c>
      <c r="Q1103">
        <f>IF(M1103&gt;N1103 * 2, IF(M1103&gt;N1103 * 3, "BUY 100", "BUY 50"), "no")</f>
        <v>0</v>
      </c>
      <c r="R1103">
        <f>IF(P1103&gt;0,IF(P1103&gt;3,IF(P1103=5,"BUY","0"),IF(P1103=3,"BUY","0")),IF(P1103&lt;-3,IF(P1103=-5,"SELL","0"),IF(P1103=-3,"SELL","0")))</f>
        <v>0</v>
      </c>
    </row>
    <row r="1104" spans="1:18">
      <c r="A1104" t="s">
        <v>1130</v>
      </c>
      <c r="B1104" t="s">
        <v>3640</v>
      </c>
      <c r="C1104" t="s">
        <v>3755</v>
      </c>
      <c r="D1104" t="s">
        <v>28</v>
      </c>
      <c r="E1104">
        <f>F1093</f>
        <v>0</v>
      </c>
      <c r="F1104">
        <v>25.04</v>
      </c>
      <c r="G1104">
        <f>F1104-F1103</f>
        <v>0</v>
      </c>
      <c r="H1104">
        <f>F1104/E1103</f>
        <v>0</v>
      </c>
      <c r="I1104">
        <f>F1104-F1103</f>
        <v>0</v>
      </c>
      <c r="J1104">
        <f>I1104/F1103</f>
        <v>0</v>
      </c>
      <c r="K1104">
        <f>AVERAGE(J4:J1104)</f>
        <v>0</v>
      </c>
      <c r="L1104">
        <f>SUM(M1054:M1093)</f>
        <v>0</v>
      </c>
      <c r="M1104">
        <v>2084</v>
      </c>
      <c r="N1104">
        <f>L1104/39</f>
        <v>0</v>
      </c>
      <c r="O1104">
        <f>IF(N1104&lt;M1104, -1, 1)</f>
        <v>0</v>
      </c>
      <c r="P1104">
        <f>IF(N1104&lt;M1104, IF(P1103 = 10, "0", P1103 + 1), IF(P1103 = -10, "0", P1103 - 1))</f>
        <v>0</v>
      </c>
      <c r="Q1104">
        <f>IF(M1104&gt;N1104 * 2, IF(M1104&gt;N1104 * 3, "BUY 100", "BUY 50"), "no")</f>
        <v>0</v>
      </c>
      <c r="R1104">
        <f>IF(P1104&gt;0,IF(P1104&gt;3,IF(P1104=5,"BUY","0"),IF(P1104=3,"BUY","0")),IF(P1104&lt;-3,IF(P1104=-5,"SELL","0"),IF(P1104=-3,"SELL","0")))</f>
        <v>0</v>
      </c>
    </row>
    <row r="1105" spans="1:18">
      <c r="A1105" t="s">
        <v>1131</v>
      </c>
      <c r="B1105" t="s">
        <v>3641</v>
      </c>
      <c r="C1105" t="s">
        <v>3755</v>
      </c>
      <c r="D1105" t="s">
        <v>28</v>
      </c>
      <c r="E1105">
        <f>F1093</f>
        <v>0</v>
      </c>
      <c r="F1105">
        <v>25.04</v>
      </c>
      <c r="G1105">
        <f>F1105-F1104</f>
        <v>0</v>
      </c>
      <c r="H1105">
        <f>F1105/E1104</f>
        <v>0</v>
      </c>
      <c r="I1105">
        <f>F1105-F1104</f>
        <v>0</v>
      </c>
      <c r="J1105">
        <f>I1105/F1104</f>
        <v>0</v>
      </c>
      <c r="K1105">
        <f>AVERAGE(J4:J1105)</f>
        <v>0</v>
      </c>
      <c r="L1105">
        <f>SUM(M1054:M1093)</f>
        <v>0</v>
      </c>
      <c r="M1105">
        <v>1308</v>
      </c>
      <c r="N1105">
        <f>L1105/39</f>
        <v>0</v>
      </c>
      <c r="O1105">
        <f>IF(N1105&lt;M1105, -1, 1)</f>
        <v>0</v>
      </c>
      <c r="P1105">
        <f>IF(N1105&lt;M1105, IF(P1104 = 10, "0", P1104 + 1), IF(P1104 = -10, "0", P1104 - 1))</f>
        <v>0</v>
      </c>
      <c r="Q1105">
        <f>IF(M1105&gt;N1105 * 2, IF(M1105&gt;N1105 * 3, "BUY 100", "BUY 50"), "no")</f>
        <v>0</v>
      </c>
      <c r="R1105">
        <f>IF(P1105&gt;0,IF(P1105&gt;3,IF(P1105=5,"BUY","0"),IF(P1105=3,"BUY","0")),IF(P1105&lt;-3,IF(P1105=-5,"SELL","0"),IF(P1105=-3,"SELL","0")))</f>
        <v>0</v>
      </c>
    </row>
    <row r="1106" spans="1:18">
      <c r="A1106" t="s">
        <v>1132</v>
      </c>
      <c r="B1106" t="s">
        <v>3642</v>
      </c>
      <c r="C1106" t="s">
        <v>3755</v>
      </c>
      <c r="D1106" t="s">
        <v>28</v>
      </c>
      <c r="E1106">
        <f>F1093</f>
        <v>0</v>
      </c>
      <c r="F1106">
        <v>25.04</v>
      </c>
      <c r="G1106">
        <f>F1106-F1105</f>
        <v>0</v>
      </c>
      <c r="H1106">
        <f>F1106/E1105</f>
        <v>0</v>
      </c>
      <c r="I1106">
        <f>F1106-F1105</f>
        <v>0</v>
      </c>
      <c r="J1106">
        <f>I1106/F1105</f>
        <v>0</v>
      </c>
      <c r="K1106">
        <f>AVERAGE(J4:J1106)</f>
        <v>0</v>
      </c>
      <c r="L1106">
        <f>SUM(M1054:M1093)</f>
        <v>0</v>
      </c>
      <c r="M1106">
        <v>1300</v>
      </c>
      <c r="N1106">
        <f>L1106/39</f>
        <v>0</v>
      </c>
      <c r="O1106">
        <f>IF(N1106&lt;M1106, -1, 1)</f>
        <v>0</v>
      </c>
      <c r="P1106">
        <f>IF(N1106&lt;M1106, IF(P1105 = 10, "0", P1105 + 1), IF(P1105 = -10, "0", P1105 - 1))</f>
        <v>0</v>
      </c>
      <c r="Q1106">
        <f>IF(M1106&gt;N1106 * 2, IF(M1106&gt;N1106 * 3, "BUY 100", "BUY 50"), "no")</f>
        <v>0</v>
      </c>
      <c r="R1106">
        <f>IF(P1106&gt;0,IF(P1106&gt;3,IF(P1106=5,"BUY","0"),IF(P1106=3,"BUY","0")),IF(P1106&lt;-3,IF(P1106=-5,"SELL","0"),IF(P1106=-3,"SELL","0")))</f>
        <v>0</v>
      </c>
    </row>
    <row r="1107" spans="1:18">
      <c r="A1107" t="s">
        <v>1133</v>
      </c>
      <c r="B1107" t="s">
        <v>3643</v>
      </c>
      <c r="C1107" t="s">
        <v>3755</v>
      </c>
      <c r="D1107" t="s">
        <v>28</v>
      </c>
      <c r="E1107">
        <f>F1093</f>
        <v>0</v>
      </c>
      <c r="F1107">
        <v>25.04</v>
      </c>
      <c r="G1107">
        <f>F1107-F1106</f>
        <v>0</v>
      </c>
      <c r="H1107">
        <f>F1107/E1106</f>
        <v>0</v>
      </c>
      <c r="I1107">
        <f>F1107-F1106</f>
        <v>0</v>
      </c>
      <c r="J1107">
        <f>I1107/F1106</f>
        <v>0</v>
      </c>
      <c r="K1107">
        <f>AVERAGE(J4:J1107)</f>
        <v>0</v>
      </c>
      <c r="L1107">
        <f>SUM(M1054:M1093)</f>
        <v>0</v>
      </c>
      <c r="M1107">
        <v>1411</v>
      </c>
      <c r="N1107">
        <f>L1107/39</f>
        <v>0</v>
      </c>
      <c r="O1107">
        <f>IF(N1107&lt;M1107, -1, 1)</f>
        <v>0</v>
      </c>
      <c r="P1107">
        <f>IF(N1107&lt;M1107, IF(P1106 = 10, "0", P1106 + 1), IF(P1106 = -10, "0", P1106 - 1))</f>
        <v>0</v>
      </c>
      <c r="Q1107">
        <f>IF(M1107&gt;N1107 * 2, IF(M1107&gt;N1107 * 3, "BUY 100", "BUY 50"), "no")</f>
        <v>0</v>
      </c>
      <c r="R1107">
        <f>IF(P1107&gt;0,IF(P1107&gt;3,IF(P1107=5,"BUY","0"),IF(P1107=3,"BUY","0")),IF(P1107&lt;-3,IF(P1107=-5,"SELL","0"),IF(P1107=-3,"SELL","0")))</f>
        <v>0</v>
      </c>
    </row>
    <row r="1108" spans="1:18">
      <c r="A1108" t="s">
        <v>1134</v>
      </c>
      <c r="B1108" t="s">
        <v>3644</v>
      </c>
      <c r="C1108" t="s">
        <v>3755</v>
      </c>
      <c r="D1108" t="s">
        <v>28</v>
      </c>
      <c r="E1108">
        <f>F1093</f>
        <v>0</v>
      </c>
      <c r="F1108">
        <v>25.04</v>
      </c>
      <c r="G1108">
        <f>F1108-F1107</f>
        <v>0</v>
      </c>
      <c r="H1108">
        <f>F1108/E1107</f>
        <v>0</v>
      </c>
      <c r="I1108">
        <f>F1108-F1107</f>
        <v>0</v>
      </c>
      <c r="J1108">
        <f>I1108/F1107</f>
        <v>0</v>
      </c>
      <c r="K1108">
        <f>AVERAGE(J4:J1108)</f>
        <v>0</v>
      </c>
      <c r="L1108">
        <f>SUM(M1054:M1093)</f>
        <v>0</v>
      </c>
      <c r="M1108">
        <v>3333</v>
      </c>
      <c r="N1108">
        <f>L1108/39</f>
        <v>0</v>
      </c>
      <c r="O1108">
        <f>IF(N1108&lt;M1108, -1, 1)</f>
        <v>0</v>
      </c>
      <c r="P1108">
        <f>IF(N1108&lt;M1108, IF(P1107 = 10, "0", P1107 + 1), IF(P1107 = -10, "0", P1107 - 1))</f>
        <v>0</v>
      </c>
      <c r="Q1108">
        <f>IF(M1108&gt;N1108 * 2, IF(M1108&gt;N1108 * 3, "BUY 100", "BUY 50"), "no")</f>
        <v>0</v>
      </c>
      <c r="R1108">
        <f>IF(P1108&gt;0,IF(P1108&gt;3,IF(P1108=5,"BUY","0"),IF(P1108=3,"BUY","0")),IF(P1108&lt;-3,IF(P1108=-5,"SELL","0"),IF(P1108=-3,"SELL","0")))</f>
        <v>0</v>
      </c>
    </row>
    <row r="1109" spans="1:18">
      <c r="A1109" t="s">
        <v>1135</v>
      </c>
      <c r="B1109" t="s">
        <v>3645</v>
      </c>
      <c r="C1109" t="s">
        <v>3755</v>
      </c>
      <c r="D1109" t="s">
        <v>28</v>
      </c>
      <c r="E1109">
        <f>F1093</f>
        <v>0</v>
      </c>
      <c r="F1109">
        <v>25.03</v>
      </c>
      <c r="G1109">
        <f>F1109-F1108</f>
        <v>0</v>
      </c>
      <c r="H1109">
        <f>F1109/E1108</f>
        <v>0</v>
      </c>
      <c r="I1109">
        <f>F1109-F1108</f>
        <v>0</v>
      </c>
      <c r="J1109">
        <f>I1109/F1108</f>
        <v>0</v>
      </c>
      <c r="K1109">
        <f>AVERAGE(J4:J1109)</f>
        <v>0</v>
      </c>
      <c r="L1109">
        <f>SUM(M1054:M1093)</f>
        <v>0</v>
      </c>
      <c r="M1109">
        <v>1730</v>
      </c>
      <c r="N1109">
        <f>L1109/39</f>
        <v>0</v>
      </c>
      <c r="O1109">
        <f>IF(N1109&lt;M1109, -1, 1)</f>
        <v>0</v>
      </c>
      <c r="P1109">
        <f>IF(N1109&lt;M1109, IF(P1108 = 10, "0", P1108 + 1), IF(P1108 = -10, "0", P1108 - 1))</f>
        <v>0</v>
      </c>
      <c r="Q1109">
        <f>IF(M1109&gt;N1109 * 2, IF(M1109&gt;N1109 * 3, "BUY 100", "BUY 50"), "no")</f>
        <v>0</v>
      </c>
      <c r="R1109">
        <f>IF(P1109&gt;0,IF(P1109&gt;3,IF(P1109=5,"BUY","0"),IF(P1109=3,"BUY","0")),IF(P1109&lt;-3,IF(P1109=-5,"SELL","0"),IF(P1109=-3,"SELL","0")))</f>
        <v>0</v>
      </c>
    </row>
    <row r="1110" spans="1:18">
      <c r="A1110" t="s">
        <v>1136</v>
      </c>
      <c r="B1110" t="s">
        <v>3646</v>
      </c>
      <c r="C1110" t="s">
        <v>3755</v>
      </c>
      <c r="D1110" t="s">
        <v>28</v>
      </c>
      <c r="E1110">
        <f>F1093</f>
        <v>0</v>
      </c>
      <c r="F1110">
        <v>25.07</v>
      </c>
      <c r="G1110">
        <f>F1110-F1109</f>
        <v>0</v>
      </c>
      <c r="H1110">
        <f>F1110/E1109</f>
        <v>0</v>
      </c>
      <c r="I1110">
        <f>F1110-F1109</f>
        <v>0</v>
      </c>
      <c r="J1110">
        <f>I1110/F1109</f>
        <v>0</v>
      </c>
      <c r="K1110">
        <f>AVERAGE(J4:J1110)</f>
        <v>0</v>
      </c>
      <c r="L1110">
        <f>SUM(M1054:M1093)</f>
        <v>0</v>
      </c>
      <c r="M1110">
        <v>4855</v>
      </c>
      <c r="N1110">
        <f>L1110/39</f>
        <v>0</v>
      </c>
      <c r="O1110">
        <f>IF(N1110&lt;M1110, -1, 1)</f>
        <v>0</v>
      </c>
      <c r="P1110">
        <f>IF(N1110&lt;M1110, IF(P1109 = 10, "0", P1109 + 1), IF(P1109 = -10, "0", P1109 - 1))</f>
        <v>0</v>
      </c>
      <c r="Q1110">
        <f>IF(M1110&gt;N1110 * 2, IF(M1110&gt;N1110 * 3, "BUY 100", "BUY 50"), "no")</f>
        <v>0</v>
      </c>
      <c r="R1110">
        <f>IF(P1110&gt;0,IF(P1110&gt;3,IF(P1110=5,"BUY","0"),IF(P1110=3,"BUY","0")),IF(P1110&lt;-3,IF(P1110=-5,"SELL","0"),IF(P1110=-3,"SELL","0")))</f>
        <v>0</v>
      </c>
    </row>
    <row r="1111" spans="1:18">
      <c r="A1111" t="s">
        <v>1137</v>
      </c>
      <c r="B1111" t="s">
        <v>3647</v>
      </c>
      <c r="C1111" t="s">
        <v>3755</v>
      </c>
      <c r="D1111" t="s">
        <v>28</v>
      </c>
      <c r="E1111">
        <f>F1093</f>
        <v>0</v>
      </c>
      <c r="F1111">
        <v>25.07</v>
      </c>
      <c r="G1111">
        <f>F1111-F1110</f>
        <v>0</v>
      </c>
      <c r="H1111">
        <f>F1111/E1110</f>
        <v>0</v>
      </c>
      <c r="I1111">
        <f>F1111-F1110</f>
        <v>0</v>
      </c>
      <c r="J1111">
        <f>I1111/F1110</f>
        <v>0</v>
      </c>
      <c r="K1111">
        <f>AVERAGE(J4:J1111)</f>
        <v>0</v>
      </c>
      <c r="L1111">
        <f>SUM(M1054:M1093)</f>
        <v>0</v>
      </c>
      <c r="M1111">
        <v>3500</v>
      </c>
      <c r="N1111">
        <f>L1111/39</f>
        <v>0</v>
      </c>
      <c r="O1111">
        <f>IF(N1111&lt;M1111, -1, 1)</f>
        <v>0</v>
      </c>
      <c r="P1111">
        <f>IF(N1111&lt;M1111, IF(P1110 = 10, "0", P1110 + 1), IF(P1110 = -10, "0", P1110 - 1))</f>
        <v>0</v>
      </c>
      <c r="Q1111">
        <f>IF(M1111&gt;N1111 * 2, IF(M1111&gt;N1111 * 3, "BUY 100", "BUY 50"), "no")</f>
        <v>0</v>
      </c>
      <c r="R1111">
        <f>IF(P1111&gt;0,IF(P1111&gt;3,IF(P1111=5,"BUY","0"),IF(P1111=3,"BUY","0")),IF(P1111&lt;-3,IF(P1111=-5,"SELL","0"),IF(P1111=-3,"SELL","0")))</f>
        <v>0</v>
      </c>
    </row>
    <row r="1112" spans="1:18">
      <c r="A1112" t="s">
        <v>1138</v>
      </c>
      <c r="B1112" t="s">
        <v>3648</v>
      </c>
      <c r="C1112" t="s">
        <v>3755</v>
      </c>
      <c r="D1112" t="s">
        <v>28</v>
      </c>
      <c r="E1112">
        <f>F1093</f>
        <v>0</v>
      </c>
      <c r="F1112">
        <v>25.05</v>
      </c>
      <c r="G1112">
        <f>F1112-F1111</f>
        <v>0</v>
      </c>
      <c r="H1112">
        <f>F1112/E1111</f>
        <v>0</v>
      </c>
      <c r="I1112">
        <f>F1112-F1111</f>
        <v>0</v>
      </c>
      <c r="J1112">
        <f>I1112/F1111</f>
        <v>0</v>
      </c>
      <c r="K1112">
        <f>AVERAGE(J4:J1112)</f>
        <v>0</v>
      </c>
      <c r="L1112">
        <f>SUM(M1054:M1093)</f>
        <v>0</v>
      </c>
      <c r="M1112">
        <v>3440</v>
      </c>
      <c r="N1112">
        <f>L1112/39</f>
        <v>0</v>
      </c>
      <c r="O1112">
        <f>IF(N1112&lt;M1112, -1, 1)</f>
        <v>0</v>
      </c>
      <c r="P1112">
        <f>IF(N1112&lt;M1112, IF(P1111 = 10, "0", P1111 + 1), IF(P1111 = -10, "0", P1111 - 1))</f>
        <v>0</v>
      </c>
      <c r="Q1112">
        <f>IF(M1112&gt;N1112 * 2, IF(M1112&gt;N1112 * 3, "BUY 100", "BUY 50"), "no")</f>
        <v>0</v>
      </c>
      <c r="R1112">
        <f>IF(P1112&gt;0,IF(P1112&gt;3,IF(P1112=5,"BUY","0"),IF(P1112=3,"BUY","0")),IF(P1112&lt;-3,IF(P1112=-5,"SELL","0"),IF(P1112=-3,"SELL","0")))</f>
        <v>0</v>
      </c>
    </row>
    <row r="1113" spans="1:18">
      <c r="A1113" t="s">
        <v>1139</v>
      </c>
      <c r="B1113" t="s">
        <v>3649</v>
      </c>
      <c r="C1113" t="s">
        <v>3755</v>
      </c>
      <c r="D1113" t="s">
        <v>28</v>
      </c>
      <c r="E1113">
        <f>F1093</f>
        <v>0</v>
      </c>
      <c r="F1113">
        <v>25.05</v>
      </c>
      <c r="G1113">
        <f>F1113-F1112</f>
        <v>0</v>
      </c>
      <c r="H1113">
        <f>F1113/E1112</f>
        <v>0</v>
      </c>
      <c r="I1113">
        <f>F1113-F1112</f>
        <v>0</v>
      </c>
      <c r="J1113">
        <f>I1113/F1112</f>
        <v>0</v>
      </c>
      <c r="K1113">
        <f>AVERAGE(J4:J1113)</f>
        <v>0</v>
      </c>
      <c r="L1113">
        <f>SUM(M1054:M1093)</f>
        <v>0</v>
      </c>
      <c r="M1113">
        <v>1100</v>
      </c>
      <c r="N1113">
        <f>L1113/39</f>
        <v>0</v>
      </c>
      <c r="O1113">
        <f>IF(N1113&lt;M1113, -1, 1)</f>
        <v>0</v>
      </c>
      <c r="P1113">
        <f>IF(N1113&lt;M1113, IF(P1112 = 10, "0", P1112 + 1), IF(P1112 = -10, "0", P1112 - 1))</f>
        <v>0</v>
      </c>
      <c r="Q1113">
        <f>IF(M1113&gt;N1113 * 2, IF(M1113&gt;N1113 * 3, "BUY 100", "BUY 50"), "no")</f>
        <v>0</v>
      </c>
      <c r="R1113">
        <f>IF(P1113&gt;0,IF(P1113&gt;3,IF(P1113=5,"BUY","0"),IF(P1113=3,"BUY","0")),IF(P1113&lt;-3,IF(P1113=-5,"SELL","0"),IF(P1113=-3,"SELL","0")))</f>
        <v>0</v>
      </c>
    </row>
    <row r="1114" spans="1:18">
      <c r="A1114" t="s">
        <v>1140</v>
      </c>
      <c r="B1114" t="s">
        <v>3650</v>
      </c>
      <c r="C1114" t="s">
        <v>3755</v>
      </c>
      <c r="D1114" t="s">
        <v>28</v>
      </c>
      <c r="E1114">
        <f>F1093</f>
        <v>0</v>
      </c>
      <c r="F1114">
        <v>25.04</v>
      </c>
      <c r="G1114">
        <f>F1114-F1113</f>
        <v>0</v>
      </c>
      <c r="H1114">
        <f>F1114/E1113</f>
        <v>0</v>
      </c>
      <c r="I1114">
        <f>F1114-F1113</f>
        <v>0</v>
      </c>
      <c r="J1114">
        <f>I1114/F1113</f>
        <v>0</v>
      </c>
      <c r="K1114">
        <f>AVERAGE(J4:J1114)</f>
        <v>0</v>
      </c>
      <c r="L1114">
        <f>SUM(M1054:M1093)</f>
        <v>0</v>
      </c>
      <c r="M1114">
        <v>1000</v>
      </c>
      <c r="N1114">
        <f>L1114/39</f>
        <v>0</v>
      </c>
      <c r="O1114">
        <f>IF(N1114&lt;M1114, -1, 1)</f>
        <v>0</v>
      </c>
      <c r="P1114">
        <f>IF(N1114&lt;M1114, IF(P1113 = 10, "0", P1113 + 1), IF(P1113 = -10, "0", P1113 - 1))</f>
        <v>0</v>
      </c>
      <c r="Q1114">
        <f>IF(M1114&gt;N1114 * 2, IF(M1114&gt;N1114 * 3, "BUY 100", "BUY 50"), "no")</f>
        <v>0</v>
      </c>
      <c r="R1114">
        <f>IF(P1114&gt;0,IF(P1114&gt;3,IF(P1114=5,"BUY","0"),IF(P1114=3,"BUY","0")),IF(P1114&lt;-3,IF(P1114=-5,"SELL","0"),IF(P1114=-3,"SELL","0")))</f>
        <v>0</v>
      </c>
    </row>
    <row r="1115" spans="1:18">
      <c r="A1115" t="s">
        <v>1141</v>
      </c>
      <c r="B1115" t="s">
        <v>3651</v>
      </c>
      <c r="C1115" t="s">
        <v>3755</v>
      </c>
      <c r="D1115" t="s">
        <v>28</v>
      </c>
      <c r="E1115">
        <f>F1093</f>
        <v>0</v>
      </c>
      <c r="F1115">
        <v>25.04</v>
      </c>
      <c r="G1115">
        <f>F1115-F1114</f>
        <v>0</v>
      </c>
      <c r="H1115">
        <f>F1115/E1114</f>
        <v>0</v>
      </c>
      <c r="I1115">
        <f>F1115-F1114</f>
        <v>0</v>
      </c>
      <c r="J1115">
        <f>I1115/F1114</f>
        <v>0</v>
      </c>
      <c r="K1115">
        <f>AVERAGE(J4:J1115)</f>
        <v>0</v>
      </c>
      <c r="L1115">
        <f>SUM(M1054:M1093)</f>
        <v>0</v>
      </c>
      <c r="M1115">
        <v>1000</v>
      </c>
      <c r="N1115">
        <f>L1115/39</f>
        <v>0</v>
      </c>
      <c r="O1115">
        <f>IF(N1115&lt;M1115, -1, 1)</f>
        <v>0</v>
      </c>
      <c r="P1115">
        <f>IF(N1115&lt;M1115, IF(P1114 = 10, "0", P1114 + 1), IF(P1114 = -10, "0", P1114 - 1))</f>
        <v>0</v>
      </c>
      <c r="Q1115">
        <f>IF(M1115&gt;N1115 * 2, IF(M1115&gt;N1115 * 3, "BUY 100", "BUY 50"), "no")</f>
        <v>0</v>
      </c>
      <c r="R1115">
        <f>IF(P1115&gt;0,IF(P1115&gt;3,IF(P1115=5,"BUY","0"),IF(P1115=3,"BUY","0")),IF(P1115&lt;-3,IF(P1115=-5,"SELL","0"),IF(P1115=-3,"SELL","0")))</f>
        <v>0</v>
      </c>
    </row>
    <row r="1116" spans="1:18">
      <c r="A1116" t="s">
        <v>1142</v>
      </c>
      <c r="B1116" t="s">
        <v>3652</v>
      </c>
      <c r="C1116" t="s">
        <v>3755</v>
      </c>
      <c r="D1116" t="s">
        <v>28</v>
      </c>
      <c r="E1116">
        <f>F1093</f>
        <v>0</v>
      </c>
      <c r="F1116">
        <v>25.04</v>
      </c>
      <c r="G1116">
        <f>F1116-F1115</f>
        <v>0</v>
      </c>
      <c r="H1116">
        <f>F1116/E1115</f>
        <v>0</v>
      </c>
      <c r="I1116">
        <f>F1116-F1115</f>
        <v>0</v>
      </c>
      <c r="J1116">
        <f>I1116/F1115</f>
        <v>0</v>
      </c>
      <c r="K1116">
        <f>AVERAGE(J4:J1116)</f>
        <v>0</v>
      </c>
      <c r="L1116">
        <f>SUM(M1054:M1093)</f>
        <v>0</v>
      </c>
      <c r="M1116">
        <v>1800</v>
      </c>
      <c r="N1116">
        <f>L1116/39</f>
        <v>0</v>
      </c>
      <c r="O1116">
        <f>IF(N1116&lt;M1116, -1, 1)</f>
        <v>0</v>
      </c>
      <c r="P1116">
        <f>IF(N1116&lt;M1116, IF(P1115 = 10, "0", P1115 + 1), IF(P1115 = -10, "0", P1115 - 1))</f>
        <v>0</v>
      </c>
      <c r="Q1116">
        <f>IF(M1116&gt;N1116 * 2, IF(M1116&gt;N1116 * 3, "BUY 100", "BUY 50"), "no")</f>
        <v>0</v>
      </c>
      <c r="R1116">
        <f>IF(P1116&gt;0,IF(P1116&gt;3,IF(P1116=5,"BUY","0"),IF(P1116=3,"BUY","0")),IF(P1116&lt;-3,IF(P1116=-5,"SELL","0"),IF(P1116=-3,"SELL","0")))</f>
        <v>0</v>
      </c>
    </row>
    <row r="1117" spans="1:18">
      <c r="A1117" t="s">
        <v>1143</v>
      </c>
      <c r="B1117" t="s">
        <v>3653</v>
      </c>
      <c r="C1117" t="s">
        <v>3755</v>
      </c>
      <c r="D1117" t="s">
        <v>28</v>
      </c>
      <c r="E1117">
        <f>F1093</f>
        <v>0</v>
      </c>
      <c r="F1117">
        <v>25.04</v>
      </c>
      <c r="G1117">
        <f>F1117-F1116</f>
        <v>0</v>
      </c>
      <c r="H1117">
        <f>F1117/E1116</f>
        <v>0</v>
      </c>
      <c r="I1117">
        <f>F1117-F1116</f>
        <v>0</v>
      </c>
      <c r="J1117">
        <f>I1117/F1116</f>
        <v>0</v>
      </c>
      <c r="K1117">
        <f>AVERAGE(J4:J1117)</f>
        <v>0</v>
      </c>
      <c r="L1117">
        <f>SUM(M1054:M1093)</f>
        <v>0</v>
      </c>
      <c r="M1117">
        <v>1000</v>
      </c>
      <c r="N1117">
        <f>L1117/39</f>
        <v>0</v>
      </c>
      <c r="O1117">
        <f>IF(N1117&lt;M1117, -1, 1)</f>
        <v>0</v>
      </c>
      <c r="P1117">
        <f>IF(N1117&lt;M1117, IF(P1116 = 10, "0", P1116 + 1), IF(P1116 = -10, "0", P1116 - 1))</f>
        <v>0</v>
      </c>
      <c r="Q1117">
        <f>IF(M1117&gt;N1117 * 2, IF(M1117&gt;N1117 * 3, "BUY 100", "BUY 50"), "no")</f>
        <v>0</v>
      </c>
      <c r="R1117">
        <f>IF(P1117&gt;0,IF(P1117&gt;3,IF(P1117=5,"BUY","0"),IF(P1117=3,"BUY","0")),IF(P1117&lt;-3,IF(P1117=-5,"SELL","0"),IF(P1117=-3,"SELL","0")))</f>
        <v>0</v>
      </c>
    </row>
    <row r="1118" spans="1:18">
      <c r="A1118" t="s">
        <v>1144</v>
      </c>
      <c r="B1118" t="s">
        <v>3654</v>
      </c>
      <c r="C1118" t="s">
        <v>3755</v>
      </c>
      <c r="D1118" t="s">
        <v>28</v>
      </c>
      <c r="E1118">
        <f>F1093</f>
        <v>0</v>
      </c>
      <c r="F1118">
        <v>25.04</v>
      </c>
      <c r="G1118">
        <f>F1118-F1117</f>
        <v>0</v>
      </c>
      <c r="H1118">
        <f>F1118/E1117</f>
        <v>0</v>
      </c>
      <c r="I1118">
        <f>F1118-F1117</f>
        <v>0</v>
      </c>
      <c r="J1118">
        <f>I1118/F1117</f>
        <v>0</v>
      </c>
      <c r="K1118">
        <f>AVERAGE(J4:J1118)</f>
        <v>0</v>
      </c>
      <c r="L1118">
        <f>SUM(M1054:M1093)</f>
        <v>0</v>
      </c>
      <c r="M1118">
        <v>4400</v>
      </c>
      <c r="N1118">
        <f>L1118/39</f>
        <v>0</v>
      </c>
      <c r="O1118">
        <f>IF(N1118&lt;M1118, -1, 1)</f>
        <v>0</v>
      </c>
      <c r="P1118">
        <f>IF(N1118&lt;M1118, IF(P1117 = 10, "0", P1117 + 1), IF(P1117 = -10, "0", P1117 - 1))</f>
        <v>0</v>
      </c>
      <c r="Q1118">
        <f>IF(M1118&gt;N1118 * 2, IF(M1118&gt;N1118 * 3, "BUY 100", "BUY 50"), "no")</f>
        <v>0</v>
      </c>
      <c r="R1118">
        <f>IF(P1118&gt;0,IF(P1118&gt;3,IF(P1118=5,"BUY","0"),IF(P1118=3,"BUY","0")),IF(P1118&lt;-3,IF(P1118=-5,"SELL","0"),IF(P1118=-3,"SELL","0")))</f>
        <v>0</v>
      </c>
    </row>
    <row r="1119" spans="1:18">
      <c r="A1119" t="s">
        <v>1145</v>
      </c>
      <c r="B1119" t="s">
        <v>3655</v>
      </c>
      <c r="C1119" t="s">
        <v>3755</v>
      </c>
      <c r="D1119" t="s">
        <v>28</v>
      </c>
      <c r="E1119">
        <f>F1093</f>
        <v>0</v>
      </c>
      <c r="F1119">
        <v>25.04</v>
      </c>
      <c r="G1119">
        <f>F1119-F1118</f>
        <v>0</v>
      </c>
      <c r="H1119">
        <f>F1119/E1118</f>
        <v>0</v>
      </c>
      <c r="I1119">
        <f>F1119-F1118</f>
        <v>0</v>
      </c>
      <c r="J1119">
        <f>I1119/F1118</f>
        <v>0</v>
      </c>
      <c r="K1119">
        <f>AVERAGE(J4:J1119)</f>
        <v>0</v>
      </c>
      <c r="L1119">
        <f>SUM(M1054:M1093)</f>
        <v>0</v>
      </c>
      <c r="M1119">
        <v>2025</v>
      </c>
      <c r="N1119">
        <f>L1119/39</f>
        <v>0</v>
      </c>
      <c r="O1119">
        <f>IF(N1119&lt;M1119, -1, 1)</f>
        <v>0</v>
      </c>
      <c r="P1119">
        <f>IF(N1119&lt;M1119, IF(P1118 = 10, "0", P1118 + 1), IF(P1118 = -10, "0", P1118 - 1))</f>
        <v>0</v>
      </c>
      <c r="Q1119">
        <f>IF(M1119&gt;N1119 * 2, IF(M1119&gt;N1119 * 3, "BUY 100", "BUY 50"), "no")</f>
        <v>0</v>
      </c>
      <c r="R1119">
        <f>IF(P1119&gt;0,IF(P1119&gt;3,IF(P1119=5,"BUY","0"),IF(P1119=3,"BUY","0")),IF(P1119&lt;-3,IF(P1119=-5,"SELL","0"),IF(P1119=-3,"SELL","0")))</f>
        <v>0</v>
      </c>
    </row>
    <row r="1120" spans="1:18">
      <c r="A1120" t="s">
        <v>1146</v>
      </c>
      <c r="B1120" t="s">
        <v>3656</v>
      </c>
      <c r="C1120" t="s">
        <v>3755</v>
      </c>
      <c r="D1120" t="s">
        <v>28</v>
      </c>
      <c r="E1120">
        <f>F1093</f>
        <v>0</v>
      </c>
      <c r="F1120">
        <v>25.03</v>
      </c>
      <c r="G1120">
        <f>F1120-F1119</f>
        <v>0</v>
      </c>
      <c r="H1120">
        <f>F1120/E1119</f>
        <v>0</v>
      </c>
      <c r="I1120">
        <f>F1120-F1119</f>
        <v>0</v>
      </c>
      <c r="J1120">
        <f>I1120/F1119</f>
        <v>0</v>
      </c>
      <c r="K1120">
        <f>AVERAGE(J4:J1120)</f>
        <v>0</v>
      </c>
      <c r="L1120">
        <f>SUM(M1054:M1093)</f>
        <v>0</v>
      </c>
      <c r="M1120">
        <v>2075</v>
      </c>
      <c r="N1120">
        <f>L1120/39</f>
        <v>0</v>
      </c>
      <c r="O1120">
        <f>IF(N1120&lt;M1120, -1, 1)</f>
        <v>0</v>
      </c>
      <c r="P1120">
        <f>IF(N1120&lt;M1120, IF(P1119 = 10, "0", P1119 + 1), IF(P1119 = -10, "0", P1119 - 1))</f>
        <v>0</v>
      </c>
      <c r="Q1120">
        <f>IF(M1120&gt;N1120 * 2, IF(M1120&gt;N1120 * 3, "BUY 100", "BUY 50"), "no")</f>
        <v>0</v>
      </c>
      <c r="R1120">
        <f>IF(P1120&gt;0,IF(P1120&gt;3,IF(P1120=5,"BUY","0"),IF(P1120=3,"BUY","0")),IF(P1120&lt;-3,IF(P1120=-5,"SELL","0"),IF(P1120=-3,"SELL","0")))</f>
        <v>0</v>
      </c>
    </row>
    <row r="1121" spans="1:18">
      <c r="A1121" t="s">
        <v>1147</v>
      </c>
      <c r="B1121" t="s">
        <v>3657</v>
      </c>
      <c r="C1121" t="s">
        <v>3755</v>
      </c>
      <c r="D1121" t="s">
        <v>28</v>
      </c>
      <c r="E1121">
        <f>F1093</f>
        <v>0</v>
      </c>
      <c r="F1121">
        <v>25.06</v>
      </c>
      <c r="G1121">
        <f>F1121-F1120</f>
        <v>0</v>
      </c>
      <c r="H1121">
        <f>F1121/E1120</f>
        <v>0</v>
      </c>
      <c r="I1121">
        <f>F1121-F1120</f>
        <v>0</v>
      </c>
      <c r="J1121">
        <f>I1121/F1120</f>
        <v>0</v>
      </c>
      <c r="K1121">
        <f>AVERAGE(J4:J1121)</f>
        <v>0</v>
      </c>
      <c r="L1121">
        <f>SUM(M1054:M1093)</f>
        <v>0</v>
      </c>
      <c r="M1121">
        <v>3700</v>
      </c>
      <c r="N1121">
        <f>L1121/39</f>
        <v>0</v>
      </c>
      <c r="O1121">
        <f>IF(N1121&lt;M1121, -1, 1)</f>
        <v>0</v>
      </c>
      <c r="P1121">
        <f>IF(N1121&lt;M1121, IF(P1120 = 10, "0", P1120 + 1), IF(P1120 = -10, "0", P1120 - 1))</f>
        <v>0</v>
      </c>
      <c r="Q1121">
        <f>IF(M1121&gt;N1121 * 2, IF(M1121&gt;N1121 * 3, "BUY 100", "BUY 50"), "no")</f>
        <v>0</v>
      </c>
      <c r="R1121">
        <f>IF(P1121&gt;0,IF(P1121&gt;3,IF(P1121=5,"BUY","0"),IF(P1121=3,"BUY","0")),IF(P1121&lt;-3,IF(P1121=-5,"SELL","0"),IF(P1121=-3,"SELL","0")))</f>
        <v>0</v>
      </c>
    </row>
    <row r="1122" spans="1:18">
      <c r="A1122" t="s">
        <v>1148</v>
      </c>
      <c r="B1122" t="s">
        <v>3658</v>
      </c>
      <c r="C1122" t="s">
        <v>3755</v>
      </c>
      <c r="D1122" t="s">
        <v>28</v>
      </c>
      <c r="E1122">
        <f>F1093</f>
        <v>0</v>
      </c>
      <c r="F1122">
        <v>25.03</v>
      </c>
      <c r="G1122">
        <f>F1122-F1121</f>
        <v>0</v>
      </c>
      <c r="H1122">
        <f>F1122/E1121</f>
        <v>0</v>
      </c>
      <c r="I1122">
        <f>F1122-F1121</f>
        <v>0</v>
      </c>
      <c r="J1122">
        <f>I1122/F1121</f>
        <v>0</v>
      </c>
      <c r="K1122">
        <f>AVERAGE(J4:J1122)</f>
        <v>0</v>
      </c>
      <c r="L1122">
        <f>SUM(M1054:M1093)</f>
        <v>0</v>
      </c>
      <c r="M1122">
        <v>2550</v>
      </c>
      <c r="N1122">
        <f>L1122/39</f>
        <v>0</v>
      </c>
      <c r="O1122">
        <f>IF(N1122&lt;M1122, -1, 1)</f>
        <v>0</v>
      </c>
      <c r="P1122">
        <f>IF(N1122&lt;M1122, IF(P1121 = 10, "0", P1121 + 1), IF(P1121 = -10, "0", P1121 - 1))</f>
        <v>0</v>
      </c>
      <c r="Q1122">
        <f>IF(M1122&gt;N1122 * 2, IF(M1122&gt;N1122 * 3, "BUY 100", "BUY 50"), "no")</f>
        <v>0</v>
      </c>
      <c r="R1122">
        <f>IF(P1122&gt;0,IF(P1122&gt;3,IF(P1122=5,"BUY","0"),IF(P1122=3,"BUY","0")),IF(P1122&lt;-3,IF(P1122=-5,"SELL","0"),IF(P1122=-3,"SELL","0")))</f>
        <v>0</v>
      </c>
    </row>
    <row r="1123" spans="1:18">
      <c r="A1123" t="s">
        <v>1149</v>
      </c>
      <c r="B1123" t="s">
        <v>3659</v>
      </c>
      <c r="C1123" t="s">
        <v>3755</v>
      </c>
      <c r="D1123" t="s">
        <v>28</v>
      </c>
      <c r="E1123">
        <f>F1093</f>
        <v>0</v>
      </c>
      <c r="F1123">
        <v>25.06</v>
      </c>
      <c r="G1123">
        <f>F1123-F1122</f>
        <v>0</v>
      </c>
      <c r="H1123">
        <f>F1123/E1122</f>
        <v>0</v>
      </c>
      <c r="I1123">
        <f>F1123-F1122</f>
        <v>0</v>
      </c>
      <c r="J1123">
        <f>I1123/F1122</f>
        <v>0</v>
      </c>
      <c r="K1123">
        <f>AVERAGE(J4:J1123)</f>
        <v>0</v>
      </c>
      <c r="L1123">
        <f>SUM(M1054:M1093)</f>
        <v>0</v>
      </c>
      <c r="M1123">
        <v>2842</v>
      </c>
      <c r="N1123">
        <f>L1123/39</f>
        <v>0</v>
      </c>
      <c r="O1123">
        <f>IF(N1123&lt;M1123, -1, 1)</f>
        <v>0</v>
      </c>
      <c r="P1123">
        <f>IF(N1123&lt;M1123, IF(P1122 = 10, "0", P1122 + 1), IF(P1122 = -10, "0", P1122 - 1))</f>
        <v>0</v>
      </c>
      <c r="Q1123">
        <f>IF(M1123&gt;N1123 * 2, IF(M1123&gt;N1123 * 3, "BUY 100", "BUY 50"), "no")</f>
        <v>0</v>
      </c>
      <c r="R1123">
        <f>IF(P1123&gt;0,IF(P1123&gt;3,IF(P1123=5,"BUY","0"),IF(P1123=3,"BUY","0")),IF(P1123&lt;-3,IF(P1123=-5,"SELL","0"),IF(P1123=-3,"SELL","0")))</f>
        <v>0</v>
      </c>
    </row>
    <row r="1124" spans="1:18">
      <c r="A1124" t="s">
        <v>1150</v>
      </c>
      <c r="B1124" t="s">
        <v>3660</v>
      </c>
      <c r="C1124" t="s">
        <v>3755</v>
      </c>
      <c r="D1124" t="s">
        <v>28</v>
      </c>
      <c r="E1124">
        <f>F1093</f>
        <v>0</v>
      </c>
      <c r="F1124">
        <v>25.03</v>
      </c>
      <c r="G1124">
        <f>F1124-F1123</f>
        <v>0</v>
      </c>
      <c r="H1124">
        <f>F1124/E1123</f>
        <v>0</v>
      </c>
      <c r="I1124">
        <f>F1124-F1123</f>
        <v>0</v>
      </c>
      <c r="J1124">
        <f>I1124/F1123</f>
        <v>0</v>
      </c>
      <c r="K1124">
        <f>AVERAGE(J4:J1124)</f>
        <v>0</v>
      </c>
      <c r="L1124">
        <f>SUM(M1054:M1093)</f>
        <v>0</v>
      </c>
      <c r="M1124">
        <v>3685</v>
      </c>
      <c r="N1124">
        <f>L1124/39</f>
        <v>0</v>
      </c>
      <c r="O1124">
        <f>IF(N1124&lt;M1124, -1, 1)</f>
        <v>0</v>
      </c>
      <c r="P1124">
        <f>IF(N1124&lt;M1124, IF(P1123 = 10, "0", P1123 + 1), IF(P1123 = -10, "0", P1123 - 1))</f>
        <v>0</v>
      </c>
      <c r="Q1124">
        <f>IF(M1124&gt;N1124 * 2, IF(M1124&gt;N1124 * 3, "BUY 100", "BUY 50"), "no")</f>
        <v>0</v>
      </c>
      <c r="R1124">
        <f>IF(P1124&gt;0,IF(P1124&gt;3,IF(P1124=5,"BUY","0"),IF(P1124=3,"BUY","0")),IF(P1124&lt;-3,IF(P1124=-5,"SELL","0"),IF(P1124=-3,"SELL","0")))</f>
        <v>0</v>
      </c>
    </row>
    <row r="1125" spans="1:18">
      <c r="A1125" t="s">
        <v>1151</v>
      </c>
      <c r="B1125" t="s">
        <v>3661</v>
      </c>
      <c r="C1125" t="s">
        <v>3755</v>
      </c>
      <c r="D1125" t="s">
        <v>28</v>
      </c>
      <c r="E1125">
        <f>F1093</f>
        <v>0</v>
      </c>
      <c r="F1125">
        <v>25.08</v>
      </c>
      <c r="G1125">
        <f>F1125-F1124</f>
        <v>0</v>
      </c>
      <c r="H1125">
        <f>F1125/E1124</f>
        <v>0</v>
      </c>
      <c r="I1125">
        <f>F1125-F1124</f>
        <v>0</v>
      </c>
      <c r="J1125">
        <f>I1125/F1124</f>
        <v>0</v>
      </c>
      <c r="K1125">
        <f>AVERAGE(J4:J1125)</f>
        <v>0</v>
      </c>
      <c r="L1125">
        <f>SUM(M1054:M1093)</f>
        <v>0</v>
      </c>
      <c r="M1125">
        <v>13186</v>
      </c>
      <c r="N1125">
        <f>L1125/39</f>
        <v>0</v>
      </c>
      <c r="O1125">
        <f>IF(N1125&lt;M1125, -1, 1)</f>
        <v>0</v>
      </c>
      <c r="P1125">
        <f>IF(N1125&lt;M1125, IF(P1124 = 10, "0", P1124 + 1), IF(P1124 = -10, "0", P1124 - 1))</f>
        <v>0</v>
      </c>
      <c r="Q1125">
        <f>IF(M1125&gt;N1125 * 2, IF(M1125&gt;N1125 * 3, "BUY 100", "BUY 50"), "no")</f>
        <v>0</v>
      </c>
      <c r="R1125">
        <f>IF(P1125&gt;0,IF(P1125&gt;3,IF(P1125=5,"BUY","0"),IF(P1125=3,"BUY","0")),IF(P1125&lt;-3,IF(P1125=-5,"SELL","0"),IF(P1125=-3,"SELL","0")))</f>
        <v>0</v>
      </c>
    </row>
    <row r="1126" spans="1:18">
      <c r="A1126" t="s">
        <v>1152</v>
      </c>
      <c r="B1126" t="s">
        <v>3662</v>
      </c>
      <c r="C1126" t="s">
        <v>3755</v>
      </c>
      <c r="D1126" t="s">
        <v>28</v>
      </c>
      <c r="E1126">
        <f>F1093</f>
        <v>0</v>
      </c>
      <c r="F1126">
        <v>25.06</v>
      </c>
      <c r="G1126">
        <f>F1126-F1125</f>
        <v>0</v>
      </c>
      <c r="H1126">
        <f>F1126/E1125</f>
        <v>0</v>
      </c>
      <c r="I1126">
        <f>F1126-F1125</f>
        <v>0</v>
      </c>
      <c r="J1126">
        <f>I1126/F1125</f>
        <v>0</v>
      </c>
      <c r="K1126">
        <f>AVERAGE(J4:J1126)</f>
        <v>0</v>
      </c>
      <c r="L1126">
        <f>SUM(M1054:M1093)</f>
        <v>0</v>
      </c>
      <c r="M1126">
        <v>800</v>
      </c>
      <c r="N1126">
        <f>L1126/39</f>
        <v>0</v>
      </c>
      <c r="O1126">
        <f>IF(N1126&lt;M1126, -1, 1)</f>
        <v>0</v>
      </c>
      <c r="P1126">
        <f>IF(N1126&lt;M1126, IF(P1125 = 10, "0", P1125 + 1), IF(P1125 = -10, "0", P1125 - 1))</f>
        <v>0</v>
      </c>
      <c r="Q1126">
        <f>IF(M1126&gt;N1126 * 2, IF(M1126&gt;N1126 * 3, "BUY 100", "BUY 50"), "no")</f>
        <v>0</v>
      </c>
      <c r="R1126">
        <f>IF(P1126&gt;0,IF(P1126&gt;3,IF(P1126=5,"BUY","0"),IF(P1126=3,"BUY","0")),IF(P1126&lt;-3,IF(P1126=-5,"SELL","0"),IF(P1126=-3,"SELL","0")))</f>
        <v>0</v>
      </c>
    </row>
    <row r="1127" spans="1:18">
      <c r="A1127" t="s">
        <v>1153</v>
      </c>
      <c r="B1127" t="s">
        <v>3663</v>
      </c>
      <c r="C1127" t="s">
        <v>3755</v>
      </c>
      <c r="D1127" t="s">
        <v>28</v>
      </c>
      <c r="E1127">
        <f>F1093</f>
        <v>0</v>
      </c>
      <c r="F1127">
        <v>25.04</v>
      </c>
      <c r="G1127">
        <f>F1127-F1126</f>
        <v>0</v>
      </c>
      <c r="H1127">
        <f>F1127/E1126</f>
        <v>0</v>
      </c>
      <c r="I1127">
        <f>F1127-F1126</f>
        <v>0</v>
      </c>
      <c r="J1127">
        <f>I1127/F1126</f>
        <v>0</v>
      </c>
      <c r="K1127">
        <f>AVERAGE(J4:J1127)</f>
        <v>0</v>
      </c>
      <c r="L1127">
        <f>SUM(M1054:M1093)</f>
        <v>0</v>
      </c>
      <c r="M1127">
        <v>1999</v>
      </c>
      <c r="N1127">
        <f>L1127/39</f>
        <v>0</v>
      </c>
      <c r="O1127">
        <f>IF(N1127&lt;M1127, -1, 1)</f>
        <v>0</v>
      </c>
      <c r="P1127">
        <f>IF(N1127&lt;M1127, IF(P1126 = 10, "0", P1126 + 1), IF(P1126 = -10, "0", P1126 - 1))</f>
        <v>0</v>
      </c>
      <c r="Q1127">
        <f>IF(M1127&gt;N1127 * 2, IF(M1127&gt;N1127 * 3, "BUY 100", "BUY 50"), "no")</f>
        <v>0</v>
      </c>
      <c r="R1127">
        <f>IF(P1127&gt;0,IF(P1127&gt;3,IF(P1127=5,"BUY","0"),IF(P1127=3,"BUY","0")),IF(P1127&lt;-3,IF(P1127=-5,"SELL","0"),IF(P1127=-3,"SELL","0")))</f>
        <v>0</v>
      </c>
    </row>
    <row r="1128" spans="1:18">
      <c r="A1128" t="s">
        <v>1154</v>
      </c>
      <c r="B1128" t="s">
        <v>3664</v>
      </c>
      <c r="C1128" t="s">
        <v>3755</v>
      </c>
      <c r="D1128" t="s">
        <v>28</v>
      </c>
      <c r="E1128">
        <f>F1093</f>
        <v>0</v>
      </c>
      <c r="F1128">
        <v>25.03</v>
      </c>
      <c r="G1128">
        <f>F1128-F1127</f>
        <v>0</v>
      </c>
      <c r="H1128">
        <f>F1128/E1127</f>
        <v>0</v>
      </c>
      <c r="I1128">
        <f>F1128-F1127</f>
        <v>0</v>
      </c>
      <c r="J1128">
        <f>I1128/F1127</f>
        <v>0</v>
      </c>
      <c r="K1128">
        <f>AVERAGE(J4:J1128)</f>
        <v>0</v>
      </c>
      <c r="L1128">
        <f>SUM(M1054:M1093)</f>
        <v>0</v>
      </c>
      <c r="M1128">
        <v>1100</v>
      </c>
      <c r="N1128">
        <f>L1128/39</f>
        <v>0</v>
      </c>
      <c r="O1128">
        <f>IF(N1128&lt;M1128, -1, 1)</f>
        <v>0</v>
      </c>
      <c r="P1128">
        <f>IF(N1128&lt;M1128, IF(P1127 = 10, "0", P1127 + 1), IF(P1127 = -10, "0", P1127 - 1))</f>
        <v>0</v>
      </c>
      <c r="Q1128">
        <f>IF(M1128&gt;N1128 * 2, IF(M1128&gt;N1128 * 3, "BUY 100", "BUY 50"), "no")</f>
        <v>0</v>
      </c>
      <c r="R1128">
        <f>IF(P1128&gt;0,IF(P1128&gt;3,IF(P1128=5,"BUY","0"),IF(P1128=3,"BUY","0")),IF(P1128&lt;-3,IF(P1128=-5,"SELL","0"),IF(P1128=-3,"SELL","0")))</f>
        <v>0</v>
      </c>
    </row>
    <row r="1129" spans="1:18">
      <c r="A1129" t="s">
        <v>1155</v>
      </c>
      <c r="B1129" t="s">
        <v>3665</v>
      </c>
      <c r="C1129" t="s">
        <v>3755</v>
      </c>
      <c r="D1129" t="s">
        <v>28</v>
      </c>
      <c r="E1129">
        <f>F1093</f>
        <v>0</v>
      </c>
      <c r="F1129">
        <v>25.04</v>
      </c>
      <c r="G1129">
        <f>F1129-F1128</f>
        <v>0</v>
      </c>
      <c r="H1129">
        <f>F1129/E1128</f>
        <v>0</v>
      </c>
      <c r="I1129">
        <f>F1129-F1128</f>
        <v>0</v>
      </c>
      <c r="J1129">
        <f>I1129/F1128</f>
        <v>0</v>
      </c>
      <c r="K1129">
        <f>AVERAGE(J4:J1129)</f>
        <v>0</v>
      </c>
      <c r="L1129">
        <f>SUM(M1054:M1093)</f>
        <v>0</v>
      </c>
      <c r="M1129">
        <v>1590</v>
      </c>
      <c r="N1129">
        <f>L1129/39</f>
        <v>0</v>
      </c>
      <c r="O1129">
        <f>IF(N1129&lt;M1129, -1, 1)</f>
        <v>0</v>
      </c>
      <c r="P1129">
        <f>IF(N1129&lt;M1129, IF(P1128 = 10, "0", P1128 + 1), IF(P1128 = -10, "0", P1128 - 1))</f>
        <v>0</v>
      </c>
      <c r="Q1129">
        <f>IF(M1129&gt;N1129 * 2, IF(M1129&gt;N1129 * 3, "BUY 100", "BUY 50"), "no")</f>
        <v>0</v>
      </c>
      <c r="R1129">
        <f>IF(P1129&gt;0,IF(P1129&gt;3,IF(P1129=5,"BUY","0"),IF(P1129=3,"BUY","0")),IF(P1129&lt;-3,IF(P1129=-5,"SELL","0"),IF(P1129=-3,"SELL","0")))</f>
        <v>0</v>
      </c>
    </row>
    <row r="1130" spans="1:18">
      <c r="A1130" t="s">
        <v>1156</v>
      </c>
      <c r="B1130" t="s">
        <v>3666</v>
      </c>
      <c r="C1130" t="s">
        <v>3755</v>
      </c>
      <c r="D1130" t="s">
        <v>28</v>
      </c>
      <c r="E1130">
        <f>F1093</f>
        <v>0</v>
      </c>
      <c r="F1130">
        <v>25.04</v>
      </c>
      <c r="G1130">
        <f>F1130-F1129</f>
        <v>0</v>
      </c>
      <c r="H1130">
        <f>F1130/E1129</f>
        <v>0</v>
      </c>
      <c r="I1130">
        <f>F1130-F1129</f>
        <v>0</v>
      </c>
      <c r="J1130">
        <f>I1130/F1129</f>
        <v>0</v>
      </c>
      <c r="K1130">
        <f>AVERAGE(J4:J1130)</f>
        <v>0</v>
      </c>
      <c r="L1130">
        <f>SUM(M1054:M1093)</f>
        <v>0</v>
      </c>
      <c r="M1130">
        <v>2714</v>
      </c>
      <c r="N1130">
        <f>L1130/39</f>
        <v>0</v>
      </c>
      <c r="O1130">
        <f>IF(N1130&lt;M1130, -1, 1)</f>
        <v>0</v>
      </c>
      <c r="P1130">
        <f>IF(N1130&lt;M1130, IF(P1129 = 10, "0", P1129 + 1), IF(P1129 = -10, "0", P1129 - 1))</f>
        <v>0</v>
      </c>
      <c r="Q1130">
        <f>IF(M1130&gt;N1130 * 2, IF(M1130&gt;N1130 * 3, "BUY 100", "BUY 50"), "no")</f>
        <v>0</v>
      </c>
      <c r="R1130">
        <f>IF(P1130&gt;0,IF(P1130&gt;3,IF(P1130=5,"BUY","0"),IF(P1130=3,"BUY","0")),IF(P1130&lt;-3,IF(P1130=-5,"SELL","0"),IF(P1130=-3,"SELL","0")))</f>
        <v>0</v>
      </c>
    </row>
    <row r="1131" spans="1:18">
      <c r="A1131" t="s">
        <v>1157</v>
      </c>
      <c r="B1131" t="s">
        <v>3667</v>
      </c>
      <c r="C1131" t="s">
        <v>3755</v>
      </c>
      <c r="D1131" t="s">
        <v>28</v>
      </c>
      <c r="E1131">
        <f>F1093</f>
        <v>0</v>
      </c>
      <c r="F1131">
        <v>25.04</v>
      </c>
      <c r="G1131">
        <f>F1131-F1130</f>
        <v>0</v>
      </c>
      <c r="H1131">
        <f>F1131/E1130</f>
        <v>0</v>
      </c>
      <c r="I1131">
        <f>F1131-F1130</f>
        <v>0</v>
      </c>
      <c r="J1131">
        <f>I1131/F1130</f>
        <v>0</v>
      </c>
      <c r="K1131">
        <f>AVERAGE(J4:J1131)</f>
        <v>0</v>
      </c>
      <c r="L1131">
        <f>SUM(M1054:M1093)</f>
        <v>0</v>
      </c>
      <c r="M1131">
        <v>2200</v>
      </c>
      <c r="N1131">
        <f>L1131/39</f>
        <v>0</v>
      </c>
      <c r="O1131">
        <f>IF(N1131&lt;M1131, -1, 1)</f>
        <v>0</v>
      </c>
      <c r="P1131">
        <f>IF(N1131&lt;M1131, IF(P1130 = 10, "0", P1130 + 1), IF(P1130 = -10, "0", P1130 - 1))</f>
        <v>0</v>
      </c>
      <c r="Q1131">
        <f>IF(M1131&gt;N1131 * 2, IF(M1131&gt;N1131 * 3, "BUY 100", "BUY 50"), "no")</f>
        <v>0</v>
      </c>
      <c r="R1131">
        <f>IF(P1131&gt;0,IF(P1131&gt;3,IF(P1131=5,"BUY","0"),IF(P1131=3,"BUY","0")),IF(P1131&lt;-3,IF(P1131=-5,"SELL","0"),IF(P1131=-3,"SELL","0")))</f>
        <v>0</v>
      </c>
    </row>
    <row r="1132" spans="1:18">
      <c r="A1132" t="s">
        <v>1158</v>
      </c>
      <c r="B1132" t="s">
        <v>3668</v>
      </c>
      <c r="C1132" t="s">
        <v>3755</v>
      </c>
      <c r="D1132" t="s">
        <v>28</v>
      </c>
      <c r="E1132">
        <f>F1093</f>
        <v>0</v>
      </c>
      <c r="F1132">
        <v>25.04</v>
      </c>
      <c r="G1132">
        <f>F1132-F1131</f>
        <v>0</v>
      </c>
      <c r="H1132">
        <f>F1132/E1131</f>
        <v>0</v>
      </c>
      <c r="I1132">
        <f>F1132-F1131</f>
        <v>0</v>
      </c>
      <c r="J1132">
        <f>I1132/F1131</f>
        <v>0</v>
      </c>
      <c r="K1132">
        <f>AVERAGE(J4:J1132)</f>
        <v>0</v>
      </c>
      <c r="L1132">
        <f>SUM(M1054:M1093)</f>
        <v>0</v>
      </c>
      <c r="M1132">
        <v>8325</v>
      </c>
      <c r="N1132">
        <f>L1132/39</f>
        <v>0</v>
      </c>
      <c r="O1132">
        <f>IF(N1132&lt;M1132, -1, 1)</f>
        <v>0</v>
      </c>
      <c r="P1132">
        <f>IF(N1132&lt;M1132, IF(P1131 = 10, "0", P1131 + 1), IF(P1131 = -10, "0", P1131 - 1))</f>
        <v>0</v>
      </c>
      <c r="Q1132">
        <f>IF(M1132&gt;N1132 * 2, IF(M1132&gt;N1132 * 3, "BUY 100", "BUY 50"), "no")</f>
        <v>0</v>
      </c>
      <c r="R1132">
        <f>IF(P1132&gt;0,IF(P1132&gt;3,IF(P1132=5,"BUY","0"),IF(P1132=3,"BUY","0")),IF(P1132&lt;-3,IF(P1132=-5,"SELL","0"),IF(P1132=-3,"SELL","0")))</f>
        <v>0</v>
      </c>
    </row>
    <row r="1133" spans="1:18">
      <c r="A1133" t="s">
        <v>1159</v>
      </c>
      <c r="B1133" t="s">
        <v>3630</v>
      </c>
      <c r="C1133" t="s">
        <v>3756</v>
      </c>
      <c r="D1133" t="s">
        <v>28</v>
      </c>
      <c r="E1133">
        <f>F1132</f>
        <v>0</v>
      </c>
      <c r="F1133">
        <v>24.95</v>
      </c>
      <c r="G1133">
        <f>F1133-F1132</f>
        <v>0</v>
      </c>
      <c r="H1133">
        <f>F1133/E1132</f>
        <v>0</v>
      </c>
      <c r="I1133">
        <f>F1133-F1132</f>
        <v>0</v>
      </c>
      <c r="J1133">
        <f>I1133/F1132</f>
        <v>0</v>
      </c>
      <c r="K1133">
        <f>AVERAGE(J4:J1133)</f>
        <v>0</v>
      </c>
      <c r="L1133">
        <f>SUM(M1093:M1132)</f>
        <v>0</v>
      </c>
      <c r="M1133">
        <v>20580</v>
      </c>
      <c r="N1133">
        <f>L1133/39</f>
        <v>0</v>
      </c>
      <c r="O1133">
        <f>IF(N1133&lt;M1133, -1, 1)</f>
        <v>0</v>
      </c>
      <c r="P1133">
        <f>IF(N1133&lt;M1133, IF(P1132 = 10, "0", P1132 + 1), IF(P1132 = -10, "0", P1132 - 1))</f>
        <v>0</v>
      </c>
      <c r="Q1133">
        <f>IF(M1133&gt;N1133 * 2, IF(M1133&gt;N1133 * 3, "BUY 100", "BUY 50"), "no")</f>
        <v>0</v>
      </c>
      <c r="R1133">
        <f>IF(P1133&gt;0,IF(P1133&gt;3,IF(P1133=5,"BUY","0"),IF(P1133=3,"BUY","0")),IF(P1133&lt;-3,IF(P1133=-5,"SELL","0"),IF(P1133=-3,"SELL","0")))</f>
        <v>0</v>
      </c>
    </row>
    <row r="1134" spans="1:18">
      <c r="A1134" t="s">
        <v>1160</v>
      </c>
      <c r="B1134" t="s">
        <v>3631</v>
      </c>
      <c r="C1134" t="s">
        <v>3756</v>
      </c>
      <c r="D1134" t="s">
        <v>28</v>
      </c>
      <c r="E1134">
        <f>F1132</f>
        <v>0</v>
      </c>
      <c r="F1134">
        <v>24.99</v>
      </c>
      <c r="G1134">
        <f>F1134-F1133</f>
        <v>0</v>
      </c>
      <c r="H1134">
        <f>F1134/E1133</f>
        <v>0</v>
      </c>
      <c r="I1134">
        <f>F1134-F1133</f>
        <v>0</v>
      </c>
      <c r="J1134">
        <f>I1134/F1133</f>
        <v>0</v>
      </c>
      <c r="K1134">
        <f>AVERAGE(J4:J1134)</f>
        <v>0</v>
      </c>
      <c r="L1134">
        <f>SUM(M1093:M1132)</f>
        <v>0</v>
      </c>
      <c r="M1134">
        <v>2432</v>
      </c>
      <c r="N1134">
        <f>L1134/39</f>
        <v>0</v>
      </c>
      <c r="O1134">
        <f>IF(N1134&lt;M1134, -1, 1)</f>
        <v>0</v>
      </c>
      <c r="P1134">
        <f>IF(N1134&lt;M1134, IF(P1133 = 10, "0", P1133 + 1), IF(P1133 = -10, "0", P1133 - 1))</f>
        <v>0</v>
      </c>
      <c r="Q1134">
        <f>IF(M1134&gt;N1134 * 2, IF(M1134&gt;N1134 * 3, "BUY 100", "BUY 50"), "no")</f>
        <v>0</v>
      </c>
      <c r="R1134">
        <f>IF(P1134&gt;0,IF(P1134&gt;3,IF(P1134=5,"BUY","0"),IF(P1134=3,"BUY","0")),IF(P1134&lt;-3,IF(P1134=-5,"SELL","0"),IF(P1134=-3,"SELL","0")))</f>
        <v>0</v>
      </c>
    </row>
    <row r="1135" spans="1:18">
      <c r="A1135" t="s">
        <v>1161</v>
      </c>
      <c r="B1135" t="s">
        <v>3632</v>
      </c>
      <c r="C1135" t="s">
        <v>3756</v>
      </c>
      <c r="D1135" t="s">
        <v>28</v>
      </c>
      <c r="E1135">
        <f>F1132</f>
        <v>0</v>
      </c>
      <c r="F1135">
        <v>24.98</v>
      </c>
      <c r="G1135">
        <f>F1135-F1134</f>
        <v>0</v>
      </c>
      <c r="H1135">
        <f>F1135/E1134</f>
        <v>0</v>
      </c>
      <c r="I1135">
        <f>F1135-F1134</f>
        <v>0</v>
      </c>
      <c r="J1135">
        <f>I1135/F1134</f>
        <v>0</v>
      </c>
      <c r="K1135">
        <f>AVERAGE(J4:J1135)</f>
        <v>0</v>
      </c>
      <c r="L1135">
        <f>SUM(M1093:M1132)</f>
        <v>0</v>
      </c>
      <c r="M1135">
        <v>3102</v>
      </c>
      <c r="N1135">
        <f>L1135/39</f>
        <v>0</v>
      </c>
      <c r="O1135">
        <f>IF(N1135&lt;M1135, -1, 1)</f>
        <v>0</v>
      </c>
      <c r="P1135">
        <f>IF(N1135&lt;M1135, IF(P1134 = 10, "0", P1134 + 1), IF(P1134 = -10, "0", P1134 - 1))</f>
        <v>0</v>
      </c>
      <c r="Q1135">
        <f>IF(M1135&gt;N1135 * 2, IF(M1135&gt;N1135 * 3, "BUY 100", "BUY 50"), "no")</f>
        <v>0</v>
      </c>
      <c r="R1135">
        <f>IF(P1135&gt;0,IF(P1135&gt;3,IF(P1135=5,"BUY","0"),IF(P1135=3,"BUY","0")),IF(P1135&lt;-3,IF(P1135=-5,"SELL","0"),IF(P1135=-3,"SELL","0")))</f>
        <v>0</v>
      </c>
    </row>
    <row r="1136" spans="1:18">
      <c r="A1136" t="s">
        <v>1162</v>
      </c>
      <c r="B1136" t="s">
        <v>3633</v>
      </c>
      <c r="C1136" t="s">
        <v>3756</v>
      </c>
      <c r="D1136" t="s">
        <v>28</v>
      </c>
      <c r="E1136">
        <f>F1132</f>
        <v>0</v>
      </c>
      <c r="F1136">
        <v>24.98</v>
      </c>
      <c r="G1136">
        <f>F1136-F1135</f>
        <v>0</v>
      </c>
      <c r="H1136">
        <f>F1136/E1135</f>
        <v>0</v>
      </c>
      <c r="I1136">
        <f>F1136-F1135</f>
        <v>0</v>
      </c>
      <c r="J1136">
        <f>I1136/F1135</f>
        <v>0</v>
      </c>
      <c r="K1136">
        <f>AVERAGE(J4:J1136)</f>
        <v>0</v>
      </c>
      <c r="L1136">
        <f>SUM(M1093:M1132)</f>
        <v>0</v>
      </c>
      <c r="M1136">
        <v>649</v>
      </c>
      <c r="N1136">
        <f>L1136/39</f>
        <v>0</v>
      </c>
      <c r="O1136">
        <f>IF(N1136&lt;M1136, -1, 1)</f>
        <v>0</v>
      </c>
      <c r="P1136">
        <f>IF(N1136&lt;M1136, IF(P1135 = 10, "0", P1135 + 1), IF(P1135 = -10, "0", P1135 - 1))</f>
        <v>0</v>
      </c>
      <c r="Q1136">
        <f>IF(M1136&gt;N1136 * 2, IF(M1136&gt;N1136 * 3, "BUY 100", "BUY 50"), "no")</f>
        <v>0</v>
      </c>
      <c r="R1136">
        <f>IF(P1136&gt;0,IF(P1136&gt;3,IF(P1136=5,"BUY","0"),IF(P1136=3,"BUY","0")),IF(P1136&lt;-3,IF(P1136=-5,"SELL","0"),IF(P1136=-3,"SELL","0")))</f>
        <v>0</v>
      </c>
    </row>
    <row r="1137" spans="1:18">
      <c r="A1137" t="s">
        <v>1163</v>
      </c>
      <c r="B1137" t="s">
        <v>3634</v>
      </c>
      <c r="C1137" t="s">
        <v>3756</v>
      </c>
      <c r="D1137" t="s">
        <v>28</v>
      </c>
      <c r="E1137">
        <f>F1132</f>
        <v>0</v>
      </c>
      <c r="F1137">
        <v>25.03</v>
      </c>
      <c r="G1137">
        <f>F1137-F1136</f>
        <v>0</v>
      </c>
      <c r="H1137">
        <f>F1137/E1136</f>
        <v>0</v>
      </c>
      <c r="I1137">
        <f>F1137-F1136</f>
        <v>0</v>
      </c>
      <c r="J1137">
        <f>I1137/F1136</f>
        <v>0</v>
      </c>
      <c r="K1137">
        <f>AVERAGE(J4:J1137)</f>
        <v>0</v>
      </c>
      <c r="L1137">
        <f>SUM(M1093:M1132)</f>
        <v>0</v>
      </c>
      <c r="M1137">
        <v>3684</v>
      </c>
      <c r="N1137">
        <f>L1137/39</f>
        <v>0</v>
      </c>
      <c r="O1137">
        <f>IF(N1137&lt;M1137, -1, 1)</f>
        <v>0</v>
      </c>
      <c r="P1137">
        <f>IF(N1137&lt;M1137, IF(P1136 = 10, "0", P1136 + 1), IF(P1136 = -10, "0", P1136 - 1))</f>
        <v>0</v>
      </c>
      <c r="Q1137">
        <f>IF(M1137&gt;N1137 * 2, IF(M1137&gt;N1137 * 3, "BUY 100", "BUY 50"), "no")</f>
        <v>0</v>
      </c>
      <c r="R1137">
        <f>IF(P1137&gt;0,IF(P1137&gt;3,IF(P1137=5,"BUY","0"),IF(P1137=3,"BUY","0")),IF(P1137&lt;-3,IF(P1137=-5,"SELL","0"),IF(P1137=-3,"SELL","0")))</f>
        <v>0</v>
      </c>
    </row>
    <row r="1138" spans="1:18">
      <c r="A1138" t="s">
        <v>1164</v>
      </c>
      <c r="B1138" t="s">
        <v>3635</v>
      </c>
      <c r="C1138" t="s">
        <v>3756</v>
      </c>
      <c r="D1138" t="s">
        <v>28</v>
      </c>
      <c r="E1138">
        <f>F1132</f>
        <v>0</v>
      </c>
      <c r="F1138">
        <v>25.01</v>
      </c>
      <c r="G1138">
        <f>F1138-F1137</f>
        <v>0</v>
      </c>
      <c r="H1138">
        <f>F1138/E1137</f>
        <v>0</v>
      </c>
      <c r="I1138">
        <f>F1138-F1137</f>
        <v>0</v>
      </c>
      <c r="J1138">
        <f>I1138/F1137</f>
        <v>0</v>
      </c>
      <c r="K1138">
        <f>AVERAGE(J4:J1138)</f>
        <v>0</v>
      </c>
      <c r="L1138">
        <f>SUM(M1093:M1132)</f>
        <v>0</v>
      </c>
      <c r="M1138">
        <v>3661</v>
      </c>
      <c r="N1138">
        <f>L1138/39</f>
        <v>0</v>
      </c>
      <c r="O1138">
        <f>IF(N1138&lt;M1138, -1, 1)</f>
        <v>0</v>
      </c>
      <c r="P1138">
        <f>IF(N1138&lt;M1138, IF(P1137 = 10, "0", P1137 + 1), IF(P1137 = -10, "0", P1137 - 1))</f>
        <v>0</v>
      </c>
      <c r="Q1138">
        <f>IF(M1138&gt;N1138 * 2, IF(M1138&gt;N1138 * 3, "BUY 100", "BUY 50"), "no")</f>
        <v>0</v>
      </c>
      <c r="R1138">
        <f>IF(P1138&gt;0,IF(P1138&gt;3,IF(P1138=5,"BUY","0"),IF(P1138=3,"BUY","0")),IF(P1138&lt;-3,IF(P1138=-5,"SELL","0"),IF(P1138=-3,"SELL","0")))</f>
        <v>0</v>
      </c>
    </row>
    <row r="1139" spans="1:18">
      <c r="A1139" t="s">
        <v>1165</v>
      </c>
      <c r="B1139" t="s">
        <v>3636</v>
      </c>
      <c r="C1139" t="s">
        <v>3756</v>
      </c>
      <c r="D1139" t="s">
        <v>28</v>
      </c>
      <c r="E1139">
        <f>F1132</f>
        <v>0</v>
      </c>
      <c r="F1139">
        <v>25.05</v>
      </c>
      <c r="G1139">
        <f>F1139-F1138</f>
        <v>0</v>
      </c>
      <c r="H1139">
        <f>F1139/E1138</f>
        <v>0</v>
      </c>
      <c r="I1139">
        <f>F1139-F1138</f>
        <v>0</v>
      </c>
      <c r="J1139">
        <f>I1139/F1138</f>
        <v>0</v>
      </c>
      <c r="K1139">
        <f>AVERAGE(J4:J1139)</f>
        <v>0</v>
      </c>
      <c r="L1139">
        <f>SUM(M1093:M1132)</f>
        <v>0</v>
      </c>
      <c r="M1139">
        <v>6177</v>
      </c>
      <c r="N1139">
        <f>L1139/39</f>
        <v>0</v>
      </c>
      <c r="O1139">
        <f>IF(N1139&lt;M1139, -1, 1)</f>
        <v>0</v>
      </c>
      <c r="P1139">
        <f>IF(N1139&lt;M1139, IF(P1138 = 10, "0", P1138 + 1), IF(P1138 = -10, "0", P1138 - 1))</f>
        <v>0</v>
      </c>
      <c r="Q1139">
        <f>IF(M1139&gt;N1139 * 2, IF(M1139&gt;N1139 * 3, "BUY 100", "BUY 50"), "no")</f>
        <v>0</v>
      </c>
      <c r="R1139">
        <f>IF(P1139&gt;0,IF(P1139&gt;3,IF(P1139=5,"BUY","0"),IF(P1139=3,"BUY","0")),IF(P1139&lt;-3,IF(P1139=-5,"SELL","0"),IF(P1139=-3,"SELL","0")))</f>
        <v>0</v>
      </c>
    </row>
    <row r="1140" spans="1:18">
      <c r="A1140" t="s">
        <v>1166</v>
      </c>
      <c r="B1140" t="s">
        <v>3637</v>
      </c>
      <c r="C1140" t="s">
        <v>3756</v>
      </c>
      <c r="D1140" t="s">
        <v>28</v>
      </c>
      <c r="E1140">
        <f>F1132</f>
        <v>0</v>
      </c>
      <c r="F1140">
        <v>25.01</v>
      </c>
      <c r="G1140">
        <f>F1140-F1139</f>
        <v>0</v>
      </c>
      <c r="H1140">
        <f>F1140/E1139</f>
        <v>0</v>
      </c>
      <c r="I1140">
        <f>F1140-F1139</f>
        <v>0</v>
      </c>
      <c r="J1140">
        <f>I1140/F1139</f>
        <v>0</v>
      </c>
      <c r="K1140">
        <f>AVERAGE(J4:J1140)</f>
        <v>0</v>
      </c>
      <c r="L1140">
        <f>SUM(M1093:M1132)</f>
        <v>0</v>
      </c>
      <c r="M1140">
        <v>709</v>
      </c>
      <c r="N1140">
        <f>L1140/39</f>
        <v>0</v>
      </c>
      <c r="O1140">
        <f>IF(N1140&lt;M1140, -1, 1)</f>
        <v>0</v>
      </c>
      <c r="P1140">
        <f>IF(N1140&lt;M1140, IF(P1139 = 10, "0", P1139 + 1), IF(P1139 = -10, "0", P1139 - 1))</f>
        <v>0</v>
      </c>
      <c r="Q1140">
        <f>IF(M1140&gt;N1140 * 2, IF(M1140&gt;N1140 * 3, "BUY 100", "BUY 50"), "no")</f>
        <v>0</v>
      </c>
      <c r="R1140">
        <f>IF(P1140&gt;0,IF(P1140&gt;3,IF(P1140=5,"BUY","0"),IF(P1140=3,"BUY","0")),IF(P1140&lt;-3,IF(P1140=-5,"SELL","0"),IF(P1140=-3,"SELL","0")))</f>
        <v>0</v>
      </c>
    </row>
    <row r="1141" spans="1:18">
      <c r="A1141" t="s">
        <v>1167</v>
      </c>
      <c r="B1141" t="s">
        <v>3638</v>
      </c>
      <c r="C1141" t="s">
        <v>3756</v>
      </c>
      <c r="D1141" t="s">
        <v>28</v>
      </c>
      <c r="E1141">
        <f>F1132</f>
        <v>0</v>
      </c>
      <c r="F1141">
        <v>25.05</v>
      </c>
      <c r="G1141">
        <f>F1141-F1140</f>
        <v>0</v>
      </c>
      <c r="H1141">
        <f>F1141/E1140</f>
        <v>0</v>
      </c>
      <c r="I1141">
        <f>F1141-F1140</f>
        <v>0</v>
      </c>
      <c r="J1141">
        <f>I1141/F1140</f>
        <v>0</v>
      </c>
      <c r="K1141">
        <f>AVERAGE(J4:J1141)</f>
        <v>0</v>
      </c>
      <c r="L1141">
        <f>SUM(M1093:M1132)</f>
        <v>0</v>
      </c>
      <c r="M1141">
        <v>3748</v>
      </c>
      <c r="N1141">
        <f>L1141/39</f>
        <v>0</v>
      </c>
      <c r="O1141">
        <f>IF(N1141&lt;M1141, -1, 1)</f>
        <v>0</v>
      </c>
      <c r="P1141">
        <f>IF(N1141&lt;M1141, IF(P1140 = 10, "0", P1140 + 1), IF(P1140 = -10, "0", P1140 - 1))</f>
        <v>0</v>
      </c>
      <c r="Q1141">
        <f>IF(M1141&gt;N1141 * 2, IF(M1141&gt;N1141 * 3, "BUY 100", "BUY 50"), "no")</f>
        <v>0</v>
      </c>
      <c r="R1141">
        <f>IF(P1141&gt;0,IF(P1141&gt;3,IF(P1141=5,"BUY","0"),IF(P1141=3,"BUY","0")),IF(P1141&lt;-3,IF(P1141=-5,"SELL","0"),IF(P1141=-3,"SELL","0")))</f>
        <v>0</v>
      </c>
    </row>
    <row r="1142" spans="1:18">
      <c r="A1142" t="s">
        <v>1168</v>
      </c>
      <c r="B1142" t="s">
        <v>3639</v>
      </c>
      <c r="C1142" t="s">
        <v>3756</v>
      </c>
      <c r="D1142" t="s">
        <v>28</v>
      </c>
      <c r="E1142">
        <f>F1132</f>
        <v>0</v>
      </c>
      <c r="F1142">
        <v>25.06</v>
      </c>
      <c r="G1142">
        <f>F1142-F1141</f>
        <v>0</v>
      </c>
      <c r="H1142">
        <f>F1142/E1141</f>
        <v>0</v>
      </c>
      <c r="I1142">
        <f>F1142-F1141</f>
        <v>0</v>
      </c>
      <c r="J1142">
        <f>I1142/F1141</f>
        <v>0</v>
      </c>
      <c r="K1142">
        <f>AVERAGE(J4:J1142)</f>
        <v>0</v>
      </c>
      <c r="L1142">
        <f>SUM(M1093:M1132)</f>
        <v>0</v>
      </c>
      <c r="M1142">
        <v>1363</v>
      </c>
      <c r="N1142">
        <f>L1142/39</f>
        <v>0</v>
      </c>
      <c r="O1142">
        <f>IF(N1142&lt;M1142, -1, 1)</f>
        <v>0</v>
      </c>
      <c r="P1142">
        <f>IF(N1142&lt;M1142, IF(P1141 = 10, "0", P1141 + 1), IF(P1141 = -10, "0", P1141 - 1))</f>
        <v>0</v>
      </c>
      <c r="Q1142">
        <f>IF(M1142&gt;N1142 * 2, IF(M1142&gt;N1142 * 3, "BUY 100", "BUY 50"), "no")</f>
        <v>0</v>
      </c>
      <c r="R1142">
        <f>IF(P1142&gt;0,IF(P1142&gt;3,IF(P1142=5,"BUY","0"),IF(P1142=3,"BUY","0")),IF(P1142&lt;-3,IF(P1142=-5,"SELL","0"),IF(P1142=-3,"SELL","0")))</f>
        <v>0</v>
      </c>
    </row>
    <row r="1143" spans="1:18">
      <c r="A1143" t="s">
        <v>1169</v>
      </c>
      <c r="B1143" t="s">
        <v>3640</v>
      </c>
      <c r="C1143" t="s">
        <v>3756</v>
      </c>
      <c r="D1143" t="s">
        <v>28</v>
      </c>
      <c r="E1143">
        <f>F1132</f>
        <v>0</v>
      </c>
      <c r="F1143">
        <v>25.08</v>
      </c>
      <c r="G1143">
        <f>F1143-F1142</f>
        <v>0</v>
      </c>
      <c r="H1143">
        <f>F1143/E1142</f>
        <v>0</v>
      </c>
      <c r="I1143">
        <f>F1143-F1142</f>
        <v>0</v>
      </c>
      <c r="J1143">
        <f>I1143/F1142</f>
        <v>0</v>
      </c>
      <c r="K1143">
        <f>AVERAGE(J4:J1143)</f>
        <v>0</v>
      </c>
      <c r="L1143">
        <f>SUM(M1093:M1132)</f>
        <v>0</v>
      </c>
      <c r="M1143">
        <v>493</v>
      </c>
      <c r="N1143">
        <f>L1143/39</f>
        <v>0</v>
      </c>
      <c r="O1143">
        <f>IF(N1143&lt;M1143, -1, 1)</f>
        <v>0</v>
      </c>
      <c r="P1143">
        <f>IF(N1143&lt;M1143, IF(P1142 = 10, "0", P1142 + 1), IF(P1142 = -10, "0", P1142 - 1))</f>
        <v>0</v>
      </c>
      <c r="Q1143">
        <f>IF(M1143&gt;N1143 * 2, IF(M1143&gt;N1143 * 3, "BUY 100", "BUY 50"), "no")</f>
        <v>0</v>
      </c>
      <c r="R1143">
        <f>IF(P1143&gt;0,IF(P1143&gt;3,IF(P1143=5,"BUY","0"),IF(P1143=3,"BUY","0")),IF(P1143&lt;-3,IF(P1143=-5,"SELL","0"),IF(P1143=-3,"SELL","0")))</f>
        <v>0</v>
      </c>
    </row>
    <row r="1144" spans="1:18">
      <c r="A1144" t="s">
        <v>1170</v>
      </c>
      <c r="B1144" t="s">
        <v>3641</v>
      </c>
      <c r="C1144" t="s">
        <v>3756</v>
      </c>
      <c r="D1144" t="s">
        <v>28</v>
      </c>
      <c r="E1144">
        <f>F1132</f>
        <v>0</v>
      </c>
      <c r="F1144">
        <v>25.09</v>
      </c>
      <c r="G1144">
        <f>F1144-F1143</f>
        <v>0</v>
      </c>
      <c r="H1144">
        <f>F1144/E1143</f>
        <v>0</v>
      </c>
      <c r="I1144">
        <f>F1144-F1143</f>
        <v>0</v>
      </c>
      <c r="J1144">
        <f>I1144/F1143</f>
        <v>0</v>
      </c>
      <c r="K1144">
        <f>AVERAGE(J4:J1144)</f>
        <v>0</v>
      </c>
      <c r="L1144">
        <f>SUM(M1093:M1132)</f>
        <v>0</v>
      </c>
      <c r="M1144">
        <v>2160</v>
      </c>
      <c r="N1144">
        <f>L1144/39</f>
        <v>0</v>
      </c>
      <c r="O1144">
        <f>IF(N1144&lt;M1144, -1, 1)</f>
        <v>0</v>
      </c>
      <c r="P1144">
        <f>IF(N1144&lt;M1144, IF(P1143 = 10, "0", P1143 + 1), IF(P1143 = -10, "0", P1143 - 1))</f>
        <v>0</v>
      </c>
      <c r="Q1144">
        <f>IF(M1144&gt;N1144 * 2, IF(M1144&gt;N1144 * 3, "BUY 100", "BUY 50"), "no")</f>
        <v>0</v>
      </c>
      <c r="R1144">
        <f>IF(P1144&gt;0,IF(P1144&gt;3,IF(P1144=5,"BUY","0"),IF(P1144=3,"BUY","0")),IF(P1144&lt;-3,IF(P1144=-5,"SELL","0"),IF(P1144=-3,"SELL","0")))</f>
        <v>0</v>
      </c>
    </row>
    <row r="1145" spans="1:18">
      <c r="A1145" t="s">
        <v>1171</v>
      </c>
      <c r="B1145" t="s">
        <v>3642</v>
      </c>
      <c r="C1145" t="s">
        <v>3756</v>
      </c>
      <c r="D1145" t="s">
        <v>28</v>
      </c>
      <c r="E1145">
        <f>F1132</f>
        <v>0</v>
      </c>
      <c r="F1145">
        <v>25.11</v>
      </c>
      <c r="G1145">
        <f>F1145-F1144</f>
        <v>0</v>
      </c>
      <c r="H1145">
        <f>F1145/E1144</f>
        <v>0</v>
      </c>
      <c r="I1145">
        <f>F1145-F1144</f>
        <v>0</v>
      </c>
      <c r="J1145">
        <f>I1145/F1144</f>
        <v>0</v>
      </c>
      <c r="K1145">
        <f>AVERAGE(J4:J1145)</f>
        <v>0</v>
      </c>
      <c r="L1145">
        <f>SUM(M1093:M1132)</f>
        <v>0</v>
      </c>
      <c r="M1145">
        <v>3171</v>
      </c>
      <c r="N1145">
        <f>L1145/39</f>
        <v>0</v>
      </c>
      <c r="O1145">
        <f>IF(N1145&lt;M1145, -1, 1)</f>
        <v>0</v>
      </c>
      <c r="P1145">
        <f>IF(N1145&lt;M1145, IF(P1144 = 10, "0", P1144 + 1), IF(P1144 = -10, "0", P1144 - 1))</f>
        <v>0</v>
      </c>
      <c r="Q1145">
        <f>IF(M1145&gt;N1145 * 2, IF(M1145&gt;N1145 * 3, "BUY 100", "BUY 50"), "no")</f>
        <v>0</v>
      </c>
      <c r="R1145">
        <f>IF(P1145&gt;0,IF(P1145&gt;3,IF(P1145=5,"BUY","0"),IF(P1145=3,"BUY","0")),IF(P1145&lt;-3,IF(P1145=-5,"SELL","0"),IF(P1145=-3,"SELL","0")))</f>
        <v>0</v>
      </c>
    </row>
    <row r="1146" spans="1:18">
      <c r="A1146" t="s">
        <v>1172</v>
      </c>
      <c r="B1146" t="s">
        <v>3643</v>
      </c>
      <c r="C1146" t="s">
        <v>3756</v>
      </c>
      <c r="D1146" t="s">
        <v>28</v>
      </c>
      <c r="E1146">
        <f>F1132</f>
        <v>0</v>
      </c>
      <c r="F1146">
        <v>25.08</v>
      </c>
      <c r="G1146">
        <f>F1146-F1145</f>
        <v>0</v>
      </c>
      <c r="H1146">
        <f>F1146/E1145</f>
        <v>0</v>
      </c>
      <c r="I1146">
        <f>F1146-F1145</f>
        <v>0</v>
      </c>
      <c r="J1146">
        <f>I1146/F1145</f>
        <v>0</v>
      </c>
      <c r="K1146">
        <f>AVERAGE(J4:J1146)</f>
        <v>0</v>
      </c>
      <c r="L1146">
        <f>SUM(M1093:M1132)</f>
        <v>0</v>
      </c>
      <c r="M1146">
        <v>105</v>
      </c>
      <c r="N1146">
        <f>L1146/39</f>
        <v>0</v>
      </c>
      <c r="O1146">
        <f>IF(N1146&lt;M1146, -1, 1)</f>
        <v>0</v>
      </c>
      <c r="P1146">
        <f>IF(N1146&lt;M1146, IF(P1145 = 10, "0", P1145 + 1), IF(P1145 = -10, "0", P1145 - 1))</f>
        <v>0</v>
      </c>
      <c r="Q1146">
        <f>IF(M1146&gt;N1146 * 2, IF(M1146&gt;N1146 * 3, "BUY 100", "BUY 50"), "no")</f>
        <v>0</v>
      </c>
      <c r="R1146">
        <f>IF(P1146&gt;0,IF(P1146&gt;3,IF(P1146=5,"BUY","0"),IF(P1146=3,"BUY","0")),IF(P1146&lt;-3,IF(P1146=-5,"SELL","0"),IF(P1146=-3,"SELL","0")))</f>
        <v>0</v>
      </c>
    </row>
    <row r="1147" spans="1:18">
      <c r="A1147" t="s">
        <v>1173</v>
      </c>
      <c r="B1147" t="s">
        <v>3644</v>
      </c>
      <c r="C1147" t="s">
        <v>3756</v>
      </c>
      <c r="D1147" t="s">
        <v>28</v>
      </c>
      <c r="E1147">
        <f>F1132</f>
        <v>0</v>
      </c>
      <c r="F1147">
        <v>25.04</v>
      </c>
      <c r="G1147">
        <f>F1147-F1146</f>
        <v>0</v>
      </c>
      <c r="H1147">
        <f>F1147/E1146</f>
        <v>0</v>
      </c>
      <c r="I1147">
        <f>F1147-F1146</f>
        <v>0</v>
      </c>
      <c r="J1147">
        <f>I1147/F1146</f>
        <v>0</v>
      </c>
      <c r="K1147">
        <f>AVERAGE(J4:J1147)</f>
        <v>0</v>
      </c>
      <c r="L1147">
        <f>SUM(M1093:M1132)</f>
        <v>0</v>
      </c>
      <c r="M1147">
        <v>1892</v>
      </c>
      <c r="N1147">
        <f>L1147/39</f>
        <v>0</v>
      </c>
      <c r="O1147">
        <f>IF(N1147&lt;M1147, -1, 1)</f>
        <v>0</v>
      </c>
      <c r="P1147">
        <f>IF(N1147&lt;M1147, IF(P1146 = 10, "0", P1146 + 1), IF(P1146 = -10, "0", P1146 - 1))</f>
        <v>0</v>
      </c>
      <c r="Q1147">
        <f>IF(M1147&gt;N1147 * 2, IF(M1147&gt;N1147 * 3, "BUY 100", "BUY 50"), "no")</f>
        <v>0</v>
      </c>
      <c r="R1147">
        <f>IF(P1147&gt;0,IF(P1147&gt;3,IF(P1147=5,"BUY","0"),IF(P1147=3,"BUY","0")),IF(P1147&lt;-3,IF(P1147=-5,"SELL","0"),IF(P1147=-3,"SELL","0")))</f>
        <v>0</v>
      </c>
    </row>
    <row r="1148" spans="1:18">
      <c r="A1148" t="s">
        <v>1174</v>
      </c>
      <c r="B1148" t="s">
        <v>3645</v>
      </c>
      <c r="C1148" t="s">
        <v>3756</v>
      </c>
      <c r="D1148" t="s">
        <v>28</v>
      </c>
      <c r="E1148">
        <f>F1132</f>
        <v>0</v>
      </c>
      <c r="F1148">
        <v>25.04</v>
      </c>
      <c r="G1148">
        <f>F1148-F1147</f>
        <v>0</v>
      </c>
      <c r="H1148">
        <f>F1148/E1147</f>
        <v>0</v>
      </c>
      <c r="I1148">
        <f>F1148-F1147</f>
        <v>0</v>
      </c>
      <c r="J1148">
        <f>I1148/F1147</f>
        <v>0</v>
      </c>
      <c r="K1148">
        <f>AVERAGE(J4:J1148)</f>
        <v>0</v>
      </c>
      <c r="L1148">
        <f>SUM(M1093:M1132)</f>
        <v>0</v>
      </c>
      <c r="M1148">
        <v>862</v>
      </c>
      <c r="N1148">
        <f>L1148/39</f>
        <v>0</v>
      </c>
      <c r="O1148">
        <f>IF(N1148&lt;M1148, -1, 1)</f>
        <v>0</v>
      </c>
      <c r="P1148">
        <f>IF(N1148&lt;M1148, IF(P1147 = 10, "0", P1147 + 1), IF(P1147 = -10, "0", P1147 - 1))</f>
        <v>0</v>
      </c>
      <c r="Q1148">
        <f>IF(M1148&gt;N1148 * 2, IF(M1148&gt;N1148 * 3, "BUY 100", "BUY 50"), "no")</f>
        <v>0</v>
      </c>
      <c r="R1148">
        <f>IF(P1148&gt;0,IF(P1148&gt;3,IF(P1148=5,"BUY","0"),IF(P1148=3,"BUY","0")),IF(P1148&lt;-3,IF(P1148=-5,"SELL","0"),IF(P1148=-3,"SELL","0")))</f>
        <v>0</v>
      </c>
    </row>
    <row r="1149" spans="1:18">
      <c r="A1149" t="s">
        <v>1175</v>
      </c>
      <c r="B1149" t="s">
        <v>3646</v>
      </c>
      <c r="C1149" t="s">
        <v>3756</v>
      </c>
      <c r="D1149" t="s">
        <v>28</v>
      </c>
      <c r="E1149">
        <f>F1132</f>
        <v>0</v>
      </c>
      <c r="F1149">
        <v>25.04</v>
      </c>
      <c r="G1149">
        <f>F1149-F1148</f>
        <v>0</v>
      </c>
      <c r="H1149">
        <f>F1149/E1148</f>
        <v>0</v>
      </c>
      <c r="I1149">
        <f>F1149-F1148</f>
        <v>0</v>
      </c>
      <c r="J1149">
        <f>I1149/F1148</f>
        <v>0</v>
      </c>
      <c r="K1149">
        <f>AVERAGE(J4:J1149)</f>
        <v>0</v>
      </c>
      <c r="L1149">
        <f>SUM(M1093:M1132)</f>
        <v>0</v>
      </c>
      <c r="M1149">
        <v>404</v>
      </c>
      <c r="N1149">
        <f>L1149/39</f>
        <v>0</v>
      </c>
      <c r="O1149">
        <f>IF(N1149&lt;M1149, -1, 1)</f>
        <v>0</v>
      </c>
      <c r="P1149">
        <f>IF(N1149&lt;M1149, IF(P1148 = 10, "0", P1148 + 1), IF(P1148 = -10, "0", P1148 - 1))</f>
        <v>0</v>
      </c>
      <c r="Q1149">
        <f>IF(M1149&gt;N1149 * 2, IF(M1149&gt;N1149 * 3, "BUY 100", "BUY 50"), "no")</f>
        <v>0</v>
      </c>
      <c r="R1149">
        <f>IF(P1149&gt;0,IF(P1149&gt;3,IF(P1149=5,"BUY","0"),IF(P1149=3,"BUY","0")),IF(P1149&lt;-3,IF(P1149=-5,"SELL","0"),IF(P1149=-3,"SELL","0")))</f>
        <v>0</v>
      </c>
    </row>
    <row r="1150" spans="1:18">
      <c r="A1150" t="s">
        <v>1176</v>
      </c>
      <c r="B1150" t="s">
        <v>3647</v>
      </c>
      <c r="C1150" t="s">
        <v>3756</v>
      </c>
      <c r="D1150" t="s">
        <v>28</v>
      </c>
      <c r="E1150">
        <f>F1132</f>
        <v>0</v>
      </c>
      <c r="F1150">
        <v>25.04</v>
      </c>
      <c r="G1150">
        <f>F1150-F1149</f>
        <v>0</v>
      </c>
      <c r="H1150">
        <f>F1150/E1149</f>
        <v>0</v>
      </c>
      <c r="I1150">
        <f>F1150-F1149</f>
        <v>0</v>
      </c>
      <c r="J1150">
        <f>I1150/F1149</f>
        <v>0</v>
      </c>
      <c r="K1150">
        <f>AVERAGE(J4:J1150)</f>
        <v>0</v>
      </c>
      <c r="L1150">
        <f>SUM(M1093:M1132)</f>
        <v>0</v>
      </c>
      <c r="M1150">
        <v>220</v>
      </c>
      <c r="N1150">
        <f>L1150/39</f>
        <v>0</v>
      </c>
      <c r="O1150">
        <f>IF(N1150&lt;M1150, -1, 1)</f>
        <v>0</v>
      </c>
      <c r="P1150">
        <f>IF(N1150&lt;M1150, IF(P1149 = 10, "0", P1149 + 1), IF(P1149 = -10, "0", P1149 - 1))</f>
        <v>0</v>
      </c>
      <c r="Q1150">
        <f>IF(M1150&gt;N1150 * 2, IF(M1150&gt;N1150 * 3, "BUY 100", "BUY 50"), "no")</f>
        <v>0</v>
      </c>
      <c r="R1150">
        <f>IF(P1150&gt;0,IF(P1150&gt;3,IF(P1150=5,"BUY","0"),IF(P1150=3,"BUY","0")),IF(P1150&lt;-3,IF(P1150=-5,"SELL","0"),IF(P1150=-3,"SELL","0")))</f>
        <v>0</v>
      </c>
    </row>
    <row r="1151" spans="1:18">
      <c r="A1151" t="s">
        <v>1177</v>
      </c>
      <c r="B1151" t="s">
        <v>3648</v>
      </c>
      <c r="C1151" t="s">
        <v>3756</v>
      </c>
      <c r="D1151" t="s">
        <v>28</v>
      </c>
      <c r="E1151">
        <f>F1132</f>
        <v>0</v>
      </c>
      <c r="F1151">
        <v>25.04</v>
      </c>
      <c r="G1151">
        <f>F1151-F1150</f>
        <v>0</v>
      </c>
      <c r="H1151">
        <f>F1151/E1150</f>
        <v>0</v>
      </c>
      <c r="I1151">
        <f>F1151-F1150</f>
        <v>0</v>
      </c>
      <c r="J1151">
        <f>I1151/F1150</f>
        <v>0</v>
      </c>
      <c r="K1151">
        <f>AVERAGE(J4:J1151)</f>
        <v>0</v>
      </c>
      <c r="L1151">
        <f>SUM(M1093:M1132)</f>
        <v>0</v>
      </c>
      <c r="M1151">
        <v>690</v>
      </c>
      <c r="N1151">
        <f>L1151/39</f>
        <v>0</v>
      </c>
      <c r="O1151">
        <f>IF(N1151&lt;M1151, -1, 1)</f>
        <v>0</v>
      </c>
      <c r="P1151">
        <f>IF(N1151&lt;M1151, IF(P1150 = 10, "0", P1150 + 1), IF(P1150 = -10, "0", P1150 - 1))</f>
        <v>0</v>
      </c>
      <c r="Q1151">
        <f>IF(M1151&gt;N1151 * 2, IF(M1151&gt;N1151 * 3, "BUY 100", "BUY 50"), "no")</f>
        <v>0</v>
      </c>
      <c r="R1151">
        <f>IF(P1151&gt;0,IF(P1151&gt;3,IF(P1151=5,"BUY","0"),IF(P1151=3,"BUY","0")),IF(P1151&lt;-3,IF(P1151=-5,"SELL","0"),IF(P1151=-3,"SELL","0")))</f>
        <v>0</v>
      </c>
    </row>
    <row r="1152" spans="1:18">
      <c r="A1152" t="s">
        <v>1178</v>
      </c>
      <c r="B1152" t="s">
        <v>3649</v>
      </c>
      <c r="C1152" t="s">
        <v>3756</v>
      </c>
      <c r="D1152" t="s">
        <v>28</v>
      </c>
      <c r="E1152">
        <f>F1132</f>
        <v>0</v>
      </c>
      <c r="F1152">
        <v>25.03</v>
      </c>
      <c r="G1152">
        <f>F1152-F1151</f>
        <v>0</v>
      </c>
      <c r="H1152">
        <f>F1152/E1151</f>
        <v>0</v>
      </c>
      <c r="I1152">
        <f>F1152-F1151</f>
        <v>0</v>
      </c>
      <c r="J1152">
        <f>I1152/F1151</f>
        <v>0</v>
      </c>
      <c r="K1152">
        <f>AVERAGE(J4:J1152)</f>
        <v>0</v>
      </c>
      <c r="L1152">
        <f>SUM(M1093:M1132)</f>
        <v>0</v>
      </c>
      <c r="M1152">
        <v>833</v>
      </c>
      <c r="N1152">
        <f>L1152/39</f>
        <v>0</v>
      </c>
      <c r="O1152">
        <f>IF(N1152&lt;M1152, -1, 1)</f>
        <v>0</v>
      </c>
      <c r="P1152">
        <f>IF(N1152&lt;M1152, IF(P1151 = 10, "0", P1151 + 1), IF(P1151 = -10, "0", P1151 - 1))</f>
        <v>0</v>
      </c>
      <c r="Q1152">
        <f>IF(M1152&gt;N1152 * 2, IF(M1152&gt;N1152 * 3, "BUY 100", "BUY 50"), "no")</f>
        <v>0</v>
      </c>
      <c r="R1152">
        <f>IF(P1152&gt;0,IF(P1152&gt;3,IF(P1152=5,"BUY","0"),IF(P1152=3,"BUY","0")),IF(P1152&lt;-3,IF(P1152=-5,"SELL","0"),IF(P1152=-3,"SELL","0")))</f>
        <v>0</v>
      </c>
    </row>
    <row r="1153" spans="1:18">
      <c r="A1153" t="s">
        <v>1179</v>
      </c>
      <c r="B1153" t="s">
        <v>3650</v>
      </c>
      <c r="C1153" t="s">
        <v>3756</v>
      </c>
      <c r="D1153" t="s">
        <v>28</v>
      </c>
      <c r="E1153">
        <f>F1132</f>
        <v>0</v>
      </c>
      <c r="F1153">
        <v>25.04</v>
      </c>
      <c r="G1153">
        <f>F1153-F1152</f>
        <v>0</v>
      </c>
      <c r="H1153">
        <f>F1153/E1152</f>
        <v>0</v>
      </c>
      <c r="I1153">
        <f>F1153-F1152</f>
        <v>0</v>
      </c>
      <c r="J1153">
        <f>I1153/F1152</f>
        <v>0</v>
      </c>
      <c r="K1153">
        <f>AVERAGE(J4:J1153)</f>
        <v>0</v>
      </c>
      <c r="L1153">
        <f>SUM(M1093:M1132)</f>
        <v>0</v>
      </c>
      <c r="M1153">
        <v>1244</v>
      </c>
      <c r="N1153">
        <f>L1153/39</f>
        <v>0</v>
      </c>
      <c r="O1153">
        <f>IF(N1153&lt;M1153, -1, 1)</f>
        <v>0</v>
      </c>
      <c r="P1153">
        <f>IF(N1153&lt;M1153, IF(P1152 = 10, "0", P1152 + 1), IF(P1152 = -10, "0", P1152 - 1))</f>
        <v>0</v>
      </c>
      <c r="Q1153">
        <f>IF(M1153&gt;N1153 * 2, IF(M1153&gt;N1153 * 3, "BUY 100", "BUY 50"), "no")</f>
        <v>0</v>
      </c>
      <c r="R1153">
        <f>IF(P1153&gt;0,IF(P1153&gt;3,IF(P1153=5,"BUY","0"),IF(P1153=3,"BUY","0")),IF(P1153&lt;-3,IF(P1153=-5,"SELL","0"),IF(P1153=-3,"SELL","0")))</f>
        <v>0</v>
      </c>
    </row>
    <row r="1154" spans="1:18">
      <c r="A1154" t="s">
        <v>1180</v>
      </c>
      <c r="B1154" t="s">
        <v>3651</v>
      </c>
      <c r="C1154" t="s">
        <v>3756</v>
      </c>
      <c r="D1154" t="s">
        <v>28</v>
      </c>
      <c r="E1154">
        <f>F1132</f>
        <v>0</v>
      </c>
      <c r="F1154">
        <v>25.03</v>
      </c>
      <c r="G1154">
        <f>F1154-F1153</f>
        <v>0</v>
      </c>
      <c r="H1154">
        <f>F1154/E1153</f>
        <v>0</v>
      </c>
      <c r="I1154">
        <f>F1154-F1153</f>
        <v>0</v>
      </c>
      <c r="J1154">
        <f>I1154/F1153</f>
        <v>0</v>
      </c>
      <c r="K1154">
        <f>AVERAGE(J4:J1154)</f>
        <v>0</v>
      </c>
      <c r="L1154">
        <f>SUM(M1093:M1132)</f>
        <v>0</v>
      </c>
      <c r="M1154">
        <v>571</v>
      </c>
      <c r="N1154">
        <f>L1154/39</f>
        <v>0</v>
      </c>
      <c r="O1154">
        <f>IF(N1154&lt;M1154, -1, 1)</f>
        <v>0</v>
      </c>
      <c r="P1154">
        <f>IF(N1154&lt;M1154, IF(P1153 = 10, "0", P1153 + 1), IF(P1153 = -10, "0", P1153 - 1))</f>
        <v>0</v>
      </c>
      <c r="Q1154">
        <f>IF(M1154&gt;N1154 * 2, IF(M1154&gt;N1154 * 3, "BUY 100", "BUY 50"), "no")</f>
        <v>0</v>
      </c>
      <c r="R1154">
        <f>IF(P1154&gt;0,IF(P1154&gt;3,IF(P1154=5,"BUY","0"),IF(P1154=3,"BUY","0")),IF(P1154&lt;-3,IF(P1154=-5,"SELL","0"),IF(P1154=-3,"SELL","0")))</f>
        <v>0</v>
      </c>
    </row>
    <row r="1155" spans="1:18">
      <c r="A1155" t="s">
        <v>1181</v>
      </c>
      <c r="B1155" t="s">
        <v>3652</v>
      </c>
      <c r="C1155" t="s">
        <v>3756</v>
      </c>
      <c r="D1155" t="s">
        <v>28</v>
      </c>
      <c r="E1155">
        <f>F1132</f>
        <v>0</v>
      </c>
      <c r="F1155">
        <v>25.02</v>
      </c>
      <c r="G1155">
        <f>F1155-F1154</f>
        <v>0</v>
      </c>
      <c r="H1155">
        <f>F1155/E1154</f>
        <v>0</v>
      </c>
      <c r="I1155">
        <f>F1155-F1154</f>
        <v>0</v>
      </c>
      <c r="J1155">
        <f>I1155/F1154</f>
        <v>0</v>
      </c>
      <c r="K1155">
        <f>AVERAGE(J4:J1155)</f>
        <v>0</v>
      </c>
      <c r="L1155">
        <f>SUM(M1093:M1132)</f>
        <v>0</v>
      </c>
      <c r="M1155">
        <v>1329</v>
      </c>
      <c r="N1155">
        <f>L1155/39</f>
        <v>0</v>
      </c>
      <c r="O1155">
        <f>IF(N1155&lt;M1155, -1, 1)</f>
        <v>0</v>
      </c>
      <c r="P1155">
        <f>IF(N1155&lt;M1155, IF(P1154 = 10, "0", P1154 + 1), IF(P1154 = -10, "0", P1154 - 1))</f>
        <v>0</v>
      </c>
      <c r="Q1155">
        <f>IF(M1155&gt;N1155 * 2, IF(M1155&gt;N1155 * 3, "BUY 100", "BUY 50"), "no")</f>
        <v>0</v>
      </c>
      <c r="R1155">
        <f>IF(P1155&gt;0,IF(P1155&gt;3,IF(P1155=5,"BUY","0"),IF(P1155=3,"BUY","0")),IF(P1155&lt;-3,IF(P1155=-5,"SELL","0"),IF(P1155=-3,"SELL","0")))</f>
        <v>0</v>
      </c>
    </row>
    <row r="1156" spans="1:18">
      <c r="A1156" t="s">
        <v>1182</v>
      </c>
      <c r="B1156" t="s">
        <v>3653</v>
      </c>
      <c r="C1156" t="s">
        <v>3756</v>
      </c>
      <c r="D1156" t="s">
        <v>28</v>
      </c>
      <c r="E1156">
        <f>F1132</f>
        <v>0</v>
      </c>
      <c r="F1156">
        <v>25.05</v>
      </c>
      <c r="G1156">
        <f>F1156-F1155</f>
        <v>0</v>
      </c>
      <c r="H1156">
        <f>F1156/E1155</f>
        <v>0</v>
      </c>
      <c r="I1156">
        <f>F1156-F1155</f>
        <v>0</v>
      </c>
      <c r="J1156">
        <f>I1156/F1155</f>
        <v>0</v>
      </c>
      <c r="K1156">
        <f>AVERAGE(J4:J1156)</f>
        <v>0</v>
      </c>
      <c r="L1156">
        <f>SUM(M1093:M1132)</f>
        <v>0</v>
      </c>
      <c r="M1156">
        <v>1427</v>
      </c>
      <c r="N1156">
        <f>L1156/39</f>
        <v>0</v>
      </c>
      <c r="O1156">
        <f>IF(N1156&lt;M1156, -1, 1)</f>
        <v>0</v>
      </c>
      <c r="P1156">
        <f>IF(N1156&lt;M1156, IF(P1155 = 10, "0", P1155 + 1), IF(P1155 = -10, "0", P1155 - 1))</f>
        <v>0</v>
      </c>
      <c r="Q1156">
        <f>IF(M1156&gt;N1156 * 2, IF(M1156&gt;N1156 * 3, "BUY 100", "BUY 50"), "no")</f>
        <v>0</v>
      </c>
      <c r="R1156">
        <f>IF(P1156&gt;0,IF(P1156&gt;3,IF(P1156=5,"BUY","0"),IF(P1156=3,"BUY","0")),IF(P1156&lt;-3,IF(P1156=-5,"SELL","0"),IF(P1156=-3,"SELL","0")))</f>
        <v>0</v>
      </c>
    </row>
    <row r="1157" spans="1:18">
      <c r="A1157" t="s">
        <v>1183</v>
      </c>
      <c r="B1157" t="s">
        <v>3654</v>
      </c>
      <c r="C1157" t="s">
        <v>3756</v>
      </c>
      <c r="D1157" t="s">
        <v>28</v>
      </c>
      <c r="E1157">
        <f>F1132</f>
        <v>0</v>
      </c>
      <c r="F1157">
        <v>25.07</v>
      </c>
      <c r="G1157">
        <f>F1157-F1156</f>
        <v>0</v>
      </c>
      <c r="H1157">
        <f>F1157/E1156</f>
        <v>0</v>
      </c>
      <c r="I1157">
        <f>F1157-F1156</f>
        <v>0</v>
      </c>
      <c r="J1157">
        <f>I1157/F1156</f>
        <v>0</v>
      </c>
      <c r="K1157">
        <f>AVERAGE(J4:J1157)</f>
        <v>0</v>
      </c>
      <c r="L1157">
        <f>SUM(M1093:M1132)</f>
        <v>0</v>
      </c>
      <c r="M1157">
        <v>1828</v>
      </c>
      <c r="N1157">
        <f>L1157/39</f>
        <v>0</v>
      </c>
      <c r="O1157">
        <f>IF(N1157&lt;M1157, -1, 1)</f>
        <v>0</v>
      </c>
      <c r="P1157">
        <f>IF(N1157&lt;M1157, IF(P1156 = 10, "0", P1156 + 1), IF(P1156 = -10, "0", P1156 - 1))</f>
        <v>0</v>
      </c>
      <c r="Q1157">
        <f>IF(M1157&gt;N1157 * 2, IF(M1157&gt;N1157 * 3, "BUY 100", "BUY 50"), "no")</f>
        <v>0</v>
      </c>
      <c r="R1157">
        <f>IF(P1157&gt;0,IF(P1157&gt;3,IF(P1157=5,"BUY","0"),IF(P1157=3,"BUY","0")),IF(P1157&lt;-3,IF(P1157=-5,"SELL","0"),IF(P1157=-3,"SELL","0")))</f>
        <v>0</v>
      </c>
    </row>
    <row r="1158" spans="1:18">
      <c r="A1158" t="s">
        <v>1184</v>
      </c>
      <c r="B1158" t="s">
        <v>3655</v>
      </c>
      <c r="C1158" t="s">
        <v>3756</v>
      </c>
      <c r="D1158" t="s">
        <v>28</v>
      </c>
      <c r="E1158">
        <f>F1132</f>
        <v>0</v>
      </c>
      <c r="F1158">
        <v>25.03</v>
      </c>
      <c r="G1158">
        <f>F1158-F1157</f>
        <v>0</v>
      </c>
      <c r="H1158">
        <f>F1158/E1157</f>
        <v>0</v>
      </c>
      <c r="I1158">
        <f>F1158-F1157</f>
        <v>0</v>
      </c>
      <c r="J1158">
        <f>I1158/F1157</f>
        <v>0</v>
      </c>
      <c r="K1158">
        <f>AVERAGE(J4:J1158)</f>
        <v>0</v>
      </c>
      <c r="L1158">
        <f>SUM(M1093:M1132)</f>
        <v>0</v>
      </c>
      <c r="M1158">
        <v>2941</v>
      </c>
      <c r="N1158">
        <f>L1158/39</f>
        <v>0</v>
      </c>
      <c r="O1158">
        <f>IF(N1158&lt;M1158, -1, 1)</f>
        <v>0</v>
      </c>
      <c r="P1158">
        <f>IF(N1158&lt;M1158, IF(P1157 = 10, "0", P1157 + 1), IF(P1157 = -10, "0", P1157 - 1))</f>
        <v>0</v>
      </c>
      <c r="Q1158">
        <f>IF(M1158&gt;N1158 * 2, IF(M1158&gt;N1158 * 3, "BUY 100", "BUY 50"), "no")</f>
        <v>0</v>
      </c>
      <c r="R1158">
        <f>IF(P1158&gt;0,IF(P1158&gt;3,IF(P1158=5,"BUY","0"),IF(P1158=3,"BUY","0")),IF(P1158&lt;-3,IF(P1158=-5,"SELL","0"),IF(P1158=-3,"SELL","0")))</f>
        <v>0</v>
      </c>
    </row>
    <row r="1159" spans="1:18">
      <c r="A1159" t="s">
        <v>1185</v>
      </c>
      <c r="B1159" t="s">
        <v>3656</v>
      </c>
      <c r="C1159" t="s">
        <v>3756</v>
      </c>
      <c r="D1159" t="s">
        <v>28</v>
      </c>
      <c r="E1159">
        <f>F1132</f>
        <v>0</v>
      </c>
      <c r="F1159">
        <v>25.03</v>
      </c>
      <c r="G1159">
        <f>F1159-F1158</f>
        <v>0</v>
      </c>
      <c r="H1159">
        <f>F1159/E1158</f>
        <v>0</v>
      </c>
      <c r="I1159">
        <f>F1159-F1158</f>
        <v>0</v>
      </c>
      <c r="J1159">
        <f>I1159/F1158</f>
        <v>0</v>
      </c>
      <c r="K1159">
        <f>AVERAGE(J4:J1159)</f>
        <v>0</v>
      </c>
      <c r="L1159">
        <f>SUM(M1093:M1132)</f>
        <v>0</v>
      </c>
      <c r="M1159">
        <v>220</v>
      </c>
      <c r="N1159">
        <f>L1159/39</f>
        <v>0</v>
      </c>
      <c r="O1159">
        <f>IF(N1159&lt;M1159, -1, 1)</f>
        <v>0</v>
      </c>
      <c r="P1159">
        <f>IF(N1159&lt;M1159, IF(P1158 = 10, "0", P1158 + 1), IF(P1158 = -10, "0", P1158 - 1))</f>
        <v>0</v>
      </c>
      <c r="Q1159">
        <f>IF(M1159&gt;N1159 * 2, IF(M1159&gt;N1159 * 3, "BUY 100", "BUY 50"), "no")</f>
        <v>0</v>
      </c>
      <c r="R1159">
        <f>IF(P1159&gt;0,IF(P1159&gt;3,IF(P1159=5,"BUY","0"),IF(P1159=3,"BUY","0")),IF(P1159&lt;-3,IF(P1159=-5,"SELL","0"),IF(P1159=-3,"SELL","0")))</f>
        <v>0</v>
      </c>
    </row>
    <row r="1160" spans="1:18">
      <c r="A1160" t="s">
        <v>1186</v>
      </c>
      <c r="B1160" t="s">
        <v>3657</v>
      </c>
      <c r="C1160" t="s">
        <v>3756</v>
      </c>
      <c r="D1160" t="s">
        <v>28</v>
      </c>
      <c r="E1160">
        <f>F1132</f>
        <v>0</v>
      </c>
      <c r="F1160">
        <v>25.03</v>
      </c>
      <c r="G1160">
        <f>F1160-F1159</f>
        <v>0</v>
      </c>
      <c r="H1160">
        <f>F1160/E1159</f>
        <v>0</v>
      </c>
      <c r="I1160">
        <f>F1160-F1159</f>
        <v>0</v>
      </c>
      <c r="J1160">
        <f>I1160/F1159</f>
        <v>0</v>
      </c>
      <c r="K1160">
        <f>AVERAGE(J4:J1160)</f>
        <v>0</v>
      </c>
      <c r="L1160">
        <f>SUM(M1093:M1132)</f>
        <v>0</v>
      </c>
      <c r="M1160">
        <v>1071</v>
      </c>
      <c r="N1160">
        <f>L1160/39</f>
        <v>0</v>
      </c>
      <c r="O1160">
        <f>IF(N1160&lt;M1160, -1, 1)</f>
        <v>0</v>
      </c>
      <c r="P1160">
        <f>IF(N1160&lt;M1160, IF(P1159 = 10, "0", P1159 + 1), IF(P1159 = -10, "0", P1159 - 1))</f>
        <v>0</v>
      </c>
      <c r="Q1160">
        <f>IF(M1160&gt;N1160 * 2, IF(M1160&gt;N1160 * 3, "BUY 100", "BUY 50"), "no")</f>
        <v>0</v>
      </c>
      <c r="R1160">
        <f>IF(P1160&gt;0,IF(P1160&gt;3,IF(P1160=5,"BUY","0"),IF(P1160=3,"BUY","0")),IF(P1160&lt;-3,IF(P1160=-5,"SELL","0"),IF(P1160=-3,"SELL","0")))</f>
        <v>0</v>
      </c>
    </row>
    <row r="1161" spans="1:18">
      <c r="A1161" t="s">
        <v>1187</v>
      </c>
      <c r="B1161" t="s">
        <v>3658</v>
      </c>
      <c r="C1161" t="s">
        <v>3756</v>
      </c>
      <c r="D1161" t="s">
        <v>28</v>
      </c>
      <c r="E1161">
        <f>F1132</f>
        <v>0</v>
      </c>
      <c r="F1161">
        <v>25.03</v>
      </c>
      <c r="G1161">
        <f>F1161-F1160</f>
        <v>0</v>
      </c>
      <c r="H1161">
        <f>F1161/E1160</f>
        <v>0</v>
      </c>
      <c r="I1161">
        <f>F1161-F1160</f>
        <v>0</v>
      </c>
      <c r="J1161">
        <f>I1161/F1160</f>
        <v>0</v>
      </c>
      <c r="K1161">
        <f>AVERAGE(J4:J1161)</f>
        <v>0</v>
      </c>
      <c r="L1161">
        <f>SUM(M1093:M1132)</f>
        <v>0</v>
      </c>
      <c r="M1161">
        <v>435</v>
      </c>
      <c r="N1161">
        <f>L1161/39</f>
        <v>0</v>
      </c>
      <c r="O1161">
        <f>IF(N1161&lt;M1161, -1, 1)</f>
        <v>0</v>
      </c>
      <c r="P1161">
        <f>IF(N1161&lt;M1161, IF(P1160 = 10, "0", P1160 + 1), IF(P1160 = -10, "0", P1160 - 1))</f>
        <v>0</v>
      </c>
      <c r="Q1161">
        <f>IF(M1161&gt;N1161 * 2, IF(M1161&gt;N1161 * 3, "BUY 100", "BUY 50"), "no")</f>
        <v>0</v>
      </c>
      <c r="R1161">
        <f>IF(P1161&gt;0,IF(P1161&gt;3,IF(P1161=5,"BUY","0"),IF(P1161=3,"BUY","0")),IF(P1161&lt;-3,IF(P1161=-5,"SELL","0"),IF(P1161=-3,"SELL","0")))</f>
        <v>0</v>
      </c>
    </row>
    <row r="1162" spans="1:18">
      <c r="A1162" t="s">
        <v>1188</v>
      </c>
      <c r="B1162" t="s">
        <v>3659</v>
      </c>
      <c r="C1162" t="s">
        <v>3756</v>
      </c>
      <c r="D1162" t="s">
        <v>28</v>
      </c>
      <c r="E1162">
        <f>F1132</f>
        <v>0</v>
      </c>
      <c r="F1162">
        <v>25.02</v>
      </c>
      <c r="G1162">
        <f>F1162-F1161</f>
        <v>0</v>
      </c>
      <c r="H1162">
        <f>F1162/E1161</f>
        <v>0</v>
      </c>
      <c r="I1162">
        <f>F1162-F1161</f>
        <v>0</v>
      </c>
      <c r="J1162">
        <f>I1162/F1161</f>
        <v>0</v>
      </c>
      <c r="K1162">
        <f>AVERAGE(J4:J1162)</f>
        <v>0</v>
      </c>
      <c r="L1162">
        <f>SUM(M1093:M1132)</f>
        <v>0</v>
      </c>
      <c r="M1162">
        <v>303</v>
      </c>
      <c r="N1162">
        <f>L1162/39</f>
        <v>0</v>
      </c>
      <c r="O1162">
        <f>IF(N1162&lt;M1162, -1, 1)</f>
        <v>0</v>
      </c>
      <c r="P1162">
        <f>IF(N1162&lt;M1162, IF(P1161 = 10, "0", P1161 + 1), IF(P1161 = -10, "0", P1161 - 1))</f>
        <v>0</v>
      </c>
      <c r="Q1162">
        <f>IF(M1162&gt;N1162 * 2, IF(M1162&gt;N1162 * 3, "BUY 100", "BUY 50"), "no")</f>
        <v>0</v>
      </c>
      <c r="R1162">
        <f>IF(P1162&gt;0,IF(P1162&gt;3,IF(P1162=5,"BUY","0"),IF(P1162=3,"BUY","0")),IF(P1162&lt;-3,IF(P1162=-5,"SELL","0"),IF(P1162=-3,"SELL","0")))</f>
        <v>0</v>
      </c>
    </row>
    <row r="1163" spans="1:18">
      <c r="A1163" t="s">
        <v>1189</v>
      </c>
      <c r="B1163" t="s">
        <v>3660</v>
      </c>
      <c r="C1163" t="s">
        <v>3756</v>
      </c>
      <c r="D1163" t="s">
        <v>28</v>
      </c>
      <c r="E1163">
        <f>F1132</f>
        <v>0</v>
      </c>
      <c r="F1163">
        <v>25.02</v>
      </c>
      <c r="G1163">
        <f>F1163-F1162</f>
        <v>0</v>
      </c>
      <c r="H1163">
        <f>F1163/E1162</f>
        <v>0</v>
      </c>
      <c r="I1163">
        <f>F1163-F1162</f>
        <v>0</v>
      </c>
      <c r="J1163">
        <f>I1163/F1162</f>
        <v>0</v>
      </c>
      <c r="K1163">
        <f>AVERAGE(J4:J1163)</f>
        <v>0</v>
      </c>
      <c r="L1163">
        <f>SUM(M1093:M1132)</f>
        <v>0</v>
      </c>
      <c r="M1163">
        <v>0</v>
      </c>
      <c r="N1163">
        <f>L1163/39</f>
        <v>0</v>
      </c>
      <c r="O1163">
        <f>IF(N1163&lt;M1163, -1, 1)</f>
        <v>0</v>
      </c>
      <c r="P1163">
        <f>IF(N1163&lt;M1163, IF(P1162 = 10, "0", P1162 + 1), IF(P1162 = -10, "0", P1162 - 1))</f>
        <v>0</v>
      </c>
      <c r="Q1163">
        <f>IF(M1163&gt;N1163 * 2, IF(M1163&gt;N1163 * 3, "BUY 100", "BUY 50"), "no")</f>
        <v>0</v>
      </c>
      <c r="R1163">
        <f>IF(P1163&gt;0,IF(P1163&gt;3,IF(P1163=5,"BUY","0"),IF(P1163=3,"BUY","0")),IF(P1163&lt;-3,IF(P1163=-5,"SELL","0"),IF(P1163=-3,"SELL","0")))</f>
        <v>0</v>
      </c>
    </row>
    <row r="1164" spans="1:18">
      <c r="A1164" t="s">
        <v>1190</v>
      </c>
      <c r="B1164" t="s">
        <v>3661</v>
      </c>
      <c r="C1164" t="s">
        <v>3756</v>
      </c>
      <c r="D1164" t="s">
        <v>28</v>
      </c>
      <c r="E1164">
        <f>F1132</f>
        <v>0</v>
      </c>
      <c r="F1164">
        <v>24.98</v>
      </c>
      <c r="G1164">
        <f>F1164-F1163</f>
        <v>0</v>
      </c>
      <c r="H1164">
        <f>F1164/E1163</f>
        <v>0</v>
      </c>
      <c r="I1164">
        <f>F1164-F1163</f>
        <v>0</v>
      </c>
      <c r="J1164">
        <f>I1164/F1163</f>
        <v>0</v>
      </c>
      <c r="K1164">
        <f>AVERAGE(J4:J1164)</f>
        <v>0</v>
      </c>
      <c r="L1164">
        <f>SUM(M1093:M1132)</f>
        <v>0</v>
      </c>
      <c r="M1164">
        <v>1590</v>
      </c>
      <c r="N1164">
        <f>L1164/39</f>
        <v>0</v>
      </c>
      <c r="O1164">
        <f>IF(N1164&lt;M1164, -1, 1)</f>
        <v>0</v>
      </c>
      <c r="P1164">
        <f>IF(N1164&lt;M1164, IF(P1163 = 10, "0", P1163 + 1), IF(P1163 = -10, "0", P1163 - 1))</f>
        <v>0</v>
      </c>
      <c r="Q1164">
        <f>IF(M1164&gt;N1164 * 2, IF(M1164&gt;N1164 * 3, "BUY 100", "BUY 50"), "no")</f>
        <v>0</v>
      </c>
      <c r="R1164">
        <f>IF(P1164&gt;0,IF(P1164&gt;3,IF(P1164=5,"BUY","0"),IF(P1164=3,"BUY","0")),IF(P1164&lt;-3,IF(P1164=-5,"SELL","0"),IF(P1164=-3,"SELL","0")))</f>
        <v>0</v>
      </c>
    </row>
    <row r="1165" spans="1:18">
      <c r="A1165" t="s">
        <v>1191</v>
      </c>
      <c r="B1165" t="s">
        <v>3662</v>
      </c>
      <c r="C1165" t="s">
        <v>3756</v>
      </c>
      <c r="D1165" t="s">
        <v>28</v>
      </c>
      <c r="E1165">
        <f>F1132</f>
        <v>0</v>
      </c>
      <c r="F1165">
        <v>24.98</v>
      </c>
      <c r="G1165">
        <f>F1165-F1164</f>
        <v>0</v>
      </c>
      <c r="H1165">
        <f>F1165/E1164</f>
        <v>0</v>
      </c>
      <c r="I1165">
        <f>F1165-F1164</f>
        <v>0</v>
      </c>
      <c r="J1165">
        <f>I1165/F1164</f>
        <v>0</v>
      </c>
      <c r="K1165">
        <f>AVERAGE(J4:J1165)</f>
        <v>0</v>
      </c>
      <c r="L1165">
        <f>SUM(M1093:M1132)</f>
        <v>0</v>
      </c>
      <c r="M1165">
        <v>2504</v>
      </c>
      <c r="N1165">
        <f>L1165/39</f>
        <v>0</v>
      </c>
      <c r="O1165">
        <f>IF(N1165&lt;M1165, -1, 1)</f>
        <v>0</v>
      </c>
      <c r="P1165">
        <f>IF(N1165&lt;M1165, IF(P1164 = 10, "0", P1164 + 1), IF(P1164 = -10, "0", P1164 - 1))</f>
        <v>0</v>
      </c>
      <c r="Q1165">
        <f>IF(M1165&gt;N1165 * 2, IF(M1165&gt;N1165 * 3, "BUY 100", "BUY 50"), "no")</f>
        <v>0</v>
      </c>
      <c r="R1165">
        <f>IF(P1165&gt;0,IF(P1165&gt;3,IF(P1165=5,"BUY","0"),IF(P1165=3,"BUY","0")),IF(P1165&lt;-3,IF(P1165=-5,"SELL","0"),IF(P1165=-3,"SELL","0")))</f>
        <v>0</v>
      </c>
    </row>
    <row r="1166" spans="1:18">
      <c r="A1166" t="s">
        <v>1192</v>
      </c>
      <c r="B1166" t="s">
        <v>3663</v>
      </c>
      <c r="C1166" t="s">
        <v>3756</v>
      </c>
      <c r="D1166" t="s">
        <v>28</v>
      </c>
      <c r="E1166">
        <f>F1132</f>
        <v>0</v>
      </c>
      <c r="F1166">
        <v>24.98</v>
      </c>
      <c r="G1166">
        <f>F1166-F1165</f>
        <v>0</v>
      </c>
      <c r="H1166">
        <f>F1166/E1165</f>
        <v>0</v>
      </c>
      <c r="I1166">
        <f>F1166-F1165</f>
        <v>0</v>
      </c>
      <c r="J1166">
        <f>I1166/F1165</f>
        <v>0</v>
      </c>
      <c r="K1166">
        <f>AVERAGE(J4:J1166)</f>
        <v>0</v>
      </c>
      <c r="L1166">
        <f>SUM(M1093:M1132)</f>
        <v>0</v>
      </c>
      <c r="M1166">
        <v>7796</v>
      </c>
      <c r="N1166">
        <f>L1166/39</f>
        <v>0</v>
      </c>
      <c r="O1166">
        <f>IF(N1166&lt;M1166, -1, 1)</f>
        <v>0</v>
      </c>
      <c r="P1166">
        <f>IF(N1166&lt;M1166, IF(P1165 = 10, "0", P1165 + 1), IF(P1165 = -10, "0", P1165 - 1))</f>
        <v>0</v>
      </c>
      <c r="Q1166">
        <f>IF(M1166&gt;N1166 * 2, IF(M1166&gt;N1166 * 3, "BUY 100", "BUY 50"), "no")</f>
        <v>0</v>
      </c>
      <c r="R1166">
        <f>IF(P1166&gt;0,IF(P1166&gt;3,IF(P1166=5,"BUY","0"),IF(P1166=3,"BUY","0")),IF(P1166&lt;-3,IF(P1166=-5,"SELL","0"),IF(P1166=-3,"SELL","0")))</f>
        <v>0</v>
      </c>
    </row>
    <row r="1167" spans="1:18">
      <c r="A1167" t="s">
        <v>1193</v>
      </c>
      <c r="B1167" t="s">
        <v>3664</v>
      </c>
      <c r="C1167" t="s">
        <v>3756</v>
      </c>
      <c r="D1167" t="s">
        <v>28</v>
      </c>
      <c r="E1167">
        <f>F1132</f>
        <v>0</v>
      </c>
      <c r="F1167">
        <v>24.98</v>
      </c>
      <c r="G1167">
        <f>F1167-F1166</f>
        <v>0</v>
      </c>
      <c r="H1167">
        <f>F1167/E1166</f>
        <v>0</v>
      </c>
      <c r="I1167">
        <f>F1167-F1166</f>
        <v>0</v>
      </c>
      <c r="J1167">
        <f>I1167/F1166</f>
        <v>0</v>
      </c>
      <c r="K1167">
        <f>AVERAGE(J4:J1167)</f>
        <v>0</v>
      </c>
      <c r="L1167">
        <f>SUM(M1093:M1132)</f>
        <v>0</v>
      </c>
      <c r="M1167">
        <v>1415</v>
      </c>
      <c r="N1167">
        <f>L1167/39</f>
        <v>0</v>
      </c>
      <c r="O1167">
        <f>IF(N1167&lt;M1167, -1, 1)</f>
        <v>0</v>
      </c>
      <c r="P1167">
        <f>IF(N1167&lt;M1167, IF(P1166 = 10, "0", P1166 + 1), IF(P1166 = -10, "0", P1166 - 1))</f>
        <v>0</v>
      </c>
      <c r="Q1167">
        <f>IF(M1167&gt;N1167 * 2, IF(M1167&gt;N1167 * 3, "BUY 100", "BUY 50"), "no")</f>
        <v>0</v>
      </c>
      <c r="R1167">
        <f>IF(P1167&gt;0,IF(P1167&gt;3,IF(P1167=5,"BUY","0"),IF(P1167=3,"BUY","0")),IF(P1167&lt;-3,IF(P1167=-5,"SELL","0"),IF(P1167=-3,"SELL","0")))</f>
        <v>0</v>
      </c>
    </row>
    <row r="1168" spans="1:18">
      <c r="A1168" t="s">
        <v>1194</v>
      </c>
      <c r="B1168" t="s">
        <v>3665</v>
      </c>
      <c r="C1168" t="s">
        <v>3756</v>
      </c>
      <c r="D1168" t="s">
        <v>28</v>
      </c>
      <c r="E1168">
        <f>F1132</f>
        <v>0</v>
      </c>
      <c r="F1168">
        <v>24.98</v>
      </c>
      <c r="G1168">
        <f>F1168-F1167</f>
        <v>0</v>
      </c>
      <c r="H1168">
        <f>F1168/E1167</f>
        <v>0</v>
      </c>
      <c r="I1168">
        <f>F1168-F1167</f>
        <v>0</v>
      </c>
      <c r="J1168">
        <f>I1168/F1167</f>
        <v>0</v>
      </c>
      <c r="K1168">
        <f>AVERAGE(J4:J1168)</f>
        <v>0</v>
      </c>
      <c r="L1168">
        <f>SUM(M1093:M1132)</f>
        <v>0</v>
      </c>
      <c r="M1168">
        <v>2181</v>
      </c>
      <c r="N1168">
        <f>L1168/39</f>
        <v>0</v>
      </c>
      <c r="O1168">
        <f>IF(N1168&lt;M1168, -1, 1)</f>
        <v>0</v>
      </c>
      <c r="P1168">
        <f>IF(N1168&lt;M1168, IF(P1167 = 10, "0", P1167 + 1), IF(P1167 = -10, "0", P1167 - 1))</f>
        <v>0</v>
      </c>
      <c r="Q1168">
        <f>IF(M1168&gt;N1168 * 2, IF(M1168&gt;N1168 * 3, "BUY 100", "BUY 50"), "no")</f>
        <v>0</v>
      </c>
      <c r="R1168">
        <f>IF(P1168&gt;0,IF(P1168&gt;3,IF(P1168=5,"BUY","0"),IF(P1168=3,"BUY","0")),IF(P1168&lt;-3,IF(P1168=-5,"SELL","0"),IF(P1168=-3,"SELL","0")))</f>
        <v>0</v>
      </c>
    </row>
    <row r="1169" spans="1:18">
      <c r="A1169" t="s">
        <v>1195</v>
      </c>
      <c r="B1169" t="s">
        <v>3666</v>
      </c>
      <c r="C1169" t="s">
        <v>3756</v>
      </c>
      <c r="D1169" t="s">
        <v>28</v>
      </c>
      <c r="E1169">
        <f>F1132</f>
        <v>0</v>
      </c>
      <c r="F1169">
        <v>24.98</v>
      </c>
      <c r="G1169">
        <f>F1169-F1168</f>
        <v>0</v>
      </c>
      <c r="H1169">
        <f>F1169/E1168</f>
        <v>0</v>
      </c>
      <c r="I1169">
        <f>F1169-F1168</f>
        <v>0</v>
      </c>
      <c r="J1169">
        <f>I1169/F1168</f>
        <v>0</v>
      </c>
      <c r="K1169">
        <f>AVERAGE(J4:J1169)</f>
        <v>0</v>
      </c>
      <c r="L1169">
        <f>SUM(M1093:M1132)</f>
        <v>0</v>
      </c>
      <c r="M1169">
        <v>1129</v>
      </c>
      <c r="N1169">
        <f>L1169/39</f>
        <v>0</v>
      </c>
      <c r="O1169">
        <f>IF(N1169&lt;M1169, -1, 1)</f>
        <v>0</v>
      </c>
      <c r="P1169">
        <f>IF(N1169&lt;M1169, IF(P1168 = 10, "0", P1168 + 1), IF(P1168 = -10, "0", P1168 - 1))</f>
        <v>0</v>
      </c>
      <c r="Q1169">
        <f>IF(M1169&gt;N1169 * 2, IF(M1169&gt;N1169 * 3, "BUY 100", "BUY 50"), "no")</f>
        <v>0</v>
      </c>
      <c r="R1169">
        <f>IF(P1169&gt;0,IF(P1169&gt;3,IF(P1169=5,"BUY","0"),IF(P1169=3,"BUY","0")),IF(P1169&lt;-3,IF(P1169=-5,"SELL","0"),IF(P1169=-3,"SELL","0")))</f>
        <v>0</v>
      </c>
    </row>
    <row r="1170" spans="1:18">
      <c r="A1170" t="s">
        <v>1196</v>
      </c>
      <c r="B1170" t="s">
        <v>3667</v>
      </c>
      <c r="C1170" t="s">
        <v>3756</v>
      </c>
      <c r="D1170" t="s">
        <v>28</v>
      </c>
      <c r="E1170">
        <f>F1132</f>
        <v>0</v>
      </c>
      <c r="F1170">
        <v>25</v>
      </c>
      <c r="G1170">
        <f>F1170-F1169</f>
        <v>0</v>
      </c>
      <c r="H1170">
        <f>F1170/E1169</f>
        <v>0</v>
      </c>
      <c r="I1170">
        <f>F1170-F1169</f>
        <v>0</v>
      </c>
      <c r="J1170">
        <f>I1170/F1169</f>
        <v>0</v>
      </c>
      <c r="K1170">
        <f>AVERAGE(J4:J1170)</f>
        <v>0</v>
      </c>
      <c r="L1170">
        <f>SUM(M1093:M1132)</f>
        <v>0</v>
      </c>
      <c r="M1170">
        <v>1132</v>
      </c>
      <c r="N1170">
        <f>L1170/39</f>
        <v>0</v>
      </c>
      <c r="O1170">
        <f>IF(N1170&lt;M1170, -1, 1)</f>
        <v>0</v>
      </c>
      <c r="P1170">
        <f>IF(N1170&lt;M1170, IF(P1169 = 10, "0", P1169 + 1), IF(P1169 = -10, "0", P1169 - 1))</f>
        <v>0</v>
      </c>
      <c r="Q1170">
        <f>IF(M1170&gt;N1170 * 2, IF(M1170&gt;N1170 * 3, "BUY 100", "BUY 50"), "no")</f>
        <v>0</v>
      </c>
      <c r="R1170">
        <f>IF(P1170&gt;0,IF(P1170&gt;3,IF(P1170=5,"BUY","0"),IF(P1170=3,"BUY","0")),IF(P1170&lt;-3,IF(P1170=-5,"SELL","0"),IF(P1170=-3,"SELL","0")))</f>
        <v>0</v>
      </c>
    </row>
    <row r="1171" spans="1:18">
      <c r="A1171" t="s">
        <v>1197</v>
      </c>
      <c r="B1171" t="s">
        <v>3668</v>
      </c>
      <c r="C1171" t="s">
        <v>3756</v>
      </c>
      <c r="D1171" t="s">
        <v>28</v>
      </c>
      <c r="E1171">
        <f>F1132</f>
        <v>0</v>
      </c>
      <c r="F1171">
        <v>24.95</v>
      </c>
      <c r="G1171">
        <f>F1171-F1170</f>
        <v>0</v>
      </c>
      <c r="H1171">
        <f>F1171/E1170</f>
        <v>0</v>
      </c>
      <c r="I1171">
        <f>F1171-F1170</f>
        <v>0</v>
      </c>
      <c r="J1171">
        <f>I1171/F1170</f>
        <v>0</v>
      </c>
      <c r="K1171">
        <f>AVERAGE(J4:J1171)</f>
        <v>0</v>
      </c>
      <c r="L1171">
        <f>SUM(M1093:M1132)</f>
        <v>0</v>
      </c>
      <c r="M1171">
        <v>4659</v>
      </c>
      <c r="N1171">
        <f>L1171/39</f>
        <v>0</v>
      </c>
      <c r="O1171">
        <f>IF(N1171&lt;M1171, -1, 1)</f>
        <v>0</v>
      </c>
      <c r="P1171">
        <f>IF(N1171&lt;M1171, IF(P1170 = 10, "0", P1170 + 1), IF(P1170 = -10, "0", P1170 - 1))</f>
        <v>0</v>
      </c>
      <c r="Q1171">
        <f>IF(M1171&gt;N1171 * 2, IF(M1171&gt;N1171 * 3, "BUY 100", "BUY 50"), "no")</f>
        <v>0</v>
      </c>
      <c r="R1171">
        <f>IF(P1171&gt;0,IF(P1171&gt;3,IF(P1171=5,"BUY","0"),IF(P1171=3,"BUY","0")),IF(P1171&lt;-3,IF(P1171=-5,"SELL","0"),IF(P1171=-3,"SELL","0")))</f>
        <v>0</v>
      </c>
    </row>
    <row r="1172" spans="1:18">
      <c r="A1172" t="s">
        <v>1198</v>
      </c>
      <c r="B1172" t="s">
        <v>3630</v>
      </c>
      <c r="C1172" t="s">
        <v>3757</v>
      </c>
      <c r="D1172" t="s">
        <v>28</v>
      </c>
      <c r="E1172">
        <f>F1171</f>
        <v>0</v>
      </c>
      <c r="F1172">
        <v>25.05</v>
      </c>
      <c r="G1172">
        <f>F1172-F1171</f>
        <v>0</v>
      </c>
      <c r="H1172">
        <f>F1172/E1171</f>
        <v>0</v>
      </c>
      <c r="I1172">
        <f>F1172-F1171</f>
        <v>0</v>
      </c>
      <c r="J1172">
        <f>I1172/F1171</f>
        <v>0</v>
      </c>
      <c r="K1172">
        <f>AVERAGE(J4:J1172)</f>
        <v>0</v>
      </c>
      <c r="L1172">
        <f>SUM(M1132:M1171)</f>
        <v>0</v>
      </c>
      <c r="M1172">
        <v>699</v>
      </c>
      <c r="N1172">
        <f>L1172/39</f>
        <v>0</v>
      </c>
      <c r="O1172">
        <f>IF(N1172&lt;M1172, -1, 1)</f>
        <v>0</v>
      </c>
      <c r="P1172">
        <f>IF(N1172&lt;M1172, IF(P1171 = 10, "0", P1171 + 1), IF(P1171 = -10, "0", P1171 - 1))</f>
        <v>0</v>
      </c>
      <c r="Q1172">
        <f>IF(M1172&gt;N1172 * 2, IF(M1172&gt;N1172 * 3, "BUY 100", "BUY 50"), "no")</f>
        <v>0</v>
      </c>
      <c r="R1172">
        <f>IF(P1172&gt;0,IF(P1172&gt;3,IF(P1172=5,"BUY","0"),IF(P1172=3,"BUY","0")),IF(P1172&lt;-3,IF(P1172=-5,"SELL","0"),IF(P1172=-3,"SELL","0")))</f>
        <v>0</v>
      </c>
    </row>
    <row r="1173" spans="1:18">
      <c r="A1173" t="s">
        <v>1199</v>
      </c>
      <c r="B1173" t="s">
        <v>3631</v>
      </c>
      <c r="C1173" t="s">
        <v>3757</v>
      </c>
      <c r="D1173" t="s">
        <v>28</v>
      </c>
      <c r="E1173">
        <f>F1171</f>
        <v>0</v>
      </c>
      <c r="F1173">
        <v>25.05</v>
      </c>
      <c r="G1173">
        <f>F1173-F1172</f>
        <v>0</v>
      </c>
      <c r="H1173">
        <f>F1173/E1172</f>
        <v>0</v>
      </c>
      <c r="I1173">
        <f>F1173-F1172</f>
        <v>0</v>
      </c>
      <c r="J1173">
        <f>I1173/F1172</f>
        <v>0</v>
      </c>
      <c r="K1173">
        <f>AVERAGE(J4:J1173)</f>
        <v>0</v>
      </c>
      <c r="L1173">
        <f>SUM(M1132:M1171)</f>
        <v>0</v>
      </c>
      <c r="M1173">
        <v>100</v>
      </c>
      <c r="N1173">
        <f>L1173/39</f>
        <v>0</v>
      </c>
      <c r="O1173">
        <f>IF(N1173&lt;M1173, -1, 1)</f>
        <v>0</v>
      </c>
      <c r="P1173">
        <f>IF(N1173&lt;M1173, IF(P1172 = 10, "0", P1172 + 1), IF(P1172 = -10, "0", P1172 - 1))</f>
        <v>0</v>
      </c>
      <c r="Q1173">
        <f>IF(M1173&gt;N1173 * 2, IF(M1173&gt;N1173 * 3, "BUY 100", "BUY 50"), "no")</f>
        <v>0</v>
      </c>
      <c r="R1173">
        <f>IF(P1173&gt;0,IF(P1173&gt;3,IF(P1173=5,"BUY","0"),IF(P1173=3,"BUY","0")),IF(P1173&lt;-3,IF(P1173=-5,"SELL","0"),IF(P1173=-3,"SELL","0")))</f>
        <v>0</v>
      </c>
    </row>
    <row r="1174" spans="1:18">
      <c r="A1174" t="s">
        <v>1200</v>
      </c>
      <c r="B1174" t="s">
        <v>3632</v>
      </c>
      <c r="C1174" t="s">
        <v>3757</v>
      </c>
      <c r="D1174" t="s">
        <v>28</v>
      </c>
      <c r="E1174">
        <f>F1171</f>
        <v>0</v>
      </c>
      <c r="F1174">
        <v>25.07</v>
      </c>
      <c r="G1174">
        <f>F1174-F1173</f>
        <v>0</v>
      </c>
      <c r="H1174">
        <f>F1174/E1173</f>
        <v>0</v>
      </c>
      <c r="I1174">
        <f>F1174-F1173</f>
        <v>0</v>
      </c>
      <c r="J1174">
        <f>I1174/F1173</f>
        <v>0</v>
      </c>
      <c r="K1174">
        <f>AVERAGE(J4:J1174)</f>
        <v>0</v>
      </c>
      <c r="L1174">
        <f>SUM(M1132:M1171)</f>
        <v>0</v>
      </c>
      <c r="M1174">
        <v>200</v>
      </c>
      <c r="N1174">
        <f>L1174/39</f>
        <v>0</v>
      </c>
      <c r="O1174">
        <f>IF(N1174&lt;M1174, -1, 1)</f>
        <v>0</v>
      </c>
      <c r="P1174">
        <f>IF(N1174&lt;M1174, IF(P1173 = 10, "0", P1173 + 1), IF(P1173 = -10, "0", P1173 - 1))</f>
        <v>0</v>
      </c>
      <c r="Q1174">
        <f>IF(M1174&gt;N1174 * 2, IF(M1174&gt;N1174 * 3, "BUY 100", "BUY 50"), "no")</f>
        <v>0</v>
      </c>
      <c r="R1174">
        <f>IF(P1174&gt;0,IF(P1174&gt;3,IF(P1174=5,"BUY","0"),IF(P1174=3,"BUY","0")),IF(P1174&lt;-3,IF(P1174=-5,"SELL","0"),IF(P1174=-3,"SELL","0")))</f>
        <v>0</v>
      </c>
    </row>
    <row r="1175" spans="1:18">
      <c r="A1175" t="s">
        <v>1201</v>
      </c>
      <c r="B1175" t="s">
        <v>3633</v>
      </c>
      <c r="C1175" t="s">
        <v>3757</v>
      </c>
      <c r="D1175" t="s">
        <v>28</v>
      </c>
      <c r="E1175">
        <f>F1171</f>
        <v>0</v>
      </c>
      <c r="F1175">
        <v>25.01</v>
      </c>
      <c r="G1175">
        <f>F1175-F1174</f>
        <v>0</v>
      </c>
      <c r="H1175">
        <f>F1175/E1174</f>
        <v>0</v>
      </c>
      <c r="I1175">
        <f>F1175-F1174</f>
        <v>0</v>
      </c>
      <c r="J1175">
        <f>I1175/F1174</f>
        <v>0</v>
      </c>
      <c r="K1175">
        <f>AVERAGE(J4:J1175)</f>
        <v>0</v>
      </c>
      <c r="L1175">
        <f>SUM(M1132:M1171)</f>
        <v>0</v>
      </c>
      <c r="M1175">
        <v>200</v>
      </c>
      <c r="N1175">
        <f>L1175/39</f>
        <v>0</v>
      </c>
      <c r="O1175">
        <f>IF(N1175&lt;M1175, -1, 1)</f>
        <v>0</v>
      </c>
      <c r="P1175">
        <f>IF(N1175&lt;M1175, IF(P1174 = 10, "0", P1174 + 1), IF(P1174 = -10, "0", P1174 - 1))</f>
        <v>0</v>
      </c>
      <c r="Q1175">
        <f>IF(M1175&gt;N1175 * 2, IF(M1175&gt;N1175 * 3, "BUY 100", "BUY 50"), "no")</f>
        <v>0</v>
      </c>
      <c r="R1175">
        <f>IF(P1175&gt;0,IF(P1175&gt;3,IF(P1175=5,"BUY","0"),IF(P1175=3,"BUY","0")),IF(P1175&lt;-3,IF(P1175=-5,"SELL","0"),IF(P1175=-3,"SELL","0")))</f>
        <v>0</v>
      </c>
    </row>
    <row r="1176" spans="1:18">
      <c r="A1176" t="s">
        <v>1202</v>
      </c>
      <c r="B1176" t="s">
        <v>3634</v>
      </c>
      <c r="C1176" t="s">
        <v>3757</v>
      </c>
      <c r="D1176" t="s">
        <v>28</v>
      </c>
      <c r="E1176">
        <f>F1171</f>
        <v>0</v>
      </c>
      <c r="F1176">
        <v>25</v>
      </c>
      <c r="G1176">
        <f>F1176-F1175</f>
        <v>0</v>
      </c>
      <c r="H1176">
        <f>F1176/E1175</f>
        <v>0</v>
      </c>
      <c r="I1176">
        <f>F1176-F1175</f>
        <v>0</v>
      </c>
      <c r="J1176">
        <f>I1176/F1175</f>
        <v>0</v>
      </c>
      <c r="K1176">
        <f>AVERAGE(J4:J1176)</f>
        <v>0</v>
      </c>
      <c r="L1176">
        <f>SUM(M1132:M1171)</f>
        <v>0</v>
      </c>
      <c r="M1176">
        <v>5133</v>
      </c>
      <c r="N1176">
        <f>L1176/39</f>
        <v>0</v>
      </c>
      <c r="O1176">
        <f>IF(N1176&lt;M1176, -1, 1)</f>
        <v>0</v>
      </c>
      <c r="P1176">
        <f>IF(N1176&lt;M1176, IF(P1175 = 10, "0", P1175 + 1), IF(P1175 = -10, "0", P1175 - 1))</f>
        <v>0</v>
      </c>
      <c r="Q1176">
        <f>IF(M1176&gt;N1176 * 2, IF(M1176&gt;N1176 * 3, "BUY 100", "BUY 50"), "no")</f>
        <v>0</v>
      </c>
      <c r="R1176">
        <f>IF(P1176&gt;0,IF(P1176&gt;3,IF(P1176=5,"BUY","0"),IF(P1176=3,"BUY","0")),IF(P1176&lt;-3,IF(P1176=-5,"SELL","0"),IF(P1176=-3,"SELL","0")))</f>
        <v>0</v>
      </c>
    </row>
    <row r="1177" spans="1:18">
      <c r="A1177" t="s">
        <v>1203</v>
      </c>
      <c r="B1177" t="s">
        <v>3635</v>
      </c>
      <c r="C1177" t="s">
        <v>3757</v>
      </c>
      <c r="D1177" t="s">
        <v>28</v>
      </c>
      <c r="E1177">
        <f>F1171</f>
        <v>0</v>
      </c>
      <c r="F1177">
        <v>25</v>
      </c>
      <c r="G1177">
        <f>F1177-F1176</f>
        <v>0</v>
      </c>
      <c r="H1177">
        <f>F1177/E1176</f>
        <v>0</v>
      </c>
      <c r="I1177">
        <f>F1177-F1176</f>
        <v>0</v>
      </c>
      <c r="J1177">
        <f>I1177/F1176</f>
        <v>0</v>
      </c>
      <c r="K1177">
        <f>AVERAGE(J4:J1177)</f>
        <v>0</v>
      </c>
      <c r="L1177">
        <f>SUM(M1132:M1171)</f>
        <v>0</v>
      </c>
      <c r="M1177">
        <v>100</v>
      </c>
      <c r="N1177">
        <f>L1177/39</f>
        <v>0</v>
      </c>
      <c r="O1177">
        <f>IF(N1177&lt;M1177, -1, 1)</f>
        <v>0</v>
      </c>
      <c r="P1177">
        <f>IF(N1177&lt;M1177, IF(P1176 = 10, "0", P1176 + 1), IF(P1176 = -10, "0", P1176 - 1))</f>
        <v>0</v>
      </c>
      <c r="Q1177">
        <f>IF(M1177&gt;N1177 * 2, IF(M1177&gt;N1177 * 3, "BUY 100", "BUY 50"), "no")</f>
        <v>0</v>
      </c>
      <c r="R1177">
        <f>IF(P1177&gt;0,IF(P1177&gt;3,IF(P1177=5,"BUY","0"),IF(P1177=3,"BUY","0")),IF(P1177&lt;-3,IF(P1177=-5,"SELL","0"),IF(P1177=-3,"SELL","0")))</f>
        <v>0</v>
      </c>
    </row>
    <row r="1178" spans="1:18">
      <c r="A1178" t="s">
        <v>1204</v>
      </c>
      <c r="B1178" t="s">
        <v>3636</v>
      </c>
      <c r="C1178" t="s">
        <v>3757</v>
      </c>
      <c r="D1178" t="s">
        <v>28</v>
      </c>
      <c r="E1178">
        <f>F1171</f>
        <v>0</v>
      </c>
      <c r="F1178">
        <v>25.01</v>
      </c>
      <c r="G1178">
        <f>F1178-F1177</f>
        <v>0</v>
      </c>
      <c r="H1178">
        <f>F1178/E1177</f>
        <v>0</v>
      </c>
      <c r="I1178">
        <f>F1178-F1177</f>
        <v>0</v>
      </c>
      <c r="J1178">
        <f>I1178/F1177</f>
        <v>0</v>
      </c>
      <c r="K1178">
        <f>AVERAGE(J4:J1178)</f>
        <v>0</v>
      </c>
      <c r="L1178">
        <f>SUM(M1132:M1171)</f>
        <v>0</v>
      </c>
      <c r="M1178">
        <v>2883</v>
      </c>
      <c r="N1178">
        <f>L1178/39</f>
        <v>0</v>
      </c>
      <c r="O1178">
        <f>IF(N1178&lt;M1178, -1, 1)</f>
        <v>0</v>
      </c>
      <c r="P1178">
        <f>IF(N1178&lt;M1178, IF(P1177 = 10, "0", P1177 + 1), IF(P1177 = -10, "0", P1177 - 1))</f>
        <v>0</v>
      </c>
      <c r="Q1178">
        <f>IF(M1178&gt;N1178 * 2, IF(M1178&gt;N1178 * 3, "BUY 100", "BUY 50"), "no")</f>
        <v>0</v>
      </c>
      <c r="R1178">
        <f>IF(P1178&gt;0,IF(P1178&gt;3,IF(P1178=5,"BUY","0"),IF(P1178=3,"BUY","0")),IF(P1178&lt;-3,IF(P1178=-5,"SELL","0"),IF(P1178=-3,"SELL","0")))</f>
        <v>0</v>
      </c>
    </row>
    <row r="1179" spans="1:18">
      <c r="A1179" t="s">
        <v>1205</v>
      </c>
      <c r="B1179" t="s">
        <v>3637</v>
      </c>
      <c r="C1179" t="s">
        <v>3757</v>
      </c>
      <c r="D1179" t="s">
        <v>28</v>
      </c>
      <c r="E1179">
        <f>F1171</f>
        <v>0</v>
      </c>
      <c r="F1179">
        <v>25.04</v>
      </c>
      <c r="G1179">
        <f>F1179-F1178</f>
        <v>0</v>
      </c>
      <c r="H1179">
        <f>F1179/E1178</f>
        <v>0</v>
      </c>
      <c r="I1179">
        <f>F1179-F1178</f>
        <v>0</v>
      </c>
      <c r="J1179">
        <f>I1179/F1178</f>
        <v>0</v>
      </c>
      <c r="K1179">
        <f>AVERAGE(J4:J1179)</f>
        <v>0</v>
      </c>
      <c r="L1179">
        <f>SUM(M1132:M1171)</f>
        <v>0</v>
      </c>
      <c r="M1179">
        <v>835</v>
      </c>
      <c r="N1179">
        <f>L1179/39</f>
        <v>0</v>
      </c>
      <c r="O1179">
        <f>IF(N1179&lt;M1179, -1, 1)</f>
        <v>0</v>
      </c>
      <c r="P1179">
        <f>IF(N1179&lt;M1179, IF(P1178 = 10, "0", P1178 + 1), IF(P1178 = -10, "0", P1178 - 1))</f>
        <v>0</v>
      </c>
      <c r="Q1179">
        <f>IF(M1179&gt;N1179 * 2, IF(M1179&gt;N1179 * 3, "BUY 100", "BUY 50"), "no")</f>
        <v>0</v>
      </c>
      <c r="R1179">
        <f>IF(P1179&gt;0,IF(P1179&gt;3,IF(P1179=5,"BUY","0"),IF(P1179=3,"BUY","0")),IF(P1179&lt;-3,IF(P1179=-5,"SELL","0"),IF(P1179=-3,"SELL","0")))</f>
        <v>0</v>
      </c>
    </row>
    <row r="1180" spans="1:18">
      <c r="A1180" t="s">
        <v>1206</v>
      </c>
      <c r="B1180" t="s">
        <v>3638</v>
      </c>
      <c r="C1180" t="s">
        <v>3757</v>
      </c>
      <c r="D1180" t="s">
        <v>28</v>
      </c>
      <c r="E1180">
        <f>F1171</f>
        <v>0</v>
      </c>
      <c r="F1180">
        <v>25</v>
      </c>
      <c r="G1180">
        <f>F1180-F1179</f>
        <v>0</v>
      </c>
      <c r="H1180">
        <f>F1180/E1179</f>
        <v>0</v>
      </c>
      <c r="I1180">
        <f>F1180-F1179</f>
        <v>0</v>
      </c>
      <c r="J1180">
        <f>I1180/F1179</f>
        <v>0</v>
      </c>
      <c r="K1180">
        <f>AVERAGE(J4:J1180)</f>
        <v>0</v>
      </c>
      <c r="L1180">
        <f>SUM(M1132:M1171)</f>
        <v>0</v>
      </c>
      <c r="M1180">
        <v>1588</v>
      </c>
      <c r="N1180">
        <f>L1180/39</f>
        <v>0</v>
      </c>
      <c r="O1180">
        <f>IF(N1180&lt;M1180, -1, 1)</f>
        <v>0</v>
      </c>
      <c r="P1180">
        <f>IF(N1180&lt;M1180, IF(P1179 = 10, "0", P1179 + 1), IF(P1179 = -10, "0", P1179 - 1))</f>
        <v>0</v>
      </c>
      <c r="Q1180">
        <f>IF(M1180&gt;N1180 * 2, IF(M1180&gt;N1180 * 3, "BUY 100", "BUY 50"), "no")</f>
        <v>0</v>
      </c>
      <c r="R1180">
        <f>IF(P1180&gt;0,IF(P1180&gt;3,IF(P1180=5,"BUY","0"),IF(P1180=3,"BUY","0")),IF(P1180&lt;-3,IF(P1180=-5,"SELL","0"),IF(P1180=-3,"SELL","0")))</f>
        <v>0</v>
      </c>
    </row>
    <row r="1181" spans="1:18">
      <c r="A1181" t="s">
        <v>1207</v>
      </c>
      <c r="B1181" t="s">
        <v>3639</v>
      </c>
      <c r="C1181" t="s">
        <v>3757</v>
      </c>
      <c r="D1181" t="s">
        <v>28</v>
      </c>
      <c r="E1181">
        <f>F1171</f>
        <v>0</v>
      </c>
      <c r="F1181">
        <v>25</v>
      </c>
      <c r="G1181">
        <f>F1181-F1180</f>
        <v>0</v>
      </c>
      <c r="H1181">
        <f>F1181/E1180</f>
        <v>0</v>
      </c>
      <c r="I1181">
        <f>F1181-F1180</f>
        <v>0</v>
      </c>
      <c r="J1181">
        <f>I1181/F1180</f>
        <v>0</v>
      </c>
      <c r="K1181">
        <f>AVERAGE(J4:J1181)</f>
        <v>0</v>
      </c>
      <c r="L1181">
        <f>SUM(M1132:M1171)</f>
        <v>0</v>
      </c>
      <c r="M1181">
        <v>0</v>
      </c>
      <c r="N1181">
        <f>L1181/39</f>
        <v>0</v>
      </c>
      <c r="O1181">
        <f>IF(N1181&lt;M1181, -1, 1)</f>
        <v>0</v>
      </c>
      <c r="P1181">
        <f>IF(N1181&lt;M1181, IF(P1180 = 10, "0", P1180 + 1), IF(P1180 = -10, "0", P1180 - 1))</f>
        <v>0</v>
      </c>
      <c r="Q1181">
        <f>IF(M1181&gt;N1181 * 2, IF(M1181&gt;N1181 * 3, "BUY 100", "BUY 50"), "no")</f>
        <v>0</v>
      </c>
      <c r="R1181">
        <f>IF(P1181&gt;0,IF(P1181&gt;3,IF(P1181=5,"BUY","0"),IF(P1181=3,"BUY","0")),IF(P1181&lt;-3,IF(P1181=-5,"SELL","0"),IF(P1181=-3,"SELL","0")))</f>
        <v>0</v>
      </c>
    </row>
    <row r="1182" spans="1:18">
      <c r="A1182" t="s">
        <v>1208</v>
      </c>
      <c r="B1182" t="s">
        <v>3640</v>
      </c>
      <c r="C1182" t="s">
        <v>3757</v>
      </c>
      <c r="D1182" t="s">
        <v>28</v>
      </c>
      <c r="E1182">
        <f>F1171</f>
        <v>0</v>
      </c>
      <c r="F1182">
        <v>25.03</v>
      </c>
      <c r="G1182">
        <f>F1182-F1181</f>
        <v>0</v>
      </c>
      <c r="H1182">
        <f>F1182/E1181</f>
        <v>0</v>
      </c>
      <c r="I1182">
        <f>F1182-F1181</f>
        <v>0</v>
      </c>
      <c r="J1182">
        <f>I1182/F1181</f>
        <v>0</v>
      </c>
      <c r="K1182">
        <f>AVERAGE(J4:J1182)</f>
        <v>0</v>
      </c>
      <c r="L1182">
        <f>SUM(M1132:M1171)</f>
        <v>0</v>
      </c>
      <c r="M1182">
        <v>400</v>
      </c>
      <c r="N1182">
        <f>L1182/39</f>
        <v>0</v>
      </c>
      <c r="O1182">
        <f>IF(N1182&lt;M1182, -1, 1)</f>
        <v>0</v>
      </c>
      <c r="P1182">
        <f>IF(N1182&lt;M1182, IF(P1181 = 10, "0", P1181 + 1), IF(P1181 = -10, "0", P1181 - 1))</f>
        <v>0</v>
      </c>
      <c r="Q1182">
        <f>IF(M1182&gt;N1182 * 2, IF(M1182&gt;N1182 * 3, "BUY 100", "BUY 50"), "no")</f>
        <v>0</v>
      </c>
      <c r="R1182">
        <f>IF(P1182&gt;0,IF(P1182&gt;3,IF(P1182=5,"BUY","0"),IF(P1182=3,"BUY","0")),IF(P1182&lt;-3,IF(P1182=-5,"SELL","0"),IF(P1182=-3,"SELL","0")))</f>
        <v>0</v>
      </c>
    </row>
    <row r="1183" spans="1:18">
      <c r="A1183" t="s">
        <v>1209</v>
      </c>
      <c r="B1183" t="s">
        <v>3641</v>
      </c>
      <c r="C1183" t="s">
        <v>3757</v>
      </c>
      <c r="D1183" t="s">
        <v>28</v>
      </c>
      <c r="E1183">
        <f>F1171</f>
        <v>0</v>
      </c>
      <c r="F1183">
        <v>25</v>
      </c>
      <c r="G1183">
        <f>F1183-F1182</f>
        <v>0</v>
      </c>
      <c r="H1183">
        <f>F1183/E1182</f>
        <v>0</v>
      </c>
      <c r="I1183">
        <f>F1183-F1182</f>
        <v>0</v>
      </c>
      <c r="J1183">
        <f>I1183/F1182</f>
        <v>0</v>
      </c>
      <c r="K1183">
        <f>AVERAGE(J4:J1183)</f>
        <v>0</v>
      </c>
      <c r="L1183">
        <f>SUM(M1132:M1171)</f>
        <v>0</v>
      </c>
      <c r="M1183">
        <v>1905</v>
      </c>
      <c r="N1183">
        <f>L1183/39</f>
        <v>0</v>
      </c>
      <c r="O1183">
        <f>IF(N1183&lt;M1183, -1, 1)</f>
        <v>0</v>
      </c>
      <c r="P1183">
        <f>IF(N1183&lt;M1183, IF(P1182 = 10, "0", P1182 + 1), IF(P1182 = -10, "0", P1182 - 1))</f>
        <v>0</v>
      </c>
      <c r="Q1183">
        <f>IF(M1183&gt;N1183 * 2, IF(M1183&gt;N1183 * 3, "BUY 100", "BUY 50"), "no")</f>
        <v>0</v>
      </c>
      <c r="R1183">
        <f>IF(P1183&gt;0,IF(P1183&gt;3,IF(P1183=5,"BUY","0"),IF(P1183=3,"BUY","0")),IF(P1183&lt;-3,IF(P1183=-5,"SELL","0"),IF(P1183=-3,"SELL","0")))</f>
        <v>0</v>
      </c>
    </row>
    <row r="1184" spans="1:18">
      <c r="A1184" t="s">
        <v>1210</v>
      </c>
      <c r="B1184" t="s">
        <v>3642</v>
      </c>
      <c r="C1184" t="s">
        <v>3757</v>
      </c>
      <c r="D1184" t="s">
        <v>28</v>
      </c>
      <c r="E1184">
        <f>F1171</f>
        <v>0</v>
      </c>
      <c r="F1184">
        <v>25.04</v>
      </c>
      <c r="G1184">
        <f>F1184-F1183</f>
        <v>0</v>
      </c>
      <c r="H1184">
        <f>F1184/E1183</f>
        <v>0</v>
      </c>
      <c r="I1184">
        <f>F1184-F1183</f>
        <v>0</v>
      </c>
      <c r="J1184">
        <f>I1184/F1183</f>
        <v>0</v>
      </c>
      <c r="K1184">
        <f>AVERAGE(J4:J1184)</f>
        <v>0</v>
      </c>
      <c r="L1184">
        <f>SUM(M1132:M1171)</f>
        <v>0</v>
      </c>
      <c r="M1184">
        <v>725</v>
      </c>
      <c r="N1184">
        <f>L1184/39</f>
        <v>0</v>
      </c>
      <c r="O1184">
        <f>IF(N1184&lt;M1184, -1, 1)</f>
        <v>0</v>
      </c>
      <c r="P1184">
        <f>IF(N1184&lt;M1184, IF(P1183 = 10, "0", P1183 + 1), IF(P1183 = -10, "0", P1183 - 1))</f>
        <v>0</v>
      </c>
      <c r="Q1184">
        <f>IF(M1184&gt;N1184 * 2, IF(M1184&gt;N1184 * 3, "BUY 100", "BUY 50"), "no")</f>
        <v>0</v>
      </c>
      <c r="R1184">
        <f>IF(P1184&gt;0,IF(P1184&gt;3,IF(P1184=5,"BUY","0"),IF(P1184=3,"BUY","0")),IF(P1184&lt;-3,IF(P1184=-5,"SELL","0"),IF(P1184=-3,"SELL","0")))</f>
        <v>0</v>
      </c>
    </row>
    <row r="1185" spans="1:18">
      <c r="A1185" t="s">
        <v>1211</v>
      </c>
      <c r="B1185" t="s">
        <v>3643</v>
      </c>
      <c r="C1185" t="s">
        <v>3757</v>
      </c>
      <c r="D1185" t="s">
        <v>28</v>
      </c>
      <c r="E1185">
        <f>F1171</f>
        <v>0</v>
      </c>
      <c r="F1185">
        <v>25</v>
      </c>
      <c r="G1185">
        <f>F1185-F1184</f>
        <v>0</v>
      </c>
      <c r="H1185">
        <f>F1185/E1184</f>
        <v>0</v>
      </c>
      <c r="I1185">
        <f>F1185-F1184</f>
        <v>0</v>
      </c>
      <c r="J1185">
        <f>I1185/F1184</f>
        <v>0</v>
      </c>
      <c r="K1185">
        <f>AVERAGE(J4:J1185)</f>
        <v>0</v>
      </c>
      <c r="L1185">
        <f>SUM(M1132:M1171)</f>
        <v>0</v>
      </c>
      <c r="M1185">
        <v>3575</v>
      </c>
      <c r="N1185">
        <f>L1185/39</f>
        <v>0</v>
      </c>
      <c r="O1185">
        <f>IF(N1185&lt;M1185, -1, 1)</f>
        <v>0</v>
      </c>
      <c r="P1185">
        <f>IF(N1185&lt;M1185, IF(P1184 = 10, "0", P1184 + 1), IF(P1184 = -10, "0", P1184 - 1))</f>
        <v>0</v>
      </c>
      <c r="Q1185">
        <f>IF(M1185&gt;N1185 * 2, IF(M1185&gt;N1185 * 3, "BUY 100", "BUY 50"), "no")</f>
        <v>0</v>
      </c>
      <c r="R1185">
        <f>IF(P1185&gt;0,IF(P1185&gt;3,IF(P1185=5,"BUY","0"),IF(P1185=3,"BUY","0")),IF(P1185&lt;-3,IF(P1185=-5,"SELL","0"),IF(P1185=-3,"SELL","0")))</f>
        <v>0</v>
      </c>
    </row>
    <row r="1186" spans="1:18">
      <c r="A1186" t="s">
        <v>1212</v>
      </c>
      <c r="B1186" t="s">
        <v>3644</v>
      </c>
      <c r="C1186" t="s">
        <v>3757</v>
      </c>
      <c r="D1186" t="s">
        <v>28</v>
      </c>
      <c r="E1186">
        <f>F1171</f>
        <v>0</v>
      </c>
      <c r="F1186">
        <v>25</v>
      </c>
      <c r="G1186">
        <f>F1186-F1185</f>
        <v>0</v>
      </c>
      <c r="H1186">
        <f>F1186/E1185</f>
        <v>0</v>
      </c>
      <c r="I1186">
        <f>F1186-F1185</f>
        <v>0</v>
      </c>
      <c r="J1186">
        <f>I1186/F1185</f>
        <v>0</v>
      </c>
      <c r="K1186">
        <f>AVERAGE(J4:J1186)</f>
        <v>0</v>
      </c>
      <c r="L1186">
        <f>SUM(M1132:M1171)</f>
        <v>0</v>
      </c>
      <c r="M1186">
        <v>200</v>
      </c>
      <c r="N1186">
        <f>L1186/39</f>
        <v>0</v>
      </c>
      <c r="O1186">
        <f>IF(N1186&lt;M1186, -1, 1)</f>
        <v>0</v>
      </c>
      <c r="P1186">
        <f>IF(N1186&lt;M1186, IF(P1185 = 10, "0", P1185 + 1), IF(P1185 = -10, "0", P1185 - 1))</f>
        <v>0</v>
      </c>
      <c r="Q1186">
        <f>IF(M1186&gt;N1186 * 2, IF(M1186&gt;N1186 * 3, "BUY 100", "BUY 50"), "no")</f>
        <v>0</v>
      </c>
      <c r="R1186">
        <f>IF(P1186&gt;0,IF(P1186&gt;3,IF(P1186=5,"BUY","0"),IF(P1186=3,"BUY","0")),IF(P1186&lt;-3,IF(P1186=-5,"SELL","0"),IF(P1186=-3,"SELL","0")))</f>
        <v>0</v>
      </c>
    </row>
    <row r="1187" spans="1:18">
      <c r="A1187" t="s">
        <v>1213</v>
      </c>
      <c r="B1187" t="s">
        <v>3645</v>
      </c>
      <c r="C1187" t="s">
        <v>3757</v>
      </c>
      <c r="D1187" t="s">
        <v>28</v>
      </c>
      <c r="E1187">
        <f>F1171</f>
        <v>0</v>
      </c>
      <c r="F1187">
        <v>25</v>
      </c>
      <c r="G1187">
        <f>F1187-F1186</f>
        <v>0</v>
      </c>
      <c r="H1187">
        <f>F1187/E1186</f>
        <v>0</v>
      </c>
      <c r="I1187">
        <f>F1187-F1186</f>
        <v>0</v>
      </c>
      <c r="J1187">
        <f>I1187/F1186</f>
        <v>0</v>
      </c>
      <c r="K1187">
        <f>AVERAGE(J4:J1187)</f>
        <v>0</v>
      </c>
      <c r="L1187">
        <f>SUM(M1132:M1171)</f>
        <v>0</v>
      </c>
      <c r="M1187">
        <v>0</v>
      </c>
      <c r="N1187">
        <f>L1187/39</f>
        <v>0</v>
      </c>
      <c r="O1187">
        <f>IF(N1187&lt;M1187, -1, 1)</f>
        <v>0</v>
      </c>
      <c r="P1187">
        <f>IF(N1187&lt;M1187, IF(P1186 = 10, "0", P1186 + 1), IF(P1186 = -10, "0", P1186 - 1))</f>
        <v>0</v>
      </c>
      <c r="Q1187">
        <f>IF(M1187&gt;N1187 * 2, IF(M1187&gt;N1187 * 3, "BUY 100", "BUY 50"), "no")</f>
        <v>0</v>
      </c>
      <c r="R1187">
        <f>IF(P1187&gt;0,IF(P1187&gt;3,IF(P1187=5,"BUY","0"),IF(P1187=3,"BUY","0")),IF(P1187&lt;-3,IF(P1187=-5,"SELL","0"),IF(P1187=-3,"SELL","0")))</f>
        <v>0</v>
      </c>
    </row>
    <row r="1188" spans="1:18">
      <c r="A1188" t="s">
        <v>1214</v>
      </c>
      <c r="B1188" t="s">
        <v>3646</v>
      </c>
      <c r="C1188" t="s">
        <v>3757</v>
      </c>
      <c r="D1188" t="s">
        <v>28</v>
      </c>
      <c r="E1188">
        <f>F1171</f>
        <v>0</v>
      </c>
      <c r="F1188">
        <v>25.02</v>
      </c>
      <c r="G1188">
        <f>F1188-F1187</f>
        <v>0</v>
      </c>
      <c r="H1188">
        <f>F1188/E1187</f>
        <v>0</v>
      </c>
      <c r="I1188">
        <f>F1188-F1187</f>
        <v>0</v>
      </c>
      <c r="J1188">
        <f>I1188/F1187</f>
        <v>0</v>
      </c>
      <c r="K1188">
        <f>AVERAGE(J4:J1188)</f>
        <v>0</v>
      </c>
      <c r="L1188">
        <f>SUM(M1132:M1171)</f>
        <v>0</v>
      </c>
      <c r="M1188">
        <v>1805</v>
      </c>
      <c r="N1188">
        <f>L1188/39</f>
        <v>0</v>
      </c>
      <c r="O1188">
        <f>IF(N1188&lt;M1188, -1, 1)</f>
        <v>0</v>
      </c>
      <c r="P1188">
        <f>IF(N1188&lt;M1188, IF(P1187 = 10, "0", P1187 + 1), IF(P1187 = -10, "0", P1187 - 1))</f>
        <v>0</v>
      </c>
      <c r="Q1188">
        <f>IF(M1188&gt;N1188 * 2, IF(M1188&gt;N1188 * 3, "BUY 100", "BUY 50"), "no")</f>
        <v>0</v>
      </c>
      <c r="R1188">
        <f>IF(P1188&gt;0,IF(P1188&gt;3,IF(P1188=5,"BUY","0"),IF(P1188=3,"BUY","0")),IF(P1188&lt;-3,IF(P1188=-5,"SELL","0"),IF(P1188=-3,"SELL","0")))</f>
        <v>0</v>
      </c>
    </row>
    <row r="1189" spans="1:18">
      <c r="A1189" t="s">
        <v>1215</v>
      </c>
      <c r="B1189" t="s">
        <v>3647</v>
      </c>
      <c r="C1189" t="s">
        <v>3757</v>
      </c>
      <c r="D1189" t="s">
        <v>28</v>
      </c>
      <c r="E1189">
        <f>F1171</f>
        <v>0</v>
      </c>
      <c r="F1189">
        <v>25.04</v>
      </c>
      <c r="G1189">
        <f>F1189-F1188</f>
        <v>0</v>
      </c>
      <c r="H1189">
        <f>F1189/E1188</f>
        <v>0</v>
      </c>
      <c r="I1189">
        <f>F1189-F1188</f>
        <v>0</v>
      </c>
      <c r="J1189">
        <f>I1189/F1188</f>
        <v>0</v>
      </c>
      <c r="K1189">
        <f>AVERAGE(J4:J1189)</f>
        <v>0</v>
      </c>
      <c r="L1189">
        <f>SUM(M1132:M1171)</f>
        <v>0</v>
      </c>
      <c r="M1189">
        <v>600</v>
      </c>
      <c r="N1189">
        <f>L1189/39</f>
        <v>0</v>
      </c>
      <c r="O1189">
        <f>IF(N1189&lt;M1189, -1, 1)</f>
        <v>0</v>
      </c>
      <c r="P1189">
        <f>IF(N1189&lt;M1189, IF(P1188 = 10, "0", P1188 + 1), IF(P1188 = -10, "0", P1188 - 1))</f>
        <v>0</v>
      </c>
      <c r="Q1189">
        <f>IF(M1189&gt;N1189 * 2, IF(M1189&gt;N1189 * 3, "BUY 100", "BUY 50"), "no")</f>
        <v>0</v>
      </c>
      <c r="R1189">
        <f>IF(P1189&gt;0,IF(P1189&gt;3,IF(P1189=5,"BUY","0"),IF(P1189=3,"BUY","0")),IF(P1189&lt;-3,IF(P1189=-5,"SELL","0"),IF(P1189=-3,"SELL","0")))</f>
        <v>0</v>
      </c>
    </row>
    <row r="1190" spans="1:18">
      <c r="A1190" t="s">
        <v>1216</v>
      </c>
      <c r="B1190" t="s">
        <v>3648</v>
      </c>
      <c r="C1190" t="s">
        <v>3757</v>
      </c>
      <c r="D1190" t="s">
        <v>28</v>
      </c>
      <c r="E1190">
        <f>F1171</f>
        <v>0</v>
      </c>
      <c r="F1190">
        <v>25.04</v>
      </c>
      <c r="G1190">
        <f>F1190-F1189</f>
        <v>0</v>
      </c>
      <c r="H1190">
        <f>F1190/E1189</f>
        <v>0</v>
      </c>
      <c r="I1190">
        <f>F1190-F1189</f>
        <v>0</v>
      </c>
      <c r="J1190">
        <f>I1190/F1189</f>
        <v>0</v>
      </c>
      <c r="K1190">
        <f>AVERAGE(J4:J1190)</f>
        <v>0</v>
      </c>
      <c r="L1190">
        <f>SUM(M1132:M1171)</f>
        <v>0</v>
      </c>
      <c r="M1190">
        <v>2537</v>
      </c>
      <c r="N1190">
        <f>L1190/39</f>
        <v>0</v>
      </c>
      <c r="O1190">
        <f>IF(N1190&lt;M1190, -1, 1)</f>
        <v>0</v>
      </c>
      <c r="P1190">
        <f>IF(N1190&lt;M1190, IF(P1189 = 10, "0", P1189 + 1), IF(P1189 = -10, "0", P1189 - 1))</f>
        <v>0</v>
      </c>
      <c r="Q1190">
        <f>IF(M1190&gt;N1190 * 2, IF(M1190&gt;N1190 * 3, "BUY 100", "BUY 50"), "no")</f>
        <v>0</v>
      </c>
      <c r="R1190">
        <f>IF(P1190&gt;0,IF(P1190&gt;3,IF(P1190=5,"BUY","0"),IF(P1190=3,"BUY","0")),IF(P1190&lt;-3,IF(P1190=-5,"SELL","0"),IF(P1190=-3,"SELL","0")))</f>
        <v>0</v>
      </c>
    </row>
    <row r="1191" spans="1:18">
      <c r="A1191" t="s">
        <v>1217</v>
      </c>
      <c r="B1191" t="s">
        <v>3649</v>
      </c>
      <c r="C1191" t="s">
        <v>3757</v>
      </c>
      <c r="D1191" t="s">
        <v>28</v>
      </c>
      <c r="E1191">
        <f>F1171</f>
        <v>0</v>
      </c>
      <c r="F1191">
        <v>25.01</v>
      </c>
      <c r="G1191">
        <f>F1191-F1190</f>
        <v>0</v>
      </c>
      <c r="H1191">
        <f>F1191/E1190</f>
        <v>0</v>
      </c>
      <c r="I1191">
        <f>F1191-F1190</f>
        <v>0</v>
      </c>
      <c r="J1191">
        <f>I1191/F1190</f>
        <v>0</v>
      </c>
      <c r="K1191">
        <f>AVERAGE(J4:J1191)</f>
        <v>0</v>
      </c>
      <c r="L1191">
        <f>SUM(M1132:M1171)</f>
        <v>0</v>
      </c>
      <c r="M1191">
        <v>3303</v>
      </c>
      <c r="N1191">
        <f>L1191/39</f>
        <v>0</v>
      </c>
      <c r="O1191">
        <f>IF(N1191&lt;M1191, -1, 1)</f>
        <v>0</v>
      </c>
      <c r="P1191">
        <f>IF(N1191&lt;M1191, IF(P1190 = 10, "0", P1190 + 1), IF(P1190 = -10, "0", P1190 - 1))</f>
        <v>0</v>
      </c>
      <c r="Q1191">
        <f>IF(M1191&gt;N1191 * 2, IF(M1191&gt;N1191 * 3, "BUY 100", "BUY 50"), "no")</f>
        <v>0</v>
      </c>
      <c r="R1191">
        <f>IF(P1191&gt;0,IF(P1191&gt;3,IF(P1191=5,"BUY","0"),IF(P1191=3,"BUY","0")),IF(P1191&lt;-3,IF(P1191=-5,"SELL","0"),IF(P1191=-3,"SELL","0")))</f>
        <v>0</v>
      </c>
    </row>
    <row r="1192" spans="1:18">
      <c r="A1192" t="s">
        <v>1218</v>
      </c>
      <c r="B1192" t="s">
        <v>3650</v>
      </c>
      <c r="C1192" t="s">
        <v>3757</v>
      </c>
      <c r="D1192" t="s">
        <v>28</v>
      </c>
      <c r="E1192">
        <f>F1171</f>
        <v>0</v>
      </c>
      <c r="F1192">
        <v>25.03</v>
      </c>
      <c r="G1192">
        <f>F1192-F1191</f>
        <v>0</v>
      </c>
      <c r="H1192">
        <f>F1192/E1191</f>
        <v>0</v>
      </c>
      <c r="I1192">
        <f>F1192-F1191</f>
        <v>0</v>
      </c>
      <c r="J1192">
        <f>I1192/F1191</f>
        <v>0</v>
      </c>
      <c r="K1192">
        <f>AVERAGE(J4:J1192)</f>
        <v>0</v>
      </c>
      <c r="L1192">
        <f>SUM(M1132:M1171)</f>
        <v>0</v>
      </c>
      <c r="M1192">
        <v>1188</v>
      </c>
      <c r="N1192">
        <f>L1192/39</f>
        <v>0</v>
      </c>
      <c r="O1192">
        <f>IF(N1192&lt;M1192, -1, 1)</f>
        <v>0</v>
      </c>
      <c r="P1192">
        <f>IF(N1192&lt;M1192, IF(P1191 = 10, "0", P1191 + 1), IF(P1191 = -10, "0", P1191 - 1))</f>
        <v>0</v>
      </c>
      <c r="Q1192">
        <f>IF(M1192&gt;N1192 * 2, IF(M1192&gt;N1192 * 3, "BUY 100", "BUY 50"), "no")</f>
        <v>0</v>
      </c>
      <c r="R1192">
        <f>IF(P1192&gt;0,IF(P1192&gt;3,IF(P1192=5,"BUY","0"),IF(P1192=3,"BUY","0")),IF(P1192&lt;-3,IF(P1192=-5,"SELL","0"),IF(P1192=-3,"SELL","0")))</f>
        <v>0</v>
      </c>
    </row>
    <row r="1193" spans="1:18">
      <c r="A1193" t="s">
        <v>1219</v>
      </c>
      <c r="B1193" t="s">
        <v>3651</v>
      </c>
      <c r="C1193" t="s">
        <v>3757</v>
      </c>
      <c r="D1193" t="s">
        <v>28</v>
      </c>
      <c r="E1193">
        <f>F1171</f>
        <v>0</v>
      </c>
      <c r="F1193">
        <v>24.98</v>
      </c>
      <c r="G1193">
        <f>F1193-F1192</f>
        <v>0</v>
      </c>
      <c r="H1193">
        <f>F1193/E1192</f>
        <v>0</v>
      </c>
      <c r="I1193">
        <f>F1193-F1192</f>
        <v>0</v>
      </c>
      <c r="J1193">
        <f>I1193/F1192</f>
        <v>0</v>
      </c>
      <c r="K1193">
        <f>AVERAGE(J4:J1193)</f>
        <v>0</v>
      </c>
      <c r="L1193">
        <f>SUM(M1132:M1171)</f>
        <v>0</v>
      </c>
      <c r="M1193">
        <v>701</v>
      </c>
      <c r="N1193">
        <f>L1193/39</f>
        <v>0</v>
      </c>
      <c r="O1193">
        <f>IF(N1193&lt;M1193, -1, 1)</f>
        <v>0</v>
      </c>
      <c r="P1193">
        <f>IF(N1193&lt;M1193, IF(P1192 = 10, "0", P1192 + 1), IF(P1192 = -10, "0", P1192 - 1))</f>
        <v>0</v>
      </c>
      <c r="Q1193">
        <f>IF(M1193&gt;N1193 * 2, IF(M1193&gt;N1193 * 3, "BUY 100", "BUY 50"), "no")</f>
        <v>0</v>
      </c>
      <c r="R1193">
        <f>IF(P1193&gt;0,IF(P1193&gt;3,IF(P1193=5,"BUY","0"),IF(P1193=3,"BUY","0")),IF(P1193&lt;-3,IF(P1193=-5,"SELL","0"),IF(P1193=-3,"SELL","0")))</f>
        <v>0</v>
      </c>
    </row>
    <row r="1194" spans="1:18">
      <c r="A1194" t="s">
        <v>1220</v>
      </c>
      <c r="B1194" t="s">
        <v>3652</v>
      </c>
      <c r="C1194" t="s">
        <v>3757</v>
      </c>
      <c r="D1194" t="s">
        <v>28</v>
      </c>
      <c r="E1194">
        <f>F1171</f>
        <v>0</v>
      </c>
      <c r="F1194">
        <v>24.98</v>
      </c>
      <c r="G1194">
        <f>F1194-F1193</f>
        <v>0</v>
      </c>
      <c r="H1194">
        <f>F1194/E1193</f>
        <v>0</v>
      </c>
      <c r="I1194">
        <f>F1194-F1193</f>
        <v>0</v>
      </c>
      <c r="J1194">
        <f>I1194/F1193</f>
        <v>0</v>
      </c>
      <c r="K1194">
        <f>AVERAGE(J4:J1194)</f>
        <v>0</v>
      </c>
      <c r="L1194">
        <f>SUM(M1132:M1171)</f>
        <v>0</v>
      </c>
      <c r="M1194">
        <v>0</v>
      </c>
      <c r="N1194">
        <f>L1194/39</f>
        <v>0</v>
      </c>
      <c r="O1194">
        <f>IF(N1194&lt;M1194, -1, 1)</f>
        <v>0</v>
      </c>
      <c r="P1194">
        <f>IF(N1194&lt;M1194, IF(P1193 = 10, "0", P1193 + 1), IF(P1193 = -10, "0", P1193 - 1))</f>
        <v>0</v>
      </c>
      <c r="Q1194">
        <f>IF(M1194&gt;N1194 * 2, IF(M1194&gt;N1194 * 3, "BUY 100", "BUY 50"), "no")</f>
        <v>0</v>
      </c>
      <c r="R1194">
        <f>IF(P1194&gt;0,IF(P1194&gt;3,IF(P1194=5,"BUY","0"),IF(P1194=3,"BUY","0")),IF(P1194&lt;-3,IF(P1194=-5,"SELL","0"),IF(P1194=-3,"SELL","0")))</f>
        <v>0</v>
      </c>
    </row>
    <row r="1195" spans="1:18">
      <c r="A1195" t="s">
        <v>1221</v>
      </c>
      <c r="B1195" t="s">
        <v>3653</v>
      </c>
      <c r="C1195" t="s">
        <v>3757</v>
      </c>
      <c r="D1195" t="s">
        <v>28</v>
      </c>
      <c r="E1195">
        <f>F1171</f>
        <v>0</v>
      </c>
      <c r="F1195">
        <v>24.99</v>
      </c>
      <c r="G1195">
        <f>F1195-F1194</f>
        <v>0</v>
      </c>
      <c r="H1195">
        <f>F1195/E1194</f>
        <v>0</v>
      </c>
      <c r="I1195">
        <f>F1195-F1194</f>
        <v>0</v>
      </c>
      <c r="J1195">
        <f>I1195/F1194</f>
        <v>0</v>
      </c>
      <c r="K1195">
        <f>AVERAGE(J4:J1195)</f>
        <v>0</v>
      </c>
      <c r="L1195">
        <f>SUM(M1132:M1171)</f>
        <v>0</v>
      </c>
      <c r="M1195">
        <v>3386</v>
      </c>
      <c r="N1195">
        <f>L1195/39</f>
        <v>0</v>
      </c>
      <c r="O1195">
        <f>IF(N1195&lt;M1195, -1, 1)</f>
        <v>0</v>
      </c>
      <c r="P1195">
        <f>IF(N1195&lt;M1195, IF(P1194 = 10, "0", P1194 + 1), IF(P1194 = -10, "0", P1194 - 1))</f>
        <v>0</v>
      </c>
      <c r="Q1195">
        <f>IF(M1195&gt;N1195 * 2, IF(M1195&gt;N1195 * 3, "BUY 100", "BUY 50"), "no")</f>
        <v>0</v>
      </c>
      <c r="R1195">
        <f>IF(P1195&gt;0,IF(P1195&gt;3,IF(P1195=5,"BUY","0"),IF(P1195=3,"BUY","0")),IF(P1195&lt;-3,IF(P1195=-5,"SELL","0"),IF(P1195=-3,"SELL","0")))</f>
        <v>0</v>
      </c>
    </row>
    <row r="1196" spans="1:18">
      <c r="A1196" t="s">
        <v>1222</v>
      </c>
      <c r="B1196" t="s">
        <v>3654</v>
      </c>
      <c r="C1196" t="s">
        <v>3757</v>
      </c>
      <c r="D1196" t="s">
        <v>28</v>
      </c>
      <c r="E1196">
        <f>F1171</f>
        <v>0</v>
      </c>
      <c r="F1196">
        <v>25.02</v>
      </c>
      <c r="G1196">
        <f>F1196-F1195</f>
        <v>0</v>
      </c>
      <c r="H1196">
        <f>F1196/E1195</f>
        <v>0</v>
      </c>
      <c r="I1196">
        <f>F1196-F1195</f>
        <v>0</v>
      </c>
      <c r="J1196">
        <f>I1196/F1195</f>
        <v>0</v>
      </c>
      <c r="K1196">
        <f>AVERAGE(J4:J1196)</f>
        <v>0</v>
      </c>
      <c r="L1196">
        <f>SUM(M1132:M1171)</f>
        <v>0</v>
      </c>
      <c r="M1196">
        <v>395</v>
      </c>
      <c r="N1196">
        <f>L1196/39</f>
        <v>0</v>
      </c>
      <c r="O1196">
        <f>IF(N1196&lt;M1196, -1, 1)</f>
        <v>0</v>
      </c>
      <c r="P1196">
        <f>IF(N1196&lt;M1196, IF(P1195 = 10, "0", P1195 + 1), IF(P1195 = -10, "0", P1195 - 1))</f>
        <v>0</v>
      </c>
      <c r="Q1196">
        <f>IF(M1196&gt;N1196 * 2, IF(M1196&gt;N1196 * 3, "BUY 100", "BUY 50"), "no")</f>
        <v>0</v>
      </c>
      <c r="R1196">
        <f>IF(P1196&gt;0,IF(P1196&gt;3,IF(P1196=5,"BUY","0"),IF(P1196=3,"BUY","0")),IF(P1196&lt;-3,IF(P1196=-5,"SELL","0"),IF(P1196=-3,"SELL","0")))</f>
        <v>0</v>
      </c>
    </row>
    <row r="1197" spans="1:18">
      <c r="A1197" t="s">
        <v>1223</v>
      </c>
      <c r="B1197" t="s">
        <v>3655</v>
      </c>
      <c r="C1197" t="s">
        <v>3757</v>
      </c>
      <c r="D1197" t="s">
        <v>28</v>
      </c>
      <c r="E1197">
        <f>F1171</f>
        <v>0</v>
      </c>
      <c r="F1197">
        <v>24.99</v>
      </c>
      <c r="G1197">
        <f>F1197-F1196</f>
        <v>0</v>
      </c>
      <c r="H1197">
        <f>F1197/E1196</f>
        <v>0</v>
      </c>
      <c r="I1197">
        <f>F1197-F1196</f>
        <v>0</v>
      </c>
      <c r="J1197">
        <f>I1197/F1196</f>
        <v>0</v>
      </c>
      <c r="K1197">
        <f>AVERAGE(J4:J1197)</f>
        <v>0</v>
      </c>
      <c r="L1197">
        <f>SUM(M1132:M1171)</f>
        <v>0</v>
      </c>
      <c r="M1197">
        <v>1220</v>
      </c>
      <c r="N1197">
        <f>L1197/39</f>
        <v>0</v>
      </c>
      <c r="O1197">
        <f>IF(N1197&lt;M1197, -1, 1)</f>
        <v>0</v>
      </c>
      <c r="P1197">
        <f>IF(N1197&lt;M1197, IF(P1196 = 10, "0", P1196 + 1), IF(P1196 = -10, "0", P1196 - 1))</f>
        <v>0</v>
      </c>
      <c r="Q1197">
        <f>IF(M1197&gt;N1197 * 2, IF(M1197&gt;N1197 * 3, "BUY 100", "BUY 50"), "no")</f>
        <v>0</v>
      </c>
      <c r="R1197">
        <f>IF(P1197&gt;0,IF(P1197&gt;3,IF(P1197=5,"BUY","0"),IF(P1197=3,"BUY","0")),IF(P1197&lt;-3,IF(P1197=-5,"SELL","0"),IF(P1197=-3,"SELL","0")))</f>
        <v>0</v>
      </c>
    </row>
    <row r="1198" spans="1:18">
      <c r="A1198" t="s">
        <v>1224</v>
      </c>
      <c r="B1198" t="s">
        <v>3656</v>
      </c>
      <c r="C1198" t="s">
        <v>3757</v>
      </c>
      <c r="D1198" t="s">
        <v>28</v>
      </c>
      <c r="E1198">
        <f>F1171</f>
        <v>0</v>
      </c>
      <c r="F1198">
        <v>25</v>
      </c>
      <c r="G1198">
        <f>F1198-F1197</f>
        <v>0</v>
      </c>
      <c r="H1198">
        <f>F1198/E1197</f>
        <v>0</v>
      </c>
      <c r="I1198">
        <f>F1198-F1197</f>
        <v>0</v>
      </c>
      <c r="J1198">
        <f>I1198/F1197</f>
        <v>0</v>
      </c>
      <c r="K1198">
        <f>AVERAGE(J4:J1198)</f>
        <v>0</v>
      </c>
      <c r="L1198">
        <f>SUM(M1132:M1171)</f>
        <v>0</v>
      </c>
      <c r="M1198">
        <v>1404</v>
      </c>
      <c r="N1198">
        <f>L1198/39</f>
        <v>0</v>
      </c>
      <c r="O1198">
        <f>IF(N1198&lt;M1198, -1, 1)</f>
        <v>0</v>
      </c>
      <c r="P1198">
        <f>IF(N1198&lt;M1198, IF(P1197 = 10, "0", P1197 + 1), IF(P1197 = -10, "0", P1197 - 1))</f>
        <v>0</v>
      </c>
      <c r="Q1198">
        <f>IF(M1198&gt;N1198 * 2, IF(M1198&gt;N1198 * 3, "BUY 100", "BUY 50"), "no")</f>
        <v>0</v>
      </c>
      <c r="R1198">
        <f>IF(P1198&gt;0,IF(P1198&gt;3,IF(P1198=5,"BUY","0"),IF(P1198=3,"BUY","0")),IF(P1198&lt;-3,IF(P1198=-5,"SELL","0"),IF(P1198=-3,"SELL","0")))</f>
        <v>0</v>
      </c>
    </row>
    <row r="1199" spans="1:18">
      <c r="A1199" t="s">
        <v>1225</v>
      </c>
      <c r="B1199" t="s">
        <v>3657</v>
      </c>
      <c r="C1199" t="s">
        <v>3757</v>
      </c>
      <c r="D1199" t="s">
        <v>28</v>
      </c>
      <c r="E1199">
        <f>F1171</f>
        <v>0</v>
      </c>
      <c r="F1199">
        <v>24.99</v>
      </c>
      <c r="G1199">
        <f>F1199-F1198</f>
        <v>0</v>
      </c>
      <c r="H1199">
        <f>F1199/E1198</f>
        <v>0</v>
      </c>
      <c r="I1199">
        <f>F1199-F1198</f>
        <v>0</v>
      </c>
      <c r="J1199">
        <f>I1199/F1198</f>
        <v>0</v>
      </c>
      <c r="K1199">
        <f>AVERAGE(J4:J1199)</f>
        <v>0</v>
      </c>
      <c r="L1199">
        <f>SUM(M1132:M1171)</f>
        <v>0</v>
      </c>
      <c r="M1199">
        <v>1722</v>
      </c>
      <c r="N1199">
        <f>L1199/39</f>
        <v>0</v>
      </c>
      <c r="O1199">
        <f>IF(N1199&lt;M1199, -1, 1)</f>
        <v>0</v>
      </c>
      <c r="P1199">
        <f>IF(N1199&lt;M1199, IF(P1198 = 10, "0", P1198 + 1), IF(P1198 = -10, "0", P1198 - 1))</f>
        <v>0</v>
      </c>
      <c r="Q1199">
        <f>IF(M1199&gt;N1199 * 2, IF(M1199&gt;N1199 * 3, "BUY 100", "BUY 50"), "no")</f>
        <v>0</v>
      </c>
      <c r="R1199">
        <f>IF(P1199&gt;0,IF(P1199&gt;3,IF(P1199=5,"BUY","0"),IF(P1199=3,"BUY","0")),IF(P1199&lt;-3,IF(P1199=-5,"SELL","0"),IF(P1199=-3,"SELL","0")))</f>
        <v>0</v>
      </c>
    </row>
    <row r="1200" spans="1:18">
      <c r="A1200" t="s">
        <v>1226</v>
      </c>
      <c r="B1200" t="s">
        <v>3658</v>
      </c>
      <c r="C1200" t="s">
        <v>3757</v>
      </c>
      <c r="D1200" t="s">
        <v>28</v>
      </c>
      <c r="E1200">
        <f>F1171</f>
        <v>0</v>
      </c>
      <c r="F1200">
        <v>24.99</v>
      </c>
      <c r="G1200">
        <f>F1200-F1199</f>
        <v>0</v>
      </c>
      <c r="H1200">
        <f>F1200/E1199</f>
        <v>0</v>
      </c>
      <c r="I1200">
        <f>F1200-F1199</f>
        <v>0</v>
      </c>
      <c r="J1200">
        <f>I1200/F1199</f>
        <v>0</v>
      </c>
      <c r="K1200">
        <f>AVERAGE(J4:J1200)</f>
        <v>0</v>
      </c>
      <c r="L1200">
        <f>SUM(M1132:M1171)</f>
        <v>0</v>
      </c>
      <c r="M1200">
        <v>7100</v>
      </c>
      <c r="N1200">
        <f>L1200/39</f>
        <v>0</v>
      </c>
      <c r="O1200">
        <f>IF(N1200&lt;M1200, -1, 1)</f>
        <v>0</v>
      </c>
      <c r="P1200">
        <f>IF(N1200&lt;M1200, IF(P1199 = 10, "0", P1199 + 1), IF(P1199 = -10, "0", P1199 - 1))</f>
        <v>0</v>
      </c>
      <c r="Q1200">
        <f>IF(M1200&gt;N1200 * 2, IF(M1200&gt;N1200 * 3, "BUY 100", "BUY 50"), "no")</f>
        <v>0</v>
      </c>
      <c r="R1200">
        <f>IF(P1200&gt;0,IF(P1200&gt;3,IF(P1200=5,"BUY","0"),IF(P1200=3,"BUY","0")),IF(P1200&lt;-3,IF(P1200=-5,"SELL","0"),IF(P1200=-3,"SELL","0")))</f>
        <v>0</v>
      </c>
    </row>
    <row r="1201" spans="1:18">
      <c r="A1201" t="s">
        <v>1227</v>
      </c>
      <c r="B1201" t="s">
        <v>3659</v>
      </c>
      <c r="C1201" t="s">
        <v>3757</v>
      </c>
      <c r="D1201" t="s">
        <v>28</v>
      </c>
      <c r="E1201">
        <f>F1171</f>
        <v>0</v>
      </c>
      <c r="F1201">
        <v>24.99</v>
      </c>
      <c r="G1201">
        <f>F1201-F1200</f>
        <v>0</v>
      </c>
      <c r="H1201">
        <f>F1201/E1200</f>
        <v>0</v>
      </c>
      <c r="I1201">
        <f>F1201-F1200</f>
        <v>0</v>
      </c>
      <c r="J1201">
        <f>I1201/F1200</f>
        <v>0</v>
      </c>
      <c r="K1201">
        <f>AVERAGE(J4:J1201)</f>
        <v>0</v>
      </c>
      <c r="L1201">
        <f>SUM(M1132:M1171)</f>
        <v>0</v>
      </c>
      <c r="M1201">
        <v>0</v>
      </c>
      <c r="N1201">
        <f>L1201/39</f>
        <v>0</v>
      </c>
      <c r="O1201">
        <f>IF(N1201&lt;M1201, -1, 1)</f>
        <v>0</v>
      </c>
      <c r="P1201">
        <f>IF(N1201&lt;M1201, IF(P1200 = 10, "0", P1200 + 1), IF(P1200 = -10, "0", P1200 - 1))</f>
        <v>0</v>
      </c>
      <c r="Q1201">
        <f>IF(M1201&gt;N1201 * 2, IF(M1201&gt;N1201 * 3, "BUY 100", "BUY 50"), "no")</f>
        <v>0</v>
      </c>
      <c r="R1201">
        <f>IF(P1201&gt;0,IF(P1201&gt;3,IF(P1201=5,"BUY","0"),IF(P1201=3,"BUY","0")),IF(P1201&lt;-3,IF(P1201=-5,"SELL","0"),IF(P1201=-3,"SELL","0")))</f>
        <v>0</v>
      </c>
    </row>
    <row r="1202" spans="1:18">
      <c r="A1202" t="s">
        <v>1228</v>
      </c>
      <c r="B1202" t="s">
        <v>3660</v>
      </c>
      <c r="C1202" t="s">
        <v>3757</v>
      </c>
      <c r="D1202" t="s">
        <v>28</v>
      </c>
      <c r="E1202">
        <f>F1171</f>
        <v>0</v>
      </c>
      <c r="F1202">
        <v>24.99</v>
      </c>
      <c r="G1202">
        <f>F1202-F1201</f>
        <v>0</v>
      </c>
      <c r="H1202">
        <f>F1202/E1201</f>
        <v>0</v>
      </c>
      <c r="I1202">
        <f>F1202-F1201</f>
        <v>0</v>
      </c>
      <c r="J1202">
        <f>I1202/F1201</f>
        <v>0</v>
      </c>
      <c r="K1202">
        <f>AVERAGE(J4:J1202)</f>
        <v>0</v>
      </c>
      <c r="L1202">
        <f>SUM(M1132:M1171)</f>
        <v>0</v>
      </c>
      <c r="M1202">
        <v>4560</v>
      </c>
      <c r="N1202">
        <f>L1202/39</f>
        <v>0</v>
      </c>
      <c r="O1202">
        <f>IF(N1202&lt;M1202, -1, 1)</f>
        <v>0</v>
      </c>
      <c r="P1202">
        <f>IF(N1202&lt;M1202, IF(P1201 = 10, "0", P1201 + 1), IF(P1201 = -10, "0", P1201 - 1))</f>
        <v>0</v>
      </c>
      <c r="Q1202">
        <f>IF(M1202&gt;N1202 * 2, IF(M1202&gt;N1202 * 3, "BUY 100", "BUY 50"), "no")</f>
        <v>0</v>
      </c>
      <c r="R1202">
        <f>IF(P1202&gt;0,IF(P1202&gt;3,IF(P1202=5,"BUY","0"),IF(P1202=3,"BUY","0")),IF(P1202&lt;-3,IF(P1202=-5,"SELL","0"),IF(P1202=-3,"SELL","0")))</f>
        <v>0</v>
      </c>
    </row>
    <row r="1203" spans="1:18">
      <c r="A1203" t="s">
        <v>1229</v>
      </c>
      <c r="B1203" t="s">
        <v>3661</v>
      </c>
      <c r="C1203" t="s">
        <v>3757</v>
      </c>
      <c r="D1203" t="s">
        <v>28</v>
      </c>
      <c r="E1203">
        <f>F1171</f>
        <v>0</v>
      </c>
      <c r="F1203">
        <v>24.99</v>
      </c>
      <c r="G1203">
        <f>F1203-F1202</f>
        <v>0</v>
      </c>
      <c r="H1203">
        <f>F1203/E1202</f>
        <v>0</v>
      </c>
      <c r="I1203">
        <f>F1203-F1202</f>
        <v>0</v>
      </c>
      <c r="J1203">
        <f>I1203/F1202</f>
        <v>0</v>
      </c>
      <c r="K1203">
        <f>AVERAGE(J4:J1203)</f>
        <v>0</v>
      </c>
      <c r="L1203">
        <f>SUM(M1132:M1171)</f>
        <v>0</v>
      </c>
      <c r="M1203">
        <v>3244</v>
      </c>
      <c r="N1203">
        <f>L1203/39</f>
        <v>0</v>
      </c>
      <c r="O1203">
        <f>IF(N1203&lt;M1203, -1, 1)</f>
        <v>0</v>
      </c>
      <c r="P1203">
        <f>IF(N1203&lt;M1203, IF(P1202 = 10, "0", P1202 + 1), IF(P1202 = -10, "0", P1202 - 1))</f>
        <v>0</v>
      </c>
      <c r="Q1203">
        <f>IF(M1203&gt;N1203 * 2, IF(M1203&gt;N1203 * 3, "BUY 100", "BUY 50"), "no")</f>
        <v>0</v>
      </c>
      <c r="R1203">
        <f>IF(P1203&gt;0,IF(P1203&gt;3,IF(P1203=5,"BUY","0"),IF(P1203=3,"BUY","0")),IF(P1203&lt;-3,IF(P1203=-5,"SELL","0"),IF(P1203=-3,"SELL","0")))</f>
        <v>0</v>
      </c>
    </row>
    <row r="1204" spans="1:18">
      <c r="A1204" t="s">
        <v>1230</v>
      </c>
      <c r="B1204" t="s">
        <v>3662</v>
      </c>
      <c r="C1204" t="s">
        <v>3757</v>
      </c>
      <c r="D1204" t="s">
        <v>28</v>
      </c>
      <c r="E1204">
        <f>F1171</f>
        <v>0</v>
      </c>
      <c r="F1204">
        <v>25.01</v>
      </c>
      <c r="G1204">
        <f>F1204-F1203</f>
        <v>0</v>
      </c>
      <c r="H1204">
        <f>F1204/E1203</f>
        <v>0</v>
      </c>
      <c r="I1204">
        <f>F1204-F1203</f>
        <v>0</v>
      </c>
      <c r="J1204">
        <f>I1204/F1203</f>
        <v>0</v>
      </c>
      <c r="K1204">
        <f>AVERAGE(J4:J1204)</f>
        <v>0</v>
      </c>
      <c r="L1204">
        <f>SUM(M1132:M1171)</f>
        <v>0</v>
      </c>
      <c r="M1204">
        <v>2504</v>
      </c>
      <c r="N1204">
        <f>L1204/39</f>
        <v>0</v>
      </c>
      <c r="O1204">
        <f>IF(N1204&lt;M1204, -1, 1)</f>
        <v>0</v>
      </c>
      <c r="P1204">
        <f>IF(N1204&lt;M1204, IF(P1203 = 10, "0", P1203 + 1), IF(P1203 = -10, "0", P1203 - 1))</f>
        <v>0</v>
      </c>
      <c r="Q1204">
        <f>IF(M1204&gt;N1204 * 2, IF(M1204&gt;N1204 * 3, "BUY 100", "BUY 50"), "no")</f>
        <v>0</v>
      </c>
      <c r="R1204">
        <f>IF(P1204&gt;0,IF(P1204&gt;3,IF(P1204=5,"BUY","0"),IF(P1204=3,"BUY","0")),IF(P1204&lt;-3,IF(P1204=-5,"SELL","0"),IF(P1204=-3,"SELL","0")))</f>
        <v>0</v>
      </c>
    </row>
    <row r="1205" spans="1:18">
      <c r="A1205" t="s">
        <v>1231</v>
      </c>
      <c r="B1205" t="s">
        <v>3663</v>
      </c>
      <c r="C1205" t="s">
        <v>3757</v>
      </c>
      <c r="D1205" t="s">
        <v>28</v>
      </c>
      <c r="E1205">
        <f>F1171</f>
        <v>0</v>
      </c>
      <c r="F1205">
        <v>25.01</v>
      </c>
      <c r="G1205">
        <f>F1205-F1204</f>
        <v>0</v>
      </c>
      <c r="H1205">
        <f>F1205/E1204</f>
        <v>0</v>
      </c>
      <c r="I1205">
        <f>F1205-F1204</f>
        <v>0</v>
      </c>
      <c r="J1205">
        <f>I1205/F1204</f>
        <v>0</v>
      </c>
      <c r="K1205">
        <f>AVERAGE(J4:J1205)</f>
        <v>0</v>
      </c>
      <c r="L1205">
        <f>SUM(M1132:M1171)</f>
        <v>0</v>
      </c>
      <c r="M1205">
        <v>102</v>
      </c>
      <c r="N1205">
        <f>L1205/39</f>
        <v>0</v>
      </c>
      <c r="O1205">
        <f>IF(N1205&lt;M1205, -1, 1)</f>
        <v>0</v>
      </c>
      <c r="P1205">
        <f>IF(N1205&lt;M1205, IF(P1204 = 10, "0", P1204 + 1), IF(P1204 = -10, "0", P1204 - 1))</f>
        <v>0</v>
      </c>
      <c r="Q1205">
        <f>IF(M1205&gt;N1205 * 2, IF(M1205&gt;N1205 * 3, "BUY 100", "BUY 50"), "no")</f>
        <v>0</v>
      </c>
      <c r="R1205">
        <f>IF(P1205&gt;0,IF(P1205&gt;3,IF(P1205=5,"BUY","0"),IF(P1205=3,"BUY","0")),IF(P1205&lt;-3,IF(P1205=-5,"SELL","0"),IF(P1205=-3,"SELL","0")))</f>
        <v>0</v>
      </c>
    </row>
    <row r="1206" spans="1:18">
      <c r="A1206" t="s">
        <v>1232</v>
      </c>
      <c r="B1206" t="s">
        <v>3664</v>
      </c>
      <c r="C1206" t="s">
        <v>3757</v>
      </c>
      <c r="D1206" t="s">
        <v>28</v>
      </c>
      <c r="E1206">
        <f>F1171</f>
        <v>0</v>
      </c>
      <c r="F1206">
        <v>25</v>
      </c>
      <c r="G1206">
        <f>F1206-F1205</f>
        <v>0</v>
      </c>
      <c r="H1206">
        <f>F1206/E1205</f>
        <v>0</v>
      </c>
      <c r="I1206">
        <f>F1206-F1205</f>
        <v>0</v>
      </c>
      <c r="J1206">
        <f>I1206/F1205</f>
        <v>0</v>
      </c>
      <c r="K1206">
        <f>AVERAGE(J4:J1206)</f>
        <v>0</v>
      </c>
      <c r="L1206">
        <f>SUM(M1132:M1171)</f>
        <v>0</v>
      </c>
      <c r="M1206">
        <v>4242</v>
      </c>
      <c r="N1206">
        <f>L1206/39</f>
        <v>0</v>
      </c>
      <c r="O1206">
        <f>IF(N1206&lt;M1206, -1, 1)</f>
        <v>0</v>
      </c>
      <c r="P1206">
        <f>IF(N1206&lt;M1206, IF(P1205 = 10, "0", P1205 + 1), IF(P1205 = -10, "0", P1205 - 1))</f>
        <v>0</v>
      </c>
      <c r="Q1206">
        <f>IF(M1206&gt;N1206 * 2, IF(M1206&gt;N1206 * 3, "BUY 100", "BUY 50"), "no")</f>
        <v>0</v>
      </c>
      <c r="R1206">
        <f>IF(P1206&gt;0,IF(P1206&gt;3,IF(P1206=5,"BUY","0"),IF(P1206=3,"BUY","0")),IF(P1206&lt;-3,IF(P1206=-5,"SELL","0"),IF(P1206=-3,"SELL","0")))</f>
        <v>0</v>
      </c>
    </row>
    <row r="1207" spans="1:18">
      <c r="A1207" t="s">
        <v>1233</v>
      </c>
      <c r="B1207" t="s">
        <v>3665</v>
      </c>
      <c r="C1207" t="s">
        <v>3757</v>
      </c>
      <c r="D1207" t="s">
        <v>28</v>
      </c>
      <c r="E1207">
        <f>F1171</f>
        <v>0</v>
      </c>
      <c r="F1207">
        <v>25.02</v>
      </c>
      <c r="G1207">
        <f>F1207-F1206</f>
        <v>0</v>
      </c>
      <c r="H1207">
        <f>F1207/E1206</f>
        <v>0</v>
      </c>
      <c r="I1207">
        <f>F1207-F1206</f>
        <v>0</v>
      </c>
      <c r="J1207">
        <f>I1207/F1206</f>
        <v>0</v>
      </c>
      <c r="K1207">
        <f>AVERAGE(J4:J1207)</f>
        <v>0</v>
      </c>
      <c r="L1207">
        <f>SUM(M1132:M1171)</f>
        <v>0</v>
      </c>
      <c r="M1207">
        <v>3947</v>
      </c>
      <c r="N1207">
        <f>L1207/39</f>
        <v>0</v>
      </c>
      <c r="O1207">
        <f>IF(N1207&lt;M1207, -1, 1)</f>
        <v>0</v>
      </c>
      <c r="P1207">
        <f>IF(N1207&lt;M1207, IF(P1206 = 10, "0", P1206 + 1), IF(P1206 = -10, "0", P1206 - 1))</f>
        <v>0</v>
      </c>
      <c r="Q1207">
        <f>IF(M1207&gt;N1207 * 2, IF(M1207&gt;N1207 * 3, "BUY 100", "BUY 50"), "no")</f>
        <v>0</v>
      </c>
      <c r="R1207">
        <f>IF(P1207&gt;0,IF(P1207&gt;3,IF(P1207=5,"BUY","0"),IF(P1207=3,"BUY","0")),IF(P1207&lt;-3,IF(P1207=-5,"SELL","0"),IF(P1207=-3,"SELL","0")))</f>
        <v>0</v>
      </c>
    </row>
    <row r="1208" spans="1:18">
      <c r="A1208" t="s">
        <v>1234</v>
      </c>
      <c r="B1208" t="s">
        <v>3666</v>
      </c>
      <c r="C1208" t="s">
        <v>3757</v>
      </c>
      <c r="D1208" t="s">
        <v>28</v>
      </c>
      <c r="E1208">
        <f>F1171</f>
        <v>0</v>
      </c>
      <c r="F1208">
        <v>25.04</v>
      </c>
      <c r="G1208">
        <f>F1208-F1207</f>
        <v>0</v>
      </c>
      <c r="H1208">
        <f>F1208/E1207</f>
        <v>0</v>
      </c>
      <c r="I1208">
        <f>F1208-F1207</f>
        <v>0</v>
      </c>
      <c r="J1208">
        <f>I1208/F1207</f>
        <v>0</v>
      </c>
      <c r="K1208">
        <f>AVERAGE(J4:J1208)</f>
        <v>0</v>
      </c>
      <c r="L1208">
        <f>SUM(M1132:M1171)</f>
        <v>0</v>
      </c>
      <c r="M1208">
        <v>2214</v>
      </c>
      <c r="N1208">
        <f>L1208/39</f>
        <v>0</v>
      </c>
      <c r="O1208">
        <f>IF(N1208&lt;M1208, -1, 1)</f>
        <v>0</v>
      </c>
      <c r="P1208">
        <f>IF(N1208&lt;M1208, IF(P1207 = 10, "0", P1207 + 1), IF(P1207 = -10, "0", P1207 - 1))</f>
        <v>0</v>
      </c>
      <c r="Q1208">
        <f>IF(M1208&gt;N1208 * 2, IF(M1208&gt;N1208 * 3, "BUY 100", "BUY 50"), "no")</f>
        <v>0</v>
      </c>
      <c r="R1208">
        <f>IF(P1208&gt;0,IF(P1208&gt;3,IF(P1208=5,"BUY","0"),IF(P1208=3,"BUY","0")),IF(P1208&lt;-3,IF(P1208=-5,"SELL","0"),IF(P1208=-3,"SELL","0")))</f>
        <v>0</v>
      </c>
    </row>
    <row r="1209" spans="1:18">
      <c r="A1209" t="s">
        <v>1235</v>
      </c>
      <c r="B1209" t="s">
        <v>3667</v>
      </c>
      <c r="C1209" t="s">
        <v>3757</v>
      </c>
      <c r="D1209" t="s">
        <v>28</v>
      </c>
      <c r="E1209">
        <f>F1171</f>
        <v>0</v>
      </c>
      <c r="F1209">
        <v>25</v>
      </c>
      <c r="G1209">
        <f>F1209-F1208</f>
        <v>0</v>
      </c>
      <c r="H1209">
        <f>F1209/E1208</f>
        <v>0</v>
      </c>
      <c r="I1209">
        <f>F1209-F1208</f>
        <v>0</v>
      </c>
      <c r="J1209">
        <f>I1209/F1208</f>
        <v>0</v>
      </c>
      <c r="K1209">
        <f>AVERAGE(J4:J1209)</f>
        <v>0</v>
      </c>
      <c r="L1209">
        <f>SUM(M1132:M1171)</f>
        <v>0</v>
      </c>
      <c r="M1209">
        <v>1600</v>
      </c>
      <c r="N1209">
        <f>L1209/39</f>
        <v>0</v>
      </c>
      <c r="O1209">
        <f>IF(N1209&lt;M1209, -1, 1)</f>
        <v>0</v>
      </c>
      <c r="P1209">
        <f>IF(N1209&lt;M1209, IF(P1208 = 10, "0", P1208 + 1), IF(P1208 = -10, "0", P1208 - 1))</f>
        <v>0</v>
      </c>
      <c r="Q1209">
        <f>IF(M1209&gt;N1209 * 2, IF(M1209&gt;N1209 * 3, "BUY 100", "BUY 50"), "no")</f>
        <v>0</v>
      </c>
      <c r="R1209">
        <f>IF(P1209&gt;0,IF(P1209&gt;3,IF(P1209=5,"BUY","0"),IF(P1209=3,"BUY","0")),IF(P1209&lt;-3,IF(P1209=-5,"SELL","0"),IF(P1209=-3,"SELL","0")))</f>
        <v>0</v>
      </c>
    </row>
    <row r="1210" spans="1:18">
      <c r="A1210" t="s">
        <v>1236</v>
      </c>
      <c r="B1210" t="s">
        <v>3668</v>
      </c>
      <c r="C1210" t="s">
        <v>3757</v>
      </c>
      <c r="D1210" t="s">
        <v>28</v>
      </c>
      <c r="E1210">
        <f>F1171</f>
        <v>0</v>
      </c>
      <c r="F1210">
        <v>24.99</v>
      </c>
      <c r="G1210">
        <f>F1210-F1209</f>
        <v>0</v>
      </c>
      <c r="H1210">
        <f>F1210/E1209</f>
        <v>0</v>
      </c>
      <c r="I1210">
        <f>F1210-F1209</f>
        <v>0</v>
      </c>
      <c r="J1210">
        <f>I1210/F1209</f>
        <v>0</v>
      </c>
      <c r="K1210">
        <f>AVERAGE(J4:J1210)</f>
        <v>0</v>
      </c>
      <c r="L1210">
        <f>SUM(M1132:M1171)</f>
        <v>0</v>
      </c>
      <c r="M1210">
        <v>5423</v>
      </c>
      <c r="N1210">
        <f>L1210/39</f>
        <v>0</v>
      </c>
      <c r="O1210">
        <f>IF(N1210&lt;M1210, -1, 1)</f>
        <v>0</v>
      </c>
      <c r="P1210">
        <f>IF(N1210&lt;M1210, IF(P1209 = 10, "0", P1209 + 1), IF(P1209 = -10, "0", P1209 - 1))</f>
        <v>0</v>
      </c>
      <c r="Q1210">
        <f>IF(M1210&gt;N1210 * 2, IF(M1210&gt;N1210 * 3, "BUY 100", "BUY 50"), "no")</f>
        <v>0</v>
      </c>
      <c r="R1210">
        <f>IF(P1210&gt;0,IF(P1210&gt;3,IF(P1210=5,"BUY","0"),IF(P1210=3,"BUY","0")),IF(P1210&lt;-3,IF(P1210=-5,"SELL","0"),IF(P1210=-3,"SELL","0")))</f>
        <v>0</v>
      </c>
    </row>
    <row r="1211" spans="1:18">
      <c r="A1211" t="s">
        <v>1237</v>
      </c>
      <c r="B1211" t="s">
        <v>3630</v>
      </c>
      <c r="C1211" t="s">
        <v>3759</v>
      </c>
      <c r="D1211" t="s">
        <v>28</v>
      </c>
      <c r="E1211">
        <f>F1210</f>
        <v>0</v>
      </c>
      <c r="F1211">
        <v>25.07</v>
      </c>
      <c r="G1211">
        <f>F1211-F1210</f>
        <v>0</v>
      </c>
      <c r="H1211">
        <f>F1211/E1210</f>
        <v>0</v>
      </c>
      <c r="I1211">
        <f>F1211-F1210</f>
        <v>0</v>
      </c>
      <c r="J1211">
        <f>I1211/F1210</f>
        <v>0</v>
      </c>
      <c r="K1211">
        <f>AVERAGE(J4:J1211)</f>
        <v>0</v>
      </c>
      <c r="L1211">
        <f>SUM(M1171:M1210)</f>
        <v>0</v>
      </c>
      <c r="M1211">
        <v>4596</v>
      </c>
      <c r="N1211">
        <f>L1211/39</f>
        <v>0</v>
      </c>
      <c r="O1211">
        <f>IF(N1211&lt;M1211, -1, 1)</f>
        <v>0</v>
      </c>
      <c r="P1211">
        <f>IF(N1211&lt;M1211, IF(P1210 = 10, "0", P1210 + 1), IF(P1210 = -10, "0", P1210 - 1))</f>
        <v>0</v>
      </c>
      <c r="Q1211">
        <f>IF(M1211&gt;N1211 * 2, IF(M1211&gt;N1211 * 3, "BUY 100", "BUY 50"), "no")</f>
        <v>0</v>
      </c>
      <c r="R1211">
        <f>IF(P1211&gt;0,IF(P1211&gt;3,IF(P1211=5,"BUY","0"),IF(P1211=3,"BUY","0")),IF(P1211&lt;-3,IF(P1211=-5,"SELL","0"),IF(P1211=-3,"SELL","0")))</f>
        <v>0</v>
      </c>
    </row>
    <row r="1212" spans="1:18">
      <c r="A1212" t="s">
        <v>1238</v>
      </c>
      <c r="B1212" t="s">
        <v>3631</v>
      </c>
      <c r="C1212" t="s">
        <v>3759</v>
      </c>
      <c r="D1212" t="s">
        <v>28</v>
      </c>
      <c r="E1212">
        <f>F1210</f>
        <v>0</v>
      </c>
      <c r="F1212">
        <v>25.05</v>
      </c>
      <c r="G1212">
        <f>F1212-F1211</f>
        <v>0</v>
      </c>
      <c r="H1212">
        <f>F1212/E1211</f>
        <v>0</v>
      </c>
      <c r="I1212">
        <f>F1212-F1211</f>
        <v>0</v>
      </c>
      <c r="J1212">
        <f>I1212/F1211</f>
        <v>0</v>
      </c>
      <c r="K1212">
        <f>AVERAGE(J4:J1212)</f>
        <v>0</v>
      </c>
      <c r="L1212">
        <f>SUM(M1171:M1210)</f>
        <v>0</v>
      </c>
      <c r="M1212">
        <v>400</v>
      </c>
      <c r="N1212">
        <f>L1212/39</f>
        <v>0</v>
      </c>
      <c r="O1212">
        <f>IF(N1212&lt;M1212, -1, 1)</f>
        <v>0</v>
      </c>
      <c r="P1212">
        <f>IF(N1212&lt;M1212, IF(P1211 = 10, "0", P1211 + 1), IF(P1211 = -10, "0", P1211 - 1))</f>
        <v>0</v>
      </c>
      <c r="Q1212">
        <f>IF(M1212&gt;N1212 * 2, IF(M1212&gt;N1212 * 3, "BUY 100", "BUY 50"), "no")</f>
        <v>0</v>
      </c>
      <c r="R1212">
        <f>IF(P1212&gt;0,IF(P1212&gt;3,IF(P1212=5,"BUY","0"),IF(P1212=3,"BUY","0")),IF(P1212&lt;-3,IF(P1212=-5,"SELL","0"),IF(P1212=-3,"SELL","0")))</f>
        <v>0</v>
      </c>
    </row>
    <row r="1213" spans="1:18">
      <c r="A1213" t="s">
        <v>1239</v>
      </c>
      <c r="B1213" t="s">
        <v>3632</v>
      </c>
      <c r="C1213" t="s">
        <v>3759</v>
      </c>
      <c r="D1213" t="s">
        <v>28</v>
      </c>
      <c r="E1213">
        <f>F1210</f>
        <v>0</v>
      </c>
      <c r="F1213">
        <v>25.07</v>
      </c>
      <c r="G1213">
        <f>F1213-F1212</f>
        <v>0</v>
      </c>
      <c r="H1213">
        <f>F1213/E1212</f>
        <v>0</v>
      </c>
      <c r="I1213">
        <f>F1213-F1212</f>
        <v>0</v>
      </c>
      <c r="J1213">
        <f>I1213/F1212</f>
        <v>0</v>
      </c>
      <c r="K1213">
        <f>AVERAGE(J4:J1213)</f>
        <v>0</v>
      </c>
      <c r="L1213">
        <f>SUM(M1171:M1210)</f>
        <v>0</v>
      </c>
      <c r="M1213">
        <v>1728</v>
      </c>
      <c r="N1213">
        <f>L1213/39</f>
        <v>0</v>
      </c>
      <c r="O1213">
        <f>IF(N1213&lt;M1213, -1, 1)</f>
        <v>0</v>
      </c>
      <c r="P1213">
        <f>IF(N1213&lt;M1213, IF(P1212 = 10, "0", P1212 + 1), IF(P1212 = -10, "0", P1212 - 1))</f>
        <v>0</v>
      </c>
      <c r="Q1213">
        <f>IF(M1213&gt;N1213 * 2, IF(M1213&gt;N1213 * 3, "BUY 100", "BUY 50"), "no")</f>
        <v>0</v>
      </c>
      <c r="R1213">
        <f>IF(P1213&gt;0,IF(P1213&gt;3,IF(P1213=5,"BUY","0"),IF(P1213=3,"BUY","0")),IF(P1213&lt;-3,IF(P1213=-5,"SELL","0"),IF(P1213=-3,"SELL","0")))</f>
        <v>0</v>
      </c>
    </row>
    <row r="1214" spans="1:18">
      <c r="A1214" t="s">
        <v>1240</v>
      </c>
      <c r="B1214" t="s">
        <v>3633</v>
      </c>
      <c r="C1214" t="s">
        <v>3759</v>
      </c>
      <c r="D1214" t="s">
        <v>28</v>
      </c>
      <c r="E1214">
        <f>F1210</f>
        <v>0</v>
      </c>
      <c r="F1214">
        <v>25.07</v>
      </c>
      <c r="G1214">
        <f>F1214-F1213</f>
        <v>0</v>
      </c>
      <c r="H1214">
        <f>F1214/E1213</f>
        <v>0</v>
      </c>
      <c r="I1214">
        <f>F1214-F1213</f>
        <v>0</v>
      </c>
      <c r="J1214">
        <f>I1214/F1213</f>
        <v>0</v>
      </c>
      <c r="K1214">
        <f>AVERAGE(J4:J1214)</f>
        <v>0</v>
      </c>
      <c r="L1214">
        <f>SUM(M1171:M1210)</f>
        <v>0</v>
      </c>
      <c r="M1214">
        <v>1999</v>
      </c>
      <c r="N1214">
        <f>L1214/39</f>
        <v>0</v>
      </c>
      <c r="O1214">
        <f>IF(N1214&lt;M1214, -1, 1)</f>
        <v>0</v>
      </c>
      <c r="P1214">
        <f>IF(N1214&lt;M1214, IF(P1213 = 10, "0", P1213 + 1), IF(P1213 = -10, "0", P1213 - 1))</f>
        <v>0</v>
      </c>
      <c r="Q1214">
        <f>IF(M1214&gt;N1214 * 2, IF(M1214&gt;N1214 * 3, "BUY 100", "BUY 50"), "no")</f>
        <v>0</v>
      </c>
      <c r="R1214">
        <f>IF(P1214&gt;0,IF(P1214&gt;3,IF(P1214=5,"BUY","0"),IF(P1214=3,"BUY","0")),IF(P1214&lt;-3,IF(P1214=-5,"SELL","0"),IF(P1214=-3,"SELL","0")))</f>
        <v>0</v>
      </c>
    </row>
    <row r="1215" spans="1:18">
      <c r="A1215" t="s">
        <v>1241</v>
      </c>
      <c r="B1215" t="s">
        <v>3634</v>
      </c>
      <c r="C1215" t="s">
        <v>3759</v>
      </c>
      <c r="D1215" t="s">
        <v>28</v>
      </c>
      <c r="E1215">
        <f>F1210</f>
        <v>0</v>
      </c>
      <c r="F1215">
        <v>25.07</v>
      </c>
      <c r="G1215">
        <f>F1215-F1214</f>
        <v>0</v>
      </c>
      <c r="H1215">
        <f>F1215/E1214</f>
        <v>0</v>
      </c>
      <c r="I1215">
        <f>F1215-F1214</f>
        <v>0</v>
      </c>
      <c r="J1215">
        <f>I1215/F1214</f>
        <v>0</v>
      </c>
      <c r="K1215">
        <f>AVERAGE(J4:J1215)</f>
        <v>0</v>
      </c>
      <c r="L1215">
        <f>SUM(M1171:M1210)</f>
        <v>0</v>
      </c>
      <c r="M1215">
        <v>5329</v>
      </c>
      <c r="N1215">
        <f>L1215/39</f>
        <v>0</v>
      </c>
      <c r="O1215">
        <f>IF(N1215&lt;M1215, -1, 1)</f>
        <v>0</v>
      </c>
      <c r="P1215">
        <f>IF(N1215&lt;M1215, IF(P1214 = 10, "0", P1214 + 1), IF(P1214 = -10, "0", P1214 - 1))</f>
        <v>0</v>
      </c>
      <c r="Q1215">
        <f>IF(M1215&gt;N1215 * 2, IF(M1215&gt;N1215 * 3, "BUY 100", "BUY 50"), "no")</f>
        <v>0</v>
      </c>
      <c r="R1215">
        <f>IF(P1215&gt;0,IF(P1215&gt;3,IF(P1215=5,"BUY","0"),IF(P1215=3,"BUY","0")),IF(P1215&lt;-3,IF(P1215=-5,"SELL","0"),IF(P1215=-3,"SELL","0")))</f>
        <v>0</v>
      </c>
    </row>
    <row r="1216" spans="1:18">
      <c r="A1216" t="s">
        <v>1242</v>
      </c>
      <c r="B1216" t="s">
        <v>3635</v>
      </c>
      <c r="C1216" t="s">
        <v>3759</v>
      </c>
      <c r="D1216" t="s">
        <v>28</v>
      </c>
      <c r="E1216">
        <f>F1210</f>
        <v>0</v>
      </c>
      <c r="F1216">
        <v>25.06</v>
      </c>
      <c r="G1216">
        <f>F1216-F1215</f>
        <v>0</v>
      </c>
      <c r="H1216">
        <f>F1216/E1215</f>
        <v>0</v>
      </c>
      <c r="I1216">
        <f>F1216-F1215</f>
        <v>0</v>
      </c>
      <c r="J1216">
        <f>I1216/F1215</f>
        <v>0</v>
      </c>
      <c r="K1216">
        <f>AVERAGE(J4:J1216)</f>
        <v>0</v>
      </c>
      <c r="L1216">
        <f>SUM(M1171:M1210)</f>
        <v>0</v>
      </c>
      <c r="M1216">
        <v>1285</v>
      </c>
      <c r="N1216">
        <f>L1216/39</f>
        <v>0</v>
      </c>
      <c r="O1216">
        <f>IF(N1216&lt;M1216, -1, 1)</f>
        <v>0</v>
      </c>
      <c r="P1216">
        <f>IF(N1216&lt;M1216, IF(P1215 = 10, "0", P1215 + 1), IF(P1215 = -10, "0", P1215 - 1))</f>
        <v>0</v>
      </c>
      <c r="Q1216">
        <f>IF(M1216&gt;N1216 * 2, IF(M1216&gt;N1216 * 3, "BUY 100", "BUY 50"), "no")</f>
        <v>0</v>
      </c>
      <c r="R1216">
        <f>IF(P1216&gt;0,IF(P1216&gt;3,IF(P1216=5,"BUY","0"),IF(P1216=3,"BUY","0")),IF(P1216&lt;-3,IF(P1216=-5,"SELL","0"),IF(P1216=-3,"SELL","0")))</f>
        <v>0</v>
      </c>
    </row>
    <row r="1217" spans="1:18">
      <c r="A1217" t="s">
        <v>1243</v>
      </c>
      <c r="B1217" t="s">
        <v>3636</v>
      </c>
      <c r="C1217" t="s">
        <v>3759</v>
      </c>
      <c r="D1217" t="s">
        <v>28</v>
      </c>
      <c r="E1217">
        <f>F1210</f>
        <v>0</v>
      </c>
      <c r="F1217">
        <v>25.11</v>
      </c>
      <c r="G1217">
        <f>F1217-F1216</f>
        <v>0</v>
      </c>
      <c r="H1217">
        <f>F1217/E1216</f>
        <v>0</v>
      </c>
      <c r="I1217">
        <f>F1217-F1216</f>
        <v>0</v>
      </c>
      <c r="J1217">
        <f>I1217/F1216</f>
        <v>0</v>
      </c>
      <c r="K1217">
        <f>AVERAGE(J4:J1217)</f>
        <v>0</v>
      </c>
      <c r="L1217">
        <f>SUM(M1171:M1210)</f>
        <v>0</v>
      </c>
      <c r="M1217">
        <v>2195</v>
      </c>
      <c r="N1217">
        <f>L1217/39</f>
        <v>0</v>
      </c>
      <c r="O1217">
        <f>IF(N1217&lt;M1217, -1, 1)</f>
        <v>0</v>
      </c>
      <c r="P1217">
        <f>IF(N1217&lt;M1217, IF(P1216 = 10, "0", P1216 + 1), IF(P1216 = -10, "0", P1216 - 1))</f>
        <v>0</v>
      </c>
      <c r="Q1217">
        <f>IF(M1217&gt;N1217 * 2, IF(M1217&gt;N1217 * 3, "BUY 100", "BUY 50"), "no")</f>
        <v>0</v>
      </c>
      <c r="R1217">
        <f>IF(P1217&gt;0,IF(P1217&gt;3,IF(P1217=5,"BUY","0"),IF(P1217=3,"BUY","0")),IF(P1217&lt;-3,IF(P1217=-5,"SELL","0"),IF(P1217=-3,"SELL","0")))</f>
        <v>0</v>
      </c>
    </row>
    <row r="1218" spans="1:18">
      <c r="A1218" t="s">
        <v>1244</v>
      </c>
      <c r="B1218" t="s">
        <v>3637</v>
      </c>
      <c r="C1218" t="s">
        <v>3759</v>
      </c>
      <c r="D1218" t="s">
        <v>28</v>
      </c>
      <c r="E1218">
        <f>F1210</f>
        <v>0</v>
      </c>
      <c r="F1218">
        <v>25.13</v>
      </c>
      <c r="G1218">
        <f>F1218-F1217</f>
        <v>0</v>
      </c>
      <c r="H1218">
        <f>F1218/E1217</f>
        <v>0</v>
      </c>
      <c r="I1218">
        <f>F1218-F1217</f>
        <v>0</v>
      </c>
      <c r="J1218">
        <f>I1218/F1217</f>
        <v>0</v>
      </c>
      <c r="K1218">
        <f>AVERAGE(J4:J1218)</f>
        <v>0</v>
      </c>
      <c r="L1218">
        <f>SUM(M1171:M1210)</f>
        <v>0</v>
      </c>
      <c r="M1218">
        <v>3105</v>
      </c>
      <c r="N1218">
        <f>L1218/39</f>
        <v>0</v>
      </c>
      <c r="O1218">
        <f>IF(N1218&lt;M1218, -1, 1)</f>
        <v>0</v>
      </c>
      <c r="P1218">
        <f>IF(N1218&lt;M1218, IF(P1217 = 10, "0", P1217 + 1), IF(P1217 = -10, "0", P1217 - 1))</f>
        <v>0</v>
      </c>
      <c r="Q1218">
        <f>IF(M1218&gt;N1218 * 2, IF(M1218&gt;N1218 * 3, "BUY 100", "BUY 50"), "no")</f>
        <v>0</v>
      </c>
      <c r="R1218">
        <f>IF(P1218&gt;0,IF(P1218&gt;3,IF(P1218=5,"BUY","0"),IF(P1218=3,"BUY","0")),IF(P1218&lt;-3,IF(P1218=-5,"SELL","0"),IF(P1218=-3,"SELL","0")))</f>
        <v>0</v>
      </c>
    </row>
    <row r="1219" spans="1:18">
      <c r="A1219" t="s">
        <v>1245</v>
      </c>
      <c r="B1219" t="s">
        <v>3638</v>
      </c>
      <c r="C1219" t="s">
        <v>3759</v>
      </c>
      <c r="D1219" t="s">
        <v>28</v>
      </c>
      <c r="E1219">
        <f>F1210</f>
        <v>0</v>
      </c>
      <c r="F1219">
        <v>25.06</v>
      </c>
      <c r="G1219">
        <f>F1219-F1218</f>
        <v>0</v>
      </c>
      <c r="H1219">
        <f>F1219/E1218</f>
        <v>0</v>
      </c>
      <c r="I1219">
        <f>F1219-F1218</f>
        <v>0</v>
      </c>
      <c r="J1219">
        <f>I1219/F1218</f>
        <v>0</v>
      </c>
      <c r="K1219">
        <f>AVERAGE(J4:J1219)</f>
        <v>0</v>
      </c>
      <c r="L1219">
        <f>SUM(M1171:M1210)</f>
        <v>0</v>
      </c>
      <c r="M1219">
        <v>2690</v>
      </c>
      <c r="N1219">
        <f>L1219/39</f>
        <v>0</v>
      </c>
      <c r="O1219">
        <f>IF(N1219&lt;M1219, -1, 1)</f>
        <v>0</v>
      </c>
      <c r="P1219">
        <f>IF(N1219&lt;M1219, IF(P1218 = 10, "0", P1218 + 1), IF(P1218 = -10, "0", P1218 - 1))</f>
        <v>0</v>
      </c>
      <c r="Q1219">
        <f>IF(M1219&gt;N1219 * 2, IF(M1219&gt;N1219 * 3, "BUY 100", "BUY 50"), "no")</f>
        <v>0</v>
      </c>
      <c r="R1219">
        <f>IF(P1219&gt;0,IF(P1219&gt;3,IF(P1219=5,"BUY","0"),IF(P1219=3,"BUY","0")),IF(P1219&lt;-3,IF(P1219=-5,"SELL","0"),IF(P1219=-3,"SELL","0")))</f>
        <v>0</v>
      </c>
    </row>
    <row r="1220" spans="1:18">
      <c r="A1220" t="s">
        <v>1246</v>
      </c>
      <c r="B1220" t="s">
        <v>3639</v>
      </c>
      <c r="C1220" t="s">
        <v>3759</v>
      </c>
      <c r="D1220" t="s">
        <v>28</v>
      </c>
      <c r="E1220">
        <f>F1210</f>
        <v>0</v>
      </c>
      <c r="F1220">
        <v>25.06</v>
      </c>
      <c r="G1220">
        <f>F1220-F1219</f>
        <v>0</v>
      </c>
      <c r="H1220">
        <f>F1220/E1219</f>
        <v>0</v>
      </c>
      <c r="I1220">
        <f>F1220-F1219</f>
        <v>0</v>
      </c>
      <c r="J1220">
        <f>I1220/F1219</f>
        <v>0</v>
      </c>
      <c r="K1220">
        <f>AVERAGE(J4:J1220)</f>
        <v>0</v>
      </c>
      <c r="L1220">
        <f>SUM(M1171:M1210)</f>
        <v>0</v>
      </c>
      <c r="M1220">
        <v>2363</v>
      </c>
      <c r="N1220">
        <f>L1220/39</f>
        <v>0</v>
      </c>
      <c r="O1220">
        <f>IF(N1220&lt;M1220, -1, 1)</f>
        <v>0</v>
      </c>
      <c r="P1220">
        <f>IF(N1220&lt;M1220, IF(P1219 = 10, "0", P1219 + 1), IF(P1219 = -10, "0", P1219 - 1))</f>
        <v>0</v>
      </c>
      <c r="Q1220">
        <f>IF(M1220&gt;N1220 * 2, IF(M1220&gt;N1220 * 3, "BUY 100", "BUY 50"), "no")</f>
        <v>0</v>
      </c>
      <c r="R1220">
        <f>IF(P1220&gt;0,IF(P1220&gt;3,IF(P1220=5,"BUY","0"),IF(P1220=3,"BUY","0")),IF(P1220&lt;-3,IF(P1220=-5,"SELL","0"),IF(P1220=-3,"SELL","0")))</f>
        <v>0</v>
      </c>
    </row>
    <row r="1221" spans="1:18">
      <c r="A1221" t="s">
        <v>1247</v>
      </c>
      <c r="B1221" t="s">
        <v>3640</v>
      </c>
      <c r="C1221" t="s">
        <v>3759</v>
      </c>
      <c r="D1221" t="s">
        <v>28</v>
      </c>
      <c r="E1221">
        <f>F1210</f>
        <v>0</v>
      </c>
      <c r="F1221">
        <v>25.03</v>
      </c>
      <c r="G1221">
        <f>F1221-F1220</f>
        <v>0</v>
      </c>
      <c r="H1221">
        <f>F1221/E1220</f>
        <v>0</v>
      </c>
      <c r="I1221">
        <f>F1221-F1220</f>
        <v>0</v>
      </c>
      <c r="J1221">
        <f>I1221/F1220</f>
        <v>0</v>
      </c>
      <c r="K1221">
        <f>AVERAGE(J4:J1221)</f>
        <v>0</v>
      </c>
      <c r="L1221">
        <f>SUM(M1171:M1210)</f>
        <v>0</v>
      </c>
      <c r="M1221">
        <v>1300</v>
      </c>
      <c r="N1221">
        <f>L1221/39</f>
        <v>0</v>
      </c>
      <c r="O1221">
        <f>IF(N1221&lt;M1221, -1, 1)</f>
        <v>0</v>
      </c>
      <c r="P1221">
        <f>IF(N1221&lt;M1221, IF(P1220 = 10, "0", P1220 + 1), IF(P1220 = -10, "0", P1220 - 1))</f>
        <v>0</v>
      </c>
      <c r="Q1221">
        <f>IF(M1221&gt;N1221 * 2, IF(M1221&gt;N1221 * 3, "BUY 100", "BUY 50"), "no")</f>
        <v>0</v>
      </c>
      <c r="R1221">
        <f>IF(P1221&gt;0,IF(P1221&gt;3,IF(P1221=5,"BUY","0"),IF(P1221=3,"BUY","0")),IF(P1221&lt;-3,IF(P1221=-5,"SELL","0"),IF(P1221=-3,"SELL","0")))</f>
        <v>0</v>
      </c>
    </row>
    <row r="1222" spans="1:18">
      <c r="A1222" t="s">
        <v>1248</v>
      </c>
      <c r="B1222" t="s">
        <v>3641</v>
      </c>
      <c r="C1222" t="s">
        <v>3759</v>
      </c>
      <c r="D1222" t="s">
        <v>28</v>
      </c>
      <c r="E1222">
        <f>F1210</f>
        <v>0</v>
      </c>
      <c r="F1222">
        <v>25.02</v>
      </c>
      <c r="G1222">
        <f>F1222-F1221</f>
        <v>0</v>
      </c>
      <c r="H1222">
        <f>F1222/E1221</f>
        <v>0</v>
      </c>
      <c r="I1222">
        <f>F1222-F1221</f>
        <v>0</v>
      </c>
      <c r="J1222">
        <f>I1222/F1221</f>
        <v>0</v>
      </c>
      <c r="K1222">
        <f>AVERAGE(J4:J1222)</f>
        <v>0</v>
      </c>
      <c r="L1222">
        <f>SUM(M1171:M1210)</f>
        <v>0</v>
      </c>
      <c r="M1222">
        <v>334</v>
      </c>
      <c r="N1222">
        <f>L1222/39</f>
        <v>0</v>
      </c>
      <c r="O1222">
        <f>IF(N1222&lt;M1222, -1, 1)</f>
        <v>0</v>
      </c>
      <c r="P1222">
        <f>IF(N1222&lt;M1222, IF(P1221 = 10, "0", P1221 + 1), IF(P1221 = -10, "0", P1221 - 1))</f>
        <v>0</v>
      </c>
      <c r="Q1222">
        <f>IF(M1222&gt;N1222 * 2, IF(M1222&gt;N1222 * 3, "BUY 100", "BUY 50"), "no")</f>
        <v>0</v>
      </c>
      <c r="R1222">
        <f>IF(P1222&gt;0,IF(P1222&gt;3,IF(P1222=5,"BUY","0"),IF(P1222=3,"BUY","0")),IF(P1222&lt;-3,IF(P1222=-5,"SELL","0"),IF(P1222=-3,"SELL","0")))</f>
        <v>0</v>
      </c>
    </row>
    <row r="1223" spans="1:18">
      <c r="A1223" t="s">
        <v>1249</v>
      </c>
      <c r="B1223" t="s">
        <v>3642</v>
      </c>
      <c r="C1223" t="s">
        <v>3759</v>
      </c>
      <c r="D1223" t="s">
        <v>28</v>
      </c>
      <c r="E1223">
        <f>F1210</f>
        <v>0</v>
      </c>
      <c r="F1223">
        <v>25.05</v>
      </c>
      <c r="G1223">
        <f>F1223-F1222</f>
        <v>0</v>
      </c>
      <c r="H1223">
        <f>F1223/E1222</f>
        <v>0</v>
      </c>
      <c r="I1223">
        <f>F1223-F1222</f>
        <v>0</v>
      </c>
      <c r="J1223">
        <f>I1223/F1222</f>
        <v>0</v>
      </c>
      <c r="K1223">
        <f>AVERAGE(J4:J1223)</f>
        <v>0</v>
      </c>
      <c r="L1223">
        <f>SUM(M1171:M1210)</f>
        <v>0</v>
      </c>
      <c r="M1223">
        <v>2645</v>
      </c>
      <c r="N1223">
        <f>L1223/39</f>
        <v>0</v>
      </c>
      <c r="O1223">
        <f>IF(N1223&lt;M1223, -1, 1)</f>
        <v>0</v>
      </c>
      <c r="P1223">
        <f>IF(N1223&lt;M1223, IF(P1222 = 10, "0", P1222 + 1), IF(P1222 = -10, "0", P1222 - 1))</f>
        <v>0</v>
      </c>
      <c r="Q1223">
        <f>IF(M1223&gt;N1223 * 2, IF(M1223&gt;N1223 * 3, "BUY 100", "BUY 50"), "no")</f>
        <v>0</v>
      </c>
      <c r="R1223">
        <f>IF(P1223&gt;0,IF(P1223&gt;3,IF(P1223=5,"BUY","0"),IF(P1223=3,"BUY","0")),IF(P1223&lt;-3,IF(P1223=-5,"SELL","0"),IF(P1223=-3,"SELL","0")))</f>
        <v>0</v>
      </c>
    </row>
    <row r="1224" spans="1:18">
      <c r="A1224" t="s">
        <v>1250</v>
      </c>
      <c r="B1224" t="s">
        <v>3643</v>
      </c>
      <c r="C1224" t="s">
        <v>3759</v>
      </c>
      <c r="D1224" t="s">
        <v>28</v>
      </c>
      <c r="E1224">
        <f>F1210</f>
        <v>0</v>
      </c>
      <c r="F1224">
        <v>25.05</v>
      </c>
      <c r="G1224">
        <f>F1224-F1223</f>
        <v>0</v>
      </c>
      <c r="H1224">
        <f>F1224/E1223</f>
        <v>0</v>
      </c>
      <c r="I1224">
        <f>F1224-F1223</f>
        <v>0</v>
      </c>
      <c r="J1224">
        <f>I1224/F1223</f>
        <v>0</v>
      </c>
      <c r="K1224">
        <f>AVERAGE(J4:J1224)</f>
        <v>0</v>
      </c>
      <c r="L1224">
        <f>SUM(M1171:M1210)</f>
        <v>0</v>
      </c>
      <c r="M1224">
        <v>1495</v>
      </c>
      <c r="N1224">
        <f>L1224/39</f>
        <v>0</v>
      </c>
      <c r="O1224">
        <f>IF(N1224&lt;M1224, -1, 1)</f>
        <v>0</v>
      </c>
      <c r="P1224">
        <f>IF(N1224&lt;M1224, IF(P1223 = 10, "0", P1223 + 1), IF(P1223 = -10, "0", P1223 - 1))</f>
        <v>0</v>
      </c>
      <c r="Q1224">
        <f>IF(M1224&gt;N1224 * 2, IF(M1224&gt;N1224 * 3, "BUY 100", "BUY 50"), "no")</f>
        <v>0</v>
      </c>
      <c r="R1224">
        <f>IF(P1224&gt;0,IF(P1224&gt;3,IF(P1224=5,"BUY","0"),IF(P1224=3,"BUY","0")),IF(P1224&lt;-3,IF(P1224=-5,"SELL","0"),IF(P1224=-3,"SELL","0")))</f>
        <v>0</v>
      </c>
    </row>
    <row r="1225" spans="1:18">
      <c r="A1225" t="s">
        <v>1251</v>
      </c>
      <c r="B1225" t="s">
        <v>3644</v>
      </c>
      <c r="C1225" t="s">
        <v>3759</v>
      </c>
      <c r="D1225" t="s">
        <v>28</v>
      </c>
      <c r="E1225">
        <f>F1210</f>
        <v>0</v>
      </c>
      <c r="F1225">
        <v>25.05</v>
      </c>
      <c r="G1225">
        <f>F1225-F1224</f>
        <v>0</v>
      </c>
      <c r="H1225">
        <f>F1225/E1224</f>
        <v>0</v>
      </c>
      <c r="I1225">
        <f>F1225-F1224</f>
        <v>0</v>
      </c>
      <c r="J1225">
        <f>I1225/F1224</f>
        <v>0</v>
      </c>
      <c r="K1225">
        <f>AVERAGE(J4:J1225)</f>
        <v>0</v>
      </c>
      <c r="L1225">
        <f>SUM(M1171:M1210)</f>
        <v>0</v>
      </c>
      <c r="M1225">
        <v>3390</v>
      </c>
      <c r="N1225">
        <f>L1225/39</f>
        <v>0</v>
      </c>
      <c r="O1225">
        <f>IF(N1225&lt;M1225, -1, 1)</f>
        <v>0</v>
      </c>
      <c r="P1225">
        <f>IF(N1225&lt;M1225, IF(P1224 = 10, "0", P1224 + 1), IF(P1224 = -10, "0", P1224 - 1))</f>
        <v>0</v>
      </c>
      <c r="Q1225">
        <f>IF(M1225&gt;N1225 * 2, IF(M1225&gt;N1225 * 3, "BUY 100", "BUY 50"), "no")</f>
        <v>0</v>
      </c>
      <c r="R1225">
        <f>IF(P1225&gt;0,IF(P1225&gt;3,IF(P1225=5,"BUY","0"),IF(P1225=3,"BUY","0")),IF(P1225&lt;-3,IF(P1225=-5,"SELL","0"),IF(P1225=-3,"SELL","0")))</f>
        <v>0</v>
      </c>
    </row>
    <row r="1226" spans="1:18">
      <c r="A1226" t="s">
        <v>1252</v>
      </c>
      <c r="B1226" t="s">
        <v>3645</v>
      </c>
      <c r="C1226" t="s">
        <v>3759</v>
      </c>
      <c r="D1226" t="s">
        <v>28</v>
      </c>
      <c r="E1226">
        <f>F1210</f>
        <v>0</v>
      </c>
      <c r="F1226">
        <v>25.07</v>
      </c>
      <c r="G1226">
        <f>F1226-F1225</f>
        <v>0</v>
      </c>
      <c r="H1226">
        <f>F1226/E1225</f>
        <v>0</v>
      </c>
      <c r="I1226">
        <f>F1226-F1225</f>
        <v>0</v>
      </c>
      <c r="J1226">
        <f>I1226/F1225</f>
        <v>0</v>
      </c>
      <c r="K1226">
        <f>AVERAGE(J4:J1226)</f>
        <v>0</v>
      </c>
      <c r="L1226">
        <f>SUM(M1171:M1210)</f>
        <v>0</v>
      </c>
      <c r="M1226">
        <v>7415</v>
      </c>
      <c r="N1226">
        <f>L1226/39</f>
        <v>0</v>
      </c>
      <c r="O1226">
        <f>IF(N1226&lt;M1226, -1, 1)</f>
        <v>0</v>
      </c>
      <c r="P1226">
        <f>IF(N1226&lt;M1226, IF(P1225 = 10, "0", P1225 + 1), IF(P1225 = -10, "0", P1225 - 1))</f>
        <v>0</v>
      </c>
      <c r="Q1226">
        <f>IF(M1226&gt;N1226 * 2, IF(M1226&gt;N1226 * 3, "BUY 100", "BUY 50"), "no")</f>
        <v>0</v>
      </c>
      <c r="R1226">
        <f>IF(P1226&gt;0,IF(P1226&gt;3,IF(P1226=5,"BUY","0"),IF(P1226=3,"BUY","0")),IF(P1226&lt;-3,IF(P1226=-5,"SELL","0"),IF(P1226=-3,"SELL","0")))</f>
        <v>0</v>
      </c>
    </row>
    <row r="1227" spans="1:18">
      <c r="A1227" t="s">
        <v>1253</v>
      </c>
      <c r="B1227" t="s">
        <v>3646</v>
      </c>
      <c r="C1227" t="s">
        <v>3759</v>
      </c>
      <c r="D1227" t="s">
        <v>28</v>
      </c>
      <c r="E1227">
        <f>F1210</f>
        <v>0</v>
      </c>
      <c r="F1227">
        <v>25.07</v>
      </c>
      <c r="G1227">
        <f>F1227-F1226</f>
        <v>0</v>
      </c>
      <c r="H1227">
        <f>F1227/E1226</f>
        <v>0</v>
      </c>
      <c r="I1227">
        <f>F1227-F1226</f>
        <v>0</v>
      </c>
      <c r="J1227">
        <f>I1227/F1226</f>
        <v>0</v>
      </c>
      <c r="K1227">
        <f>AVERAGE(J4:J1227)</f>
        <v>0</v>
      </c>
      <c r="L1227">
        <f>SUM(M1171:M1210)</f>
        <v>0</v>
      </c>
      <c r="M1227">
        <v>100</v>
      </c>
      <c r="N1227">
        <f>L1227/39</f>
        <v>0</v>
      </c>
      <c r="O1227">
        <f>IF(N1227&lt;M1227, -1, 1)</f>
        <v>0</v>
      </c>
      <c r="P1227">
        <f>IF(N1227&lt;M1227, IF(P1226 = 10, "0", P1226 + 1), IF(P1226 = -10, "0", P1226 - 1))</f>
        <v>0</v>
      </c>
      <c r="Q1227">
        <f>IF(M1227&gt;N1227 * 2, IF(M1227&gt;N1227 * 3, "BUY 100", "BUY 50"), "no")</f>
        <v>0</v>
      </c>
      <c r="R1227">
        <f>IF(P1227&gt;0,IF(P1227&gt;3,IF(P1227=5,"BUY","0"),IF(P1227=3,"BUY","0")),IF(P1227&lt;-3,IF(P1227=-5,"SELL","0"),IF(P1227=-3,"SELL","0")))</f>
        <v>0</v>
      </c>
    </row>
    <row r="1228" spans="1:18">
      <c r="A1228" t="s">
        <v>1254</v>
      </c>
      <c r="B1228" t="s">
        <v>3647</v>
      </c>
      <c r="C1228" t="s">
        <v>3759</v>
      </c>
      <c r="D1228" t="s">
        <v>28</v>
      </c>
      <c r="E1228">
        <f>F1210</f>
        <v>0</v>
      </c>
      <c r="F1228">
        <v>25.07</v>
      </c>
      <c r="G1228">
        <f>F1228-F1227</f>
        <v>0</v>
      </c>
      <c r="H1228">
        <f>F1228/E1227</f>
        <v>0</v>
      </c>
      <c r="I1228">
        <f>F1228-F1227</f>
        <v>0</v>
      </c>
      <c r="J1228">
        <f>I1228/F1227</f>
        <v>0</v>
      </c>
      <c r="K1228">
        <f>AVERAGE(J4:J1228)</f>
        <v>0</v>
      </c>
      <c r="L1228">
        <f>SUM(M1171:M1210)</f>
        <v>0</v>
      </c>
      <c r="M1228">
        <v>3117</v>
      </c>
      <c r="N1228">
        <f>L1228/39</f>
        <v>0</v>
      </c>
      <c r="O1228">
        <f>IF(N1228&lt;M1228, -1, 1)</f>
        <v>0</v>
      </c>
      <c r="P1228">
        <f>IF(N1228&lt;M1228, IF(P1227 = 10, "0", P1227 + 1), IF(P1227 = -10, "0", P1227 - 1))</f>
        <v>0</v>
      </c>
      <c r="Q1228">
        <f>IF(M1228&gt;N1228 * 2, IF(M1228&gt;N1228 * 3, "BUY 100", "BUY 50"), "no")</f>
        <v>0</v>
      </c>
      <c r="R1228">
        <f>IF(P1228&gt;0,IF(P1228&gt;3,IF(P1228=5,"BUY","0"),IF(P1228=3,"BUY","0")),IF(P1228&lt;-3,IF(P1228=-5,"SELL","0"),IF(P1228=-3,"SELL","0")))</f>
        <v>0</v>
      </c>
    </row>
    <row r="1229" spans="1:18">
      <c r="A1229" t="s">
        <v>1255</v>
      </c>
      <c r="B1229" t="s">
        <v>3648</v>
      </c>
      <c r="C1229" t="s">
        <v>3759</v>
      </c>
      <c r="D1229" t="s">
        <v>28</v>
      </c>
      <c r="E1229">
        <f>F1210</f>
        <v>0</v>
      </c>
      <c r="F1229">
        <v>25.09</v>
      </c>
      <c r="G1229">
        <f>F1229-F1228</f>
        <v>0</v>
      </c>
      <c r="H1229">
        <f>F1229/E1228</f>
        <v>0</v>
      </c>
      <c r="I1229">
        <f>F1229-F1228</f>
        <v>0</v>
      </c>
      <c r="J1229">
        <f>I1229/F1228</f>
        <v>0</v>
      </c>
      <c r="K1229">
        <f>AVERAGE(J4:J1229)</f>
        <v>0</v>
      </c>
      <c r="L1229">
        <f>SUM(M1171:M1210)</f>
        <v>0</v>
      </c>
      <c r="M1229">
        <v>1599</v>
      </c>
      <c r="N1229">
        <f>L1229/39</f>
        <v>0</v>
      </c>
      <c r="O1229">
        <f>IF(N1229&lt;M1229, -1, 1)</f>
        <v>0</v>
      </c>
      <c r="P1229">
        <f>IF(N1229&lt;M1229, IF(P1228 = 10, "0", P1228 + 1), IF(P1228 = -10, "0", P1228 - 1))</f>
        <v>0</v>
      </c>
      <c r="Q1229">
        <f>IF(M1229&gt;N1229 * 2, IF(M1229&gt;N1229 * 3, "BUY 100", "BUY 50"), "no")</f>
        <v>0</v>
      </c>
      <c r="R1229">
        <f>IF(P1229&gt;0,IF(P1229&gt;3,IF(P1229=5,"BUY","0"),IF(P1229=3,"BUY","0")),IF(P1229&lt;-3,IF(P1229=-5,"SELL","0"),IF(P1229=-3,"SELL","0")))</f>
        <v>0</v>
      </c>
    </row>
    <row r="1230" spans="1:18">
      <c r="A1230" t="s">
        <v>1256</v>
      </c>
      <c r="B1230" t="s">
        <v>3649</v>
      </c>
      <c r="C1230" t="s">
        <v>3759</v>
      </c>
      <c r="D1230" t="s">
        <v>28</v>
      </c>
      <c r="E1230">
        <f>F1210</f>
        <v>0</v>
      </c>
      <c r="F1230">
        <v>25.07</v>
      </c>
      <c r="G1230">
        <f>F1230-F1229</f>
        <v>0</v>
      </c>
      <c r="H1230">
        <f>F1230/E1229</f>
        <v>0</v>
      </c>
      <c r="I1230">
        <f>F1230-F1229</f>
        <v>0</v>
      </c>
      <c r="J1230">
        <f>I1230/F1229</f>
        <v>0</v>
      </c>
      <c r="K1230">
        <f>AVERAGE(J4:J1230)</f>
        <v>0</v>
      </c>
      <c r="L1230">
        <f>SUM(M1171:M1210)</f>
        <v>0</v>
      </c>
      <c r="M1230">
        <v>1178</v>
      </c>
      <c r="N1230">
        <f>L1230/39</f>
        <v>0</v>
      </c>
      <c r="O1230">
        <f>IF(N1230&lt;M1230, -1, 1)</f>
        <v>0</v>
      </c>
      <c r="P1230">
        <f>IF(N1230&lt;M1230, IF(P1229 = 10, "0", P1229 + 1), IF(P1229 = -10, "0", P1229 - 1))</f>
        <v>0</v>
      </c>
      <c r="Q1230">
        <f>IF(M1230&gt;N1230 * 2, IF(M1230&gt;N1230 * 3, "BUY 100", "BUY 50"), "no")</f>
        <v>0</v>
      </c>
      <c r="R1230">
        <f>IF(P1230&gt;0,IF(P1230&gt;3,IF(P1230=5,"BUY","0"),IF(P1230=3,"BUY","0")),IF(P1230&lt;-3,IF(P1230=-5,"SELL","0"),IF(P1230=-3,"SELL","0")))</f>
        <v>0</v>
      </c>
    </row>
    <row r="1231" spans="1:18">
      <c r="A1231" t="s">
        <v>1257</v>
      </c>
      <c r="B1231" t="s">
        <v>3650</v>
      </c>
      <c r="C1231" t="s">
        <v>3759</v>
      </c>
      <c r="D1231" t="s">
        <v>28</v>
      </c>
      <c r="E1231">
        <f>F1210</f>
        <v>0</v>
      </c>
      <c r="F1231">
        <v>25.07</v>
      </c>
      <c r="G1231">
        <f>F1231-F1230</f>
        <v>0</v>
      </c>
      <c r="H1231">
        <f>F1231/E1230</f>
        <v>0</v>
      </c>
      <c r="I1231">
        <f>F1231-F1230</f>
        <v>0</v>
      </c>
      <c r="J1231">
        <f>I1231/F1230</f>
        <v>0</v>
      </c>
      <c r="K1231">
        <f>AVERAGE(J4:J1231)</f>
        <v>0</v>
      </c>
      <c r="L1231">
        <f>SUM(M1171:M1210)</f>
        <v>0</v>
      </c>
      <c r="M1231">
        <v>200</v>
      </c>
      <c r="N1231">
        <f>L1231/39</f>
        <v>0</v>
      </c>
      <c r="O1231">
        <f>IF(N1231&lt;M1231, -1, 1)</f>
        <v>0</v>
      </c>
      <c r="P1231">
        <f>IF(N1231&lt;M1231, IF(P1230 = 10, "0", P1230 + 1), IF(P1230 = -10, "0", P1230 - 1))</f>
        <v>0</v>
      </c>
      <c r="Q1231">
        <f>IF(M1231&gt;N1231 * 2, IF(M1231&gt;N1231 * 3, "BUY 100", "BUY 50"), "no")</f>
        <v>0</v>
      </c>
      <c r="R1231">
        <f>IF(P1231&gt;0,IF(P1231&gt;3,IF(P1231=5,"BUY","0"),IF(P1231=3,"BUY","0")),IF(P1231&lt;-3,IF(P1231=-5,"SELL","0"),IF(P1231=-3,"SELL","0")))</f>
        <v>0</v>
      </c>
    </row>
    <row r="1232" spans="1:18">
      <c r="A1232" t="s">
        <v>1258</v>
      </c>
      <c r="B1232" t="s">
        <v>3651</v>
      </c>
      <c r="C1232" t="s">
        <v>3759</v>
      </c>
      <c r="D1232" t="s">
        <v>28</v>
      </c>
      <c r="E1232">
        <f>F1210</f>
        <v>0</v>
      </c>
      <c r="F1232">
        <v>25.06</v>
      </c>
      <c r="G1232">
        <f>F1232-F1231</f>
        <v>0</v>
      </c>
      <c r="H1232">
        <f>F1232/E1231</f>
        <v>0</v>
      </c>
      <c r="I1232">
        <f>F1232-F1231</f>
        <v>0</v>
      </c>
      <c r="J1232">
        <f>I1232/F1231</f>
        <v>0</v>
      </c>
      <c r="K1232">
        <f>AVERAGE(J4:J1232)</f>
        <v>0</v>
      </c>
      <c r="L1232">
        <f>SUM(M1171:M1210)</f>
        <v>0</v>
      </c>
      <c r="M1232">
        <v>4190</v>
      </c>
      <c r="N1232">
        <f>L1232/39</f>
        <v>0</v>
      </c>
      <c r="O1232">
        <f>IF(N1232&lt;M1232, -1, 1)</f>
        <v>0</v>
      </c>
      <c r="P1232">
        <f>IF(N1232&lt;M1232, IF(P1231 = 10, "0", P1231 + 1), IF(P1231 = -10, "0", P1231 - 1))</f>
        <v>0</v>
      </c>
      <c r="Q1232">
        <f>IF(M1232&gt;N1232 * 2, IF(M1232&gt;N1232 * 3, "BUY 100", "BUY 50"), "no")</f>
        <v>0</v>
      </c>
      <c r="R1232">
        <f>IF(P1232&gt;0,IF(P1232&gt;3,IF(P1232=5,"BUY","0"),IF(P1232=3,"BUY","0")),IF(P1232&lt;-3,IF(P1232=-5,"SELL","0"),IF(P1232=-3,"SELL","0")))</f>
        <v>0</v>
      </c>
    </row>
    <row r="1233" spans="1:18">
      <c r="A1233" t="s">
        <v>1259</v>
      </c>
      <c r="B1233" t="s">
        <v>3652</v>
      </c>
      <c r="C1233" t="s">
        <v>3759</v>
      </c>
      <c r="D1233" t="s">
        <v>28</v>
      </c>
      <c r="E1233">
        <f>F1210</f>
        <v>0</v>
      </c>
      <c r="F1233">
        <v>25.07</v>
      </c>
      <c r="G1233">
        <f>F1233-F1232</f>
        <v>0</v>
      </c>
      <c r="H1233">
        <f>F1233/E1232</f>
        <v>0</v>
      </c>
      <c r="I1233">
        <f>F1233-F1232</f>
        <v>0</v>
      </c>
      <c r="J1233">
        <f>I1233/F1232</f>
        <v>0</v>
      </c>
      <c r="K1233">
        <f>AVERAGE(J4:J1233)</f>
        <v>0</v>
      </c>
      <c r="L1233">
        <f>SUM(M1171:M1210)</f>
        <v>0</v>
      </c>
      <c r="M1233">
        <v>2400</v>
      </c>
      <c r="N1233">
        <f>L1233/39</f>
        <v>0</v>
      </c>
      <c r="O1233">
        <f>IF(N1233&lt;M1233, -1, 1)</f>
        <v>0</v>
      </c>
      <c r="P1233">
        <f>IF(N1233&lt;M1233, IF(P1232 = 10, "0", P1232 + 1), IF(P1232 = -10, "0", P1232 - 1))</f>
        <v>0</v>
      </c>
      <c r="Q1233">
        <f>IF(M1233&gt;N1233 * 2, IF(M1233&gt;N1233 * 3, "BUY 100", "BUY 50"), "no")</f>
        <v>0</v>
      </c>
      <c r="R1233">
        <f>IF(P1233&gt;0,IF(P1233&gt;3,IF(P1233=5,"BUY","0"),IF(P1233=3,"BUY","0")),IF(P1233&lt;-3,IF(P1233=-5,"SELL","0"),IF(P1233=-3,"SELL","0")))</f>
        <v>0</v>
      </c>
    </row>
    <row r="1234" spans="1:18">
      <c r="A1234" t="s">
        <v>1260</v>
      </c>
      <c r="B1234" t="s">
        <v>3653</v>
      </c>
      <c r="C1234" t="s">
        <v>3759</v>
      </c>
      <c r="D1234" t="s">
        <v>28</v>
      </c>
      <c r="E1234">
        <f>F1210</f>
        <v>0</v>
      </c>
      <c r="F1234">
        <v>25.08</v>
      </c>
      <c r="G1234">
        <f>F1234-F1233</f>
        <v>0</v>
      </c>
      <c r="H1234">
        <f>F1234/E1233</f>
        <v>0</v>
      </c>
      <c r="I1234">
        <f>F1234-F1233</f>
        <v>0</v>
      </c>
      <c r="J1234">
        <f>I1234/F1233</f>
        <v>0</v>
      </c>
      <c r="K1234">
        <f>AVERAGE(J4:J1234)</f>
        <v>0</v>
      </c>
      <c r="L1234">
        <f>SUM(M1171:M1210)</f>
        <v>0</v>
      </c>
      <c r="M1234">
        <v>1600</v>
      </c>
      <c r="N1234">
        <f>L1234/39</f>
        <v>0</v>
      </c>
      <c r="O1234">
        <f>IF(N1234&lt;M1234, -1, 1)</f>
        <v>0</v>
      </c>
      <c r="P1234">
        <f>IF(N1234&lt;M1234, IF(P1233 = 10, "0", P1233 + 1), IF(P1233 = -10, "0", P1233 - 1))</f>
        <v>0</v>
      </c>
      <c r="Q1234">
        <f>IF(M1234&gt;N1234 * 2, IF(M1234&gt;N1234 * 3, "BUY 100", "BUY 50"), "no")</f>
        <v>0</v>
      </c>
      <c r="R1234">
        <f>IF(P1234&gt;0,IF(P1234&gt;3,IF(P1234=5,"BUY","0"),IF(P1234=3,"BUY","0")),IF(P1234&lt;-3,IF(P1234=-5,"SELL","0"),IF(P1234=-3,"SELL","0")))</f>
        <v>0</v>
      </c>
    </row>
    <row r="1235" spans="1:18">
      <c r="A1235" t="s">
        <v>1261</v>
      </c>
      <c r="B1235" t="s">
        <v>3654</v>
      </c>
      <c r="C1235" t="s">
        <v>3759</v>
      </c>
      <c r="D1235" t="s">
        <v>28</v>
      </c>
      <c r="E1235">
        <f>F1210</f>
        <v>0</v>
      </c>
      <c r="F1235">
        <v>25.07</v>
      </c>
      <c r="G1235">
        <f>F1235-F1234</f>
        <v>0</v>
      </c>
      <c r="H1235">
        <f>F1235/E1234</f>
        <v>0</v>
      </c>
      <c r="I1235">
        <f>F1235-F1234</f>
        <v>0</v>
      </c>
      <c r="J1235">
        <f>I1235/F1234</f>
        <v>0</v>
      </c>
      <c r="K1235">
        <f>AVERAGE(J4:J1235)</f>
        <v>0</v>
      </c>
      <c r="L1235">
        <f>SUM(M1171:M1210)</f>
        <v>0</v>
      </c>
      <c r="M1235">
        <v>900</v>
      </c>
      <c r="N1235">
        <f>L1235/39</f>
        <v>0</v>
      </c>
      <c r="O1235">
        <f>IF(N1235&lt;M1235, -1, 1)</f>
        <v>0</v>
      </c>
      <c r="P1235">
        <f>IF(N1235&lt;M1235, IF(P1234 = 10, "0", P1234 + 1), IF(P1234 = -10, "0", P1234 - 1))</f>
        <v>0</v>
      </c>
      <c r="Q1235">
        <f>IF(M1235&gt;N1235 * 2, IF(M1235&gt;N1235 * 3, "BUY 100", "BUY 50"), "no")</f>
        <v>0</v>
      </c>
      <c r="R1235">
        <f>IF(P1235&gt;0,IF(P1235&gt;3,IF(P1235=5,"BUY","0"),IF(P1235=3,"BUY","0")),IF(P1235&lt;-3,IF(P1235=-5,"SELL","0"),IF(P1235=-3,"SELL","0")))</f>
        <v>0</v>
      </c>
    </row>
    <row r="1236" spans="1:18">
      <c r="A1236" t="s">
        <v>1262</v>
      </c>
      <c r="B1236" t="s">
        <v>3655</v>
      </c>
      <c r="C1236" t="s">
        <v>3759</v>
      </c>
      <c r="D1236" t="s">
        <v>28</v>
      </c>
      <c r="E1236">
        <f>F1210</f>
        <v>0</v>
      </c>
      <c r="F1236">
        <v>25.07</v>
      </c>
      <c r="G1236">
        <f>F1236-F1235</f>
        <v>0</v>
      </c>
      <c r="H1236">
        <f>F1236/E1235</f>
        <v>0</v>
      </c>
      <c r="I1236">
        <f>F1236-F1235</f>
        <v>0</v>
      </c>
      <c r="J1236">
        <f>I1236/F1235</f>
        <v>0</v>
      </c>
      <c r="K1236">
        <f>AVERAGE(J4:J1236)</f>
        <v>0</v>
      </c>
      <c r="L1236">
        <f>SUM(M1171:M1210)</f>
        <v>0</v>
      </c>
      <c r="M1236">
        <v>300</v>
      </c>
      <c r="N1236">
        <f>L1236/39</f>
        <v>0</v>
      </c>
      <c r="O1236">
        <f>IF(N1236&lt;M1236, -1, 1)</f>
        <v>0</v>
      </c>
      <c r="P1236">
        <f>IF(N1236&lt;M1236, IF(P1235 = 10, "0", P1235 + 1), IF(P1235 = -10, "0", P1235 - 1))</f>
        <v>0</v>
      </c>
      <c r="Q1236">
        <f>IF(M1236&gt;N1236 * 2, IF(M1236&gt;N1236 * 3, "BUY 100", "BUY 50"), "no")</f>
        <v>0</v>
      </c>
      <c r="R1236">
        <f>IF(P1236&gt;0,IF(P1236&gt;3,IF(P1236=5,"BUY","0"),IF(P1236=3,"BUY","0")),IF(P1236&lt;-3,IF(P1236=-5,"SELL","0"),IF(P1236=-3,"SELL","0")))</f>
        <v>0</v>
      </c>
    </row>
    <row r="1237" spans="1:18">
      <c r="A1237" t="s">
        <v>1263</v>
      </c>
      <c r="B1237" t="s">
        <v>3656</v>
      </c>
      <c r="C1237" t="s">
        <v>3759</v>
      </c>
      <c r="D1237" t="s">
        <v>28</v>
      </c>
      <c r="E1237">
        <f>F1210</f>
        <v>0</v>
      </c>
      <c r="F1237">
        <v>25.07</v>
      </c>
      <c r="G1237">
        <f>F1237-F1236</f>
        <v>0</v>
      </c>
      <c r="H1237">
        <f>F1237/E1236</f>
        <v>0</v>
      </c>
      <c r="I1237">
        <f>F1237-F1236</f>
        <v>0</v>
      </c>
      <c r="J1237">
        <f>I1237/F1236</f>
        <v>0</v>
      </c>
      <c r="K1237">
        <f>AVERAGE(J4:J1237)</f>
        <v>0</v>
      </c>
      <c r="L1237">
        <f>SUM(M1171:M1210)</f>
        <v>0</v>
      </c>
      <c r="M1237">
        <v>3548</v>
      </c>
      <c r="N1237">
        <f>L1237/39</f>
        <v>0</v>
      </c>
      <c r="O1237">
        <f>IF(N1237&lt;M1237, -1, 1)</f>
        <v>0</v>
      </c>
      <c r="P1237">
        <f>IF(N1237&lt;M1237, IF(P1236 = 10, "0", P1236 + 1), IF(P1236 = -10, "0", P1236 - 1))</f>
        <v>0</v>
      </c>
      <c r="Q1237">
        <f>IF(M1237&gt;N1237 * 2, IF(M1237&gt;N1237 * 3, "BUY 100", "BUY 50"), "no")</f>
        <v>0</v>
      </c>
      <c r="R1237">
        <f>IF(P1237&gt;0,IF(P1237&gt;3,IF(P1237=5,"BUY","0"),IF(P1237=3,"BUY","0")),IF(P1237&lt;-3,IF(P1237=-5,"SELL","0"),IF(P1237=-3,"SELL","0")))</f>
        <v>0</v>
      </c>
    </row>
    <row r="1238" spans="1:18">
      <c r="A1238" t="s">
        <v>1264</v>
      </c>
      <c r="B1238" t="s">
        <v>3657</v>
      </c>
      <c r="C1238" t="s">
        <v>3759</v>
      </c>
      <c r="D1238" t="s">
        <v>28</v>
      </c>
      <c r="E1238">
        <f>F1210</f>
        <v>0</v>
      </c>
      <c r="F1238">
        <v>25.07</v>
      </c>
      <c r="G1238">
        <f>F1238-F1237</f>
        <v>0</v>
      </c>
      <c r="H1238">
        <f>F1238/E1237</f>
        <v>0</v>
      </c>
      <c r="I1238">
        <f>F1238-F1237</f>
        <v>0</v>
      </c>
      <c r="J1238">
        <f>I1238/F1237</f>
        <v>0</v>
      </c>
      <c r="K1238">
        <f>AVERAGE(J4:J1238)</f>
        <v>0</v>
      </c>
      <c r="L1238">
        <f>SUM(M1171:M1210)</f>
        <v>0</v>
      </c>
      <c r="M1238">
        <v>400</v>
      </c>
      <c r="N1238">
        <f>L1238/39</f>
        <v>0</v>
      </c>
      <c r="O1238">
        <f>IF(N1238&lt;M1238, -1, 1)</f>
        <v>0</v>
      </c>
      <c r="P1238">
        <f>IF(N1238&lt;M1238, IF(P1237 = 10, "0", P1237 + 1), IF(P1237 = -10, "0", P1237 - 1))</f>
        <v>0</v>
      </c>
      <c r="Q1238">
        <f>IF(M1238&gt;N1238 * 2, IF(M1238&gt;N1238 * 3, "BUY 100", "BUY 50"), "no")</f>
        <v>0</v>
      </c>
      <c r="R1238">
        <f>IF(P1238&gt;0,IF(P1238&gt;3,IF(P1238=5,"BUY","0"),IF(P1238=3,"BUY","0")),IF(P1238&lt;-3,IF(P1238=-5,"SELL","0"),IF(P1238=-3,"SELL","0")))</f>
        <v>0</v>
      </c>
    </row>
    <row r="1239" spans="1:18">
      <c r="A1239" t="s">
        <v>1265</v>
      </c>
      <c r="B1239" t="s">
        <v>3658</v>
      </c>
      <c r="C1239" t="s">
        <v>3759</v>
      </c>
      <c r="D1239" t="s">
        <v>28</v>
      </c>
      <c r="E1239">
        <f>F1210</f>
        <v>0</v>
      </c>
      <c r="F1239">
        <v>25.06</v>
      </c>
      <c r="G1239">
        <f>F1239-F1238</f>
        <v>0</v>
      </c>
      <c r="H1239">
        <f>F1239/E1238</f>
        <v>0</v>
      </c>
      <c r="I1239">
        <f>F1239-F1238</f>
        <v>0</v>
      </c>
      <c r="J1239">
        <f>I1239/F1238</f>
        <v>0</v>
      </c>
      <c r="K1239">
        <f>AVERAGE(J4:J1239)</f>
        <v>0</v>
      </c>
      <c r="L1239">
        <f>SUM(M1171:M1210)</f>
        <v>0</v>
      </c>
      <c r="M1239">
        <v>3773</v>
      </c>
      <c r="N1239">
        <f>L1239/39</f>
        <v>0</v>
      </c>
      <c r="O1239">
        <f>IF(N1239&lt;M1239, -1, 1)</f>
        <v>0</v>
      </c>
      <c r="P1239">
        <f>IF(N1239&lt;M1239, IF(P1238 = 10, "0", P1238 + 1), IF(P1238 = -10, "0", P1238 - 1))</f>
        <v>0</v>
      </c>
      <c r="Q1239">
        <f>IF(M1239&gt;N1239 * 2, IF(M1239&gt;N1239 * 3, "BUY 100", "BUY 50"), "no")</f>
        <v>0</v>
      </c>
      <c r="R1239">
        <f>IF(P1239&gt;0,IF(P1239&gt;3,IF(P1239=5,"BUY","0"),IF(P1239=3,"BUY","0")),IF(P1239&lt;-3,IF(P1239=-5,"SELL","0"),IF(P1239=-3,"SELL","0")))</f>
        <v>0</v>
      </c>
    </row>
    <row r="1240" spans="1:18">
      <c r="A1240" t="s">
        <v>1266</v>
      </c>
      <c r="B1240" t="s">
        <v>3659</v>
      </c>
      <c r="C1240" t="s">
        <v>3759</v>
      </c>
      <c r="D1240" t="s">
        <v>28</v>
      </c>
      <c r="E1240">
        <f>F1210</f>
        <v>0</v>
      </c>
      <c r="F1240">
        <v>25.07</v>
      </c>
      <c r="G1240">
        <f>F1240-F1239</f>
        <v>0</v>
      </c>
      <c r="H1240">
        <f>F1240/E1239</f>
        <v>0</v>
      </c>
      <c r="I1240">
        <f>F1240-F1239</f>
        <v>0</v>
      </c>
      <c r="J1240">
        <f>I1240/F1239</f>
        <v>0</v>
      </c>
      <c r="K1240">
        <f>AVERAGE(J4:J1240)</f>
        <v>0</v>
      </c>
      <c r="L1240">
        <f>SUM(M1171:M1210)</f>
        <v>0</v>
      </c>
      <c r="M1240">
        <v>3600</v>
      </c>
      <c r="N1240">
        <f>L1240/39</f>
        <v>0</v>
      </c>
      <c r="O1240">
        <f>IF(N1240&lt;M1240, -1, 1)</f>
        <v>0</v>
      </c>
      <c r="P1240">
        <f>IF(N1240&lt;M1240, IF(P1239 = 10, "0", P1239 + 1), IF(P1239 = -10, "0", P1239 - 1))</f>
        <v>0</v>
      </c>
      <c r="Q1240">
        <f>IF(M1240&gt;N1240 * 2, IF(M1240&gt;N1240 * 3, "BUY 100", "BUY 50"), "no")</f>
        <v>0</v>
      </c>
      <c r="R1240">
        <f>IF(P1240&gt;0,IF(P1240&gt;3,IF(P1240=5,"BUY","0"),IF(P1240=3,"BUY","0")),IF(P1240&lt;-3,IF(P1240=-5,"SELL","0"),IF(P1240=-3,"SELL","0")))</f>
        <v>0</v>
      </c>
    </row>
    <row r="1241" spans="1:18">
      <c r="A1241" t="s">
        <v>1267</v>
      </c>
      <c r="B1241" t="s">
        <v>3660</v>
      </c>
      <c r="C1241" t="s">
        <v>3759</v>
      </c>
      <c r="D1241" t="s">
        <v>28</v>
      </c>
      <c r="E1241">
        <f>F1210</f>
        <v>0</v>
      </c>
      <c r="F1241">
        <v>25.07</v>
      </c>
      <c r="G1241">
        <f>F1241-F1240</f>
        <v>0</v>
      </c>
      <c r="H1241">
        <f>F1241/E1240</f>
        <v>0</v>
      </c>
      <c r="I1241">
        <f>F1241-F1240</f>
        <v>0</v>
      </c>
      <c r="J1241">
        <f>I1241/F1240</f>
        <v>0</v>
      </c>
      <c r="K1241">
        <f>AVERAGE(J4:J1241)</f>
        <v>0</v>
      </c>
      <c r="L1241">
        <f>SUM(M1171:M1210)</f>
        <v>0</v>
      </c>
      <c r="M1241">
        <v>3430</v>
      </c>
      <c r="N1241">
        <f>L1241/39</f>
        <v>0</v>
      </c>
      <c r="O1241">
        <f>IF(N1241&lt;M1241, -1, 1)</f>
        <v>0</v>
      </c>
      <c r="P1241">
        <f>IF(N1241&lt;M1241, IF(P1240 = 10, "0", P1240 + 1), IF(P1240 = -10, "0", P1240 - 1))</f>
        <v>0</v>
      </c>
      <c r="Q1241">
        <f>IF(M1241&gt;N1241 * 2, IF(M1241&gt;N1241 * 3, "BUY 100", "BUY 50"), "no")</f>
        <v>0</v>
      </c>
      <c r="R1241">
        <f>IF(P1241&gt;0,IF(P1241&gt;3,IF(P1241=5,"BUY","0"),IF(P1241=3,"BUY","0")),IF(P1241&lt;-3,IF(P1241=-5,"SELL","0"),IF(P1241=-3,"SELL","0")))</f>
        <v>0</v>
      </c>
    </row>
    <row r="1242" spans="1:18">
      <c r="A1242" t="s">
        <v>1268</v>
      </c>
      <c r="B1242" t="s">
        <v>3661</v>
      </c>
      <c r="C1242" t="s">
        <v>3759</v>
      </c>
      <c r="D1242" t="s">
        <v>28</v>
      </c>
      <c r="E1242">
        <f>F1210</f>
        <v>0</v>
      </c>
      <c r="F1242">
        <v>25.07</v>
      </c>
      <c r="G1242">
        <f>F1242-F1241</f>
        <v>0</v>
      </c>
      <c r="H1242">
        <f>F1242/E1241</f>
        <v>0</v>
      </c>
      <c r="I1242">
        <f>F1242-F1241</f>
        <v>0</v>
      </c>
      <c r="J1242">
        <f>I1242/F1241</f>
        <v>0</v>
      </c>
      <c r="K1242">
        <f>AVERAGE(J4:J1242)</f>
        <v>0</v>
      </c>
      <c r="L1242">
        <f>SUM(M1171:M1210)</f>
        <v>0</v>
      </c>
      <c r="M1242">
        <v>3456</v>
      </c>
      <c r="N1242">
        <f>L1242/39</f>
        <v>0</v>
      </c>
      <c r="O1242">
        <f>IF(N1242&lt;M1242, -1, 1)</f>
        <v>0</v>
      </c>
      <c r="P1242">
        <f>IF(N1242&lt;M1242, IF(P1241 = 10, "0", P1241 + 1), IF(P1241 = -10, "0", P1241 - 1))</f>
        <v>0</v>
      </c>
      <c r="Q1242">
        <f>IF(M1242&gt;N1242 * 2, IF(M1242&gt;N1242 * 3, "BUY 100", "BUY 50"), "no")</f>
        <v>0</v>
      </c>
      <c r="R1242">
        <f>IF(P1242&gt;0,IF(P1242&gt;3,IF(P1242=5,"BUY","0"),IF(P1242=3,"BUY","0")),IF(P1242&lt;-3,IF(P1242=-5,"SELL","0"),IF(P1242=-3,"SELL","0")))</f>
        <v>0</v>
      </c>
    </row>
    <row r="1243" spans="1:18">
      <c r="A1243" t="s">
        <v>1269</v>
      </c>
      <c r="B1243" t="s">
        <v>3662</v>
      </c>
      <c r="C1243" t="s">
        <v>3759</v>
      </c>
      <c r="D1243" t="s">
        <v>28</v>
      </c>
      <c r="E1243">
        <f>F1210</f>
        <v>0</v>
      </c>
      <c r="F1243">
        <v>25.07</v>
      </c>
      <c r="G1243">
        <f>F1243-F1242</f>
        <v>0</v>
      </c>
      <c r="H1243">
        <f>F1243/E1242</f>
        <v>0</v>
      </c>
      <c r="I1243">
        <f>F1243-F1242</f>
        <v>0</v>
      </c>
      <c r="J1243">
        <f>I1243/F1242</f>
        <v>0</v>
      </c>
      <c r="K1243">
        <f>AVERAGE(J4:J1243)</f>
        <v>0</v>
      </c>
      <c r="L1243">
        <f>SUM(M1171:M1210)</f>
        <v>0</v>
      </c>
      <c r="M1243">
        <v>1800</v>
      </c>
      <c r="N1243">
        <f>L1243/39</f>
        <v>0</v>
      </c>
      <c r="O1243">
        <f>IF(N1243&lt;M1243, -1, 1)</f>
        <v>0</v>
      </c>
      <c r="P1243">
        <f>IF(N1243&lt;M1243, IF(P1242 = 10, "0", P1242 + 1), IF(P1242 = -10, "0", P1242 - 1))</f>
        <v>0</v>
      </c>
      <c r="Q1243">
        <f>IF(M1243&gt;N1243 * 2, IF(M1243&gt;N1243 * 3, "BUY 100", "BUY 50"), "no")</f>
        <v>0</v>
      </c>
      <c r="R1243">
        <f>IF(P1243&gt;0,IF(P1243&gt;3,IF(P1243=5,"BUY","0"),IF(P1243=3,"BUY","0")),IF(P1243&lt;-3,IF(P1243=-5,"SELL","0"),IF(P1243=-3,"SELL","0")))</f>
        <v>0</v>
      </c>
    </row>
    <row r="1244" spans="1:18">
      <c r="A1244" t="s">
        <v>1270</v>
      </c>
      <c r="B1244" t="s">
        <v>3663</v>
      </c>
      <c r="C1244" t="s">
        <v>3759</v>
      </c>
      <c r="D1244" t="s">
        <v>28</v>
      </c>
      <c r="E1244">
        <f>F1210</f>
        <v>0</v>
      </c>
      <c r="F1244">
        <v>25.07</v>
      </c>
      <c r="G1244">
        <f>F1244-F1243</f>
        <v>0</v>
      </c>
      <c r="H1244">
        <f>F1244/E1243</f>
        <v>0</v>
      </c>
      <c r="I1244">
        <f>F1244-F1243</f>
        <v>0</v>
      </c>
      <c r="J1244">
        <f>I1244/F1243</f>
        <v>0</v>
      </c>
      <c r="K1244">
        <f>AVERAGE(J4:J1244)</f>
        <v>0</v>
      </c>
      <c r="L1244">
        <f>SUM(M1171:M1210)</f>
        <v>0</v>
      </c>
      <c r="M1244">
        <v>3601</v>
      </c>
      <c r="N1244">
        <f>L1244/39</f>
        <v>0</v>
      </c>
      <c r="O1244">
        <f>IF(N1244&lt;M1244, -1, 1)</f>
        <v>0</v>
      </c>
      <c r="P1244">
        <f>IF(N1244&lt;M1244, IF(P1243 = 10, "0", P1243 + 1), IF(P1243 = -10, "0", P1243 - 1))</f>
        <v>0</v>
      </c>
      <c r="Q1244">
        <f>IF(M1244&gt;N1244 * 2, IF(M1244&gt;N1244 * 3, "BUY 100", "BUY 50"), "no")</f>
        <v>0</v>
      </c>
      <c r="R1244">
        <f>IF(P1244&gt;0,IF(P1244&gt;3,IF(P1244=5,"BUY","0"),IF(P1244=3,"BUY","0")),IF(P1244&lt;-3,IF(P1244=-5,"SELL","0"),IF(P1244=-3,"SELL","0")))</f>
        <v>0</v>
      </c>
    </row>
    <row r="1245" spans="1:18">
      <c r="A1245" t="s">
        <v>1271</v>
      </c>
      <c r="B1245" t="s">
        <v>3664</v>
      </c>
      <c r="C1245" t="s">
        <v>3759</v>
      </c>
      <c r="D1245" t="s">
        <v>28</v>
      </c>
      <c r="E1245">
        <f>F1210</f>
        <v>0</v>
      </c>
      <c r="F1245">
        <v>25.07</v>
      </c>
      <c r="G1245">
        <f>F1245-F1244</f>
        <v>0</v>
      </c>
      <c r="H1245">
        <f>F1245/E1244</f>
        <v>0</v>
      </c>
      <c r="I1245">
        <f>F1245-F1244</f>
        <v>0</v>
      </c>
      <c r="J1245">
        <f>I1245/F1244</f>
        <v>0</v>
      </c>
      <c r="K1245">
        <f>AVERAGE(J4:J1245)</f>
        <v>0</v>
      </c>
      <c r="L1245">
        <f>SUM(M1171:M1210)</f>
        <v>0</v>
      </c>
      <c r="M1245">
        <v>3907</v>
      </c>
      <c r="N1245">
        <f>L1245/39</f>
        <v>0</v>
      </c>
      <c r="O1245">
        <f>IF(N1245&lt;M1245, -1, 1)</f>
        <v>0</v>
      </c>
      <c r="P1245">
        <f>IF(N1245&lt;M1245, IF(P1244 = 10, "0", P1244 + 1), IF(P1244 = -10, "0", P1244 - 1))</f>
        <v>0</v>
      </c>
      <c r="Q1245">
        <f>IF(M1245&gt;N1245 * 2, IF(M1245&gt;N1245 * 3, "BUY 100", "BUY 50"), "no")</f>
        <v>0</v>
      </c>
      <c r="R1245">
        <f>IF(P1245&gt;0,IF(P1245&gt;3,IF(P1245=5,"BUY","0"),IF(P1245=3,"BUY","0")),IF(P1245&lt;-3,IF(P1245=-5,"SELL","0"),IF(P1245=-3,"SELL","0")))</f>
        <v>0</v>
      </c>
    </row>
    <row r="1246" spans="1:18">
      <c r="A1246" t="s">
        <v>1272</v>
      </c>
      <c r="B1246" t="s">
        <v>3665</v>
      </c>
      <c r="C1246" t="s">
        <v>3759</v>
      </c>
      <c r="D1246" t="s">
        <v>28</v>
      </c>
      <c r="E1246">
        <f>F1210</f>
        <v>0</v>
      </c>
      <c r="F1246">
        <v>25.07</v>
      </c>
      <c r="G1246">
        <f>F1246-F1245</f>
        <v>0</v>
      </c>
      <c r="H1246">
        <f>F1246/E1245</f>
        <v>0</v>
      </c>
      <c r="I1246">
        <f>F1246-F1245</f>
        <v>0</v>
      </c>
      <c r="J1246">
        <f>I1246/F1245</f>
        <v>0</v>
      </c>
      <c r="K1246">
        <f>AVERAGE(J4:J1246)</f>
        <v>0</v>
      </c>
      <c r="L1246">
        <f>SUM(M1171:M1210)</f>
        <v>0</v>
      </c>
      <c r="M1246">
        <v>2646</v>
      </c>
      <c r="N1246">
        <f>L1246/39</f>
        <v>0</v>
      </c>
      <c r="O1246">
        <f>IF(N1246&lt;M1246, -1, 1)</f>
        <v>0</v>
      </c>
      <c r="P1246">
        <f>IF(N1246&lt;M1246, IF(P1245 = 10, "0", P1245 + 1), IF(P1245 = -10, "0", P1245 - 1))</f>
        <v>0</v>
      </c>
      <c r="Q1246">
        <f>IF(M1246&gt;N1246 * 2, IF(M1246&gt;N1246 * 3, "BUY 100", "BUY 50"), "no")</f>
        <v>0</v>
      </c>
      <c r="R1246">
        <f>IF(P1246&gt;0,IF(P1246&gt;3,IF(P1246=5,"BUY","0"),IF(P1246=3,"BUY","0")),IF(P1246&lt;-3,IF(P1246=-5,"SELL","0"),IF(P1246=-3,"SELL","0")))</f>
        <v>0</v>
      </c>
    </row>
    <row r="1247" spans="1:18">
      <c r="A1247" t="s">
        <v>1273</v>
      </c>
      <c r="B1247" t="s">
        <v>3666</v>
      </c>
      <c r="C1247" t="s">
        <v>3759</v>
      </c>
      <c r="D1247" t="s">
        <v>28</v>
      </c>
      <c r="E1247">
        <f>F1210</f>
        <v>0</v>
      </c>
      <c r="F1247">
        <v>25.05</v>
      </c>
      <c r="G1247">
        <f>F1247-F1246</f>
        <v>0</v>
      </c>
      <c r="H1247">
        <f>F1247/E1246</f>
        <v>0</v>
      </c>
      <c r="I1247">
        <f>F1247-F1246</f>
        <v>0</v>
      </c>
      <c r="J1247">
        <f>I1247/F1246</f>
        <v>0</v>
      </c>
      <c r="K1247">
        <f>AVERAGE(J4:J1247)</f>
        <v>0</v>
      </c>
      <c r="L1247">
        <f>SUM(M1171:M1210)</f>
        <v>0</v>
      </c>
      <c r="M1247">
        <v>3334</v>
      </c>
      <c r="N1247">
        <f>L1247/39</f>
        <v>0</v>
      </c>
      <c r="O1247">
        <f>IF(N1247&lt;M1247, -1, 1)</f>
        <v>0</v>
      </c>
      <c r="P1247">
        <f>IF(N1247&lt;M1247, IF(P1246 = 10, "0", P1246 + 1), IF(P1246 = -10, "0", P1246 - 1))</f>
        <v>0</v>
      </c>
      <c r="Q1247">
        <f>IF(M1247&gt;N1247 * 2, IF(M1247&gt;N1247 * 3, "BUY 100", "BUY 50"), "no")</f>
        <v>0</v>
      </c>
      <c r="R1247">
        <f>IF(P1247&gt;0,IF(P1247&gt;3,IF(P1247=5,"BUY","0"),IF(P1247=3,"BUY","0")),IF(P1247&lt;-3,IF(P1247=-5,"SELL","0"),IF(P1247=-3,"SELL","0")))</f>
        <v>0</v>
      </c>
    </row>
    <row r="1248" spans="1:18">
      <c r="A1248" t="s">
        <v>1274</v>
      </c>
      <c r="B1248" t="s">
        <v>3667</v>
      </c>
      <c r="C1248" t="s">
        <v>3759</v>
      </c>
      <c r="D1248" t="s">
        <v>28</v>
      </c>
      <c r="E1248">
        <f>F1210</f>
        <v>0</v>
      </c>
      <c r="F1248">
        <v>25.05</v>
      </c>
      <c r="G1248">
        <f>F1248-F1247</f>
        <v>0</v>
      </c>
      <c r="H1248">
        <f>F1248/E1247</f>
        <v>0</v>
      </c>
      <c r="I1248">
        <f>F1248-F1247</f>
        <v>0</v>
      </c>
      <c r="J1248">
        <f>I1248/F1247</f>
        <v>0</v>
      </c>
      <c r="K1248">
        <f>AVERAGE(J4:J1248)</f>
        <v>0</v>
      </c>
      <c r="L1248">
        <f>SUM(M1171:M1210)</f>
        <v>0</v>
      </c>
      <c r="M1248">
        <v>1400</v>
      </c>
      <c r="N1248">
        <f>L1248/39</f>
        <v>0</v>
      </c>
      <c r="O1248">
        <f>IF(N1248&lt;M1248, -1, 1)</f>
        <v>0</v>
      </c>
      <c r="P1248">
        <f>IF(N1248&lt;M1248, IF(P1247 = 10, "0", P1247 + 1), IF(P1247 = -10, "0", P1247 - 1))</f>
        <v>0</v>
      </c>
      <c r="Q1248">
        <f>IF(M1248&gt;N1248 * 2, IF(M1248&gt;N1248 * 3, "BUY 100", "BUY 50"), "no")</f>
        <v>0</v>
      </c>
      <c r="R1248">
        <f>IF(P1248&gt;0,IF(P1248&gt;3,IF(P1248=5,"BUY","0"),IF(P1248=3,"BUY","0")),IF(P1248&lt;-3,IF(P1248=-5,"SELL","0"),IF(P1248=-3,"SELL","0")))</f>
        <v>0</v>
      </c>
    </row>
    <row r="1249" spans="1:18">
      <c r="A1249" t="s">
        <v>1275</v>
      </c>
      <c r="B1249" t="s">
        <v>3668</v>
      </c>
      <c r="C1249" t="s">
        <v>3759</v>
      </c>
      <c r="D1249" t="s">
        <v>28</v>
      </c>
      <c r="E1249">
        <f>F1210</f>
        <v>0</v>
      </c>
      <c r="F1249">
        <v>25.07</v>
      </c>
      <c r="G1249">
        <f>F1249-F1248</f>
        <v>0</v>
      </c>
      <c r="H1249">
        <f>F1249/E1248</f>
        <v>0</v>
      </c>
      <c r="I1249">
        <f>F1249-F1248</f>
        <v>0</v>
      </c>
      <c r="J1249">
        <f>I1249/F1248</f>
        <v>0</v>
      </c>
      <c r="K1249">
        <f>AVERAGE(J4:J1249)</f>
        <v>0</v>
      </c>
      <c r="L1249">
        <f>SUM(M1171:M1210)</f>
        <v>0</v>
      </c>
      <c r="M1249">
        <v>10392</v>
      </c>
      <c r="N1249">
        <f>L1249/39</f>
        <v>0</v>
      </c>
      <c r="O1249">
        <f>IF(N1249&lt;M1249, -1, 1)</f>
        <v>0</v>
      </c>
      <c r="P1249">
        <f>IF(N1249&lt;M1249, IF(P1248 = 10, "0", P1248 + 1), IF(P1248 = -10, "0", P1248 - 1))</f>
        <v>0</v>
      </c>
      <c r="Q1249">
        <f>IF(M1249&gt;N1249 * 2, IF(M1249&gt;N1249 * 3, "BUY 100", "BUY 50"), "no")</f>
        <v>0</v>
      </c>
      <c r="R1249">
        <f>IF(P1249&gt;0,IF(P1249&gt;3,IF(P1249=5,"BUY","0"),IF(P1249=3,"BUY","0")),IF(P1249&lt;-3,IF(P1249=-5,"SELL","0"),IF(P1249=-3,"SELL","0")))</f>
        <v>0</v>
      </c>
    </row>
    <row r="1250" spans="1:18">
      <c r="A1250" t="s">
        <v>1276</v>
      </c>
      <c r="B1250" t="s">
        <v>3630</v>
      </c>
      <c r="C1250" t="s">
        <v>3761</v>
      </c>
      <c r="D1250" t="s">
        <v>28</v>
      </c>
      <c r="E1250">
        <f>F1249</f>
        <v>0</v>
      </c>
      <c r="F1250">
        <v>25.13</v>
      </c>
      <c r="G1250">
        <f>F1250-F1249</f>
        <v>0</v>
      </c>
      <c r="H1250">
        <f>F1250/E1249</f>
        <v>0</v>
      </c>
      <c r="I1250">
        <f>F1250-F1249</f>
        <v>0</v>
      </c>
      <c r="J1250">
        <f>I1250/F1249</f>
        <v>0</v>
      </c>
      <c r="K1250">
        <f>AVERAGE(J4:J1250)</f>
        <v>0</v>
      </c>
      <c r="L1250">
        <f>SUM(M1210:M1249)</f>
        <v>0</v>
      </c>
      <c r="M1250">
        <v>378</v>
      </c>
      <c r="N1250">
        <f>L1250/39</f>
        <v>0</v>
      </c>
      <c r="O1250">
        <f>IF(N1250&lt;M1250, -1, 1)</f>
        <v>0</v>
      </c>
      <c r="P1250">
        <f>IF(N1250&lt;M1250, IF(P1249 = 10, "0", P1249 + 1), IF(P1249 = -10, "0", P1249 - 1))</f>
        <v>0</v>
      </c>
      <c r="Q1250">
        <f>IF(M1250&gt;N1250 * 2, IF(M1250&gt;N1250 * 3, "BUY 100", "BUY 50"), "no")</f>
        <v>0</v>
      </c>
      <c r="R1250">
        <f>IF(P1250&gt;0,IF(P1250&gt;3,IF(P1250=5,"BUY","0"),IF(P1250=3,"BUY","0")),IF(P1250&lt;-3,IF(P1250=-5,"SELL","0"),IF(P1250=-3,"SELL","0")))</f>
        <v>0</v>
      </c>
    </row>
    <row r="1251" spans="1:18">
      <c r="A1251" t="s">
        <v>1277</v>
      </c>
      <c r="B1251" t="s">
        <v>3631</v>
      </c>
      <c r="C1251" t="s">
        <v>3761</v>
      </c>
      <c r="D1251" t="s">
        <v>28</v>
      </c>
      <c r="E1251">
        <f>F1249</f>
        <v>0</v>
      </c>
      <c r="F1251">
        <v>25.13</v>
      </c>
      <c r="G1251">
        <f>F1251-F1250</f>
        <v>0</v>
      </c>
      <c r="H1251">
        <f>F1251/E1250</f>
        <v>0</v>
      </c>
      <c r="I1251">
        <f>F1251-F1250</f>
        <v>0</v>
      </c>
      <c r="J1251">
        <f>I1251/F1250</f>
        <v>0</v>
      </c>
      <c r="K1251">
        <f>AVERAGE(J4:J1251)</f>
        <v>0</v>
      </c>
      <c r="L1251">
        <f>SUM(M1210:M1249)</f>
        <v>0</v>
      </c>
      <c r="M1251">
        <v>560</v>
      </c>
      <c r="N1251">
        <f>L1251/39</f>
        <v>0</v>
      </c>
      <c r="O1251">
        <f>IF(N1251&lt;M1251, -1, 1)</f>
        <v>0</v>
      </c>
      <c r="P1251">
        <f>IF(N1251&lt;M1251, IF(P1250 = 10, "0", P1250 + 1), IF(P1250 = -10, "0", P1250 - 1))</f>
        <v>0</v>
      </c>
      <c r="Q1251">
        <f>IF(M1251&gt;N1251 * 2, IF(M1251&gt;N1251 * 3, "BUY 100", "BUY 50"), "no")</f>
        <v>0</v>
      </c>
      <c r="R1251">
        <f>IF(P1251&gt;0,IF(P1251&gt;3,IF(P1251=5,"BUY","0"),IF(P1251=3,"BUY","0")),IF(P1251&lt;-3,IF(P1251=-5,"SELL","0"),IF(P1251=-3,"SELL","0")))</f>
        <v>0</v>
      </c>
    </row>
    <row r="1252" spans="1:18">
      <c r="A1252" t="s">
        <v>1278</v>
      </c>
      <c r="B1252" t="s">
        <v>3632</v>
      </c>
      <c r="C1252" t="s">
        <v>3761</v>
      </c>
      <c r="D1252" t="s">
        <v>28</v>
      </c>
      <c r="E1252">
        <f>F1249</f>
        <v>0</v>
      </c>
      <c r="F1252">
        <v>25.11</v>
      </c>
      <c r="G1252">
        <f>F1252-F1251</f>
        <v>0</v>
      </c>
      <c r="H1252">
        <f>F1252/E1251</f>
        <v>0</v>
      </c>
      <c r="I1252">
        <f>F1252-F1251</f>
        <v>0</v>
      </c>
      <c r="J1252">
        <f>I1252/F1251</f>
        <v>0</v>
      </c>
      <c r="K1252">
        <f>AVERAGE(J4:J1252)</f>
        <v>0</v>
      </c>
      <c r="L1252">
        <f>SUM(M1210:M1249)</f>
        <v>0</v>
      </c>
      <c r="M1252">
        <v>798</v>
      </c>
      <c r="N1252">
        <f>L1252/39</f>
        <v>0</v>
      </c>
      <c r="O1252">
        <f>IF(N1252&lt;M1252, -1, 1)</f>
        <v>0</v>
      </c>
      <c r="P1252">
        <f>IF(N1252&lt;M1252, IF(P1251 = 10, "0", P1251 + 1), IF(P1251 = -10, "0", P1251 - 1))</f>
        <v>0</v>
      </c>
      <c r="Q1252">
        <f>IF(M1252&gt;N1252 * 2, IF(M1252&gt;N1252 * 3, "BUY 100", "BUY 50"), "no")</f>
        <v>0</v>
      </c>
      <c r="R1252">
        <f>IF(P1252&gt;0,IF(P1252&gt;3,IF(P1252=5,"BUY","0"),IF(P1252=3,"BUY","0")),IF(P1252&lt;-3,IF(P1252=-5,"SELL","0"),IF(P1252=-3,"SELL","0")))</f>
        <v>0</v>
      </c>
    </row>
    <row r="1253" spans="1:18">
      <c r="A1253" t="s">
        <v>1279</v>
      </c>
      <c r="B1253" t="s">
        <v>3633</v>
      </c>
      <c r="C1253" t="s">
        <v>3761</v>
      </c>
      <c r="D1253" t="s">
        <v>28</v>
      </c>
      <c r="E1253">
        <f>F1249</f>
        <v>0</v>
      </c>
      <c r="F1253">
        <v>25.08</v>
      </c>
      <c r="G1253">
        <f>F1253-F1252</f>
        <v>0</v>
      </c>
      <c r="H1253">
        <f>F1253/E1252</f>
        <v>0</v>
      </c>
      <c r="I1253">
        <f>F1253-F1252</f>
        <v>0</v>
      </c>
      <c r="J1253">
        <f>I1253/F1252</f>
        <v>0</v>
      </c>
      <c r="K1253">
        <f>AVERAGE(J4:J1253)</f>
        <v>0</v>
      </c>
      <c r="L1253">
        <f>SUM(M1210:M1249)</f>
        <v>0</v>
      </c>
      <c r="M1253">
        <v>900</v>
      </c>
      <c r="N1253">
        <f>L1253/39</f>
        <v>0</v>
      </c>
      <c r="O1253">
        <f>IF(N1253&lt;M1253, -1, 1)</f>
        <v>0</v>
      </c>
      <c r="P1253">
        <f>IF(N1253&lt;M1253, IF(P1252 = 10, "0", P1252 + 1), IF(P1252 = -10, "0", P1252 - 1))</f>
        <v>0</v>
      </c>
      <c r="Q1253">
        <f>IF(M1253&gt;N1253 * 2, IF(M1253&gt;N1253 * 3, "BUY 100", "BUY 50"), "no")</f>
        <v>0</v>
      </c>
      <c r="R1253">
        <f>IF(P1253&gt;0,IF(P1253&gt;3,IF(P1253=5,"BUY","0"),IF(P1253=3,"BUY","0")),IF(P1253&lt;-3,IF(P1253=-5,"SELL","0"),IF(P1253=-3,"SELL","0")))</f>
        <v>0</v>
      </c>
    </row>
    <row r="1254" spans="1:18">
      <c r="A1254" t="s">
        <v>1280</v>
      </c>
      <c r="B1254" t="s">
        <v>3634</v>
      </c>
      <c r="C1254" t="s">
        <v>3761</v>
      </c>
      <c r="D1254" t="s">
        <v>28</v>
      </c>
      <c r="E1254">
        <f>F1249</f>
        <v>0</v>
      </c>
      <c r="F1254">
        <v>25.09</v>
      </c>
      <c r="G1254">
        <f>F1254-F1253</f>
        <v>0</v>
      </c>
      <c r="H1254">
        <f>F1254/E1253</f>
        <v>0</v>
      </c>
      <c r="I1254">
        <f>F1254-F1253</f>
        <v>0</v>
      </c>
      <c r="J1254">
        <f>I1254/F1253</f>
        <v>0</v>
      </c>
      <c r="K1254">
        <f>AVERAGE(J4:J1254)</f>
        <v>0</v>
      </c>
      <c r="L1254">
        <f>SUM(M1210:M1249)</f>
        <v>0</v>
      </c>
      <c r="M1254">
        <v>4062</v>
      </c>
      <c r="N1254">
        <f>L1254/39</f>
        <v>0</v>
      </c>
      <c r="O1254">
        <f>IF(N1254&lt;M1254, -1, 1)</f>
        <v>0</v>
      </c>
      <c r="P1254">
        <f>IF(N1254&lt;M1254, IF(P1253 = 10, "0", P1253 + 1), IF(P1253 = -10, "0", P1253 - 1))</f>
        <v>0</v>
      </c>
      <c r="Q1254">
        <f>IF(M1254&gt;N1254 * 2, IF(M1254&gt;N1254 * 3, "BUY 100", "BUY 50"), "no")</f>
        <v>0</v>
      </c>
      <c r="R1254">
        <f>IF(P1254&gt;0,IF(P1254&gt;3,IF(P1254=5,"BUY","0"),IF(P1254=3,"BUY","0")),IF(P1254&lt;-3,IF(P1254=-5,"SELL","0"),IF(P1254=-3,"SELL","0")))</f>
        <v>0</v>
      </c>
    </row>
    <row r="1255" spans="1:18">
      <c r="A1255" t="s">
        <v>1281</v>
      </c>
      <c r="B1255" t="s">
        <v>3635</v>
      </c>
      <c r="C1255" t="s">
        <v>3761</v>
      </c>
      <c r="D1255" t="s">
        <v>28</v>
      </c>
      <c r="E1255">
        <f>F1249</f>
        <v>0</v>
      </c>
      <c r="F1255">
        <v>25.07</v>
      </c>
      <c r="G1255">
        <f>F1255-F1254</f>
        <v>0</v>
      </c>
      <c r="H1255">
        <f>F1255/E1254</f>
        <v>0</v>
      </c>
      <c r="I1255">
        <f>F1255-F1254</f>
        <v>0</v>
      </c>
      <c r="J1255">
        <f>I1255/F1254</f>
        <v>0</v>
      </c>
      <c r="K1255">
        <f>AVERAGE(J4:J1255)</f>
        <v>0</v>
      </c>
      <c r="L1255">
        <f>SUM(M1210:M1249)</f>
        <v>0</v>
      </c>
      <c r="M1255">
        <v>2055</v>
      </c>
      <c r="N1255">
        <f>L1255/39</f>
        <v>0</v>
      </c>
      <c r="O1255">
        <f>IF(N1255&lt;M1255, -1, 1)</f>
        <v>0</v>
      </c>
      <c r="P1255">
        <f>IF(N1255&lt;M1255, IF(P1254 = 10, "0", P1254 + 1), IF(P1254 = -10, "0", P1254 - 1))</f>
        <v>0</v>
      </c>
      <c r="Q1255">
        <f>IF(M1255&gt;N1255 * 2, IF(M1255&gt;N1255 * 3, "BUY 100", "BUY 50"), "no")</f>
        <v>0</v>
      </c>
      <c r="R1255">
        <f>IF(P1255&gt;0,IF(P1255&gt;3,IF(P1255=5,"BUY","0"),IF(P1255=3,"BUY","0")),IF(P1255&lt;-3,IF(P1255=-5,"SELL","0"),IF(P1255=-3,"SELL","0")))</f>
        <v>0</v>
      </c>
    </row>
    <row r="1256" spans="1:18">
      <c r="A1256" t="s">
        <v>1282</v>
      </c>
      <c r="B1256" t="s">
        <v>3636</v>
      </c>
      <c r="C1256" t="s">
        <v>3761</v>
      </c>
      <c r="D1256" t="s">
        <v>28</v>
      </c>
      <c r="E1256">
        <f>F1249</f>
        <v>0</v>
      </c>
      <c r="F1256">
        <v>25.04</v>
      </c>
      <c r="G1256">
        <f>F1256-F1255</f>
        <v>0</v>
      </c>
      <c r="H1256">
        <f>F1256/E1255</f>
        <v>0</v>
      </c>
      <c r="I1256">
        <f>F1256-F1255</f>
        <v>0</v>
      </c>
      <c r="J1256">
        <f>I1256/F1255</f>
        <v>0</v>
      </c>
      <c r="K1256">
        <f>AVERAGE(J4:J1256)</f>
        <v>0</v>
      </c>
      <c r="L1256">
        <f>SUM(M1210:M1249)</f>
        <v>0</v>
      </c>
      <c r="M1256">
        <v>6336</v>
      </c>
      <c r="N1256">
        <f>L1256/39</f>
        <v>0</v>
      </c>
      <c r="O1256">
        <f>IF(N1256&lt;M1256, -1, 1)</f>
        <v>0</v>
      </c>
      <c r="P1256">
        <f>IF(N1256&lt;M1256, IF(P1255 = 10, "0", P1255 + 1), IF(P1255 = -10, "0", P1255 - 1))</f>
        <v>0</v>
      </c>
      <c r="Q1256">
        <f>IF(M1256&gt;N1256 * 2, IF(M1256&gt;N1256 * 3, "BUY 100", "BUY 50"), "no")</f>
        <v>0</v>
      </c>
      <c r="R1256">
        <f>IF(P1256&gt;0,IF(P1256&gt;3,IF(P1256=5,"BUY","0"),IF(P1256=3,"BUY","0")),IF(P1256&lt;-3,IF(P1256=-5,"SELL","0"),IF(P1256=-3,"SELL","0")))</f>
        <v>0</v>
      </c>
    </row>
    <row r="1257" spans="1:18">
      <c r="A1257" t="s">
        <v>1283</v>
      </c>
      <c r="B1257" t="s">
        <v>3637</v>
      </c>
      <c r="C1257" t="s">
        <v>3761</v>
      </c>
      <c r="D1257" t="s">
        <v>28</v>
      </c>
      <c r="E1257">
        <f>F1249</f>
        <v>0</v>
      </c>
      <c r="F1257">
        <v>25.05</v>
      </c>
      <c r="G1257">
        <f>F1257-F1256</f>
        <v>0</v>
      </c>
      <c r="H1257">
        <f>F1257/E1256</f>
        <v>0</v>
      </c>
      <c r="I1257">
        <f>F1257-F1256</f>
        <v>0</v>
      </c>
      <c r="J1257">
        <f>I1257/F1256</f>
        <v>0</v>
      </c>
      <c r="K1257">
        <f>AVERAGE(J4:J1257)</f>
        <v>0</v>
      </c>
      <c r="L1257">
        <f>SUM(M1210:M1249)</f>
        <v>0</v>
      </c>
      <c r="M1257">
        <v>2297</v>
      </c>
      <c r="N1257">
        <f>L1257/39</f>
        <v>0</v>
      </c>
      <c r="O1257">
        <f>IF(N1257&lt;M1257, -1, 1)</f>
        <v>0</v>
      </c>
      <c r="P1257">
        <f>IF(N1257&lt;M1257, IF(P1256 = 10, "0", P1256 + 1), IF(P1256 = -10, "0", P1256 - 1))</f>
        <v>0</v>
      </c>
      <c r="Q1257">
        <f>IF(M1257&gt;N1257 * 2, IF(M1257&gt;N1257 * 3, "BUY 100", "BUY 50"), "no")</f>
        <v>0</v>
      </c>
      <c r="R1257">
        <f>IF(P1257&gt;0,IF(P1257&gt;3,IF(P1257=5,"BUY","0"),IF(P1257=3,"BUY","0")),IF(P1257&lt;-3,IF(P1257=-5,"SELL","0"),IF(P1257=-3,"SELL","0")))</f>
        <v>0</v>
      </c>
    </row>
    <row r="1258" spans="1:18">
      <c r="A1258" t="s">
        <v>1284</v>
      </c>
      <c r="B1258" t="s">
        <v>3638</v>
      </c>
      <c r="C1258" t="s">
        <v>3761</v>
      </c>
      <c r="D1258" t="s">
        <v>28</v>
      </c>
      <c r="E1258">
        <f>F1249</f>
        <v>0</v>
      </c>
      <c r="F1258">
        <v>25.05</v>
      </c>
      <c r="G1258">
        <f>F1258-F1257</f>
        <v>0</v>
      </c>
      <c r="H1258">
        <f>F1258/E1257</f>
        <v>0</v>
      </c>
      <c r="I1258">
        <f>F1258-F1257</f>
        <v>0</v>
      </c>
      <c r="J1258">
        <f>I1258/F1257</f>
        <v>0</v>
      </c>
      <c r="K1258">
        <f>AVERAGE(J4:J1258)</f>
        <v>0</v>
      </c>
      <c r="L1258">
        <f>SUM(M1210:M1249)</f>
        <v>0</v>
      </c>
      <c r="M1258">
        <v>2058</v>
      </c>
      <c r="N1258">
        <f>L1258/39</f>
        <v>0</v>
      </c>
      <c r="O1258">
        <f>IF(N1258&lt;M1258, -1, 1)</f>
        <v>0</v>
      </c>
      <c r="P1258">
        <f>IF(N1258&lt;M1258, IF(P1257 = 10, "0", P1257 + 1), IF(P1257 = -10, "0", P1257 - 1))</f>
        <v>0</v>
      </c>
      <c r="Q1258">
        <f>IF(M1258&gt;N1258 * 2, IF(M1258&gt;N1258 * 3, "BUY 100", "BUY 50"), "no")</f>
        <v>0</v>
      </c>
      <c r="R1258">
        <f>IF(P1258&gt;0,IF(P1258&gt;3,IF(P1258=5,"BUY","0"),IF(P1258=3,"BUY","0")),IF(P1258&lt;-3,IF(P1258=-5,"SELL","0"),IF(P1258=-3,"SELL","0")))</f>
        <v>0</v>
      </c>
    </row>
    <row r="1259" spans="1:18">
      <c r="A1259" t="s">
        <v>1285</v>
      </c>
      <c r="B1259" t="s">
        <v>3639</v>
      </c>
      <c r="C1259" t="s">
        <v>3761</v>
      </c>
      <c r="D1259" t="s">
        <v>28</v>
      </c>
      <c r="E1259">
        <f>F1249</f>
        <v>0</v>
      </c>
      <c r="F1259">
        <v>25.04</v>
      </c>
      <c r="G1259">
        <f>F1259-F1258</f>
        <v>0</v>
      </c>
      <c r="H1259">
        <f>F1259/E1258</f>
        <v>0</v>
      </c>
      <c r="I1259">
        <f>F1259-F1258</f>
        <v>0</v>
      </c>
      <c r="J1259">
        <f>I1259/F1258</f>
        <v>0</v>
      </c>
      <c r="K1259">
        <f>AVERAGE(J4:J1259)</f>
        <v>0</v>
      </c>
      <c r="L1259">
        <f>SUM(M1210:M1249)</f>
        <v>0</v>
      </c>
      <c r="M1259">
        <v>1290</v>
      </c>
      <c r="N1259">
        <f>L1259/39</f>
        <v>0</v>
      </c>
      <c r="O1259">
        <f>IF(N1259&lt;M1259, -1, 1)</f>
        <v>0</v>
      </c>
      <c r="P1259">
        <f>IF(N1259&lt;M1259, IF(P1258 = 10, "0", P1258 + 1), IF(P1258 = -10, "0", P1258 - 1))</f>
        <v>0</v>
      </c>
      <c r="Q1259">
        <f>IF(M1259&gt;N1259 * 2, IF(M1259&gt;N1259 * 3, "BUY 100", "BUY 50"), "no")</f>
        <v>0</v>
      </c>
      <c r="R1259">
        <f>IF(P1259&gt;0,IF(P1259&gt;3,IF(P1259=5,"BUY","0"),IF(P1259=3,"BUY","0")),IF(P1259&lt;-3,IF(P1259=-5,"SELL","0"),IF(P1259=-3,"SELL","0")))</f>
        <v>0</v>
      </c>
    </row>
    <row r="1260" spans="1:18">
      <c r="A1260" t="s">
        <v>1286</v>
      </c>
      <c r="B1260" t="s">
        <v>3640</v>
      </c>
      <c r="C1260" t="s">
        <v>3761</v>
      </c>
      <c r="D1260" t="s">
        <v>28</v>
      </c>
      <c r="E1260">
        <f>F1249</f>
        <v>0</v>
      </c>
      <c r="F1260">
        <v>25.03</v>
      </c>
      <c r="G1260">
        <f>F1260-F1259</f>
        <v>0</v>
      </c>
      <c r="H1260">
        <f>F1260/E1259</f>
        <v>0</v>
      </c>
      <c r="I1260">
        <f>F1260-F1259</f>
        <v>0</v>
      </c>
      <c r="J1260">
        <f>I1260/F1259</f>
        <v>0</v>
      </c>
      <c r="K1260">
        <f>AVERAGE(J4:J1260)</f>
        <v>0</v>
      </c>
      <c r="L1260">
        <f>SUM(M1210:M1249)</f>
        <v>0</v>
      </c>
      <c r="M1260">
        <v>3112</v>
      </c>
      <c r="N1260">
        <f>L1260/39</f>
        <v>0</v>
      </c>
      <c r="O1260">
        <f>IF(N1260&lt;M1260, -1, 1)</f>
        <v>0</v>
      </c>
      <c r="P1260">
        <f>IF(N1260&lt;M1260, IF(P1259 = 10, "0", P1259 + 1), IF(P1259 = -10, "0", P1259 - 1))</f>
        <v>0</v>
      </c>
      <c r="Q1260">
        <f>IF(M1260&gt;N1260 * 2, IF(M1260&gt;N1260 * 3, "BUY 100", "BUY 50"), "no")</f>
        <v>0</v>
      </c>
      <c r="R1260">
        <f>IF(P1260&gt;0,IF(P1260&gt;3,IF(P1260=5,"BUY","0"),IF(P1260=3,"BUY","0")),IF(P1260&lt;-3,IF(P1260=-5,"SELL","0"),IF(P1260=-3,"SELL","0")))</f>
        <v>0</v>
      </c>
    </row>
    <row r="1261" spans="1:18">
      <c r="A1261" t="s">
        <v>1287</v>
      </c>
      <c r="B1261" t="s">
        <v>3641</v>
      </c>
      <c r="C1261" t="s">
        <v>3761</v>
      </c>
      <c r="D1261" t="s">
        <v>28</v>
      </c>
      <c r="E1261">
        <f>F1249</f>
        <v>0</v>
      </c>
      <c r="F1261">
        <v>25.05</v>
      </c>
      <c r="G1261">
        <f>F1261-F1260</f>
        <v>0</v>
      </c>
      <c r="H1261">
        <f>F1261/E1260</f>
        <v>0</v>
      </c>
      <c r="I1261">
        <f>F1261-F1260</f>
        <v>0</v>
      </c>
      <c r="J1261">
        <f>I1261/F1260</f>
        <v>0</v>
      </c>
      <c r="K1261">
        <f>AVERAGE(J4:J1261)</f>
        <v>0</v>
      </c>
      <c r="L1261">
        <f>SUM(M1210:M1249)</f>
        <v>0</v>
      </c>
      <c r="M1261">
        <v>3121</v>
      </c>
      <c r="N1261">
        <f>L1261/39</f>
        <v>0</v>
      </c>
      <c r="O1261">
        <f>IF(N1261&lt;M1261, -1, 1)</f>
        <v>0</v>
      </c>
      <c r="P1261">
        <f>IF(N1261&lt;M1261, IF(P1260 = 10, "0", P1260 + 1), IF(P1260 = -10, "0", P1260 - 1))</f>
        <v>0</v>
      </c>
      <c r="Q1261">
        <f>IF(M1261&gt;N1261 * 2, IF(M1261&gt;N1261 * 3, "BUY 100", "BUY 50"), "no")</f>
        <v>0</v>
      </c>
      <c r="R1261">
        <f>IF(P1261&gt;0,IF(P1261&gt;3,IF(P1261=5,"BUY","0"),IF(P1261=3,"BUY","0")),IF(P1261&lt;-3,IF(P1261=-5,"SELL","0"),IF(P1261=-3,"SELL","0")))</f>
        <v>0</v>
      </c>
    </row>
    <row r="1262" spans="1:18">
      <c r="A1262" t="s">
        <v>1288</v>
      </c>
      <c r="B1262" t="s">
        <v>3642</v>
      </c>
      <c r="C1262" t="s">
        <v>3761</v>
      </c>
      <c r="D1262" t="s">
        <v>28</v>
      </c>
      <c r="E1262">
        <f>F1249</f>
        <v>0</v>
      </c>
      <c r="F1262">
        <v>25.06</v>
      </c>
      <c r="G1262">
        <f>F1262-F1261</f>
        <v>0</v>
      </c>
      <c r="H1262">
        <f>F1262/E1261</f>
        <v>0</v>
      </c>
      <c r="I1262">
        <f>F1262-F1261</f>
        <v>0</v>
      </c>
      <c r="J1262">
        <f>I1262/F1261</f>
        <v>0</v>
      </c>
      <c r="K1262">
        <f>AVERAGE(J4:J1262)</f>
        <v>0</v>
      </c>
      <c r="L1262">
        <f>SUM(M1210:M1249)</f>
        <v>0</v>
      </c>
      <c r="M1262">
        <v>3139</v>
      </c>
      <c r="N1262">
        <f>L1262/39</f>
        <v>0</v>
      </c>
      <c r="O1262">
        <f>IF(N1262&lt;M1262, -1, 1)</f>
        <v>0</v>
      </c>
      <c r="P1262">
        <f>IF(N1262&lt;M1262, IF(P1261 = 10, "0", P1261 + 1), IF(P1261 = -10, "0", P1261 - 1))</f>
        <v>0</v>
      </c>
      <c r="Q1262">
        <f>IF(M1262&gt;N1262 * 2, IF(M1262&gt;N1262 * 3, "BUY 100", "BUY 50"), "no")</f>
        <v>0</v>
      </c>
      <c r="R1262">
        <f>IF(P1262&gt;0,IF(P1262&gt;3,IF(P1262=5,"BUY","0"),IF(P1262=3,"BUY","0")),IF(P1262&lt;-3,IF(P1262=-5,"SELL","0"),IF(P1262=-3,"SELL","0")))</f>
        <v>0</v>
      </c>
    </row>
    <row r="1263" spans="1:18">
      <c r="A1263" t="s">
        <v>1289</v>
      </c>
      <c r="B1263" t="s">
        <v>3643</v>
      </c>
      <c r="C1263" t="s">
        <v>3761</v>
      </c>
      <c r="D1263" t="s">
        <v>28</v>
      </c>
      <c r="E1263">
        <f>F1249</f>
        <v>0</v>
      </c>
      <c r="F1263">
        <v>25.03</v>
      </c>
      <c r="G1263">
        <f>F1263-F1262</f>
        <v>0</v>
      </c>
      <c r="H1263">
        <f>F1263/E1262</f>
        <v>0</v>
      </c>
      <c r="I1263">
        <f>F1263-F1262</f>
        <v>0</v>
      </c>
      <c r="J1263">
        <f>I1263/F1262</f>
        <v>0</v>
      </c>
      <c r="K1263">
        <f>AVERAGE(J4:J1263)</f>
        <v>0</v>
      </c>
      <c r="L1263">
        <f>SUM(M1210:M1249)</f>
        <v>0</v>
      </c>
      <c r="M1263">
        <v>2885</v>
      </c>
      <c r="N1263">
        <f>L1263/39</f>
        <v>0</v>
      </c>
      <c r="O1263">
        <f>IF(N1263&lt;M1263, -1, 1)</f>
        <v>0</v>
      </c>
      <c r="P1263">
        <f>IF(N1263&lt;M1263, IF(P1262 = 10, "0", P1262 + 1), IF(P1262 = -10, "0", P1262 - 1))</f>
        <v>0</v>
      </c>
      <c r="Q1263">
        <f>IF(M1263&gt;N1263 * 2, IF(M1263&gt;N1263 * 3, "BUY 100", "BUY 50"), "no")</f>
        <v>0</v>
      </c>
      <c r="R1263">
        <f>IF(P1263&gt;0,IF(P1263&gt;3,IF(P1263=5,"BUY","0"),IF(P1263=3,"BUY","0")),IF(P1263&lt;-3,IF(P1263=-5,"SELL","0"),IF(P1263=-3,"SELL","0")))</f>
        <v>0</v>
      </c>
    </row>
    <row r="1264" spans="1:18">
      <c r="A1264" t="s">
        <v>1290</v>
      </c>
      <c r="B1264" t="s">
        <v>3644</v>
      </c>
      <c r="C1264" t="s">
        <v>3761</v>
      </c>
      <c r="D1264" t="s">
        <v>28</v>
      </c>
      <c r="E1264">
        <f>F1249</f>
        <v>0</v>
      </c>
      <c r="F1264">
        <v>25.01</v>
      </c>
      <c r="G1264">
        <f>F1264-F1263</f>
        <v>0</v>
      </c>
      <c r="H1264">
        <f>F1264/E1263</f>
        <v>0</v>
      </c>
      <c r="I1264">
        <f>F1264-F1263</f>
        <v>0</v>
      </c>
      <c r="J1264">
        <f>I1264/F1263</f>
        <v>0</v>
      </c>
      <c r="K1264">
        <f>AVERAGE(J4:J1264)</f>
        <v>0</v>
      </c>
      <c r="L1264">
        <f>SUM(M1210:M1249)</f>
        <v>0</v>
      </c>
      <c r="M1264">
        <v>2068</v>
      </c>
      <c r="N1264">
        <f>L1264/39</f>
        <v>0</v>
      </c>
      <c r="O1264">
        <f>IF(N1264&lt;M1264, -1, 1)</f>
        <v>0</v>
      </c>
      <c r="P1264">
        <f>IF(N1264&lt;M1264, IF(P1263 = 10, "0", P1263 + 1), IF(P1263 = -10, "0", P1263 - 1))</f>
        <v>0</v>
      </c>
      <c r="Q1264">
        <f>IF(M1264&gt;N1264 * 2, IF(M1264&gt;N1264 * 3, "BUY 100", "BUY 50"), "no")</f>
        <v>0</v>
      </c>
      <c r="R1264">
        <f>IF(P1264&gt;0,IF(P1264&gt;3,IF(P1264=5,"BUY","0"),IF(P1264=3,"BUY","0")),IF(P1264&lt;-3,IF(P1264=-5,"SELL","0"),IF(P1264=-3,"SELL","0")))</f>
        <v>0</v>
      </c>
    </row>
    <row r="1265" spans="1:18">
      <c r="A1265" t="s">
        <v>1291</v>
      </c>
      <c r="B1265" t="s">
        <v>3645</v>
      </c>
      <c r="C1265" t="s">
        <v>3761</v>
      </c>
      <c r="D1265" t="s">
        <v>28</v>
      </c>
      <c r="E1265">
        <f>F1249</f>
        <v>0</v>
      </c>
      <c r="F1265">
        <v>25.01</v>
      </c>
      <c r="G1265">
        <f>F1265-F1264</f>
        <v>0</v>
      </c>
      <c r="H1265">
        <f>F1265/E1264</f>
        <v>0</v>
      </c>
      <c r="I1265">
        <f>F1265-F1264</f>
        <v>0</v>
      </c>
      <c r="J1265">
        <f>I1265/F1264</f>
        <v>0</v>
      </c>
      <c r="K1265">
        <f>AVERAGE(J4:J1265)</f>
        <v>0</v>
      </c>
      <c r="L1265">
        <f>SUM(M1210:M1249)</f>
        <v>0</v>
      </c>
      <c r="M1265">
        <v>1362</v>
      </c>
      <c r="N1265">
        <f>L1265/39</f>
        <v>0</v>
      </c>
      <c r="O1265">
        <f>IF(N1265&lt;M1265, -1, 1)</f>
        <v>0</v>
      </c>
      <c r="P1265">
        <f>IF(N1265&lt;M1265, IF(P1264 = 10, "0", P1264 + 1), IF(P1264 = -10, "0", P1264 - 1))</f>
        <v>0</v>
      </c>
      <c r="Q1265">
        <f>IF(M1265&gt;N1265 * 2, IF(M1265&gt;N1265 * 3, "BUY 100", "BUY 50"), "no")</f>
        <v>0</v>
      </c>
      <c r="R1265">
        <f>IF(P1265&gt;0,IF(P1265&gt;3,IF(P1265=5,"BUY","0"),IF(P1265=3,"BUY","0")),IF(P1265&lt;-3,IF(P1265=-5,"SELL","0"),IF(P1265=-3,"SELL","0")))</f>
        <v>0</v>
      </c>
    </row>
    <row r="1266" spans="1:18">
      <c r="A1266" t="s">
        <v>1292</v>
      </c>
      <c r="B1266" t="s">
        <v>3646</v>
      </c>
      <c r="C1266" t="s">
        <v>3761</v>
      </c>
      <c r="D1266" t="s">
        <v>28</v>
      </c>
      <c r="E1266">
        <f>F1249</f>
        <v>0</v>
      </c>
      <c r="F1266">
        <v>25.02</v>
      </c>
      <c r="G1266">
        <f>F1266-F1265</f>
        <v>0</v>
      </c>
      <c r="H1266">
        <f>F1266/E1265</f>
        <v>0</v>
      </c>
      <c r="I1266">
        <f>F1266-F1265</f>
        <v>0</v>
      </c>
      <c r="J1266">
        <f>I1266/F1265</f>
        <v>0</v>
      </c>
      <c r="K1266">
        <f>AVERAGE(J4:J1266)</f>
        <v>0</v>
      </c>
      <c r="L1266">
        <f>SUM(M1210:M1249)</f>
        <v>0</v>
      </c>
      <c r="M1266">
        <v>1394</v>
      </c>
      <c r="N1266">
        <f>L1266/39</f>
        <v>0</v>
      </c>
      <c r="O1266">
        <f>IF(N1266&lt;M1266, -1, 1)</f>
        <v>0</v>
      </c>
      <c r="P1266">
        <f>IF(N1266&lt;M1266, IF(P1265 = 10, "0", P1265 + 1), IF(P1265 = -10, "0", P1265 - 1))</f>
        <v>0</v>
      </c>
      <c r="Q1266">
        <f>IF(M1266&gt;N1266 * 2, IF(M1266&gt;N1266 * 3, "BUY 100", "BUY 50"), "no")</f>
        <v>0</v>
      </c>
      <c r="R1266">
        <f>IF(P1266&gt;0,IF(P1266&gt;3,IF(P1266=5,"BUY","0"),IF(P1266=3,"BUY","0")),IF(P1266&lt;-3,IF(P1266=-5,"SELL","0"),IF(P1266=-3,"SELL","0")))</f>
        <v>0</v>
      </c>
    </row>
    <row r="1267" spans="1:18">
      <c r="A1267" t="s">
        <v>1293</v>
      </c>
      <c r="B1267" t="s">
        <v>3647</v>
      </c>
      <c r="C1267" t="s">
        <v>3761</v>
      </c>
      <c r="D1267" t="s">
        <v>28</v>
      </c>
      <c r="E1267">
        <f>F1249</f>
        <v>0</v>
      </c>
      <c r="F1267">
        <v>25.02</v>
      </c>
      <c r="G1267">
        <f>F1267-F1266</f>
        <v>0</v>
      </c>
      <c r="H1267">
        <f>F1267/E1266</f>
        <v>0</v>
      </c>
      <c r="I1267">
        <f>F1267-F1266</f>
        <v>0</v>
      </c>
      <c r="J1267">
        <f>I1267/F1266</f>
        <v>0</v>
      </c>
      <c r="K1267">
        <f>AVERAGE(J4:J1267)</f>
        <v>0</v>
      </c>
      <c r="L1267">
        <f>SUM(M1210:M1249)</f>
        <v>0</v>
      </c>
      <c r="M1267">
        <v>0</v>
      </c>
      <c r="N1267">
        <f>L1267/39</f>
        <v>0</v>
      </c>
      <c r="O1267">
        <f>IF(N1267&lt;M1267, -1, 1)</f>
        <v>0</v>
      </c>
      <c r="P1267">
        <f>IF(N1267&lt;M1267, IF(P1266 = 10, "0", P1266 + 1), IF(P1266 = -10, "0", P1266 - 1))</f>
        <v>0</v>
      </c>
      <c r="Q1267">
        <f>IF(M1267&gt;N1267 * 2, IF(M1267&gt;N1267 * 3, "BUY 100", "BUY 50"), "no")</f>
        <v>0</v>
      </c>
      <c r="R1267">
        <f>IF(P1267&gt;0,IF(P1267&gt;3,IF(P1267=5,"BUY","0"),IF(P1267=3,"BUY","0")),IF(P1267&lt;-3,IF(P1267=-5,"SELL","0"),IF(P1267=-3,"SELL","0")))</f>
        <v>0</v>
      </c>
    </row>
    <row r="1268" spans="1:18">
      <c r="A1268" t="s">
        <v>1294</v>
      </c>
      <c r="B1268" t="s">
        <v>3648</v>
      </c>
      <c r="C1268" t="s">
        <v>3761</v>
      </c>
      <c r="D1268" t="s">
        <v>28</v>
      </c>
      <c r="E1268">
        <f>F1249</f>
        <v>0</v>
      </c>
      <c r="F1268">
        <v>25.01</v>
      </c>
      <c r="G1268">
        <f>F1268-F1267</f>
        <v>0</v>
      </c>
      <c r="H1268">
        <f>F1268/E1267</f>
        <v>0</v>
      </c>
      <c r="I1268">
        <f>F1268-F1267</f>
        <v>0</v>
      </c>
      <c r="J1268">
        <f>I1268/F1267</f>
        <v>0</v>
      </c>
      <c r="K1268">
        <f>AVERAGE(J4:J1268)</f>
        <v>0</v>
      </c>
      <c r="L1268">
        <f>SUM(M1210:M1249)</f>
        <v>0</v>
      </c>
      <c r="M1268">
        <v>2438</v>
      </c>
      <c r="N1268">
        <f>L1268/39</f>
        <v>0</v>
      </c>
      <c r="O1268">
        <f>IF(N1268&lt;M1268, -1, 1)</f>
        <v>0</v>
      </c>
      <c r="P1268">
        <f>IF(N1268&lt;M1268, IF(P1267 = 10, "0", P1267 + 1), IF(P1267 = -10, "0", P1267 - 1))</f>
        <v>0</v>
      </c>
      <c r="Q1268">
        <f>IF(M1268&gt;N1268 * 2, IF(M1268&gt;N1268 * 3, "BUY 100", "BUY 50"), "no")</f>
        <v>0</v>
      </c>
      <c r="R1268">
        <f>IF(P1268&gt;0,IF(P1268&gt;3,IF(P1268=5,"BUY","0"),IF(P1268=3,"BUY","0")),IF(P1268&lt;-3,IF(P1268=-5,"SELL","0"),IF(P1268=-3,"SELL","0")))</f>
        <v>0</v>
      </c>
    </row>
    <row r="1269" spans="1:18">
      <c r="A1269" t="s">
        <v>1295</v>
      </c>
      <c r="B1269" t="s">
        <v>3649</v>
      </c>
      <c r="C1269" t="s">
        <v>3761</v>
      </c>
      <c r="D1269" t="s">
        <v>28</v>
      </c>
      <c r="E1269">
        <f>F1249</f>
        <v>0</v>
      </c>
      <c r="F1269">
        <v>25.01</v>
      </c>
      <c r="G1269">
        <f>F1269-F1268</f>
        <v>0</v>
      </c>
      <c r="H1269">
        <f>F1269/E1268</f>
        <v>0</v>
      </c>
      <c r="I1269">
        <f>F1269-F1268</f>
        <v>0</v>
      </c>
      <c r="J1269">
        <f>I1269/F1268</f>
        <v>0</v>
      </c>
      <c r="K1269">
        <f>AVERAGE(J4:J1269)</f>
        <v>0</v>
      </c>
      <c r="L1269">
        <f>SUM(M1210:M1249)</f>
        <v>0</v>
      </c>
      <c r="M1269">
        <v>0</v>
      </c>
      <c r="N1269">
        <f>L1269/39</f>
        <v>0</v>
      </c>
      <c r="O1269">
        <f>IF(N1269&lt;M1269, -1, 1)</f>
        <v>0</v>
      </c>
      <c r="P1269">
        <f>IF(N1269&lt;M1269, IF(P1268 = 10, "0", P1268 + 1), IF(P1268 = -10, "0", P1268 - 1))</f>
        <v>0</v>
      </c>
      <c r="Q1269">
        <f>IF(M1269&gt;N1269 * 2, IF(M1269&gt;N1269 * 3, "BUY 100", "BUY 50"), "no")</f>
        <v>0</v>
      </c>
      <c r="R1269">
        <f>IF(P1269&gt;0,IF(P1269&gt;3,IF(P1269=5,"BUY","0"),IF(P1269=3,"BUY","0")),IF(P1269&lt;-3,IF(P1269=-5,"SELL","0"),IF(P1269=-3,"SELL","0")))</f>
        <v>0</v>
      </c>
    </row>
    <row r="1270" spans="1:18">
      <c r="A1270" t="s">
        <v>1296</v>
      </c>
      <c r="B1270" t="s">
        <v>3650</v>
      </c>
      <c r="C1270" t="s">
        <v>3761</v>
      </c>
      <c r="D1270" t="s">
        <v>28</v>
      </c>
      <c r="E1270">
        <f>F1249</f>
        <v>0</v>
      </c>
      <c r="F1270">
        <v>25.02</v>
      </c>
      <c r="G1270">
        <f>F1270-F1269</f>
        <v>0</v>
      </c>
      <c r="H1270">
        <f>F1270/E1269</f>
        <v>0</v>
      </c>
      <c r="I1270">
        <f>F1270-F1269</f>
        <v>0</v>
      </c>
      <c r="J1270">
        <f>I1270/F1269</f>
        <v>0</v>
      </c>
      <c r="K1270">
        <f>AVERAGE(J4:J1270)</f>
        <v>0</v>
      </c>
      <c r="L1270">
        <f>SUM(M1210:M1249)</f>
        <v>0</v>
      </c>
      <c r="M1270">
        <v>2546</v>
      </c>
      <c r="N1270">
        <f>L1270/39</f>
        <v>0</v>
      </c>
      <c r="O1270">
        <f>IF(N1270&lt;M1270, -1, 1)</f>
        <v>0</v>
      </c>
      <c r="P1270">
        <f>IF(N1270&lt;M1270, IF(P1269 = 10, "0", P1269 + 1), IF(P1269 = -10, "0", P1269 - 1))</f>
        <v>0</v>
      </c>
      <c r="Q1270">
        <f>IF(M1270&gt;N1270 * 2, IF(M1270&gt;N1270 * 3, "BUY 100", "BUY 50"), "no")</f>
        <v>0</v>
      </c>
      <c r="R1270">
        <f>IF(P1270&gt;0,IF(P1270&gt;3,IF(P1270=5,"BUY","0"),IF(P1270=3,"BUY","0")),IF(P1270&lt;-3,IF(P1270=-5,"SELL","0"),IF(P1270=-3,"SELL","0")))</f>
        <v>0</v>
      </c>
    </row>
    <row r="1271" spans="1:18">
      <c r="A1271" t="s">
        <v>1297</v>
      </c>
      <c r="B1271" t="s">
        <v>3651</v>
      </c>
      <c r="C1271" t="s">
        <v>3761</v>
      </c>
      <c r="D1271" t="s">
        <v>28</v>
      </c>
      <c r="E1271">
        <f>F1249</f>
        <v>0</v>
      </c>
      <c r="F1271">
        <v>25.06</v>
      </c>
      <c r="G1271">
        <f>F1271-F1270</f>
        <v>0</v>
      </c>
      <c r="H1271">
        <f>F1271/E1270</f>
        <v>0</v>
      </c>
      <c r="I1271">
        <f>F1271-F1270</f>
        <v>0</v>
      </c>
      <c r="J1271">
        <f>I1271/F1270</f>
        <v>0</v>
      </c>
      <c r="K1271">
        <f>AVERAGE(J4:J1271)</f>
        <v>0</v>
      </c>
      <c r="L1271">
        <f>SUM(M1210:M1249)</f>
        <v>0</v>
      </c>
      <c r="M1271">
        <v>3327</v>
      </c>
      <c r="N1271">
        <f>L1271/39</f>
        <v>0</v>
      </c>
      <c r="O1271">
        <f>IF(N1271&lt;M1271, -1, 1)</f>
        <v>0</v>
      </c>
      <c r="P1271">
        <f>IF(N1271&lt;M1271, IF(P1270 = 10, "0", P1270 + 1), IF(P1270 = -10, "0", P1270 - 1))</f>
        <v>0</v>
      </c>
      <c r="Q1271">
        <f>IF(M1271&gt;N1271 * 2, IF(M1271&gt;N1271 * 3, "BUY 100", "BUY 50"), "no")</f>
        <v>0</v>
      </c>
      <c r="R1271">
        <f>IF(P1271&gt;0,IF(P1271&gt;3,IF(P1271=5,"BUY","0"),IF(P1271=3,"BUY","0")),IF(P1271&lt;-3,IF(P1271=-5,"SELL","0"),IF(P1271=-3,"SELL","0")))</f>
        <v>0</v>
      </c>
    </row>
    <row r="1272" spans="1:18">
      <c r="A1272" t="s">
        <v>1298</v>
      </c>
      <c r="B1272" t="s">
        <v>3652</v>
      </c>
      <c r="C1272" t="s">
        <v>3761</v>
      </c>
      <c r="D1272" t="s">
        <v>28</v>
      </c>
      <c r="E1272">
        <f>F1249</f>
        <v>0</v>
      </c>
      <c r="F1272">
        <v>25.01</v>
      </c>
      <c r="G1272">
        <f>F1272-F1271</f>
        <v>0</v>
      </c>
      <c r="H1272">
        <f>F1272/E1271</f>
        <v>0</v>
      </c>
      <c r="I1272">
        <f>F1272-F1271</f>
        <v>0</v>
      </c>
      <c r="J1272">
        <f>I1272/F1271</f>
        <v>0</v>
      </c>
      <c r="K1272">
        <f>AVERAGE(J4:J1272)</f>
        <v>0</v>
      </c>
      <c r="L1272">
        <f>SUM(M1210:M1249)</f>
        <v>0</v>
      </c>
      <c r="M1272">
        <v>1813</v>
      </c>
      <c r="N1272">
        <f>L1272/39</f>
        <v>0</v>
      </c>
      <c r="O1272">
        <f>IF(N1272&lt;M1272, -1, 1)</f>
        <v>0</v>
      </c>
      <c r="P1272">
        <f>IF(N1272&lt;M1272, IF(P1271 = 10, "0", P1271 + 1), IF(P1271 = -10, "0", P1271 - 1))</f>
        <v>0</v>
      </c>
      <c r="Q1272">
        <f>IF(M1272&gt;N1272 * 2, IF(M1272&gt;N1272 * 3, "BUY 100", "BUY 50"), "no")</f>
        <v>0</v>
      </c>
      <c r="R1272">
        <f>IF(P1272&gt;0,IF(P1272&gt;3,IF(P1272=5,"BUY","0"),IF(P1272=3,"BUY","0")),IF(P1272&lt;-3,IF(P1272=-5,"SELL","0"),IF(P1272=-3,"SELL","0")))</f>
        <v>0</v>
      </c>
    </row>
    <row r="1273" spans="1:18">
      <c r="A1273" t="s">
        <v>1299</v>
      </c>
      <c r="B1273" t="s">
        <v>3653</v>
      </c>
      <c r="C1273" t="s">
        <v>3761</v>
      </c>
      <c r="D1273" t="s">
        <v>28</v>
      </c>
      <c r="E1273">
        <f>F1249</f>
        <v>0</v>
      </c>
      <c r="F1273">
        <v>25.02</v>
      </c>
      <c r="G1273">
        <f>F1273-F1272</f>
        <v>0</v>
      </c>
      <c r="H1273">
        <f>F1273/E1272</f>
        <v>0</v>
      </c>
      <c r="I1273">
        <f>F1273-F1272</f>
        <v>0</v>
      </c>
      <c r="J1273">
        <f>I1273/F1272</f>
        <v>0</v>
      </c>
      <c r="K1273">
        <f>AVERAGE(J4:J1273)</f>
        <v>0</v>
      </c>
      <c r="L1273">
        <f>SUM(M1210:M1249)</f>
        <v>0</v>
      </c>
      <c r="M1273">
        <v>3803</v>
      </c>
      <c r="N1273">
        <f>L1273/39</f>
        <v>0</v>
      </c>
      <c r="O1273">
        <f>IF(N1273&lt;M1273, -1, 1)</f>
        <v>0</v>
      </c>
      <c r="P1273">
        <f>IF(N1273&lt;M1273, IF(P1272 = 10, "0", P1272 + 1), IF(P1272 = -10, "0", P1272 - 1))</f>
        <v>0</v>
      </c>
      <c r="Q1273">
        <f>IF(M1273&gt;N1273 * 2, IF(M1273&gt;N1273 * 3, "BUY 100", "BUY 50"), "no")</f>
        <v>0</v>
      </c>
      <c r="R1273">
        <f>IF(P1273&gt;0,IF(P1273&gt;3,IF(P1273=5,"BUY","0"),IF(P1273=3,"BUY","0")),IF(P1273&lt;-3,IF(P1273=-5,"SELL","0"),IF(P1273=-3,"SELL","0")))</f>
        <v>0</v>
      </c>
    </row>
    <row r="1274" spans="1:18">
      <c r="A1274" t="s">
        <v>1300</v>
      </c>
      <c r="B1274" t="s">
        <v>3654</v>
      </c>
      <c r="C1274" t="s">
        <v>3761</v>
      </c>
      <c r="D1274" t="s">
        <v>28</v>
      </c>
      <c r="E1274">
        <f>F1249</f>
        <v>0</v>
      </c>
      <c r="F1274">
        <v>25.01</v>
      </c>
      <c r="G1274">
        <f>F1274-F1273</f>
        <v>0</v>
      </c>
      <c r="H1274">
        <f>F1274/E1273</f>
        <v>0</v>
      </c>
      <c r="I1274">
        <f>F1274-F1273</f>
        <v>0</v>
      </c>
      <c r="J1274">
        <f>I1274/F1273</f>
        <v>0</v>
      </c>
      <c r="K1274">
        <f>AVERAGE(J4:J1274)</f>
        <v>0</v>
      </c>
      <c r="L1274">
        <f>SUM(M1210:M1249)</f>
        <v>0</v>
      </c>
      <c r="M1274">
        <v>1400</v>
      </c>
      <c r="N1274">
        <f>L1274/39</f>
        <v>0</v>
      </c>
      <c r="O1274">
        <f>IF(N1274&lt;M1274, -1, 1)</f>
        <v>0</v>
      </c>
      <c r="P1274">
        <f>IF(N1274&lt;M1274, IF(P1273 = 10, "0", P1273 + 1), IF(P1273 = -10, "0", P1273 - 1))</f>
        <v>0</v>
      </c>
      <c r="Q1274">
        <f>IF(M1274&gt;N1274 * 2, IF(M1274&gt;N1274 * 3, "BUY 100", "BUY 50"), "no")</f>
        <v>0</v>
      </c>
      <c r="R1274">
        <f>IF(P1274&gt;0,IF(P1274&gt;3,IF(P1274=5,"BUY","0"),IF(P1274=3,"BUY","0")),IF(P1274&lt;-3,IF(P1274=-5,"SELL","0"),IF(P1274=-3,"SELL","0")))</f>
        <v>0</v>
      </c>
    </row>
    <row r="1275" spans="1:18">
      <c r="A1275" t="s">
        <v>1301</v>
      </c>
      <c r="B1275" t="s">
        <v>3655</v>
      </c>
      <c r="C1275" t="s">
        <v>3761</v>
      </c>
      <c r="D1275" t="s">
        <v>28</v>
      </c>
      <c r="E1275">
        <f>F1249</f>
        <v>0</v>
      </c>
      <c r="F1275">
        <v>25.02</v>
      </c>
      <c r="G1275">
        <f>F1275-F1274</f>
        <v>0</v>
      </c>
      <c r="H1275">
        <f>F1275/E1274</f>
        <v>0</v>
      </c>
      <c r="I1275">
        <f>F1275-F1274</f>
        <v>0</v>
      </c>
      <c r="J1275">
        <f>I1275/F1274</f>
        <v>0</v>
      </c>
      <c r="K1275">
        <f>AVERAGE(J4:J1275)</f>
        <v>0</v>
      </c>
      <c r="L1275">
        <f>SUM(M1210:M1249)</f>
        <v>0</v>
      </c>
      <c r="M1275">
        <v>3028</v>
      </c>
      <c r="N1275">
        <f>L1275/39</f>
        <v>0</v>
      </c>
      <c r="O1275">
        <f>IF(N1275&lt;M1275, -1, 1)</f>
        <v>0</v>
      </c>
      <c r="P1275">
        <f>IF(N1275&lt;M1275, IF(P1274 = 10, "0", P1274 + 1), IF(P1274 = -10, "0", P1274 - 1))</f>
        <v>0</v>
      </c>
      <c r="Q1275">
        <f>IF(M1275&gt;N1275 * 2, IF(M1275&gt;N1275 * 3, "BUY 100", "BUY 50"), "no")</f>
        <v>0</v>
      </c>
      <c r="R1275">
        <f>IF(P1275&gt;0,IF(P1275&gt;3,IF(P1275=5,"BUY","0"),IF(P1275=3,"BUY","0")),IF(P1275&lt;-3,IF(P1275=-5,"SELL","0"),IF(P1275=-3,"SELL","0")))</f>
        <v>0</v>
      </c>
    </row>
    <row r="1276" spans="1:18">
      <c r="A1276" t="s">
        <v>1302</v>
      </c>
      <c r="B1276" t="s">
        <v>3656</v>
      </c>
      <c r="C1276" t="s">
        <v>3761</v>
      </c>
      <c r="D1276" t="s">
        <v>28</v>
      </c>
      <c r="E1276">
        <f>F1249</f>
        <v>0</v>
      </c>
      <c r="F1276">
        <v>25.01</v>
      </c>
      <c r="G1276">
        <f>F1276-F1275</f>
        <v>0</v>
      </c>
      <c r="H1276">
        <f>F1276/E1275</f>
        <v>0</v>
      </c>
      <c r="I1276">
        <f>F1276-F1275</f>
        <v>0</v>
      </c>
      <c r="J1276">
        <f>I1276/F1275</f>
        <v>0</v>
      </c>
      <c r="K1276">
        <f>AVERAGE(J4:J1276)</f>
        <v>0</v>
      </c>
      <c r="L1276">
        <f>SUM(M1210:M1249)</f>
        <v>0</v>
      </c>
      <c r="M1276">
        <v>1454</v>
      </c>
      <c r="N1276">
        <f>L1276/39</f>
        <v>0</v>
      </c>
      <c r="O1276">
        <f>IF(N1276&lt;M1276, -1, 1)</f>
        <v>0</v>
      </c>
      <c r="P1276">
        <f>IF(N1276&lt;M1276, IF(P1275 = 10, "0", P1275 + 1), IF(P1275 = -10, "0", P1275 - 1))</f>
        <v>0</v>
      </c>
      <c r="Q1276">
        <f>IF(M1276&gt;N1276 * 2, IF(M1276&gt;N1276 * 3, "BUY 100", "BUY 50"), "no")</f>
        <v>0</v>
      </c>
      <c r="R1276">
        <f>IF(P1276&gt;0,IF(P1276&gt;3,IF(P1276=5,"BUY","0"),IF(P1276=3,"BUY","0")),IF(P1276&lt;-3,IF(P1276=-5,"SELL","0"),IF(P1276=-3,"SELL","0")))</f>
        <v>0</v>
      </c>
    </row>
    <row r="1277" spans="1:18">
      <c r="A1277" t="s">
        <v>1303</v>
      </c>
      <c r="B1277" t="s">
        <v>3657</v>
      </c>
      <c r="C1277" t="s">
        <v>3761</v>
      </c>
      <c r="D1277" t="s">
        <v>28</v>
      </c>
      <c r="E1277">
        <f>F1249</f>
        <v>0</v>
      </c>
      <c r="F1277">
        <v>25.01</v>
      </c>
      <c r="G1277">
        <f>F1277-F1276</f>
        <v>0</v>
      </c>
      <c r="H1277">
        <f>F1277/E1276</f>
        <v>0</v>
      </c>
      <c r="I1277">
        <f>F1277-F1276</f>
        <v>0</v>
      </c>
      <c r="J1277">
        <f>I1277/F1276</f>
        <v>0</v>
      </c>
      <c r="K1277">
        <f>AVERAGE(J4:J1277)</f>
        <v>0</v>
      </c>
      <c r="L1277">
        <f>SUM(M1210:M1249)</f>
        <v>0</v>
      </c>
      <c r="M1277">
        <v>1000</v>
      </c>
      <c r="N1277">
        <f>L1277/39</f>
        <v>0</v>
      </c>
      <c r="O1277">
        <f>IF(N1277&lt;M1277, -1, 1)</f>
        <v>0</v>
      </c>
      <c r="P1277">
        <f>IF(N1277&lt;M1277, IF(P1276 = 10, "0", P1276 + 1), IF(P1276 = -10, "0", P1276 - 1))</f>
        <v>0</v>
      </c>
      <c r="Q1277">
        <f>IF(M1277&gt;N1277 * 2, IF(M1277&gt;N1277 * 3, "BUY 100", "BUY 50"), "no")</f>
        <v>0</v>
      </c>
      <c r="R1277">
        <f>IF(P1277&gt;0,IF(P1277&gt;3,IF(P1277=5,"BUY","0"),IF(P1277=3,"BUY","0")),IF(P1277&lt;-3,IF(P1277=-5,"SELL","0"),IF(P1277=-3,"SELL","0")))</f>
        <v>0</v>
      </c>
    </row>
    <row r="1278" spans="1:18">
      <c r="A1278" t="s">
        <v>1304</v>
      </c>
      <c r="B1278" t="s">
        <v>3658</v>
      </c>
      <c r="C1278" t="s">
        <v>3761</v>
      </c>
      <c r="D1278" t="s">
        <v>28</v>
      </c>
      <c r="E1278">
        <f>F1249</f>
        <v>0</v>
      </c>
      <c r="F1278">
        <v>25.01</v>
      </c>
      <c r="G1278">
        <f>F1278-F1277</f>
        <v>0</v>
      </c>
      <c r="H1278">
        <f>F1278/E1277</f>
        <v>0</v>
      </c>
      <c r="I1278">
        <f>F1278-F1277</f>
        <v>0</v>
      </c>
      <c r="J1278">
        <f>I1278/F1277</f>
        <v>0</v>
      </c>
      <c r="K1278">
        <f>AVERAGE(J4:J1278)</f>
        <v>0</v>
      </c>
      <c r="L1278">
        <f>SUM(M1210:M1249)</f>
        <v>0</v>
      </c>
      <c r="M1278">
        <v>200</v>
      </c>
      <c r="N1278">
        <f>L1278/39</f>
        <v>0</v>
      </c>
      <c r="O1278">
        <f>IF(N1278&lt;M1278, -1, 1)</f>
        <v>0</v>
      </c>
      <c r="P1278">
        <f>IF(N1278&lt;M1278, IF(P1277 = 10, "0", P1277 + 1), IF(P1277 = -10, "0", P1277 - 1))</f>
        <v>0</v>
      </c>
      <c r="Q1278">
        <f>IF(M1278&gt;N1278 * 2, IF(M1278&gt;N1278 * 3, "BUY 100", "BUY 50"), "no")</f>
        <v>0</v>
      </c>
      <c r="R1278">
        <f>IF(P1278&gt;0,IF(P1278&gt;3,IF(P1278=5,"BUY","0"),IF(P1278=3,"BUY","0")),IF(P1278&lt;-3,IF(P1278=-5,"SELL","0"),IF(P1278=-3,"SELL","0")))</f>
        <v>0</v>
      </c>
    </row>
    <row r="1279" spans="1:18">
      <c r="A1279" t="s">
        <v>1305</v>
      </c>
      <c r="B1279" t="s">
        <v>3659</v>
      </c>
      <c r="C1279" t="s">
        <v>3761</v>
      </c>
      <c r="D1279" t="s">
        <v>28</v>
      </c>
      <c r="E1279">
        <f>F1249</f>
        <v>0</v>
      </c>
      <c r="F1279">
        <v>25.02</v>
      </c>
      <c r="G1279">
        <f>F1279-F1278</f>
        <v>0</v>
      </c>
      <c r="H1279">
        <f>F1279/E1278</f>
        <v>0</v>
      </c>
      <c r="I1279">
        <f>F1279-F1278</f>
        <v>0</v>
      </c>
      <c r="J1279">
        <f>I1279/F1278</f>
        <v>0</v>
      </c>
      <c r="K1279">
        <f>AVERAGE(J4:J1279)</f>
        <v>0</v>
      </c>
      <c r="L1279">
        <f>SUM(M1210:M1249)</f>
        <v>0</v>
      </c>
      <c r="M1279">
        <v>675</v>
      </c>
      <c r="N1279">
        <f>L1279/39</f>
        <v>0</v>
      </c>
      <c r="O1279">
        <f>IF(N1279&lt;M1279, -1, 1)</f>
        <v>0</v>
      </c>
      <c r="P1279">
        <f>IF(N1279&lt;M1279, IF(P1278 = 10, "0", P1278 + 1), IF(P1278 = -10, "0", P1278 - 1))</f>
        <v>0</v>
      </c>
      <c r="Q1279">
        <f>IF(M1279&gt;N1279 * 2, IF(M1279&gt;N1279 * 3, "BUY 100", "BUY 50"), "no")</f>
        <v>0</v>
      </c>
      <c r="R1279">
        <f>IF(P1279&gt;0,IF(P1279&gt;3,IF(P1279=5,"BUY","0"),IF(P1279=3,"BUY","0")),IF(P1279&lt;-3,IF(P1279=-5,"SELL","0"),IF(P1279=-3,"SELL","0")))</f>
        <v>0</v>
      </c>
    </row>
    <row r="1280" spans="1:18">
      <c r="A1280" t="s">
        <v>1306</v>
      </c>
      <c r="B1280" t="s">
        <v>3660</v>
      </c>
      <c r="C1280" t="s">
        <v>3761</v>
      </c>
      <c r="D1280" t="s">
        <v>28</v>
      </c>
      <c r="E1280">
        <f>F1249</f>
        <v>0</v>
      </c>
      <c r="F1280">
        <v>25.03</v>
      </c>
      <c r="G1280">
        <f>F1280-F1279</f>
        <v>0</v>
      </c>
      <c r="H1280">
        <f>F1280/E1279</f>
        <v>0</v>
      </c>
      <c r="I1280">
        <f>F1280-F1279</f>
        <v>0</v>
      </c>
      <c r="J1280">
        <f>I1280/F1279</f>
        <v>0</v>
      </c>
      <c r="K1280">
        <f>AVERAGE(J4:J1280)</f>
        <v>0</v>
      </c>
      <c r="L1280">
        <f>SUM(M1210:M1249)</f>
        <v>0</v>
      </c>
      <c r="M1280">
        <v>905</v>
      </c>
      <c r="N1280">
        <f>L1280/39</f>
        <v>0</v>
      </c>
      <c r="O1280">
        <f>IF(N1280&lt;M1280, -1, 1)</f>
        <v>0</v>
      </c>
      <c r="P1280">
        <f>IF(N1280&lt;M1280, IF(P1279 = 10, "0", P1279 + 1), IF(P1279 = -10, "0", P1279 - 1))</f>
        <v>0</v>
      </c>
      <c r="Q1280">
        <f>IF(M1280&gt;N1280 * 2, IF(M1280&gt;N1280 * 3, "BUY 100", "BUY 50"), "no")</f>
        <v>0</v>
      </c>
      <c r="R1280">
        <f>IF(P1280&gt;0,IF(P1280&gt;3,IF(P1280=5,"BUY","0"),IF(P1280=3,"BUY","0")),IF(P1280&lt;-3,IF(P1280=-5,"SELL","0"),IF(P1280=-3,"SELL","0")))</f>
        <v>0</v>
      </c>
    </row>
    <row r="1281" spans="1:18">
      <c r="A1281" t="s">
        <v>1307</v>
      </c>
      <c r="B1281" t="s">
        <v>3661</v>
      </c>
      <c r="C1281" t="s">
        <v>3761</v>
      </c>
      <c r="D1281" t="s">
        <v>28</v>
      </c>
      <c r="E1281">
        <f>F1249</f>
        <v>0</v>
      </c>
      <c r="F1281">
        <v>25</v>
      </c>
      <c r="G1281">
        <f>F1281-F1280</f>
        <v>0</v>
      </c>
      <c r="H1281">
        <f>F1281/E1280</f>
        <v>0</v>
      </c>
      <c r="I1281">
        <f>F1281-F1280</f>
        <v>0</v>
      </c>
      <c r="J1281">
        <f>I1281/F1280</f>
        <v>0</v>
      </c>
      <c r="K1281">
        <f>AVERAGE(J4:J1281)</f>
        <v>0</v>
      </c>
      <c r="L1281">
        <f>SUM(M1210:M1249)</f>
        <v>0</v>
      </c>
      <c r="M1281">
        <v>4524</v>
      </c>
      <c r="N1281">
        <f>L1281/39</f>
        <v>0</v>
      </c>
      <c r="O1281">
        <f>IF(N1281&lt;M1281, -1, 1)</f>
        <v>0</v>
      </c>
      <c r="P1281">
        <f>IF(N1281&lt;M1281, IF(P1280 = 10, "0", P1280 + 1), IF(P1280 = -10, "0", P1280 - 1))</f>
        <v>0</v>
      </c>
      <c r="Q1281">
        <f>IF(M1281&gt;N1281 * 2, IF(M1281&gt;N1281 * 3, "BUY 100", "BUY 50"), "no")</f>
        <v>0</v>
      </c>
      <c r="R1281">
        <f>IF(P1281&gt;0,IF(P1281&gt;3,IF(P1281=5,"BUY","0"),IF(P1281=3,"BUY","0")),IF(P1281&lt;-3,IF(P1281=-5,"SELL","0"),IF(P1281=-3,"SELL","0")))</f>
        <v>0</v>
      </c>
    </row>
    <row r="1282" spans="1:18">
      <c r="A1282" t="s">
        <v>1308</v>
      </c>
      <c r="B1282" t="s">
        <v>3662</v>
      </c>
      <c r="C1282" t="s">
        <v>3761</v>
      </c>
      <c r="D1282" t="s">
        <v>28</v>
      </c>
      <c r="E1282">
        <f>F1249</f>
        <v>0</v>
      </c>
      <c r="F1282">
        <v>24.98</v>
      </c>
      <c r="G1282">
        <f>F1282-F1281</f>
        <v>0</v>
      </c>
      <c r="H1282">
        <f>F1282/E1281</f>
        <v>0</v>
      </c>
      <c r="I1282">
        <f>F1282-F1281</f>
        <v>0</v>
      </c>
      <c r="J1282">
        <f>I1282/F1281</f>
        <v>0</v>
      </c>
      <c r="K1282">
        <f>AVERAGE(J4:J1282)</f>
        <v>0</v>
      </c>
      <c r="L1282">
        <f>SUM(M1210:M1249)</f>
        <v>0</v>
      </c>
      <c r="M1282">
        <v>5196</v>
      </c>
      <c r="N1282">
        <f>L1282/39</f>
        <v>0</v>
      </c>
      <c r="O1282">
        <f>IF(N1282&lt;M1282, -1, 1)</f>
        <v>0</v>
      </c>
      <c r="P1282">
        <f>IF(N1282&lt;M1282, IF(P1281 = 10, "0", P1281 + 1), IF(P1281 = -10, "0", P1281 - 1))</f>
        <v>0</v>
      </c>
      <c r="Q1282">
        <f>IF(M1282&gt;N1282 * 2, IF(M1282&gt;N1282 * 3, "BUY 100", "BUY 50"), "no")</f>
        <v>0</v>
      </c>
      <c r="R1282">
        <f>IF(P1282&gt;0,IF(P1282&gt;3,IF(P1282=5,"BUY","0"),IF(P1282=3,"BUY","0")),IF(P1282&lt;-3,IF(P1282=-5,"SELL","0"),IF(P1282=-3,"SELL","0")))</f>
        <v>0</v>
      </c>
    </row>
    <row r="1283" spans="1:18">
      <c r="A1283" t="s">
        <v>1309</v>
      </c>
      <c r="B1283" t="s">
        <v>3663</v>
      </c>
      <c r="C1283" t="s">
        <v>3761</v>
      </c>
      <c r="D1283" t="s">
        <v>28</v>
      </c>
      <c r="E1283">
        <f>F1249</f>
        <v>0</v>
      </c>
      <c r="F1283">
        <v>24.97</v>
      </c>
      <c r="G1283">
        <f>F1283-F1282</f>
        <v>0</v>
      </c>
      <c r="H1283">
        <f>F1283/E1282</f>
        <v>0</v>
      </c>
      <c r="I1283">
        <f>F1283-F1282</f>
        <v>0</v>
      </c>
      <c r="J1283">
        <f>I1283/F1282</f>
        <v>0</v>
      </c>
      <c r="K1283">
        <f>AVERAGE(J4:J1283)</f>
        <v>0</v>
      </c>
      <c r="L1283">
        <f>SUM(M1210:M1249)</f>
        <v>0</v>
      </c>
      <c r="M1283">
        <v>2846</v>
      </c>
      <c r="N1283">
        <f>L1283/39</f>
        <v>0</v>
      </c>
      <c r="O1283">
        <f>IF(N1283&lt;M1283, -1, 1)</f>
        <v>0</v>
      </c>
      <c r="P1283">
        <f>IF(N1283&lt;M1283, IF(P1282 = 10, "0", P1282 + 1), IF(P1282 = -10, "0", P1282 - 1))</f>
        <v>0</v>
      </c>
      <c r="Q1283">
        <f>IF(M1283&gt;N1283 * 2, IF(M1283&gt;N1283 * 3, "BUY 100", "BUY 50"), "no")</f>
        <v>0</v>
      </c>
      <c r="R1283">
        <f>IF(P1283&gt;0,IF(P1283&gt;3,IF(P1283=5,"BUY","0"),IF(P1283=3,"BUY","0")),IF(P1283&lt;-3,IF(P1283=-5,"SELL","0"),IF(P1283=-3,"SELL","0")))</f>
        <v>0</v>
      </c>
    </row>
    <row r="1284" spans="1:18">
      <c r="A1284" t="s">
        <v>1310</v>
      </c>
      <c r="B1284" t="s">
        <v>3664</v>
      </c>
      <c r="C1284" t="s">
        <v>3761</v>
      </c>
      <c r="D1284" t="s">
        <v>28</v>
      </c>
      <c r="E1284">
        <f>F1249</f>
        <v>0</v>
      </c>
      <c r="F1284">
        <v>24.97</v>
      </c>
      <c r="G1284">
        <f>F1284-F1283</f>
        <v>0</v>
      </c>
      <c r="H1284">
        <f>F1284/E1283</f>
        <v>0</v>
      </c>
      <c r="I1284">
        <f>F1284-F1283</f>
        <v>0</v>
      </c>
      <c r="J1284">
        <f>I1284/F1283</f>
        <v>0</v>
      </c>
      <c r="K1284">
        <f>AVERAGE(J4:J1284)</f>
        <v>0</v>
      </c>
      <c r="L1284">
        <f>SUM(M1210:M1249)</f>
        <v>0</v>
      </c>
      <c r="M1284">
        <v>3400</v>
      </c>
      <c r="N1284">
        <f>L1284/39</f>
        <v>0</v>
      </c>
      <c r="O1284">
        <f>IF(N1284&lt;M1284, -1, 1)</f>
        <v>0</v>
      </c>
      <c r="P1284">
        <f>IF(N1284&lt;M1284, IF(P1283 = 10, "0", P1283 + 1), IF(P1283 = -10, "0", P1283 - 1))</f>
        <v>0</v>
      </c>
      <c r="Q1284">
        <f>IF(M1284&gt;N1284 * 2, IF(M1284&gt;N1284 * 3, "BUY 100", "BUY 50"), "no")</f>
        <v>0</v>
      </c>
      <c r="R1284">
        <f>IF(P1284&gt;0,IF(P1284&gt;3,IF(P1284=5,"BUY","0"),IF(P1284=3,"BUY","0")),IF(P1284&lt;-3,IF(P1284=-5,"SELL","0"),IF(P1284=-3,"SELL","0")))</f>
        <v>0</v>
      </c>
    </row>
    <row r="1285" spans="1:18">
      <c r="A1285" t="s">
        <v>1311</v>
      </c>
      <c r="B1285" t="s">
        <v>3665</v>
      </c>
      <c r="C1285" t="s">
        <v>3761</v>
      </c>
      <c r="D1285" t="s">
        <v>28</v>
      </c>
      <c r="E1285">
        <f>F1249</f>
        <v>0</v>
      </c>
      <c r="F1285">
        <v>24.98</v>
      </c>
      <c r="G1285">
        <f>F1285-F1284</f>
        <v>0</v>
      </c>
      <c r="H1285">
        <f>F1285/E1284</f>
        <v>0</v>
      </c>
      <c r="I1285">
        <f>F1285-F1284</f>
        <v>0</v>
      </c>
      <c r="J1285">
        <f>I1285/F1284</f>
        <v>0</v>
      </c>
      <c r="K1285">
        <f>AVERAGE(J4:J1285)</f>
        <v>0</v>
      </c>
      <c r="L1285">
        <f>SUM(M1210:M1249)</f>
        <v>0</v>
      </c>
      <c r="M1285">
        <v>3709</v>
      </c>
      <c r="N1285">
        <f>L1285/39</f>
        <v>0</v>
      </c>
      <c r="O1285">
        <f>IF(N1285&lt;M1285, -1, 1)</f>
        <v>0</v>
      </c>
      <c r="P1285">
        <f>IF(N1285&lt;M1285, IF(P1284 = 10, "0", P1284 + 1), IF(P1284 = -10, "0", P1284 - 1))</f>
        <v>0</v>
      </c>
      <c r="Q1285">
        <f>IF(M1285&gt;N1285 * 2, IF(M1285&gt;N1285 * 3, "BUY 100", "BUY 50"), "no")</f>
        <v>0</v>
      </c>
      <c r="R1285">
        <f>IF(P1285&gt;0,IF(P1285&gt;3,IF(P1285=5,"BUY","0"),IF(P1285=3,"BUY","0")),IF(P1285&lt;-3,IF(P1285=-5,"SELL","0"),IF(P1285=-3,"SELL","0")))</f>
        <v>0</v>
      </c>
    </row>
    <row r="1286" spans="1:18">
      <c r="A1286" t="s">
        <v>1312</v>
      </c>
      <c r="B1286" t="s">
        <v>3666</v>
      </c>
      <c r="C1286" t="s">
        <v>3761</v>
      </c>
      <c r="D1286" t="s">
        <v>28</v>
      </c>
      <c r="E1286">
        <f>F1249</f>
        <v>0</v>
      </c>
      <c r="F1286">
        <v>25</v>
      </c>
      <c r="G1286">
        <f>F1286-F1285</f>
        <v>0</v>
      </c>
      <c r="H1286">
        <f>F1286/E1285</f>
        <v>0</v>
      </c>
      <c r="I1286">
        <f>F1286-F1285</f>
        <v>0</v>
      </c>
      <c r="J1286">
        <f>I1286/F1285</f>
        <v>0</v>
      </c>
      <c r="K1286">
        <f>AVERAGE(J4:J1286)</f>
        <v>0</v>
      </c>
      <c r="L1286">
        <f>SUM(M1210:M1249)</f>
        <v>0</v>
      </c>
      <c r="M1286">
        <v>2427</v>
      </c>
      <c r="N1286">
        <f>L1286/39</f>
        <v>0</v>
      </c>
      <c r="O1286">
        <f>IF(N1286&lt;M1286, -1, 1)</f>
        <v>0</v>
      </c>
      <c r="P1286">
        <f>IF(N1286&lt;M1286, IF(P1285 = 10, "0", P1285 + 1), IF(P1285 = -10, "0", P1285 - 1))</f>
        <v>0</v>
      </c>
      <c r="Q1286">
        <f>IF(M1286&gt;N1286 * 2, IF(M1286&gt;N1286 * 3, "BUY 100", "BUY 50"), "no")</f>
        <v>0</v>
      </c>
      <c r="R1286">
        <f>IF(P1286&gt;0,IF(P1286&gt;3,IF(P1286=5,"BUY","0"),IF(P1286=3,"BUY","0")),IF(P1286&lt;-3,IF(P1286=-5,"SELL","0"),IF(P1286=-3,"SELL","0")))</f>
        <v>0</v>
      </c>
    </row>
    <row r="1287" spans="1:18">
      <c r="A1287" t="s">
        <v>1313</v>
      </c>
      <c r="B1287" t="s">
        <v>3667</v>
      </c>
      <c r="C1287" t="s">
        <v>3761</v>
      </c>
      <c r="D1287" t="s">
        <v>28</v>
      </c>
      <c r="E1287">
        <f>F1249</f>
        <v>0</v>
      </c>
      <c r="F1287">
        <v>25</v>
      </c>
      <c r="G1287">
        <f>F1287-F1286</f>
        <v>0</v>
      </c>
      <c r="H1287">
        <f>F1287/E1286</f>
        <v>0</v>
      </c>
      <c r="I1287">
        <f>F1287-F1286</f>
        <v>0</v>
      </c>
      <c r="J1287">
        <f>I1287/F1286</f>
        <v>0</v>
      </c>
      <c r="K1287">
        <f>AVERAGE(J4:J1287)</f>
        <v>0</v>
      </c>
      <c r="L1287">
        <f>SUM(M1210:M1249)</f>
        <v>0</v>
      </c>
      <c r="M1287">
        <v>4130</v>
      </c>
      <c r="N1287">
        <f>L1287/39</f>
        <v>0</v>
      </c>
      <c r="O1287">
        <f>IF(N1287&lt;M1287, -1, 1)</f>
        <v>0</v>
      </c>
      <c r="P1287">
        <f>IF(N1287&lt;M1287, IF(P1286 = 10, "0", P1286 + 1), IF(P1286 = -10, "0", P1286 - 1))</f>
        <v>0</v>
      </c>
      <c r="Q1287">
        <f>IF(M1287&gt;N1287 * 2, IF(M1287&gt;N1287 * 3, "BUY 100", "BUY 50"), "no")</f>
        <v>0</v>
      </c>
      <c r="R1287">
        <f>IF(P1287&gt;0,IF(P1287&gt;3,IF(P1287=5,"BUY","0"),IF(P1287=3,"BUY","0")),IF(P1287&lt;-3,IF(P1287=-5,"SELL","0"),IF(P1287=-3,"SELL","0")))</f>
        <v>0</v>
      </c>
    </row>
    <row r="1288" spans="1:18">
      <c r="A1288" t="s">
        <v>1314</v>
      </c>
      <c r="B1288" t="s">
        <v>3668</v>
      </c>
      <c r="C1288" t="s">
        <v>3761</v>
      </c>
      <c r="D1288" t="s">
        <v>28</v>
      </c>
      <c r="E1288">
        <f>F1249</f>
        <v>0</v>
      </c>
      <c r="F1288">
        <v>25</v>
      </c>
      <c r="G1288">
        <f>F1288-F1287</f>
        <v>0</v>
      </c>
      <c r="H1288">
        <f>F1288/E1287</f>
        <v>0</v>
      </c>
      <c r="I1288">
        <f>F1288-F1287</f>
        <v>0</v>
      </c>
      <c r="J1288">
        <f>I1288/F1287</f>
        <v>0</v>
      </c>
      <c r="K1288">
        <f>AVERAGE(J4:J1288)</f>
        <v>0</v>
      </c>
      <c r="L1288">
        <f>SUM(M1210:M1249)</f>
        <v>0</v>
      </c>
      <c r="M1288">
        <v>7276</v>
      </c>
      <c r="N1288">
        <f>L1288/39</f>
        <v>0</v>
      </c>
      <c r="O1288">
        <f>IF(N1288&lt;M1288, -1, 1)</f>
        <v>0</v>
      </c>
      <c r="P1288">
        <f>IF(N1288&lt;M1288, IF(P1287 = 10, "0", P1287 + 1), IF(P1287 = -10, "0", P1287 - 1))</f>
        <v>0</v>
      </c>
      <c r="Q1288">
        <f>IF(M1288&gt;N1288 * 2, IF(M1288&gt;N1288 * 3, "BUY 100", "BUY 50"), "no")</f>
        <v>0</v>
      </c>
      <c r="R1288">
        <f>IF(P1288&gt;0,IF(P1288&gt;3,IF(P1288=5,"BUY","0"),IF(P1288=3,"BUY","0")),IF(P1288&lt;-3,IF(P1288=-5,"SELL","0"),IF(P1288=-3,"SELL","0")))</f>
        <v>0</v>
      </c>
    </row>
    <row r="1289" spans="1:18">
      <c r="A1289" t="s">
        <v>1315</v>
      </c>
      <c r="B1289" t="s">
        <v>3630</v>
      </c>
      <c r="C1289" t="s">
        <v>3763</v>
      </c>
      <c r="D1289" t="s">
        <v>28</v>
      </c>
      <c r="E1289">
        <f>F1288</f>
        <v>0</v>
      </c>
      <c r="F1289">
        <v>25</v>
      </c>
      <c r="G1289">
        <f>F1289-F1288</f>
        <v>0</v>
      </c>
      <c r="H1289">
        <f>F1289/E1288</f>
        <v>0</v>
      </c>
      <c r="I1289">
        <f>F1289-F1288</f>
        <v>0</v>
      </c>
      <c r="J1289">
        <f>I1289/F1288</f>
        <v>0</v>
      </c>
      <c r="K1289">
        <f>AVERAGE(J4:J1289)</f>
        <v>0</v>
      </c>
      <c r="L1289">
        <f>SUM(M1249:M1288)</f>
        <v>0</v>
      </c>
      <c r="M1289">
        <v>2154</v>
      </c>
      <c r="N1289">
        <f>L1289/39</f>
        <v>0</v>
      </c>
      <c r="O1289">
        <f>IF(N1289&lt;M1289, -1, 1)</f>
        <v>0</v>
      </c>
      <c r="P1289">
        <f>IF(N1289&lt;M1289, IF(P1288 = 10, "0", P1288 + 1), IF(P1288 = -10, "0", P1288 - 1))</f>
        <v>0</v>
      </c>
      <c r="Q1289">
        <f>IF(M1289&gt;N1289 * 2, IF(M1289&gt;N1289 * 3, "BUY 100", "BUY 50"), "no")</f>
        <v>0</v>
      </c>
      <c r="R1289">
        <f>IF(P1289&gt;0,IF(P1289&gt;3,IF(P1289=5,"BUY","0"),IF(P1289=3,"BUY","0")),IF(P1289&lt;-3,IF(P1289=-5,"SELL","0"),IF(P1289=-3,"SELL","0")))</f>
        <v>0</v>
      </c>
    </row>
    <row r="1290" spans="1:18">
      <c r="A1290" t="s">
        <v>1316</v>
      </c>
      <c r="B1290" t="s">
        <v>3631</v>
      </c>
      <c r="C1290" t="s">
        <v>3763</v>
      </c>
      <c r="D1290" t="s">
        <v>28</v>
      </c>
      <c r="E1290">
        <f>F1288</f>
        <v>0</v>
      </c>
      <c r="F1290">
        <v>24.95</v>
      </c>
      <c r="G1290">
        <f>F1290-F1289</f>
        <v>0</v>
      </c>
      <c r="H1290">
        <f>F1290/E1289</f>
        <v>0</v>
      </c>
      <c r="I1290">
        <f>F1290-F1289</f>
        <v>0</v>
      </c>
      <c r="J1290">
        <f>I1290/F1289</f>
        <v>0</v>
      </c>
      <c r="K1290">
        <f>AVERAGE(J4:J1290)</f>
        <v>0</v>
      </c>
      <c r="L1290">
        <f>SUM(M1249:M1288)</f>
        <v>0</v>
      </c>
      <c r="M1290">
        <v>4371</v>
      </c>
      <c r="N1290">
        <f>L1290/39</f>
        <v>0</v>
      </c>
      <c r="O1290">
        <f>IF(N1290&lt;M1290, -1, 1)</f>
        <v>0</v>
      </c>
      <c r="P1290">
        <f>IF(N1290&lt;M1290, IF(P1289 = 10, "0", P1289 + 1), IF(P1289 = -10, "0", P1289 - 1))</f>
        <v>0</v>
      </c>
      <c r="Q1290">
        <f>IF(M1290&gt;N1290 * 2, IF(M1290&gt;N1290 * 3, "BUY 100", "BUY 50"), "no")</f>
        <v>0</v>
      </c>
      <c r="R1290">
        <f>IF(P1290&gt;0,IF(P1290&gt;3,IF(P1290=5,"BUY","0"),IF(P1290=3,"BUY","0")),IF(P1290&lt;-3,IF(P1290=-5,"SELL","0"),IF(P1290=-3,"SELL","0")))</f>
        <v>0</v>
      </c>
    </row>
    <row r="1291" spans="1:18">
      <c r="A1291" t="s">
        <v>1317</v>
      </c>
      <c r="B1291" t="s">
        <v>3632</v>
      </c>
      <c r="C1291" t="s">
        <v>3763</v>
      </c>
      <c r="D1291" t="s">
        <v>28</v>
      </c>
      <c r="E1291">
        <f>F1288</f>
        <v>0</v>
      </c>
      <c r="F1291">
        <v>24.96</v>
      </c>
      <c r="G1291">
        <f>F1291-F1290</f>
        <v>0</v>
      </c>
      <c r="H1291">
        <f>F1291/E1290</f>
        <v>0</v>
      </c>
      <c r="I1291">
        <f>F1291-F1290</f>
        <v>0</v>
      </c>
      <c r="J1291">
        <f>I1291/F1290</f>
        <v>0</v>
      </c>
      <c r="K1291">
        <f>AVERAGE(J4:J1291)</f>
        <v>0</v>
      </c>
      <c r="L1291">
        <f>SUM(M1249:M1288)</f>
        <v>0</v>
      </c>
      <c r="M1291">
        <v>450</v>
      </c>
      <c r="N1291">
        <f>L1291/39</f>
        <v>0</v>
      </c>
      <c r="O1291">
        <f>IF(N1291&lt;M1291, -1, 1)</f>
        <v>0</v>
      </c>
      <c r="P1291">
        <f>IF(N1291&lt;M1291, IF(P1290 = 10, "0", P1290 + 1), IF(P1290 = -10, "0", P1290 - 1))</f>
        <v>0</v>
      </c>
      <c r="Q1291">
        <f>IF(M1291&gt;N1291 * 2, IF(M1291&gt;N1291 * 3, "BUY 100", "BUY 50"), "no")</f>
        <v>0</v>
      </c>
      <c r="R1291">
        <f>IF(P1291&gt;0,IF(P1291&gt;3,IF(P1291=5,"BUY","0"),IF(P1291=3,"BUY","0")),IF(P1291&lt;-3,IF(P1291=-5,"SELL","0"),IF(P1291=-3,"SELL","0")))</f>
        <v>0</v>
      </c>
    </row>
    <row r="1292" spans="1:18">
      <c r="A1292" t="s">
        <v>1318</v>
      </c>
      <c r="B1292" t="s">
        <v>3633</v>
      </c>
      <c r="C1292" t="s">
        <v>3763</v>
      </c>
      <c r="D1292" t="s">
        <v>28</v>
      </c>
      <c r="E1292">
        <f>F1288</f>
        <v>0</v>
      </c>
      <c r="F1292">
        <v>24.97</v>
      </c>
      <c r="G1292">
        <f>F1292-F1291</f>
        <v>0</v>
      </c>
      <c r="H1292">
        <f>F1292/E1291</f>
        <v>0</v>
      </c>
      <c r="I1292">
        <f>F1292-F1291</f>
        <v>0</v>
      </c>
      <c r="J1292">
        <f>I1292/F1291</f>
        <v>0</v>
      </c>
      <c r="K1292">
        <f>AVERAGE(J4:J1292)</f>
        <v>0</v>
      </c>
      <c r="L1292">
        <f>SUM(M1249:M1288)</f>
        <v>0</v>
      </c>
      <c r="M1292">
        <v>600</v>
      </c>
      <c r="N1292">
        <f>L1292/39</f>
        <v>0</v>
      </c>
      <c r="O1292">
        <f>IF(N1292&lt;M1292, -1, 1)</f>
        <v>0</v>
      </c>
      <c r="P1292">
        <f>IF(N1292&lt;M1292, IF(P1291 = 10, "0", P1291 + 1), IF(P1291 = -10, "0", P1291 - 1))</f>
        <v>0</v>
      </c>
      <c r="Q1292">
        <f>IF(M1292&gt;N1292 * 2, IF(M1292&gt;N1292 * 3, "BUY 100", "BUY 50"), "no")</f>
        <v>0</v>
      </c>
      <c r="R1292">
        <f>IF(P1292&gt;0,IF(P1292&gt;3,IF(P1292=5,"BUY","0"),IF(P1292=3,"BUY","0")),IF(P1292&lt;-3,IF(P1292=-5,"SELL","0"),IF(P1292=-3,"SELL","0")))</f>
        <v>0</v>
      </c>
    </row>
    <row r="1293" spans="1:18">
      <c r="A1293" t="s">
        <v>1319</v>
      </c>
      <c r="B1293" t="s">
        <v>3634</v>
      </c>
      <c r="C1293" t="s">
        <v>3763</v>
      </c>
      <c r="D1293" t="s">
        <v>28</v>
      </c>
      <c r="E1293">
        <f>F1288</f>
        <v>0</v>
      </c>
      <c r="F1293">
        <v>24.97</v>
      </c>
      <c r="G1293">
        <f>F1293-F1292</f>
        <v>0</v>
      </c>
      <c r="H1293">
        <f>F1293/E1292</f>
        <v>0</v>
      </c>
      <c r="I1293">
        <f>F1293-F1292</f>
        <v>0</v>
      </c>
      <c r="J1293">
        <f>I1293/F1292</f>
        <v>0</v>
      </c>
      <c r="K1293">
        <f>AVERAGE(J4:J1293)</f>
        <v>0</v>
      </c>
      <c r="L1293">
        <f>SUM(M1249:M1288)</f>
        <v>0</v>
      </c>
      <c r="M1293">
        <v>5031</v>
      </c>
      <c r="N1293">
        <f>L1293/39</f>
        <v>0</v>
      </c>
      <c r="O1293">
        <f>IF(N1293&lt;M1293, -1, 1)</f>
        <v>0</v>
      </c>
      <c r="P1293">
        <f>IF(N1293&lt;M1293, IF(P1292 = 10, "0", P1292 + 1), IF(P1292 = -10, "0", P1292 - 1))</f>
        <v>0</v>
      </c>
      <c r="Q1293">
        <f>IF(M1293&gt;N1293 * 2, IF(M1293&gt;N1293 * 3, "BUY 100", "BUY 50"), "no")</f>
        <v>0</v>
      </c>
      <c r="R1293">
        <f>IF(P1293&gt;0,IF(P1293&gt;3,IF(P1293=5,"BUY","0"),IF(P1293=3,"BUY","0")),IF(P1293&lt;-3,IF(P1293=-5,"SELL","0"),IF(P1293=-3,"SELL","0")))</f>
        <v>0</v>
      </c>
    </row>
    <row r="1294" spans="1:18">
      <c r="A1294" t="s">
        <v>1320</v>
      </c>
      <c r="B1294" t="s">
        <v>3635</v>
      </c>
      <c r="C1294" t="s">
        <v>3763</v>
      </c>
      <c r="D1294" t="s">
        <v>28</v>
      </c>
      <c r="E1294">
        <f>F1288</f>
        <v>0</v>
      </c>
      <c r="F1294">
        <v>24.98</v>
      </c>
      <c r="G1294">
        <f>F1294-F1293</f>
        <v>0</v>
      </c>
      <c r="H1294">
        <f>F1294/E1293</f>
        <v>0</v>
      </c>
      <c r="I1294">
        <f>F1294-F1293</f>
        <v>0</v>
      </c>
      <c r="J1294">
        <f>I1294/F1293</f>
        <v>0</v>
      </c>
      <c r="K1294">
        <f>AVERAGE(J4:J1294)</f>
        <v>0</v>
      </c>
      <c r="L1294">
        <f>SUM(M1249:M1288)</f>
        <v>0</v>
      </c>
      <c r="M1294">
        <v>835</v>
      </c>
      <c r="N1294">
        <f>L1294/39</f>
        <v>0</v>
      </c>
      <c r="O1294">
        <f>IF(N1294&lt;M1294, -1, 1)</f>
        <v>0</v>
      </c>
      <c r="P1294">
        <f>IF(N1294&lt;M1294, IF(P1293 = 10, "0", P1293 + 1), IF(P1293 = -10, "0", P1293 - 1))</f>
        <v>0</v>
      </c>
      <c r="Q1294">
        <f>IF(M1294&gt;N1294 * 2, IF(M1294&gt;N1294 * 3, "BUY 100", "BUY 50"), "no")</f>
        <v>0</v>
      </c>
      <c r="R1294">
        <f>IF(P1294&gt;0,IF(P1294&gt;3,IF(P1294=5,"BUY","0"),IF(P1294=3,"BUY","0")),IF(P1294&lt;-3,IF(P1294=-5,"SELL","0"),IF(P1294=-3,"SELL","0")))</f>
        <v>0</v>
      </c>
    </row>
    <row r="1295" spans="1:18">
      <c r="A1295" t="s">
        <v>1321</v>
      </c>
      <c r="B1295" t="s">
        <v>3636</v>
      </c>
      <c r="C1295" t="s">
        <v>3763</v>
      </c>
      <c r="D1295" t="s">
        <v>28</v>
      </c>
      <c r="E1295">
        <f>F1288</f>
        <v>0</v>
      </c>
      <c r="F1295">
        <v>24.98</v>
      </c>
      <c r="G1295">
        <f>F1295-F1294</f>
        <v>0</v>
      </c>
      <c r="H1295">
        <f>F1295/E1294</f>
        <v>0</v>
      </c>
      <c r="I1295">
        <f>F1295-F1294</f>
        <v>0</v>
      </c>
      <c r="J1295">
        <f>I1295/F1294</f>
        <v>0</v>
      </c>
      <c r="K1295">
        <f>AVERAGE(J4:J1295)</f>
        <v>0</v>
      </c>
      <c r="L1295">
        <f>SUM(M1249:M1288)</f>
        <v>0</v>
      </c>
      <c r="M1295">
        <v>3301</v>
      </c>
      <c r="N1295">
        <f>L1295/39</f>
        <v>0</v>
      </c>
      <c r="O1295">
        <f>IF(N1295&lt;M1295, -1, 1)</f>
        <v>0</v>
      </c>
      <c r="P1295">
        <f>IF(N1295&lt;M1295, IF(P1294 = 10, "0", P1294 + 1), IF(P1294 = -10, "0", P1294 - 1))</f>
        <v>0</v>
      </c>
      <c r="Q1295">
        <f>IF(M1295&gt;N1295 * 2, IF(M1295&gt;N1295 * 3, "BUY 100", "BUY 50"), "no")</f>
        <v>0</v>
      </c>
      <c r="R1295">
        <f>IF(P1295&gt;0,IF(P1295&gt;3,IF(P1295=5,"BUY","0"),IF(P1295=3,"BUY","0")),IF(P1295&lt;-3,IF(P1295=-5,"SELL","0"),IF(P1295=-3,"SELL","0")))</f>
        <v>0</v>
      </c>
    </row>
    <row r="1296" spans="1:18">
      <c r="A1296" t="s">
        <v>1322</v>
      </c>
      <c r="B1296" t="s">
        <v>3637</v>
      </c>
      <c r="C1296" t="s">
        <v>3763</v>
      </c>
      <c r="D1296" t="s">
        <v>28</v>
      </c>
      <c r="E1296">
        <f>F1288</f>
        <v>0</v>
      </c>
      <c r="F1296">
        <v>24.98</v>
      </c>
      <c r="G1296">
        <f>F1296-F1295</f>
        <v>0</v>
      </c>
      <c r="H1296">
        <f>F1296/E1295</f>
        <v>0</v>
      </c>
      <c r="I1296">
        <f>F1296-F1295</f>
        <v>0</v>
      </c>
      <c r="J1296">
        <f>I1296/F1295</f>
        <v>0</v>
      </c>
      <c r="K1296">
        <f>AVERAGE(J4:J1296)</f>
        <v>0</v>
      </c>
      <c r="L1296">
        <f>SUM(M1249:M1288)</f>
        <v>0</v>
      </c>
      <c r="M1296">
        <v>6079</v>
      </c>
      <c r="N1296">
        <f>L1296/39</f>
        <v>0</v>
      </c>
      <c r="O1296">
        <f>IF(N1296&lt;M1296, -1, 1)</f>
        <v>0</v>
      </c>
      <c r="P1296">
        <f>IF(N1296&lt;M1296, IF(P1295 = 10, "0", P1295 + 1), IF(P1295 = -10, "0", P1295 - 1))</f>
        <v>0</v>
      </c>
      <c r="Q1296">
        <f>IF(M1296&gt;N1296 * 2, IF(M1296&gt;N1296 * 3, "BUY 100", "BUY 50"), "no")</f>
        <v>0</v>
      </c>
      <c r="R1296">
        <f>IF(P1296&gt;0,IF(P1296&gt;3,IF(P1296=5,"BUY","0"),IF(P1296=3,"BUY","0")),IF(P1296&lt;-3,IF(P1296=-5,"SELL","0"),IF(P1296=-3,"SELL","0")))</f>
        <v>0</v>
      </c>
    </row>
    <row r="1297" spans="1:18">
      <c r="A1297" t="s">
        <v>1323</v>
      </c>
      <c r="B1297" t="s">
        <v>3638</v>
      </c>
      <c r="C1297" t="s">
        <v>3763</v>
      </c>
      <c r="D1297" t="s">
        <v>28</v>
      </c>
      <c r="E1297">
        <f>F1288</f>
        <v>0</v>
      </c>
      <c r="F1297">
        <v>24.97</v>
      </c>
      <c r="G1297">
        <f>F1297-F1296</f>
        <v>0</v>
      </c>
      <c r="H1297">
        <f>F1297/E1296</f>
        <v>0</v>
      </c>
      <c r="I1297">
        <f>F1297-F1296</f>
        <v>0</v>
      </c>
      <c r="J1297">
        <f>I1297/F1296</f>
        <v>0</v>
      </c>
      <c r="K1297">
        <f>AVERAGE(J4:J1297)</f>
        <v>0</v>
      </c>
      <c r="L1297">
        <f>SUM(M1249:M1288)</f>
        <v>0</v>
      </c>
      <c r="M1297">
        <v>2825</v>
      </c>
      <c r="N1297">
        <f>L1297/39</f>
        <v>0</v>
      </c>
      <c r="O1297">
        <f>IF(N1297&lt;M1297, -1, 1)</f>
        <v>0</v>
      </c>
      <c r="P1297">
        <f>IF(N1297&lt;M1297, IF(P1296 = 10, "0", P1296 + 1), IF(P1296 = -10, "0", P1296 - 1))</f>
        <v>0</v>
      </c>
      <c r="Q1297">
        <f>IF(M1297&gt;N1297 * 2, IF(M1297&gt;N1297 * 3, "BUY 100", "BUY 50"), "no")</f>
        <v>0</v>
      </c>
      <c r="R1297">
        <f>IF(P1297&gt;0,IF(P1297&gt;3,IF(P1297=5,"BUY","0"),IF(P1297=3,"BUY","0")),IF(P1297&lt;-3,IF(P1297=-5,"SELL","0"),IF(P1297=-3,"SELL","0")))</f>
        <v>0</v>
      </c>
    </row>
    <row r="1298" spans="1:18">
      <c r="A1298" t="s">
        <v>1324</v>
      </c>
      <c r="B1298" t="s">
        <v>3639</v>
      </c>
      <c r="C1298" t="s">
        <v>3763</v>
      </c>
      <c r="D1298" t="s">
        <v>28</v>
      </c>
      <c r="E1298">
        <f>F1288</f>
        <v>0</v>
      </c>
      <c r="F1298">
        <v>24.98</v>
      </c>
      <c r="G1298">
        <f>F1298-F1297</f>
        <v>0</v>
      </c>
      <c r="H1298">
        <f>F1298/E1297</f>
        <v>0</v>
      </c>
      <c r="I1298">
        <f>F1298-F1297</f>
        <v>0</v>
      </c>
      <c r="J1298">
        <f>I1298/F1297</f>
        <v>0</v>
      </c>
      <c r="K1298">
        <f>AVERAGE(J4:J1298)</f>
        <v>0</v>
      </c>
      <c r="L1298">
        <f>SUM(M1249:M1288)</f>
        <v>0</v>
      </c>
      <c r="M1298">
        <v>700</v>
      </c>
      <c r="N1298">
        <f>L1298/39</f>
        <v>0</v>
      </c>
      <c r="O1298">
        <f>IF(N1298&lt;M1298, -1, 1)</f>
        <v>0</v>
      </c>
      <c r="P1298">
        <f>IF(N1298&lt;M1298, IF(P1297 = 10, "0", P1297 + 1), IF(P1297 = -10, "0", P1297 - 1))</f>
        <v>0</v>
      </c>
      <c r="Q1298">
        <f>IF(M1298&gt;N1298 * 2, IF(M1298&gt;N1298 * 3, "BUY 100", "BUY 50"), "no")</f>
        <v>0</v>
      </c>
      <c r="R1298">
        <f>IF(P1298&gt;0,IF(P1298&gt;3,IF(P1298=5,"BUY","0"),IF(P1298=3,"BUY","0")),IF(P1298&lt;-3,IF(P1298=-5,"SELL","0"),IF(P1298=-3,"SELL","0")))</f>
        <v>0</v>
      </c>
    </row>
    <row r="1299" spans="1:18">
      <c r="A1299" t="s">
        <v>1325</v>
      </c>
      <c r="B1299" t="s">
        <v>3640</v>
      </c>
      <c r="C1299" t="s">
        <v>3763</v>
      </c>
      <c r="D1299" t="s">
        <v>28</v>
      </c>
      <c r="E1299">
        <f>F1288</f>
        <v>0</v>
      </c>
      <c r="F1299">
        <v>24.98</v>
      </c>
      <c r="G1299">
        <f>F1299-F1298</f>
        <v>0</v>
      </c>
      <c r="H1299">
        <f>F1299/E1298</f>
        <v>0</v>
      </c>
      <c r="I1299">
        <f>F1299-F1298</f>
        <v>0</v>
      </c>
      <c r="J1299">
        <f>I1299/F1298</f>
        <v>0</v>
      </c>
      <c r="K1299">
        <f>AVERAGE(J4:J1299)</f>
        <v>0</v>
      </c>
      <c r="L1299">
        <f>SUM(M1249:M1288)</f>
        <v>0</v>
      </c>
      <c r="M1299">
        <v>500</v>
      </c>
      <c r="N1299">
        <f>L1299/39</f>
        <v>0</v>
      </c>
      <c r="O1299">
        <f>IF(N1299&lt;M1299, -1, 1)</f>
        <v>0</v>
      </c>
      <c r="P1299">
        <f>IF(N1299&lt;M1299, IF(P1298 = 10, "0", P1298 + 1), IF(P1298 = -10, "0", P1298 - 1))</f>
        <v>0</v>
      </c>
      <c r="Q1299">
        <f>IF(M1299&gt;N1299 * 2, IF(M1299&gt;N1299 * 3, "BUY 100", "BUY 50"), "no")</f>
        <v>0</v>
      </c>
      <c r="R1299">
        <f>IF(P1299&gt;0,IF(P1299&gt;3,IF(P1299=5,"BUY","0"),IF(P1299=3,"BUY","0")),IF(P1299&lt;-3,IF(P1299=-5,"SELL","0"),IF(P1299=-3,"SELL","0")))</f>
        <v>0</v>
      </c>
    </row>
    <row r="1300" spans="1:18">
      <c r="A1300" t="s">
        <v>1326</v>
      </c>
      <c r="B1300" t="s">
        <v>3641</v>
      </c>
      <c r="C1300" t="s">
        <v>3763</v>
      </c>
      <c r="D1300" t="s">
        <v>28</v>
      </c>
      <c r="E1300">
        <f>F1288</f>
        <v>0</v>
      </c>
      <c r="F1300">
        <v>24.97</v>
      </c>
      <c r="G1300">
        <f>F1300-F1299</f>
        <v>0</v>
      </c>
      <c r="H1300">
        <f>F1300/E1299</f>
        <v>0</v>
      </c>
      <c r="I1300">
        <f>F1300-F1299</f>
        <v>0</v>
      </c>
      <c r="J1300">
        <f>I1300/F1299</f>
        <v>0</v>
      </c>
      <c r="K1300">
        <f>AVERAGE(J4:J1300)</f>
        <v>0</v>
      </c>
      <c r="L1300">
        <f>SUM(M1249:M1288)</f>
        <v>0</v>
      </c>
      <c r="M1300">
        <v>8637</v>
      </c>
      <c r="N1300">
        <f>L1300/39</f>
        <v>0</v>
      </c>
      <c r="O1300">
        <f>IF(N1300&lt;M1300, -1, 1)</f>
        <v>0</v>
      </c>
      <c r="P1300">
        <f>IF(N1300&lt;M1300, IF(P1299 = 10, "0", P1299 + 1), IF(P1299 = -10, "0", P1299 - 1))</f>
        <v>0</v>
      </c>
      <c r="Q1300">
        <f>IF(M1300&gt;N1300 * 2, IF(M1300&gt;N1300 * 3, "BUY 100", "BUY 50"), "no")</f>
        <v>0</v>
      </c>
      <c r="R1300">
        <f>IF(P1300&gt;0,IF(P1300&gt;3,IF(P1300=5,"BUY","0"),IF(P1300=3,"BUY","0")),IF(P1300&lt;-3,IF(P1300=-5,"SELL","0"),IF(P1300=-3,"SELL","0")))</f>
        <v>0</v>
      </c>
    </row>
    <row r="1301" spans="1:18">
      <c r="A1301" t="s">
        <v>1327</v>
      </c>
      <c r="B1301" t="s">
        <v>3642</v>
      </c>
      <c r="C1301" t="s">
        <v>3763</v>
      </c>
      <c r="D1301" t="s">
        <v>28</v>
      </c>
      <c r="E1301">
        <f>F1288</f>
        <v>0</v>
      </c>
      <c r="F1301">
        <v>24.94</v>
      </c>
      <c r="G1301">
        <f>F1301-F1300</f>
        <v>0</v>
      </c>
      <c r="H1301">
        <f>F1301/E1300</f>
        <v>0</v>
      </c>
      <c r="I1301">
        <f>F1301-F1300</f>
        <v>0</v>
      </c>
      <c r="J1301">
        <f>I1301/F1300</f>
        <v>0</v>
      </c>
      <c r="K1301">
        <f>AVERAGE(J4:J1301)</f>
        <v>0</v>
      </c>
      <c r="L1301">
        <f>SUM(M1249:M1288)</f>
        <v>0</v>
      </c>
      <c r="M1301">
        <v>2281</v>
      </c>
      <c r="N1301">
        <f>L1301/39</f>
        <v>0</v>
      </c>
      <c r="O1301">
        <f>IF(N1301&lt;M1301, -1, 1)</f>
        <v>0</v>
      </c>
      <c r="P1301">
        <f>IF(N1301&lt;M1301, IF(P1300 = 10, "0", P1300 + 1), IF(P1300 = -10, "0", P1300 - 1))</f>
        <v>0</v>
      </c>
      <c r="Q1301">
        <f>IF(M1301&gt;N1301 * 2, IF(M1301&gt;N1301 * 3, "BUY 100", "BUY 50"), "no")</f>
        <v>0</v>
      </c>
      <c r="R1301">
        <f>IF(P1301&gt;0,IF(P1301&gt;3,IF(P1301=5,"BUY","0"),IF(P1301=3,"BUY","0")),IF(P1301&lt;-3,IF(P1301=-5,"SELL","0"),IF(P1301=-3,"SELL","0")))</f>
        <v>0</v>
      </c>
    </row>
    <row r="1302" spans="1:18">
      <c r="A1302" t="s">
        <v>1328</v>
      </c>
      <c r="B1302" t="s">
        <v>3643</v>
      </c>
      <c r="C1302" t="s">
        <v>3763</v>
      </c>
      <c r="D1302" t="s">
        <v>28</v>
      </c>
      <c r="E1302">
        <f>F1288</f>
        <v>0</v>
      </c>
      <c r="F1302">
        <v>24.96</v>
      </c>
      <c r="G1302">
        <f>F1302-F1301</f>
        <v>0</v>
      </c>
      <c r="H1302">
        <f>F1302/E1301</f>
        <v>0</v>
      </c>
      <c r="I1302">
        <f>F1302-F1301</f>
        <v>0</v>
      </c>
      <c r="J1302">
        <f>I1302/F1301</f>
        <v>0</v>
      </c>
      <c r="K1302">
        <f>AVERAGE(J4:J1302)</f>
        <v>0</v>
      </c>
      <c r="L1302">
        <f>SUM(M1249:M1288)</f>
        <v>0</v>
      </c>
      <c r="M1302">
        <v>359</v>
      </c>
      <c r="N1302">
        <f>L1302/39</f>
        <v>0</v>
      </c>
      <c r="O1302">
        <f>IF(N1302&lt;M1302, -1, 1)</f>
        <v>0</v>
      </c>
      <c r="P1302">
        <f>IF(N1302&lt;M1302, IF(P1301 = 10, "0", P1301 + 1), IF(P1301 = -10, "0", P1301 - 1))</f>
        <v>0</v>
      </c>
      <c r="Q1302">
        <f>IF(M1302&gt;N1302 * 2, IF(M1302&gt;N1302 * 3, "BUY 100", "BUY 50"), "no")</f>
        <v>0</v>
      </c>
      <c r="R1302">
        <f>IF(P1302&gt;0,IF(P1302&gt;3,IF(P1302=5,"BUY","0"),IF(P1302=3,"BUY","0")),IF(P1302&lt;-3,IF(P1302=-5,"SELL","0"),IF(P1302=-3,"SELL","0")))</f>
        <v>0</v>
      </c>
    </row>
    <row r="1303" spans="1:18">
      <c r="A1303" t="s">
        <v>1329</v>
      </c>
      <c r="B1303" t="s">
        <v>3644</v>
      </c>
      <c r="C1303" t="s">
        <v>3763</v>
      </c>
      <c r="D1303" t="s">
        <v>28</v>
      </c>
      <c r="E1303">
        <f>F1288</f>
        <v>0</v>
      </c>
      <c r="F1303">
        <v>24.94</v>
      </c>
      <c r="G1303">
        <f>F1303-F1302</f>
        <v>0</v>
      </c>
      <c r="H1303">
        <f>F1303/E1302</f>
        <v>0</v>
      </c>
      <c r="I1303">
        <f>F1303-F1302</f>
        <v>0</v>
      </c>
      <c r="J1303">
        <f>I1303/F1302</f>
        <v>0</v>
      </c>
      <c r="K1303">
        <f>AVERAGE(J4:J1303)</f>
        <v>0</v>
      </c>
      <c r="L1303">
        <f>SUM(M1249:M1288)</f>
        <v>0</v>
      </c>
      <c r="M1303">
        <v>633</v>
      </c>
      <c r="N1303">
        <f>L1303/39</f>
        <v>0</v>
      </c>
      <c r="O1303">
        <f>IF(N1303&lt;M1303, -1, 1)</f>
        <v>0</v>
      </c>
      <c r="P1303">
        <f>IF(N1303&lt;M1303, IF(P1302 = 10, "0", P1302 + 1), IF(P1302 = -10, "0", P1302 - 1))</f>
        <v>0</v>
      </c>
      <c r="Q1303">
        <f>IF(M1303&gt;N1303 * 2, IF(M1303&gt;N1303 * 3, "BUY 100", "BUY 50"), "no")</f>
        <v>0</v>
      </c>
      <c r="R1303">
        <f>IF(P1303&gt;0,IF(P1303&gt;3,IF(P1303=5,"BUY","0"),IF(P1303=3,"BUY","0")),IF(P1303&lt;-3,IF(P1303=-5,"SELL","0"),IF(P1303=-3,"SELL","0")))</f>
        <v>0</v>
      </c>
    </row>
    <row r="1304" spans="1:18">
      <c r="A1304" t="s">
        <v>1330</v>
      </c>
      <c r="B1304" t="s">
        <v>3645</v>
      </c>
      <c r="C1304" t="s">
        <v>3763</v>
      </c>
      <c r="D1304" t="s">
        <v>28</v>
      </c>
      <c r="E1304">
        <f>F1288</f>
        <v>0</v>
      </c>
      <c r="F1304">
        <v>24.96</v>
      </c>
      <c r="G1304">
        <f>F1304-F1303</f>
        <v>0</v>
      </c>
      <c r="H1304">
        <f>F1304/E1303</f>
        <v>0</v>
      </c>
      <c r="I1304">
        <f>F1304-F1303</f>
        <v>0</v>
      </c>
      <c r="J1304">
        <f>I1304/F1303</f>
        <v>0</v>
      </c>
      <c r="K1304">
        <f>AVERAGE(J4:J1304)</f>
        <v>0</v>
      </c>
      <c r="L1304">
        <f>SUM(M1249:M1288)</f>
        <v>0</v>
      </c>
      <c r="M1304">
        <v>154</v>
      </c>
      <c r="N1304">
        <f>L1304/39</f>
        <v>0</v>
      </c>
      <c r="O1304">
        <f>IF(N1304&lt;M1304, -1, 1)</f>
        <v>0</v>
      </c>
      <c r="P1304">
        <f>IF(N1304&lt;M1304, IF(P1303 = 10, "0", P1303 + 1), IF(P1303 = -10, "0", P1303 - 1))</f>
        <v>0</v>
      </c>
      <c r="Q1304">
        <f>IF(M1304&gt;N1304 * 2, IF(M1304&gt;N1304 * 3, "BUY 100", "BUY 50"), "no")</f>
        <v>0</v>
      </c>
      <c r="R1304">
        <f>IF(P1304&gt;0,IF(P1304&gt;3,IF(P1304=5,"BUY","0"),IF(P1304=3,"BUY","0")),IF(P1304&lt;-3,IF(P1304=-5,"SELL","0"),IF(P1304=-3,"SELL","0")))</f>
        <v>0</v>
      </c>
    </row>
    <row r="1305" spans="1:18">
      <c r="A1305" t="s">
        <v>1331</v>
      </c>
      <c r="B1305" t="s">
        <v>3646</v>
      </c>
      <c r="C1305" t="s">
        <v>3763</v>
      </c>
      <c r="D1305" t="s">
        <v>28</v>
      </c>
      <c r="E1305">
        <f>F1288</f>
        <v>0</v>
      </c>
      <c r="F1305">
        <v>24.94</v>
      </c>
      <c r="G1305">
        <f>F1305-F1304</f>
        <v>0</v>
      </c>
      <c r="H1305">
        <f>F1305/E1304</f>
        <v>0</v>
      </c>
      <c r="I1305">
        <f>F1305-F1304</f>
        <v>0</v>
      </c>
      <c r="J1305">
        <f>I1305/F1304</f>
        <v>0</v>
      </c>
      <c r="K1305">
        <f>AVERAGE(J4:J1305)</f>
        <v>0</v>
      </c>
      <c r="L1305">
        <f>SUM(M1249:M1288)</f>
        <v>0</v>
      </c>
      <c r="M1305">
        <v>688</v>
      </c>
      <c r="N1305">
        <f>L1305/39</f>
        <v>0</v>
      </c>
      <c r="O1305">
        <f>IF(N1305&lt;M1305, -1, 1)</f>
        <v>0</v>
      </c>
      <c r="P1305">
        <f>IF(N1305&lt;M1305, IF(P1304 = 10, "0", P1304 + 1), IF(P1304 = -10, "0", P1304 - 1))</f>
        <v>0</v>
      </c>
      <c r="Q1305">
        <f>IF(M1305&gt;N1305 * 2, IF(M1305&gt;N1305 * 3, "BUY 100", "BUY 50"), "no")</f>
        <v>0</v>
      </c>
      <c r="R1305">
        <f>IF(P1305&gt;0,IF(P1305&gt;3,IF(P1305=5,"BUY","0"),IF(P1305=3,"BUY","0")),IF(P1305&lt;-3,IF(P1305=-5,"SELL","0"),IF(P1305=-3,"SELL","0")))</f>
        <v>0</v>
      </c>
    </row>
    <row r="1306" spans="1:18">
      <c r="A1306" t="s">
        <v>1332</v>
      </c>
      <c r="B1306" t="s">
        <v>3647</v>
      </c>
      <c r="C1306" t="s">
        <v>3763</v>
      </c>
      <c r="D1306" t="s">
        <v>28</v>
      </c>
      <c r="E1306">
        <f>F1288</f>
        <v>0</v>
      </c>
      <c r="F1306">
        <v>24.97</v>
      </c>
      <c r="G1306">
        <f>F1306-F1305</f>
        <v>0</v>
      </c>
      <c r="H1306">
        <f>F1306/E1305</f>
        <v>0</v>
      </c>
      <c r="I1306">
        <f>F1306-F1305</f>
        <v>0</v>
      </c>
      <c r="J1306">
        <f>I1306/F1305</f>
        <v>0</v>
      </c>
      <c r="K1306">
        <f>AVERAGE(J4:J1306)</f>
        <v>0</v>
      </c>
      <c r="L1306">
        <f>SUM(M1249:M1288)</f>
        <v>0</v>
      </c>
      <c r="M1306">
        <v>400</v>
      </c>
      <c r="N1306">
        <f>L1306/39</f>
        <v>0</v>
      </c>
      <c r="O1306">
        <f>IF(N1306&lt;M1306, -1, 1)</f>
        <v>0</v>
      </c>
      <c r="P1306">
        <f>IF(N1306&lt;M1306, IF(P1305 = 10, "0", P1305 + 1), IF(P1305 = -10, "0", P1305 - 1))</f>
        <v>0</v>
      </c>
      <c r="Q1306">
        <f>IF(M1306&gt;N1306 * 2, IF(M1306&gt;N1306 * 3, "BUY 100", "BUY 50"), "no")</f>
        <v>0</v>
      </c>
      <c r="R1306">
        <f>IF(P1306&gt;0,IF(P1306&gt;3,IF(P1306=5,"BUY","0"),IF(P1306=3,"BUY","0")),IF(P1306&lt;-3,IF(P1306=-5,"SELL","0"),IF(P1306=-3,"SELL","0")))</f>
        <v>0</v>
      </c>
    </row>
    <row r="1307" spans="1:18">
      <c r="A1307" t="s">
        <v>1333</v>
      </c>
      <c r="B1307" t="s">
        <v>3648</v>
      </c>
      <c r="C1307" t="s">
        <v>3763</v>
      </c>
      <c r="D1307" t="s">
        <v>28</v>
      </c>
      <c r="E1307">
        <f>F1288</f>
        <v>0</v>
      </c>
      <c r="F1307">
        <v>24.96</v>
      </c>
      <c r="G1307">
        <f>F1307-F1306</f>
        <v>0</v>
      </c>
      <c r="H1307">
        <f>F1307/E1306</f>
        <v>0</v>
      </c>
      <c r="I1307">
        <f>F1307-F1306</f>
        <v>0</v>
      </c>
      <c r="J1307">
        <f>I1307/F1306</f>
        <v>0</v>
      </c>
      <c r="K1307">
        <f>AVERAGE(J4:J1307)</f>
        <v>0</v>
      </c>
      <c r="L1307">
        <f>SUM(M1249:M1288)</f>
        <v>0</v>
      </c>
      <c r="M1307">
        <v>3373</v>
      </c>
      <c r="N1307">
        <f>L1307/39</f>
        <v>0</v>
      </c>
      <c r="O1307">
        <f>IF(N1307&lt;M1307, -1, 1)</f>
        <v>0</v>
      </c>
      <c r="P1307">
        <f>IF(N1307&lt;M1307, IF(P1306 = 10, "0", P1306 + 1), IF(P1306 = -10, "0", P1306 - 1))</f>
        <v>0</v>
      </c>
      <c r="Q1307">
        <f>IF(M1307&gt;N1307 * 2, IF(M1307&gt;N1307 * 3, "BUY 100", "BUY 50"), "no")</f>
        <v>0</v>
      </c>
      <c r="R1307">
        <f>IF(P1307&gt;0,IF(P1307&gt;3,IF(P1307=5,"BUY","0"),IF(P1307=3,"BUY","0")),IF(P1307&lt;-3,IF(P1307=-5,"SELL","0"),IF(P1307=-3,"SELL","0")))</f>
        <v>0</v>
      </c>
    </row>
    <row r="1308" spans="1:18">
      <c r="A1308" t="s">
        <v>1334</v>
      </c>
      <c r="B1308" t="s">
        <v>3649</v>
      </c>
      <c r="C1308" t="s">
        <v>3763</v>
      </c>
      <c r="D1308" t="s">
        <v>28</v>
      </c>
      <c r="E1308">
        <f>F1288</f>
        <v>0</v>
      </c>
      <c r="F1308">
        <v>24.94</v>
      </c>
      <c r="G1308">
        <f>F1308-F1307</f>
        <v>0</v>
      </c>
      <c r="H1308">
        <f>F1308/E1307</f>
        <v>0</v>
      </c>
      <c r="I1308">
        <f>F1308-F1307</f>
        <v>0</v>
      </c>
      <c r="J1308">
        <f>I1308/F1307</f>
        <v>0</v>
      </c>
      <c r="K1308">
        <f>AVERAGE(J4:J1308)</f>
        <v>0</v>
      </c>
      <c r="L1308">
        <f>SUM(M1249:M1288)</f>
        <v>0</v>
      </c>
      <c r="M1308">
        <v>1969</v>
      </c>
      <c r="N1308">
        <f>L1308/39</f>
        <v>0</v>
      </c>
      <c r="O1308">
        <f>IF(N1308&lt;M1308, -1, 1)</f>
        <v>0</v>
      </c>
      <c r="P1308">
        <f>IF(N1308&lt;M1308, IF(P1307 = 10, "0", P1307 + 1), IF(P1307 = -10, "0", P1307 - 1))</f>
        <v>0</v>
      </c>
      <c r="Q1308">
        <f>IF(M1308&gt;N1308 * 2, IF(M1308&gt;N1308 * 3, "BUY 100", "BUY 50"), "no")</f>
        <v>0</v>
      </c>
      <c r="R1308">
        <f>IF(P1308&gt;0,IF(P1308&gt;3,IF(P1308=5,"BUY","0"),IF(P1308=3,"BUY","0")),IF(P1308&lt;-3,IF(P1308=-5,"SELL","0"),IF(P1308=-3,"SELL","0")))</f>
        <v>0</v>
      </c>
    </row>
    <row r="1309" spans="1:18">
      <c r="A1309" t="s">
        <v>1335</v>
      </c>
      <c r="B1309" t="s">
        <v>3650</v>
      </c>
      <c r="C1309" t="s">
        <v>3763</v>
      </c>
      <c r="D1309" t="s">
        <v>28</v>
      </c>
      <c r="E1309">
        <f>F1288</f>
        <v>0</v>
      </c>
      <c r="F1309">
        <v>24.93</v>
      </c>
      <c r="G1309">
        <f>F1309-F1308</f>
        <v>0</v>
      </c>
      <c r="H1309">
        <f>F1309/E1308</f>
        <v>0</v>
      </c>
      <c r="I1309">
        <f>F1309-F1308</f>
        <v>0</v>
      </c>
      <c r="J1309">
        <f>I1309/F1308</f>
        <v>0</v>
      </c>
      <c r="K1309">
        <f>AVERAGE(J4:J1309)</f>
        <v>0</v>
      </c>
      <c r="L1309">
        <f>SUM(M1249:M1288)</f>
        <v>0</v>
      </c>
      <c r="M1309">
        <v>614</v>
      </c>
      <c r="N1309">
        <f>L1309/39</f>
        <v>0</v>
      </c>
      <c r="O1309">
        <f>IF(N1309&lt;M1309, -1, 1)</f>
        <v>0</v>
      </c>
      <c r="P1309">
        <f>IF(N1309&lt;M1309, IF(P1308 = 10, "0", P1308 + 1), IF(P1308 = -10, "0", P1308 - 1))</f>
        <v>0</v>
      </c>
      <c r="Q1309">
        <f>IF(M1309&gt;N1309 * 2, IF(M1309&gt;N1309 * 3, "BUY 100", "BUY 50"), "no")</f>
        <v>0</v>
      </c>
      <c r="R1309">
        <f>IF(P1309&gt;0,IF(P1309&gt;3,IF(P1309=5,"BUY","0"),IF(P1309=3,"BUY","0")),IF(P1309&lt;-3,IF(P1309=-5,"SELL","0"),IF(P1309=-3,"SELL","0")))</f>
        <v>0</v>
      </c>
    </row>
    <row r="1310" spans="1:18">
      <c r="A1310" t="s">
        <v>1336</v>
      </c>
      <c r="B1310" t="s">
        <v>3651</v>
      </c>
      <c r="C1310" t="s">
        <v>3763</v>
      </c>
      <c r="D1310" t="s">
        <v>28</v>
      </c>
      <c r="E1310">
        <f>F1288</f>
        <v>0</v>
      </c>
      <c r="F1310">
        <v>24.94</v>
      </c>
      <c r="G1310">
        <f>F1310-F1309</f>
        <v>0</v>
      </c>
      <c r="H1310">
        <f>F1310/E1309</f>
        <v>0</v>
      </c>
      <c r="I1310">
        <f>F1310-F1309</f>
        <v>0</v>
      </c>
      <c r="J1310">
        <f>I1310/F1309</f>
        <v>0</v>
      </c>
      <c r="K1310">
        <f>AVERAGE(J4:J1310)</f>
        <v>0</v>
      </c>
      <c r="L1310">
        <f>SUM(M1249:M1288)</f>
        <v>0</v>
      </c>
      <c r="M1310">
        <v>4572</v>
      </c>
      <c r="N1310">
        <f>L1310/39</f>
        <v>0</v>
      </c>
      <c r="O1310">
        <f>IF(N1310&lt;M1310, -1, 1)</f>
        <v>0</v>
      </c>
      <c r="P1310">
        <f>IF(N1310&lt;M1310, IF(P1309 = 10, "0", P1309 + 1), IF(P1309 = -10, "0", P1309 - 1))</f>
        <v>0</v>
      </c>
      <c r="Q1310">
        <f>IF(M1310&gt;N1310 * 2, IF(M1310&gt;N1310 * 3, "BUY 100", "BUY 50"), "no")</f>
        <v>0</v>
      </c>
      <c r="R1310">
        <f>IF(P1310&gt;0,IF(P1310&gt;3,IF(P1310=5,"BUY","0"),IF(P1310=3,"BUY","0")),IF(P1310&lt;-3,IF(P1310=-5,"SELL","0"),IF(P1310=-3,"SELL","0")))</f>
        <v>0</v>
      </c>
    </row>
    <row r="1311" spans="1:18">
      <c r="A1311" t="s">
        <v>1337</v>
      </c>
      <c r="B1311" t="s">
        <v>3652</v>
      </c>
      <c r="C1311" t="s">
        <v>3763</v>
      </c>
      <c r="D1311" t="s">
        <v>28</v>
      </c>
      <c r="E1311">
        <f>F1288</f>
        <v>0</v>
      </c>
      <c r="F1311">
        <v>24.94</v>
      </c>
      <c r="G1311">
        <f>F1311-F1310</f>
        <v>0</v>
      </c>
      <c r="H1311">
        <f>F1311/E1310</f>
        <v>0</v>
      </c>
      <c r="I1311">
        <f>F1311-F1310</f>
        <v>0</v>
      </c>
      <c r="J1311">
        <f>I1311/F1310</f>
        <v>0</v>
      </c>
      <c r="K1311">
        <f>AVERAGE(J4:J1311)</f>
        <v>0</v>
      </c>
      <c r="L1311">
        <f>SUM(M1249:M1288)</f>
        <v>0</v>
      </c>
      <c r="M1311">
        <v>2363</v>
      </c>
      <c r="N1311">
        <f>L1311/39</f>
        <v>0</v>
      </c>
      <c r="O1311">
        <f>IF(N1311&lt;M1311, -1, 1)</f>
        <v>0</v>
      </c>
      <c r="P1311">
        <f>IF(N1311&lt;M1311, IF(P1310 = 10, "0", P1310 + 1), IF(P1310 = -10, "0", P1310 - 1))</f>
        <v>0</v>
      </c>
      <c r="Q1311">
        <f>IF(M1311&gt;N1311 * 2, IF(M1311&gt;N1311 * 3, "BUY 100", "BUY 50"), "no")</f>
        <v>0</v>
      </c>
      <c r="R1311">
        <f>IF(P1311&gt;0,IF(P1311&gt;3,IF(P1311=5,"BUY","0"),IF(P1311=3,"BUY","0")),IF(P1311&lt;-3,IF(P1311=-5,"SELL","0"),IF(P1311=-3,"SELL","0")))</f>
        <v>0</v>
      </c>
    </row>
    <row r="1312" spans="1:18">
      <c r="A1312" t="s">
        <v>1338</v>
      </c>
      <c r="B1312" t="s">
        <v>3653</v>
      </c>
      <c r="C1312" t="s">
        <v>3763</v>
      </c>
      <c r="D1312" t="s">
        <v>28</v>
      </c>
      <c r="E1312">
        <f>F1288</f>
        <v>0</v>
      </c>
      <c r="F1312">
        <v>24.96</v>
      </c>
      <c r="G1312">
        <f>F1312-F1311</f>
        <v>0</v>
      </c>
      <c r="H1312">
        <f>F1312/E1311</f>
        <v>0</v>
      </c>
      <c r="I1312">
        <f>F1312-F1311</f>
        <v>0</v>
      </c>
      <c r="J1312">
        <f>I1312/F1311</f>
        <v>0</v>
      </c>
      <c r="K1312">
        <f>AVERAGE(J4:J1312)</f>
        <v>0</v>
      </c>
      <c r="L1312">
        <f>SUM(M1249:M1288)</f>
        <v>0</v>
      </c>
      <c r="M1312">
        <v>9235</v>
      </c>
      <c r="N1312">
        <f>L1312/39</f>
        <v>0</v>
      </c>
      <c r="O1312">
        <f>IF(N1312&lt;M1312, -1, 1)</f>
        <v>0</v>
      </c>
      <c r="P1312">
        <f>IF(N1312&lt;M1312, IF(P1311 = 10, "0", P1311 + 1), IF(P1311 = -10, "0", P1311 - 1))</f>
        <v>0</v>
      </c>
      <c r="Q1312">
        <f>IF(M1312&gt;N1312 * 2, IF(M1312&gt;N1312 * 3, "BUY 100", "BUY 50"), "no")</f>
        <v>0</v>
      </c>
      <c r="R1312">
        <f>IF(P1312&gt;0,IF(P1312&gt;3,IF(P1312=5,"BUY","0"),IF(P1312=3,"BUY","0")),IF(P1312&lt;-3,IF(P1312=-5,"SELL","0"),IF(P1312=-3,"SELL","0")))</f>
        <v>0</v>
      </c>
    </row>
    <row r="1313" spans="1:18">
      <c r="A1313" t="s">
        <v>1339</v>
      </c>
      <c r="B1313" t="s">
        <v>3654</v>
      </c>
      <c r="C1313" t="s">
        <v>3763</v>
      </c>
      <c r="D1313" t="s">
        <v>28</v>
      </c>
      <c r="E1313">
        <f>F1288</f>
        <v>0</v>
      </c>
      <c r="F1313">
        <v>24.94</v>
      </c>
      <c r="G1313">
        <f>F1313-F1312</f>
        <v>0</v>
      </c>
      <c r="H1313">
        <f>F1313/E1312</f>
        <v>0</v>
      </c>
      <c r="I1313">
        <f>F1313-F1312</f>
        <v>0</v>
      </c>
      <c r="J1313">
        <f>I1313/F1312</f>
        <v>0</v>
      </c>
      <c r="K1313">
        <f>AVERAGE(J4:J1313)</f>
        <v>0</v>
      </c>
      <c r="L1313">
        <f>SUM(M1249:M1288)</f>
        <v>0</v>
      </c>
      <c r="M1313">
        <v>547</v>
      </c>
      <c r="N1313">
        <f>L1313/39</f>
        <v>0</v>
      </c>
      <c r="O1313">
        <f>IF(N1313&lt;M1313, -1, 1)</f>
        <v>0</v>
      </c>
      <c r="P1313">
        <f>IF(N1313&lt;M1313, IF(P1312 = 10, "0", P1312 + 1), IF(P1312 = -10, "0", P1312 - 1))</f>
        <v>0</v>
      </c>
      <c r="Q1313">
        <f>IF(M1313&gt;N1313 * 2, IF(M1313&gt;N1313 * 3, "BUY 100", "BUY 50"), "no")</f>
        <v>0</v>
      </c>
      <c r="R1313">
        <f>IF(P1313&gt;0,IF(P1313&gt;3,IF(P1313=5,"BUY","0"),IF(P1313=3,"BUY","0")),IF(P1313&lt;-3,IF(P1313=-5,"SELL","0"),IF(P1313=-3,"SELL","0")))</f>
        <v>0</v>
      </c>
    </row>
    <row r="1314" spans="1:18">
      <c r="A1314" t="s">
        <v>1340</v>
      </c>
      <c r="B1314" t="s">
        <v>3655</v>
      </c>
      <c r="C1314" t="s">
        <v>3763</v>
      </c>
      <c r="D1314" t="s">
        <v>28</v>
      </c>
      <c r="E1314">
        <f>F1288</f>
        <v>0</v>
      </c>
      <c r="F1314">
        <v>24.97</v>
      </c>
      <c r="G1314">
        <f>F1314-F1313</f>
        <v>0</v>
      </c>
      <c r="H1314">
        <f>F1314/E1313</f>
        <v>0</v>
      </c>
      <c r="I1314">
        <f>F1314-F1313</f>
        <v>0</v>
      </c>
      <c r="J1314">
        <f>I1314/F1313</f>
        <v>0</v>
      </c>
      <c r="K1314">
        <f>AVERAGE(J4:J1314)</f>
        <v>0</v>
      </c>
      <c r="L1314">
        <f>SUM(M1249:M1288)</f>
        <v>0</v>
      </c>
      <c r="M1314">
        <v>3339</v>
      </c>
      <c r="N1314">
        <f>L1314/39</f>
        <v>0</v>
      </c>
      <c r="O1314">
        <f>IF(N1314&lt;M1314, -1, 1)</f>
        <v>0</v>
      </c>
      <c r="P1314">
        <f>IF(N1314&lt;M1314, IF(P1313 = 10, "0", P1313 + 1), IF(P1313 = -10, "0", P1313 - 1))</f>
        <v>0</v>
      </c>
      <c r="Q1314">
        <f>IF(M1314&gt;N1314 * 2, IF(M1314&gt;N1314 * 3, "BUY 100", "BUY 50"), "no")</f>
        <v>0</v>
      </c>
      <c r="R1314">
        <f>IF(P1314&gt;0,IF(P1314&gt;3,IF(P1314=5,"BUY","0"),IF(P1314=3,"BUY","0")),IF(P1314&lt;-3,IF(P1314=-5,"SELL","0"),IF(P1314=-3,"SELL","0")))</f>
        <v>0</v>
      </c>
    </row>
    <row r="1315" spans="1:18">
      <c r="A1315" t="s">
        <v>1341</v>
      </c>
      <c r="B1315" t="s">
        <v>3656</v>
      </c>
      <c r="C1315" t="s">
        <v>3763</v>
      </c>
      <c r="D1315" t="s">
        <v>28</v>
      </c>
      <c r="E1315">
        <f>F1288</f>
        <v>0</v>
      </c>
      <c r="F1315">
        <v>24.97</v>
      </c>
      <c r="G1315">
        <f>F1315-F1314</f>
        <v>0</v>
      </c>
      <c r="H1315">
        <f>F1315/E1314</f>
        <v>0</v>
      </c>
      <c r="I1315">
        <f>F1315-F1314</f>
        <v>0</v>
      </c>
      <c r="J1315">
        <f>I1315/F1314</f>
        <v>0</v>
      </c>
      <c r="K1315">
        <f>AVERAGE(J4:J1315)</f>
        <v>0</v>
      </c>
      <c r="L1315">
        <f>SUM(M1249:M1288)</f>
        <v>0</v>
      </c>
      <c r="M1315">
        <v>1710</v>
      </c>
      <c r="N1315">
        <f>L1315/39</f>
        <v>0</v>
      </c>
      <c r="O1315">
        <f>IF(N1315&lt;M1315, -1, 1)</f>
        <v>0</v>
      </c>
      <c r="P1315">
        <f>IF(N1315&lt;M1315, IF(P1314 = 10, "0", P1314 + 1), IF(P1314 = -10, "0", P1314 - 1))</f>
        <v>0</v>
      </c>
      <c r="Q1315">
        <f>IF(M1315&gt;N1315 * 2, IF(M1315&gt;N1315 * 3, "BUY 100", "BUY 50"), "no")</f>
        <v>0</v>
      </c>
      <c r="R1315">
        <f>IF(P1315&gt;0,IF(P1315&gt;3,IF(P1315=5,"BUY","0"),IF(P1315=3,"BUY","0")),IF(P1315&lt;-3,IF(P1315=-5,"SELL","0"),IF(P1315=-3,"SELL","0")))</f>
        <v>0</v>
      </c>
    </row>
    <row r="1316" spans="1:18">
      <c r="A1316" t="s">
        <v>1342</v>
      </c>
      <c r="B1316" t="s">
        <v>3657</v>
      </c>
      <c r="C1316" t="s">
        <v>3763</v>
      </c>
      <c r="D1316" t="s">
        <v>28</v>
      </c>
      <c r="E1316">
        <f>F1288</f>
        <v>0</v>
      </c>
      <c r="F1316">
        <v>25.03</v>
      </c>
      <c r="G1316">
        <f>F1316-F1315</f>
        <v>0</v>
      </c>
      <c r="H1316">
        <f>F1316/E1315</f>
        <v>0</v>
      </c>
      <c r="I1316">
        <f>F1316-F1315</f>
        <v>0</v>
      </c>
      <c r="J1316">
        <f>I1316/F1315</f>
        <v>0</v>
      </c>
      <c r="K1316">
        <f>AVERAGE(J4:J1316)</f>
        <v>0</v>
      </c>
      <c r="L1316">
        <f>SUM(M1249:M1288)</f>
        <v>0</v>
      </c>
      <c r="M1316">
        <v>2801</v>
      </c>
      <c r="N1316">
        <f>L1316/39</f>
        <v>0</v>
      </c>
      <c r="O1316">
        <f>IF(N1316&lt;M1316, -1, 1)</f>
        <v>0</v>
      </c>
      <c r="P1316">
        <f>IF(N1316&lt;M1316, IF(P1315 = 10, "0", P1315 + 1), IF(P1315 = -10, "0", P1315 - 1))</f>
        <v>0</v>
      </c>
      <c r="Q1316">
        <f>IF(M1316&gt;N1316 * 2, IF(M1316&gt;N1316 * 3, "BUY 100", "BUY 50"), "no")</f>
        <v>0</v>
      </c>
      <c r="R1316">
        <f>IF(P1316&gt;0,IF(P1316&gt;3,IF(P1316=5,"BUY","0"),IF(P1316=3,"BUY","0")),IF(P1316&lt;-3,IF(P1316=-5,"SELL","0"),IF(P1316=-3,"SELL","0")))</f>
        <v>0</v>
      </c>
    </row>
    <row r="1317" spans="1:18">
      <c r="A1317" t="s">
        <v>1343</v>
      </c>
      <c r="B1317" t="s">
        <v>3658</v>
      </c>
      <c r="C1317" t="s">
        <v>3763</v>
      </c>
      <c r="D1317" t="s">
        <v>28</v>
      </c>
      <c r="E1317">
        <f>F1288</f>
        <v>0</v>
      </c>
      <c r="F1317">
        <v>25</v>
      </c>
      <c r="G1317">
        <f>F1317-F1316</f>
        <v>0</v>
      </c>
      <c r="H1317">
        <f>F1317/E1316</f>
        <v>0</v>
      </c>
      <c r="I1317">
        <f>F1317-F1316</f>
        <v>0</v>
      </c>
      <c r="J1317">
        <f>I1317/F1316</f>
        <v>0</v>
      </c>
      <c r="K1317">
        <f>AVERAGE(J4:J1317)</f>
        <v>0</v>
      </c>
      <c r="L1317">
        <f>SUM(M1249:M1288)</f>
        <v>0</v>
      </c>
      <c r="M1317">
        <v>5567</v>
      </c>
      <c r="N1317">
        <f>L1317/39</f>
        <v>0</v>
      </c>
      <c r="O1317">
        <f>IF(N1317&lt;M1317, -1, 1)</f>
        <v>0</v>
      </c>
      <c r="P1317">
        <f>IF(N1317&lt;M1317, IF(P1316 = 10, "0", P1316 + 1), IF(P1316 = -10, "0", P1316 - 1))</f>
        <v>0</v>
      </c>
      <c r="Q1317">
        <f>IF(M1317&gt;N1317 * 2, IF(M1317&gt;N1317 * 3, "BUY 100", "BUY 50"), "no")</f>
        <v>0</v>
      </c>
      <c r="R1317">
        <f>IF(P1317&gt;0,IF(P1317&gt;3,IF(P1317=5,"BUY","0"),IF(P1317=3,"BUY","0")),IF(P1317&lt;-3,IF(P1317=-5,"SELL","0"),IF(P1317=-3,"SELL","0")))</f>
        <v>0</v>
      </c>
    </row>
    <row r="1318" spans="1:18">
      <c r="A1318" t="s">
        <v>1344</v>
      </c>
      <c r="B1318" t="s">
        <v>3659</v>
      </c>
      <c r="C1318" t="s">
        <v>3763</v>
      </c>
      <c r="D1318" t="s">
        <v>28</v>
      </c>
      <c r="E1318">
        <f>F1288</f>
        <v>0</v>
      </c>
      <c r="F1318">
        <v>25</v>
      </c>
      <c r="G1318">
        <f>F1318-F1317</f>
        <v>0</v>
      </c>
      <c r="H1318">
        <f>F1318/E1317</f>
        <v>0</v>
      </c>
      <c r="I1318">
        <f>F1318-F1317</f>
        <v>0</v>
      </c>
      <c r="J1318">
        <f>I1318/F1317</f>
        <v>0</v>
      </c>
      <c r="K1318">
        <f>AVERAGE(J4:J1318)</f>
        <v>0</v>
      </c>
      <c r="L1318">
        <f>SUM(M1249:M1288)</f>
        <v>0</v>
      </c>
      <c r="M1318">
        <v>205</v>
      </c>
      <c r="N1318">
        <f>L1318/39</f>
        <v>0</v>
      </c>
      <c r="O1318">
        <f>IF(N1318&lt;M1318, -1, 1)</f>
        <v>0</v>
      </c>
      <c r="P1318">
        <f>IF(N1318&lt;M1318, IF(P1317 = 10, "0", P1317 + 1), IF(P1317 = -10, "0", P1317 - 1))</f>
        <v>0</v>
      </c>
      <c r="Q1318">
        <f>IF(M1318&gt;N1318 * 2, IF(M1318&gt;N1318 * 3, "BUY 100", "BUY 50"), "no")</f>
        <v>0</v>
      </c>
      <c r="R1318">
        <f>IF(P1318&gt;0,IF(P1318&gt;3,IF(P1318=5,"BUY","0"),IF(P1318=3,"BUY","0")),IF(P1318&lt;-3,IF(P1318=-5,"SELL","0"),IF(P1318=-3,"SELL","0")))</f>
        <v>0</v>
      </c>
    </row>
    <row r="1319" spans="1:18">
      <c r="A1319" t="s">
        <v>1345</v>
      </c>
      <c r="B1319" t="s">
        <v>3660</v>
      </c>
      <c r="C1319" t="s">
        <v>3763</v>
      </c>
      <c r="D1319" t="s">
        <v>28</v>
      </c>
      <c r="E1319">
        <f>F1288</f>
        <v>0</v>
      </c>
      <c r="F1319">
        <v>25.01</v>
      </c>
      <c r="G1319">
        <f>F1319-F1318</f>
        <v>0</v>
      </c>
      <c r="H1319">
        <f>F1319/E1318</f>
        <v>0</v>
      </c>
      <c r="I1319">
        <f>F1319-F1318</f>
        <v>0</v>
      </c>
      <c r="J1319">
        <f>I1319/F1318</f>
        <v>0</v>
      </c>
      <c r="K1319">
        <f>AVERAGE(J4:J1319)</f>
        <v>0</v>
      </c>
      <c r="L1319">
        <f>SUM(M1249:M1288)</f>
        <v>0</v>
      </c>
      <c r="M1319">
        <v>205</v>
      </c>
      <c r="N1319">
        <f>L1319/39</f>
        <v>0</v>
      </c>
      <c r="O1319">
        <f>IF(N1319&lt;M1319, -1, 1)</f>
        <v>0</v>
      </c>
      <c r="P1319">
        <f>IF(N1319&lt;M1319, IF(P1318 = 10, "0", P1318 + 1), IF(P1318 = -10, "0", P1318 - 1))</f>
        <v>0</v>
      </c>
      <c r="Q1319">
        <f>IF(M1319&gt;N1319 * 2, IF(M1319&gt;N1319 * 3, "BUY 100", "BUY 50"), "no")</f>
        <v>0</v>
      </c>
      <c r="R1319">
        <f>IF(P1319&gt;0,IF(P1319&gt;3,IF(P1319=5,"BUY","0"),IF(P1319=3,"BUY","0")),IF(P1319&lt;-3,IF(P1319=-5,"SELL","0"),IF(P1319=-3,"SELL","0")))</f>
        <v>0</v>
      </c>
    </row>
    <row r="1320" spans="1:18">
      <c r="A1320" t="s">
        <v>1346</v>
      </c>
      <c r="B1320" t="s">
        <v>3661</v>
      </c>
      <c r="C1320" t="s">
        <v>3763</v>
      </c>
      <c r="D1320" t="s">
        <v>28</v>
      </c>
      <c r="E1320">
        <f>F1288</f>
        <v>0</v>
      </c>
      <c r="F1320">
        <v>25.01</v>
      </c>
      <c r="G1320">
        <f>F1320-F1319</f>
        <v>0</v>
      </c>
      <c r="H1320">
        <f>F1320/E1319</f>
        <v>0</v>
      </c>
      <c r="I1320">
        <f>F1320-F1319</f>
        <v>0</v>
      </c>
      <c r="J1320">
        <f>I1320/F1319</f>
        <v>0</v>
      </c>
      <c r="K1320">
        <f>AVERAGE(J4:J1320)</f>
        <v>0</v>
      </c>
      <c r="L1320">
        <f>SUM(M1249:M1288)</f>
        <v>0</v>
      </c>
      <c r="M1320">
        <v>409</v>
      </c>
      <c r="N1320">
        <f>L1320/39</f>
        <v>0</v>
      </c>
      <c r="O1320">
        <f>IF(N1320&lt;M1320, -1, 1)</f>
        <v>0</v>
      </c>
      <c r="P1320">
        <f>IF(N1320&lt;M1320, IF(P1319 = 10, "0", P1319 + 1), IF(P1319 = -10, "0", P1319 - 1))</f>
        <v>0</v>
      </c>
      <c r="Q1320">
        <f>IF(M1320&gt;N1320 * 2, IF(M1320&gt;N1320 * 3, "BUY 100", "BUY 50"), "no")</f>
        <v>0</v>
      </c>
      <c r="R1320">
        <f>IF(P1320&gt;0,IF(P1320&gt;3,IF(P1320=5,"BUY","0"),IF(P1320=3,"BUY","0")),IF(P1320&lt;-3,IF(P1320=-5,"SELL","0"),IF(P1320=-3,"SELL","0")))</f>
        <v>0</v>
      </c>
    </row>
    <row r="1321" spans="1:18">
      <c r="A1321" t="s">
        <v>1347</v>
      </c>
      <c r="B1321" t="s">
        <v>3662</v>
      </c>
      <c r="C1321" t="s">
        <v>3763</v>
      </c>
      <c r="D1321" t="s">
        <v>28</v>
      </c>
      <c r="E1321">
        <f>F1288</f>
        <v>0</v>
      </c>
      <c r="F1321">
        <v>25.01</v>
      </c>
      <c r="G1321">
        <f>F1321-F1320</f>
        <v>0</v>
      </c>
      <c r="H1321">
        <f>F1321/E1320</f>
        <v>0</v>
      </c>
      <c r="I1321">
        <f>F1321-F1320</f>
        <v>0</v>
      </c>
      <c r="J1321">
        <f>I1321/F1320</f>
        <v>0</v>
      </c>
      <c r="K1321">
        <f>AVERAGE(J4:J1321)</f>
        <v>0</v>
      </c>
      <c r="L1321">
        <f>SUM(M1249:M1288)</f>
        <v>0</v>
      </c>
      <c r="M1321">
        <v>3098</v>
      </c>
      <c r="N1321">
        <f>L1321/39</f>
        <v>0</v>
      </c>
      <c r="O1321">
        <f>IF(N1321&lt;M1321, -1, 1)</f>
        <v>0</v>
      </c>
      <c r="P1321">
        <f>IF(N1321&lt;M1321, IF(P1320 = 10, "0", P1320 + 1), IF(P1320 = -10, "0", P1320 - 1))</f>
        <v>0</v>
      </c>
      <c r="Q1321">
        <f>IF(M1321&gt;N1321 * 2, IF(M1321&gt;N1321 * 3, "BUY 100", "BUY 50"), "no")</f>
        <v>0</v>
      </c>
      <c r="R1321">
        <f>IF(P1321&gt;0,IF(P1321&gt;3,IF(P1321=5,"BUY","0"),IF(P1321=3,"BUY","0")),IF(P1321&lt;-3,IF(P1321=-5,"SELL","0"),IF(P1321=-3,"SELL","0")))</f>
        <v>0</v>
      </c>
    </row>
    <row r="1322" spans="1:18">
      <c r="A1322" t="s">
        <v>1348</v>
      </c>
      <c r="B1322" t="s">
        <v>3663</v>
      </c>
      <c r="C1322" t="s">
        <v>3763</v>
      </c>
      <c r="D1322" t="s">
        <v>28</v>
      </c>
      <c r="E1322">
        <f>F1288</f>
        <v>0</v>
      </c>
      <c r="F1322">
        <v>25.02</v>
      </c>
      <c r="G1322">
        <f>F1322-F1321</f>
        <v>0</v>
      </c>
      <c r="H1322">
        <f>F1322/E1321</f>
        <v>0</v>
      </c>
      <c r="I1322">
        <f>F1322-F1321</f>
        <v>0</v>
      </c>
      <c r="J1322">
        <f>I1322/F1321</f>
        <v>0</v>
      </c>
      <c r="K1322">
        <f>AVERAGE(J4:J1322)</f>
        <v>0</v>
      </c>
      <c r="L1322">
        <f>SUM(M1249:M1288)</f>
        <v>0</v>
      </c>
      <c r="M1322">
        <v>9317</v>
      </c>
      <c r="N1322">
        <f>L1322/39</f>
        <v>0</v>
      </c>
      <c r="O1322">
        <f>IF(N1322&lt;M1322, -1, 1)</f>
        <v>0</v>
      </c>
      <c r="P1322">
        <f>IF(N1322&lt;M1322, IF(P1321 = 10, "0", P1321 + 1), IF(P1321 = -10, "0", P1321 - 1))</f>
        <v>0</v>
      </c>
      <c r="Q1322">
        <f>IF(M1322&gt;N1322 * 2, IF(M1322&gt;N1322 * 3, "BUY 100", "BUY 50"), "no")</f>
        <v>0</v>
      </c>
      <c r="R1322">
        <f>IF(P1322&gt;0,IF(P1322&gt;3,IF(P1322=5,"BUY","0"),IF(P1322=3,"BUY","0")),IF(P1322&lt;-3,IF(P1322=-5,"SELL","0"),IF(P1322=-3,"SELL","0")))</f>
        <v>0</v>
      </c>
    </row>
    <row r="1323" spans="1:18">
      <c r="A1323" t="s">
        <v>1349</v>
      </c>
      <c r="B1323" t="s">
        <v>3664</v>
      </c>
      <c r="C1323" t="s">
        <v>3763</v>
      </c>
      <c r="D1323" t="s">
        <v>28</v>
      </c>
      <c r="E1323">
        <f>F1288</f>
        <v>0</v>
      </c>
      <c r="F1323">
        <v>25.04</v>
      </c>
      <c r="G1323">
        <f>F1323-F1322</f>
        <v>0</v>
      </c>
      <c r="H1323">
        <f>F1323/E1322</f>
        <v>0</v>
      </c>
      <c r="I1323">
        <f>F1323-F1322</f>
        <v>0</v>
      </c>
      <c r="J1323">
        <f>I1323/F1322</f>
        <v>0</v>
      </c>
      <c r="K1323">
        <f>AVERAGE(J4:J1323)</f>
        <v>0</v>
      </c>
      <c r="L1323">
        <f>SUM(M1249:M1288)</f>
        <v>0</v>
      </c>
      <c r="M1323">
        <v>8609</v>
      </c>
      <c r="N1323">
        <f>L1323/39</f>
        <v>0</v>
      </c>
      <c r="O1323">
        <f>IF(N1323&lt;M1323, -1, 1)</f>
        <v>0</v>
      </c>
      <c r="P1323">
        <f>IF(N1323&lt;M1323, IF(P1322 = 10, "0", P1322 + 1), IF(P1322 = -10, "0", P1322 - 1))</f>
        <v>0</v>
      </c>
      <c r="Q1323">
        <f>IF(M1323&gt;N1323 * 2, IF(M1323&gt;N1323 * 3, "BUY 100", "BUY 50"), "no")</f>
        <v>0</v>
      </c>
      <c r="R1323">
        <f>IF(P1323&gt;0,IF(P1323&gt;3,IF(P1323=5,"BUY","0"),IF(P1323=3,"BUY","0")),IF(P1323&lt;-3,IF(P1323=-5,"SELL","0"),IF(P1323=-3,"SELL","0")))</f>
        <v>0</v>
      </c>
    </row>
    <row r="1324" spans="1:18">
      <c r="A1324" t="s">
        <v>1350</v>
      </c>
      <c r="B1324" t="s">
        <v>3665</v>
      </c>
      <c r="C1324" t="s">
        <v>3763</v>
      </c>
      <c r="D1324" t="s">
        <v>28</v>
      </c>
      <c r="E1324">
        <f>F1288</f>
        <v>0</v>
      </c>
      <c r="F1324">
        <v>25.05</v>
      </c>
      <c r="G1324">
        <f>F1324-F1323</f>
        <v>0</v>
      </c>
      <c r="H1324">
        <f>F1324/E1323</f>
        <v>0</v>
      </c>
      <c r="I1324">
        <f>F1324-F1323</f>
        <v>0</v>
      </c>
      <c r="J1324">
        <f>I1324/F1323</f>
        <v>0</v>
      </c>
      <c r="K1324">
        <f>AVERAGE(J4:J1324)</f>
        <v>0</v>
      </c>
      <c r="L1324">
        <f>SUM(M1249:M1288)</f>
        <v>0</v>
      </c>
      <c r="M1324">
        <v>9380</v>
      </c>
      <c r="N1324">
        <f>L1324/39</f>
        <v>0</v>
      </c>
      <c r="O1324">
        <f>IF(N1324&lt;M1324, -1, 1)</f>
        <v>0</v>
      </c>
      <c r="P1324">
        <f>IF(N1324&lt;M1324, IF(P1323 = 10, "0", P1323 + 1), IF(P1323 = -10, "0", P1323 - 1))</f>
        <v>0</v>
      </c>
      <c r="Q1324">
        <f>IF(M1324&gt;N1324 * 2, IF(M1324&gt;N1324 * 3, "BUY 100", "BUY 50"), "no")</f>
        <v>0</v>
      </c>
      <c r="R1324">
        <f>IF(P1324&gt;0,IF(P1324&gt;3,IF(P1324=5,"BUY","0"),IF(P1324=3,"BUY","0")),IF(P1324&lt;-3,IF(P1324=-5,"SELL","0"),IF(P1324=-3,"SELL","0")))</f>
        <v>0</v>
      </c>
    </row>
    <row r="1325" spans="1:18">
      <c r="A1325" t="s">
        <v>1351</v>
      </c>
      <c r="B1325" t="s">
        <v>3666</v>
      </c>
      <c r="C1325" t="s">
        <v>3763</v>
      </c>
      <c r="D1325" t="s">
        <v>28</v>
      </c>
      <c r="E1325">
        <f>F1288</f>
        <v>0</v>
      </c>
      <c r="F1325">
        <v>25.06</v>
      </c>
      <c r="G1325">
        <f>F1325-F1324</f>
        <v>0</v>
      </c>
      <c r="H1325">
        <f>F1325/E1324</f>
        <v>0</v>
      </c>
      <c r="I1325">
        <f>F1325-F1324</f>
        <v>0</v>
      </c>
      <c r="J1325">
        <f>I1325/F1324</f>
        <v>0</v>
      </c>
      <c r="K1325">
        <f>AVERAGE(J4:J1325)</f>
        <v>0</v>
      </c>
      <c r="L1325">
        <f>SUM(M1249:M1288)</f>
        <v>0</v>
      </c>
      <c r="M1325">
        <v>4604</v>
      </c>
      <c r="N1325">
        <f>L1325/39</f>
        <v>0</v>
      </c>
      <c r="O1325">
        <f>IF(N1325&lt;M1325, -1, 1)</f>
        <v>0</v>
      </c>
      <c r="P1325">
        <f>IF(N1325&lt;M1325, IF(P1324 = 10, "0", P1324 + 1), IF(P1324 = -10, "0", P1324 - 1))</f>
        <v>0</v>
      </c>
      <c r="Q1325">
        <f>IF(M1325&gt;N1325 * 2, IF(M1325&gt;N1325 * 3, "BUY 100", "BUY 50"), "no")</f>
        <v>0</v>
      </c>
      <c r="R1325">
        <f>IF(P1325&gt;0,IF(P1325&gt;3,IF(P1325=5,"BUY","0"),IF(P1325=3,"BUY","0")),IF(P1325&lt;-3,IF(P1325=-5,"SELL","0"),IF(P1325=-3,"SELL","0")))</f>
        <v>0</v>
      </c>
    </row>
    <row r="1326" spans="1:18">
      <c r="A1326" t="s">
        <v>1352</v>
      </c>
      <c r="B1326" t="s">
        <v>3667</v>
      </c>
      <c r="C1326" t="s">
        <v>3763</v>
      </c>
      <c r="D1326" t="s">
        <v>28</v>
      </c>
      <c r="E1326">
        <f>F1288</f>
        <v>0</v>
      </c>
      <c r="F1326">
        <v>25.04</v>
      </c>
      <c r="G1326">
        <f>F1326-F1325</f>
        <v>0</v>
      </c>
      <c r="H1326">
        <f>F1326/E1325</f>
        <v>0</v>
      </c>
      <c r="I1326">
        <f>F1326-F1325</f>
        <v>0</v>
      </c>
      <c r="J1326">
        <f>I1326/F1325</f>
        <v>0</v>
      </c>
      <c r="K1326">
        <f>AVERAGE(J4:J1326)</f>
        <v>0</v>
      </c>
      <c r="L1326">
        <f>SUM(M1249:M1288)</f>
        <v>0</v>
      </c>
      <c r="M1326">
        <v>7786</v>
      </c>
      <c r="N1326">
        <f>L1326/39</f>
        <v>0</v>
      </c>
      <c r="O1326">
        <f>IF(N1326&lt;M1326, -1, 1)</f>
        <v>0</v>
      </c>
      <c r="P1326">
        <f>IF(N1326&lt;M1326, IF(P1325 = 10, "0", P1325 + 1), IF(P1325 = -10, "0", P1325 - 1))</f>
        <v>0</v>
      </c>
      <c r="Q1326">
        <f>IF(M1326&gt;N1326 * 2, IF(M1326&gt;N1326 * 3, "BUY 100", "BUY 50"), "no")</f>
        <v>0</v>
      </c>
      <c r="R1326">
        <f>IF(P1326&gt;0,IF(P1326&gt;3,IF(P1326=5,"BUY","0"),IF(P1326=3,"BUY","0")),IF(P1326&lt;-3,IF(P1326=-5,"SELL","0"),IF(P1326=-3,"SELL","0")))</f>
        <v>0</v>
      </c>
    </row>
    <row r="1327" spans="1:18">
      <c r="A1327" t="s">
        <v>1353</v>
      </c>
      <c r="B1327" t="s">
        <v>3668</v>
      </c>
      <c r="C1327" t="s">
        <v>3763</v>
      </c>
      <c r="D1327" t="s">
        <v>28</v>
      </c>
      <c r="E1327">
        <f>F1288</f>
        <v>0</v>
      </c>
      <c r="F1327">
        <v>25</v>
      </c>
      <c r="G1327">
        <f>F1327-F1326</f>
        <v>0</v>
      </c>
      <c r="H1327">
        <f>F1327/E1326</f>
        <v>0</v>
      </c>
      <c r="I1327">
        <f>F1327-F1326</f>
        <v>0</v>
      </c>
      <c r="J1327">
        <f>I1327/F1326</f>
        <v>0</v>
      </c>
      <c r="K1327">
        <f>AVERAGE(J4:J1327)</f>
        <v>0</v>
      </c>
      <c r="L1327">
        <f>SUM(M1249:M1288)</f>
        <v>0</v>
      </c>
      <c r="M1327">
        <v>3155</v>
      </c>
      <c r="N1327">
        <f>L1327/39</f>
        <v>0</v>
      </c>
      <c r="O1327">
        <f>IF(N1327&lt;M1327, -1, 1)</f>
        <v>0</v>
      </c>
      <c r="P1327">
        <f>IF(N1327&lt;M1327, IF(P1326 = 10, "0", P1326 + 1), IF(P1326 = -10, "0", P1326 - 1))</f>
        <v>0</v>
      </c>
      <c r="Q1327">
        <f>IF(M1327&gt;N1327 * 2, IF(M1327&gt;N1327 * 3, "BUY 100", "BUY 50"), "no")</f>
        <v>0</v>
      </c>
      <c r="R1327">
        <f>IF(P1327&gt;0,IF(P1327&gt;3,IF(P1327=5,"BUY","0"),IF(P1327=3,"BUY","0")),IF(P1327&lt;-3,IF(P1327=-5,"SELL","0"),IF(P1327=-3,"SELL","0")))</f>
        <v>0</v>
      </c>
    </row>
    <row r="1328" spans="1:18">
      <c r="A1328" t="s">
        <v>1354</v>
      </c>
      <c r="B1328" t="s">
        <v>3630</v>
      </c>
      <c r="C1328" t="s">
        <v>3765</v>
      </c>
      <c r="D1328" t="s">
        <v>28</v>
      </c>
      <c r="E1328">
        <f>F1327</f>
        <v>0</v>
      </c>
      <c r="F1328">
        <v>25.04</v>
      </c>
      <c r="G1328">
        <f>F1328-F1327</f>
        <v>0</v>
      </c>
      <c r="H1328">
        <f>F1328/E1327</f>
        <v>0</v>
      </c>
      <c r="I1328">
        <f>F1328-F1327</f>
        <v>0</v>
      </c>
      <c r="J1328">
        <f>I1328/F1327</f>
        <v>0</v>
      </c>
      <c r="K1328">
        <f>AVERAGE(J4:J1328)</f>
        <v>0</v>
      </c>
      <c r="L1328">
        <f>SUM(M1288:M1327)</f>
        <v>0</v>
      </c>
      <c r="M1328">
        <v>3803</v>
      </c>
      <c r="N1328">
        <f>L1328/39</f>
        <v>0</v>
      </c>
      <c r="O1328">
        <f>IF(N1328&lt;M1328, -1, 1)</f>
        <v>0</v>
      </c>
      <c r="P1328">
        <f>IF(N1328&lt;M1328, IF(P1327 = 10, "0", P1327 + 1), IF(P1327 = -10, "0", P1327 - 1))</f>
        <v>0</v>
      </c>
      <c r="Q1328">
        <f>IF(M1328&gt;N1328 * 2, IF(M1328&gt;N1328 * 3, "BUY 100", "BUY 50"), "no")</f>
        <v>0</v>
      </c>
      <c r="R1328">
        <f>IF(P1328&gt;0,IF(P1328&gt;3,IF(P1328=5,"BUY","0"),IF(P1328=3,"BUY","0")),IF(P1328&lt;-3,IF(P1328=-5,"SELL","0"),IF(P1328=-3,"SELL","0")))</f>
        <v>0</v>
      </c>
    </row>
    <row r="1329" spans="1:18">
      <c r="A1329" t="s">
        <v>1355</v>
      </c>
      <c r="B1329" t="s">
        <v>3631</v>
      </c>
      <c r="C1329" t="s">
        <v>3765</v>
      </c>
      <c r="D1329" t="s">
        <v>28</v>
      </c>
      <c r="E1329">
        <f>F1327</f>
        <v>0</v>
      </c>
      <c r="F1329">
        <v>25.04</v>
      </c>
      <c r="G1329">
        <f>F1329-F1328</f>
        <v>0</v>
      </c>
      <c r="H1329">
        <f>F1329/E1328</f>
        <v>0</v>
      </c>
      <c r="I1329">
        <f>F1329-F1328</f>
        <v>0</v>
      </c>
      <c r="J1329">
        <f>I1329/F1328</f>
        <v>0</v>
      </c>
      <c r="K1329">
        <f>AVERAGE(J4:J1329)</f>
        <v>0</v>
      </c>
      <c r="L1329">
        <f>SUM(M1288:M1327)</f>
        <v>0</v>
      </c>
      <c r="M1329">
        <v>1808</v>
      </c>
      <c r="N1329">
        <f>L1329/39</f>
        <v>0</v>
      </c>
      <c r="O1329">
        <f>IF(N1329&lt;M1329, -1, 1)</f>
        <v>0</v>
      </c>
      <c r="P1329">
        <f>IF(N1329&lt;M1329, IF(P1328 = 10, "0", P1328 + 1), IF(P1328 = -10, "0", P1328 - 1))</f>
        <v>0</v>
      </c>
      <c r="Q1329">
        <f>IF(M1329&gt;N1329 * 2, IF(M1329&gt;N1329 * 3, "BUY 100", "BUY 50"), "no")</f>
        <v>0</v>
      </c>
      <c r="R1329">
        <f>IF(P1329&gt;0,IF(P1329&gt;3,IF(P1329=5,"BUY","0"),IF(P1329=3,"BUY","0")),IF(P1329&lt;-3,IF(P1329=-5,"SELL","0"),IF(P1329=-3,"SELL","0")))</f>
        <v>0</v>
      </c>
    </row>
    <row r="1330" spans="1:18">
      <c r="A1330" t="s">
        <v>1356</v>
      </c>
      <c r="B1330" t="s">
        <v>3632</v>
      </c>
      <c r="C1330" t="s">
        <v>3765</v>
      </c>
      <c r="D1330" t="s">
        <v>28</v>
      </c>
      <c r="E1330">
        <f>F1327</f>
        <v>0</v>
      </c>
      <c r="F1330">
        <v>25.04</v>
      </c>
      <c r="G1330">
        <f>F1330-F1329</f>
        <v>0</v>
      </c>
      <c r="H1330">
        <f>F1330/E1329</f>
        <v>0</v>
      </c>
      <c r="I1330">
        <f>F1330-F1329</f>
        <v>0</v>
      </c>
      <c r="J1330">
        <f>I1330/F1329</f>
        <v>0</v>
      </c>
      <c r="K1330">
        <f>AVERAGE(J4:J1330)</f>
        <v>0</v>
      </c>
      <c r="L1330">
        <f>SUM(M1288:M1327)</f>
        <v>0</v>
      </c>
      <c r="M1330">
        <v>14827</v>
      </c>
      <c r="N1330">
        <f>L1330/39</f>
        <v>0</v>
      </c>
      <c r="O1330">
        <f>IF(N1330&lt;M1330, -1, 1)</f>
        <v>0</v>
      </c>
      <c r="P1330">
        <f>IF(N1330&lt;M1330, IF(P1329 = 10, "0", P1329 + 1), IF(P1329 = -10, "0", P1329 - 1))</f>
        <v>0</v>
      </c>
      <c r="Q1330">
        <f>IF(M1330&gt;N1330 * 2, IF(M1330&gt;N1330 * 3, "BUY 100", "BUY 50"), "no")</f>
        <v>0</v>
      </c>
      <c r="R1330">
        <f>IF(P1330&gt;0,IF(P1330&gt;3,IF(P1330=5,"BUY","0"),IF(P1330=3,"BUY","0")),IF(P1330&lt;-3,IF(P1330=-5,"SELL","0"),IF(P1330=-3,"SELL","0")))</f>
        <v>0</v>
      </c>
    </row>
    <row r="1331" spans="1:18">
      <c r="A1331" t="s">
        <v>1357</v>
      </c>
      <c r="B1331" t="s">
        <v>3633</v>
      </c>
      <c r="C1331" t="s">
        <v>3765</v>
      </c>
      <c r="D1331" t="s">
        <v>28</v>
      </c>
      <c r="E1331">
        <f>F1327</f>
        <v>0</v>
      </c>
      <c r="F1331">
        <v>25.04</v>
      </c>
      <c r="G1331">
        <f>F1331-F1330</f>
        <v>0</v>
      </c>
      <c r="H1331">
        <f>F1331/E1330</f>
        <v>0</v>
      </c>
      <c r="I1331">
        <f>F1331-F1330</f>
        <v>0</v>
      </c>
      <c r="J1331">
        <f>I1331/F1330</f>
        <v>0</v>
      </c>
      <c r="K1331">
        <f>AVERAGE(J4:J1331)</f>
        <v>0</v>
      </c>
      <c r="L1331">
        <f>SUM(M1288:M1327)</f>
        <v>0</v>
      </c>
      <c r="M1331">
        <v>9300</v>
      </c>
      <c r="N1331">
        <f>L1331/39</f>
        <v>0</v>
      </c>
      <c r="O1331">
        <f>IF(N1331&lt;M1331, -1, 1)</f>
        <v>0</v>
      </c>
      <c r="P1331">
        <f>IF(N1331&lt;M1331, IF(P1330 = 10, "0", P1330 + 1), IF(P1330 = -10, "0", P1330 - 1))</f>
        <v>0</v>
      </c>
      <c r="Q1331">
        <f>IF(M1331&gt;N1331 * 2, IF(M1331&gt;N1331 * 3, "BUY 100", "BUY 50"), "no")</f>
        <v>0</v>
      </c>
      <c r="R1331">
        <f>IF(P1331&gt;0,IF(P1331&gt;3,IF(P1331=5,"BUY","0"),IF(P1331=3,"BUY","0")),IF(P1331&lt;-3,IF(P1331=-5,"SELL","0"),IF(P1331=-3,"SELL","0")))</f>
        <v>0</v>
      </c>
    </row>
    <row r="1332" spans="1:18">
      <c r="A1332" t="s">
        <v>1358</v>
      </c>
      <c r="B1332" t="s">
        <v>3634</v>
      </c>
      <c r="C1332" t="s">
        <v>3765</v>
      </c>
      <c r="D1332" t="s">
        <v>28</v>
      </c>
      <c r="E1332">
        <f>F1327</f>
        <v>0</v>
      </c>
      <c r="F1332">
        <v>25.05</v>
      </c>
      <c r="G1332">
        <f>F1332-F1331</f>
        <v>0</v>
      </c>
      <c r="H1332">
        <f>F1332/E1331</f>
        <v>0</v>
      </c>
      <c r="I1332">
        <f>F1332-F1331</f>
        <v>0</v>
      </c>
      <c r="J1332">
        <f>I1332/F1331</f>
        <v>0</v>
      </c>
      <c r="K1332">
        <f>AVERAGE(J4:J1332)</f>
        <v>0</v>
      </c>
      <c r="L1332">
        <f>SUM(M1288:M1327)</f>
        <v>0</v>
      </c>
      <c r="M1332">
        <v>5565</v>
      </c>
      <c r="N1332">
        <f>L1332/39</f>
        <v>0</v>
      </c>
      <c r="O1332">
        <f>IF(N1332&lt;M1332, -1, 1)</f>
        <v>0</v>
      </c>
      <c r="P1332">
        <f>IF(N1332&lt;M1332, IF(P1331 = 10, "0", P1331 + 1), IF(P1331 = -10, "0", P1331 - 1))</f>
        <v>0</v>
      </c>
      <c r="Q1332">
        <f>IF(M1332&gt;N1332 * 2, IF(M1332&gt;N1332 * 3, "BUY 100", "BUY 50"), "no")</f>
        <v>0</v>
      </c>
      <c r="R1332">
        <f>IF(P1332&gt;0,IF(P1332&gt;3,IF(P1332=5,"BUY","0"),IF(P1332=3,"BUY","0")),IF(P1332&lt;-3,IF(P1332=-5,"SELL","0"),IF(P1332=-3,"SELL","0")))</f>
        <v>0</v>
      </c>
    </row>
    <row r="1333" spans="1:18">
      <c r="A1333" t="s">
        <v>1359</v>
      </c>
      <c r="B1333" t="s">
        <v>3635</v>
      </c>
      <c r="C1333" t="s">
        <v>3765</v>
      </c>
      <c r="D1333" t="s">
        <v>28</v>
      </c>
      <c r="E1333">
        <f>F1327</f>
        <v>0</v>
      </c>
      <c r="F1333">
        <v>25.04</v>
      </c>
      <c r="G1333">
        <f>F1333-F1332</f>
        <v>0</v>
      </c>
      <c r="H1333">
        <f>F1333/E1332</f>
        <v>0</v>
      </c>
      <c r="I1333">
        <f>F1333-F1332</f>
        <v>0</v>
      </c>
      <c r="J1333">
        <f>I1333/F1332</f>
        <v>0</v>
      </c>
      <c r="K1333">
        <f>AVERAGE(J4:J1333)</f>
        <v>0</v>
      </c>
      <c r="L1333">
        <f>SUM(M1288:M1327)</f>
        <v>0</v>
      </c>
      <c r="M1333">
        <v>3752</v>
      </c>
      <c r="N1333">
        <f>L1333/39</f>
        <v>0</v>
      </c>
      <c r="O1333">
        <f>IF(N1333&lt;M1333, -1, 1)</f>
        <v>0</v>
      </c>
      <c r="P1333">
        <f>IF(N1333&lt;M1333, IF(P1332 = 10, "0", P1332 + 1), IF(P1332 = -10, "0", P1332 - 1))</f>
        <v>0</v>
      </c>
      <c r="Q1333">
        <f>IF(M1333&gt;N1333 * 2, IF(M1333&gt;N1333 * 3, "BUY 100", "BUY 50"), "no")</f>
        <v>0</v>
      </c>
      <c r="R1333">
        <f>IF(P1333&gt;0,IF(P1333&gt;3,IF(P1333=5,"BUY","0"),IF(P1333=3,"BUY","0")),IF(P1333&lt;-3,IF(P1333=-5,"SELL","0"),IF(P1333=-3,"SELL","0")))</f>
        <v>0</v>
      </c>
    </row>
    <row r="1334" spans="1:18">
      <c r="A1334" t="s">
        <v>1360</v>
      </c>
      <c r="B1334" t="s">
        <v>3636</v>
      </c>
      <c r="C1334" t="s">
        <v>3765</v>
      </c>
      <c r="D1334" t="s">
        <v>28</v>
      </c>
      <c r="E1334">
        <f>F1327</f>
        <v>0</v>
      </c>
      <c r="F1334">
        <v>25.03</v>
      </c>
      <c r="G1334">
        <f>F1334-F1333</f>
        <v>0</v>
      </c>
      <c r="H1334">
        <f>F1334/E1333</f>
        <v>0</v>
      </c>
      <c r="I1334">
        <f>F1334-F1333</f>
        <v>0</v>
      </c>
      <c r="J1334">
        <f>I1334/F1333</f>
        <v>0</v>
      </c>
      <c r="K1334">
        <f>AVERAGE(J4:J1334)</f>
        <v>0</v>
      </c>
      <c r="L1334">
        <f>SUM(M1288:M1327)</f>
        <v>0</v>
      </c>
      <c r="M1334">
        <v>4221</v>
      </c>
      <c r="N1334">
        <f>L1334/39</f>
        <v>0</v>
      </c>
      <c r="O1334">
        <f>IF(N1334&lt;M1334, -1, 1)</f>
        <v>0</v>
      </c>
      <c r="P1334">
        <f>IF(N1334&lt;M1334, IF(P1333 = 10, "0", P1333 + 1), IF(P1333 = -10, "0", P1333 - 1))</f>
        <v>0</v>
      </c>
      <c r="Q1334">
        <f>IF(M1334&gt;N1334 * 2, IF(M1334&gt;N1334 * 3, "BUY 100", "BUY 50"), "no")</f>
        <v>0</v>
      </c>
      <c r="R1334">
        <f>IF(P1334&gt;0,IF(P1334&gt;3,IF(P1334=5,"BUY","0"),IF(P1334=3,"BUY","0")),IF(P1334&lt;-3,IF(P1334=-5,"SELL","0"),IF(P1334=-3,"SELL","0")))</f>
        <v>0</v>
      </c>
    </row>
    <row r="1335" spans="1:18">
      <c r="A1335" t="s">
        <v>1361</v>
      </c>
      <c r="B1335" t="s">
        <v>3637</v>
      </c>
      <c r="C1335" t="s">
        <v>3765</v>
      </c>
      <c r="D1335" t="s">
        <v>28</v>
      </c>
      <c r="E1335">
        <f>F1327</f>
        <v>0</v>
      </c>
      <c r="F1335">
        <v>25.03</v>
      </c>
      <c r="G1335">
        <f>F1335-F1334</f>
        <v>0</v>
      </c>
      <c r="H1335">
        <f>F1335/E1334</f>
        <v>0</v>
      </c>
      <c r="I1335">
        <f>F1335-F1334</f>
        <v>0</v>
      </c>
      <c r="J1335">
        <f>I1335/F1334</f>
        <v>0</v>
      </c>
      <c r="K1335">
        <f>AVERAGE(J4:J1335)</f>
        <v>0</v>
      </c>
      <c r="L1335">
        <f>SUM(M1288:M1327)</f>
        <v>0</v>
      </c>
      <c r="M1335">
        <v>2452</v>
      </c>
      <c r="N1335">
        <f>L1335/39</f>
        <v>0</v>
      </c>
      <c r="O1335">
        <f>IF(N1335&lt;M1335, -1, 1)</f>
        <v>0</v>
      </c>
      <c r="P1335">
        <f>IF(N1335&lt;M1335, IF(P1334 = 10, "0", P1334 + 1), IF(P1334 = -10, "0", P1334 - 1))</f>
        <v>0</v>
      </c>
      <c r="Q1335">
        <f>IF(M1335&gt;N1335 * 2, IF(M1335&gt;N1335 * 3, "BUY 100", "BUY 50"), "no")</f>
        <v>0</v>
      </c>
      <c r="R1335">
        <f>IF(P1335&gt;0,IF(P1335&gt;3,IF(P1335=5,"BUY","0"),IF(P1335=3,"BUY","0")),IF(P1335&lt;-3,IF(P1335=-5,"SELL","0"),IF(P1335=-3,"SELL","0")))</f>
        <v>0</v>
      </c>
    </row>
    <row r="1336" spans="1:18">
      <c r="A1336" t="s">
        <v>1362</v>
      </c>
      <c r="B1336" t="s">
        <v>3638</v>
      </c>
      <c r="C1336" t="s">
        <v>3765</v>
      </c>
      <c r="D1336" t="s">
        <v>28</v>
      </c>
      <c r="E1336">
        <f>F1327</f>
        <v>0</v>
      </c>
      <c r="F1336">
        <v>25.04</v>
      </c>
      <c r="G1336">
        <f>F1336-F1335</f>
        <v>0</v>
      </c>
      <c r="H1336">
        <f>F1336/E1335</f>
        <v>0</v>
      </c>
      <c r="I1336">
        <f>F1336-F1335</f>
        <v>0</v>
      </c>
      <c r="J1336">
        <f>I1336/F1335</f>
        <v>0</v>
      </c>
      <c r="K1336">
        <f>AVERAGE(J4:J1336)</f>
        <v>0</v>
      </c>
      <c r="L1336">
        <f>SUM(M1288:M1327)</f>
        <v>0</v>
      </c>
      <c r="M1336">
        <v>2304</v>
      </c>
      <c r="N1336">
        <f>L1336/39</f>
        <v>0</v>
      </c>
      <c r="O1336">
        <f>IF(N1336&lt;M1336, -1, 1)</f>
        <v>0</v>
      </c>
      <c r="P1336">
        <f>IF(N1336&lt;M1336, IF(P1335 = 10, "0", P1335 + 1), IF(P1335 = -10, "0", P1335 - 1))</f>
        <v>0</v>
      </c>
      <c r="Q1336">
        <f>IF(M1336&gt;N1336 * 2, IF(M1336&gt;N1336 * 3, "BUY 100", "BUY 50"), "no")</f>
        <v>0</v>
      </c>
      <c r="R1336">
        <f>IF(P1336&gt;0,IF(P1336&gt;3,IF(P1336=5,"BUY","0"),IF(P1336=3,"BUY","0")),IF(P1336&lt;-3,IF(P1336=-5,"SELL","0"),IF(P1336=-3,"SELL","0")))</f>
        <v>0</v>
      </c>
    </row>
    <row r="1337" spans="1:18">
      <c r="A1337" t="s">
        <v>1363</v>
      </c>
      <c r="B1337" t="s">
        <v>3639</v>
      </c>
      <c r="C1337" t="s">
        <v>3765</v>
      </c>
      <c r="D1337" t="s">
        <v>28</v>
      </c>
      <c r="E1337">
        <f>F1327</f>
        <v>0</v>
      </c>
      <c r="F1337">
        <v>25.03</v>
      </c>
      <c r="G1337">
        <f>F1337-F1336</f>
        <v>0</v>
      </c>
      <c r="H1337">
        <f>F1337/E1336</f>
        <v>0</v>
      </c>
      <c r="I1337">
        <f>F1337-F1336</f>
        <v>0</v>
      </c>
      <c r="J1337">
        <f>I1337/F1336</f>
        <v>0</v>
      </c>
      <c r="K1337">
        <f>AVERAGE(J4:J1337)</f>
        <v>0</v>
      </c>
      <c r="L1337">
        <f>SUM(M1288:M1327)</f>
        <v>0</v>
      </c>
      <c r="M1337">
        <v>5482</v>
      </c>
      <c r="N1337">
        <f>L1337/39</f>
        <v>0</v>
      </c>
      <c r="O1337">
        <f>IF(N1337&lt;M1337, -1, 1)</f>
        <v>0</v>
      </c>
      <c r="P1337">
        <f>IF(N1337&lt;M1337, IF(P1336 = 10, "0", P1336 + 1), IF(P1336 = -10, "0", P1336 - 1))</f>
        <v>0</v>
      </c>
      <c r="Q1337">
        <f>IF(M1337&gt;N1337 * 2, IF(M1337&gt;N1337 * 3, "BUY 100", "BUY 50"), "no")</f>
        <v>0</v>
      </c>
      <c r="R1337">
        <f>IF(P1337&gt;0,IF(P1337&gt;3,IF(P1337=5,"BUY","0"),IF(P1337=3,"BUY","0")),IF(P1337&lt;-3,IF(P1337=-5,"SELL","0"),IF(P1337=-3,"SELL","0")))</f>
        <v>0</v>
      </c>
    </row>
    <row r="1338" spans="1:18">
      <c r="A1338" t="s">
        <v>1364</v>
      </c>
      <c r="B1338" t="s">
        <v>3640</v>
      </c>
      <c r="C1338" t="s">
        <v>3765</v>
      </c>
      <c r="D1338" t="s">
        <v>28</v>
      </c>
      <c r="E1338">
        <f>F1327</f>
        <v>0</v>
      </c>
      <c r="F1338">
        <v>25.03</v>
      </c>
      <c r="G1338">
        <f>F1338-F1337</f>
        <v>0</v>
      </c>
      <c r="H1338">
        <f>F1338/E1337</f>
        <v>0</v>
      </c>
      <c r="I1338">
        <f>F1338-F1337</f>
        <v>0</v>
      </c>
      <c r="J1338">
        <f>I1338/F1337</f>
        <v>0</v>
      </c>
      <c r="K1338">
        <f>AVERAGE(J4:J1338)</f>
        <v>0</v>
      </c>
      <c r="L1338">
        <f>SUM(M1288:M1327)</f>
        <v>0</v>
      </c>
      <c r="M1338">
        <v>3312</v>
      </c>
      <c r="N1338">
        <f>L1338/39</f>
        <v>0</v>
      </c>
      <c r="O1338">
        <f>IF(N1338&lt;M1338, -1, 1)</f>
        <v>0</v>
      </c>
      <c r="P1338">
        <f>IF(N1338&lt;M1338, IF(P1337 = 10, "0", P1337 + 1), IF(P1337 = -10, "0", P1337 - 1))</f>
        <v>0</v>
      </c>
      <c r="Q1338">
        <f>IF(M1338&gt;N1338 * 2, IF(M1338&gt;N1338 * 3, "BUY 100", "BUY 50"), "no")</f>
        <v>0</v>
      </c>
      <c r="R1338">
        <f>IF(P1338&gt;0,IF(P1338&gt;3,IF(P1338=5,"BUY","0"),IF(P1338=3,"BUY","0")),IF(P1338&lt;-3,IF(P1338=-5,"SELL","0"),IF(P1338=-3,"SELL","0")))</f>
        <v>0</v>
      </c>
    </row>
    <row r="1339" spans="1:18">
      <c r="A1339" t="s">
        <v>1365</v>
      </c>
      <c r="B1339" t="s">
        <v>3641</v>
      </c>
      <c r="C1339" t="s">
        <v>3765</v>
      </c>
      <c r="D1339" t="s">
        <v>28</v>
      </c>
      <c r="E1339">
        <f>F1327</f>
        <v>0</v>
      </c>
      <c r="F1339">
        <v>25.04</v>
      </c>
      <c r="G1339">
        <f>F1339-F1338</f>
        <v>0</v>
      </c>
      <c r="H1339">
        <f>F1339/E1338</f>
        <v>0</v>
      </c>
      <c r="I1339">
        <f>F1339-F1338</f>
        <v>0</v>
      </c>
      <c r="J1339">
        <f>I1339/F1338</f>
        <v>0</v>
      </c>
      <c r="K1339">
        <f>AVERAGE(J4:J1339)</f>
        <v>0</v>
      </c>
      <c r="L1339">
        <f>SUM(M1288:M1327)</f>
        <v>0</v>
      </c>
      <c r="M1339">
        <v>352</v>
      </c>
      <c r="N1339">
        <f>L1339/39</f>
        <v>0</v>
      </c>
      <c r="O1339">
        <f>IF(N1339&lt;M1339, -1, 1)</f>
        <v>0</v>
      </c>
      <c r="P1339">
        <f>IF(N1339&lt;M1339, IF(P1338 = 10, "0", P1338 + 1), IF(P1338 = -10, "0", P1338 - 1))</f>
        <v>0</v>
      </c>
      <c r="Q1339">
        <f>IF(M1339&gt;N1339 * 2, IF(M1339&gt;N1339 * 3, "BUY 100", "BUY 50"), "no")</f>
        <v>0</v>
      </c>
      <c r="R1339">
        <f>IF(P1339&gt;0,IF(P1339&gt;3,IF(P1339=5,"BUY","0"),IF(P1339=3,"BUY","0")),IF(P1339&lt;-3,IF(P1339=-5,"SELL","0"),IF(P1339=-3,"SELL","0")))</f>
        <v>0</v>
      </c>
    </row>
    <row r="1340" spans="1:18">
      <c r="A1340" t="s">
        <v>1366</v>
      </c>
      <c r="B1340" t="s">
        <v>3642</v>
      </c>
      <c r="C1340" t="s">
        <v>3765</v>
      </c>
      <c r="D1340" t="s">
        <v>28</v>
      </c>
      <c r="E1340">
        <f>F1327</f>
        <v>0</v>
      </c>
      <c r="F1340">
        <v>25.08</v>
      </c>
      <c r="G1340">
        <f>F1340-F1339</f>
        <v>0</v>
      </c>
      <c r="H1340">
        <f>F1340/E1339</f>
        <v>0</v>
      </c>
      <c r="I1340">
        <f>F1340-F1339</f>
        <v>0</v>
      </c>
      <c r="J1340">
        <f>I1340/F1339</f>
        <v>0</v>
      </c>
      <c r="K1340">
        <f>AVERAGE(J4:J1340)</f>
        <v>0</v>
      </c>
      <c r="L1340">
        <f>SUM(M1288:M1327)</f>
        <v>0</v>
      </c>
      <c r="M1340">
        <v>3894</v>
      </c>
      <c r="N1340">
        <f>L1340/39</f>
        <v>0</v>
      </c>
      <c r="O1340">
        <f>IF(N1340&lt;M1340, -1, 1)</f>
        <v>0</v>
      </c>
      <c r="P1340">
        <f>IF(N1340&lt;M1340, IF(P1339 = 10, "0", P1339 + 1), IF(P1339 = -10, "0", P1339 - 1))</f>
        <v>0</v>
      </c>
      <c r="Q1340">
        <f>IF(M1340&gt;N1340 * 2, IF(M1340&gt;N1340 * 3, "BUY 100", "BUY 50"), "no")</f>
        <v>0</v>
      </c>
      <c r="R1340">
        <f>IF(P1340&gt;0,IF(P1340&gt;3,IF(P1340=5,"BUY","0"),IF(P1340=3,"BUY","0")),IF(P1340&lt;-3,IF(P1340=-5,"SELL","0"),IF(P1340=-3,"SELL","0")))</f>
        <v>0</v>
      </c>
    </row>
    <row r="1341" spans="1:18">
      <c r="A1341" t="s">
        <v>1367</v>
      </c>
      <c r="B1341" t="s">
        <v>3643</v>
      </c>
      <c r="C1341" t="s">
        <v>3765</v>
      </c>
      <c r="D1341" t="s">
        <v>28</v>
      </c>
      <c r="E1341">
        <f>F1327</f>
        <v>0</v>
      </c>
      <c r="F1341">
        <v>25.08</v>
      </c>
      <c r="G1341">
        <f>F1341-F1340</f>
        <v>0</v>
      </c>
      <c r="H1341">
        <f>F1341/E1340</f>
        <v>0</v>
      </c>
      <c r="I1341">
        <f>F1341-F1340</f>
        <v>0</v>
      </c>
      <c r="J1341">
        <f>I1341/F1340</f>
        <v>0</v>
      </c>
      <c r="K1341">
        <f>AVERAGE(J4:J1341)</f>
        <v>0</v>
      </c>
      <c r="L1341">
        <f>SUM(M1288:M1327)</f>
        <v>0</v>
      </c>
      <c r="M1341">
        <v>0</v>
      </c>
      <c r="N1341">
        <f>L1341/39</f>
        <v>0</v>
      </c>
      <c r="O1341">
        <f>IF(N1341&lt;M1341, -1, 1)</f>
        <v>0</v>
      </c>
      <c r="P1341">
        <f>IF(N1341&lt;M1341, IF(P1340 = 10, "0", P1340 + 1), IF(P1340 = -10, "0", P1340 - 1))</f>
        <v>0</v>
      </c>
      <c r="Q1341">
        <f>IF(M1341&gt;N1341 * 2, IF(M1341&gt;N1341 * 3, "BUY 100", "BUY 50"), "no")</f>
        <v>0</v>
      </c>
      <c r="R1341">
        <f>IF(P1341&gt;0,IF(P1341&gt;3,IF(P1341=5,"BUY","0"),IF(P1341=3,"BUY","0")),IF(P1341&lt;-3,IF(P1341=-5,"SELL","0"),IF(P1341=-3,"SELL","0")))</f>
        <v>0</v>
      </c>
    </row>
    <row r="1342" spans="1:18">
      <c r="A1342" t="s">
        <v>1368</v>
      </c>
      <c r="B1342" t="s">
        <v>3644</v>
      </c>
      <c r="C1342" t="s">
        <v>3765</v>
      </c>
      <c r="D1342" t="s">
        <v>28</v>
      </c>
      <c r="E1342">
        <f>F1327</f>
        <v>0</v>
      </c>
      <c r="F1342">
        <v>25.05</v>
      </c>
      <c r="G1342">
        <f>F1342-F1341</f>
        <v>0</v>
      </c>
      <c r="H1342">
        <f>F1342/E1341</f>
        <v>0</v>
      </c>
      <c r="I1342">
        <f>F1342-F1341</f>
        <v>0</v>
      </c>
      <c r="J1342">
        <f>I1342/F1341</f>
        <v>0</v>
      </c>
      <c r="K1342">
        <f>AVERAGE(J4:J1342)</f>
        <v>0</v>
      </c>
      <c r="L1342">
        <f>SUM(M1288:M1327)</f>
        <v>0</v>
      </c>
      <c r="M1342">
        <v>600</v>
      </c>
      <c r="N1342">
        <f>L1342/39</f>
        <v>0</v>
      </c>
      <c r="O1342">
        <f>IF(N1342&lt;M1342, -1, 1)</f>
        <v>0</v>
      </c>
      <c r="P1342">
        <f>IF(N1342&lt;M1342, IF(P1341 = 10, "0", P1341 + 1), IF(P1341 = -10, "0", P1341 - 1))</f>
        <v>0</v>
      </c>
      <c r="Q1342">
        <f>IF(M1342&gt;N1342 * 2, IF(M1342&gt;N1342 * 3, "BUY 100", "BUY 50"), "no")</f>
        <v>0</v>
      </c>
      <c r="R1342">
        <f>IF(P1342&gt;0,IF(P1342&gt;3,IF(P1342=5,"BUY","0"),IF(P1342=3,"BUY","0")),IF(P1342&lt;-3,IF(P1342=-5,"SELL","0"),IF(P1342=-3,"SELL","0")))</f>
        <v>0</v>
      </c>
    </row>
    <row r="1343" spans="1:18">
      <c r="A1343" t="s">
        <v>1369</v>
      </c>
      <c r="B1343" t="s">
        <v>3645</v>
      </c>
      <c r="C1343" t="s">
        <v>3765</v>
      </c>
      <c r="D1343" t="s">
        <v>28</v>
      </c>
      <c r="E1343">
        <f>F1327</f>
        <v>0</v>
      </c>
      <c r="F1343">
        <v>25.06</v>
      </c>
      <c r="G1343">
        <f>F1343-F1342</f>
        <v>0</v>
      </c>
      <c r="H1343">
        <f>F1343/E1342</f>
        <v>0</v>
      </c>
      <c r="I1343">
        <f>F1343-F1342</f>
        <v>0</v>
      </c>
      <c r="J1343">
        <f>I1343/F1342</f>
        <v>0</v>
      </c>
      <c r="K1343">
        <f>AVERAGE(J4:J1343)</f>
        <v>0</v>
      </c>
      <c r="L1343">
        <f>SUM(M1288:M1327)</f>
        <v>0</v>
      </c>
      <c r="M1343">
        <v>5680</v>
      </c>
      <c r="N1343">
        <f>L1343/39</f>
        <v>0</v>
      </c>
      <c r="O1343">
        <f>IF(N1343&lt;M1343, -1, 1)</f>
        <v>0</v>
      </c>
      <c r="P1343">
        <f>IF(N1343&lt;M1343, IF(P1342 = 10, "0", P1342 + 1), IF(P1342 = -10, "0", P1342 - 1))</f>
        <v>0</v>
      </c>
      <c r="Q1343">
        <f>IF(M1343&gt;N1343 * 2, IF(M1343&gt;N1343 * 3, "BUY 100", "BUY 50"), "no")</f>
        <v>0</v>
      </c>
      <c r="R1343">
        <f>IF(P1343&gt;0,IF(P1343&gt;3,IF(P1343=5,"BUY","0"),IF(P1343=3,"BUY","0")),IF(P1343&lt;-3,IF(P1343=-5,"SELL","0"),IF(P1343=-3,"SELL","0")))</f>
        <v>0</v>
      </c>
    </row>
    <row r="1344" spans="1:18">
      <c r="A1344" t="s">
        <v>1370</v>
      </c>
      <c r="B1344" t="s">
        <v>3646</v>
      </c>
      <c r="C1344" t="s">
        <v>3765</v>
      </c>
      <c r="D1344" t="s">
        <v>28</v>
      </c>
      <c r="E1344">
        <f>F1327</f>
        <v>0</v>
      </c>
      <c r="F1344">
        <v>25.06</v>
      </c>
      <c r="G1344">
        <f>F1344-F1343</f>
        <v>0</v>
      </c>
      <c r="H1344">
        <f>F1344/E1343</f>
        <v>0</v>
      </c>
      <c r="I1344">
        <f>F1344-F1343</f>
        <v>0</v>
      </c>
      <c r="J1344">
        <f>I1344/F1343</f>
        <v>0</v>
      </c>
      <c r="K1344">
        <f>AVERAGE(J4:J1344)</f>
        <v>0</v>
      </c>
      <c r="L1344">
        <f>SUM(M1288:M1327)</f>
        <v>0</v>
      </c>
      <c r="M1344">
        <v>5511</v>
      </c>
      <c r="N1344">
        <f>L1344/39</f>
        <v>0</v>
      </c>
      <c r="O1344">
        <f>IF(N1344&lt;M1344, -1, 1)</f>
        <v>0</v>
      </c>
      <c r="P1344">
        <f>IF(N1344&lt;M1344, IF(P1343 = 10, "0", P1343 + 1), IF(P1343 = -10, "0", P1343 - 1))</f>
        <v>0</v>
      </c>
      <c r="Q1344">
        <f>IF(M1344&gt;N1344 * 2, IF(M1344&gt;N1344 * 3, "BUY 100", "BUY 50"), "no")</f>
        <v>0</v>
      </c>
      <c r="R1344">
        <f>IF(P1344&gt;0,IF(P1344&gt;3,IF(P1344=5,"BUY","0"),IF(P1344=3,"BUY","0")),IF(P1344&lt;-3,IF(P1344=-5,"SELL","0"),IF(P1344=-3,"SELL","0")))</f>
        <v>0</v>
      </c>
    </row>
    <row r="1345" spans="1:18">
      <c r="A1345" t="s">
        <v>1371</v>
      </c>
      <c r="B1345" t="s">
        <v>3647</v>
      </c>
      <c r="C1345" t="s">
        <v>3765</v>
      </c>
      <c r="D1345" t="s">
        <v>28</v>
      </c>
      <c r="E1345">
        <f>F1327</f>
        <v>0</v>
      </c>
      <c r="F1345">
        <v>25.05</v>
      </c>
      <c r="G1345">
        <f>F1345-F1344</f>
        <v>0</v>
      </c>
      <c r="H1345">
        <f>F1345/E1344</f>
        <v>0</v>
      </c>
      <c r="I1345">
        <f>F1345-F1344</f>
        <v>0</v>
      </c>
      <c r="J1345">
        <f>I1345/F1344</f>
        <v>0</v>
      </c>
      <c r="K1345">
        <f>AVERAGE(J4:J1345)</f>
        <v>0</v>
      </c>
      <c r="L1345">
        <f>SUM(M1288:M1327)</f>
        <v>0</v>
      </c>
      <c r="M1345">
        <v>6594</v>
      </c>
      <c r="N1345">
        <f>L1345/39</f>
        <v>0</v>
      </c>
      <c r="O1345">
        <f>IF(N1345&lt;M1345, -1, 1)</f>
        <v>0</v>
      </c>
      <c r="P1345">
        <f>IF(N1345&lt;M1345, IF(P1344 = 10, "0", P1344 + 1), IF(P1344 = -10, "0", P1344 - 1))</f>
        <v>0</v>
      </c>
      <c r="Q1345">
        <f>IF(M1345&gt;N1345 * 2, IF(M1345&gt;N1345 * 3, "BUY 100", "BUY 50"), "no")</f>
        <v>0</v>
      </c>
      <c r="R1345">
        <f>IF(P1345&gt;0,IF(P1345&gt;3,IF(P1345=5,"BUY","0"),IF(P1345=3,"BUY","0")),IF(P1345&lt;-3,IF(P1345=-5,"SELL","0"),IF(P1345=-3,"SELL","0")))</f>
        <v>0</v>
      </c>
    </row>
    <row r="1346" spans="1:18">
      <c r="A1346" t="s">
        <v>1372</v>
      </c>
      <c r="B1346" t="s">
        <v>3648</v>
      </c>
      <c r="C1346" t="s">
        <v>3765</v>
      </c>
      <c r="D1346" t="s">
        <v>28</v>
      </c>
      <c r="E1346">
        <f>F1327</f>
        <v>0</v>
      </c>
      <c r="F1346">
        <v>25.05</v>
      </c>
      <c r="G1346">
        <f>F1346-F1345</f>
        <v>0</v>
      </c>
      <c r="H1346">
        <f>F1346/E1345</f>
        <v>0</v>
      </c>
      <c r="I1346">
        <f>F1346-F1345</f>
        <v>0</v>
      </c>
      <c r="J1346">
        <f>I1346/F1345</f>
        <v>0</v>
      </c>
      <c r="K1346">
        <f>AVERAGE(J4:J1346)</f>
        <v>0</v>
      </c>
      <c r="L1346">
        <f>SUM(M1288:M1327)</f>
        <v>0</v>
      </c>
      <c r="M1346">
        <v>4225</v>
      </c>
      <c r="N1346">
        <f>L1346/39</f>
        <v>0</v>
      </c>
      <c r="O1346">
        <f>IF(N1346&lt;M1346, -1, 1)</f>
        <v>0</v>
      </c>
      <c r="P1346">
        <f>IF(N1346&lt;M1346, IF(P1345 = 10, "0", P1345 + 1), IF(P1345 = -10, "0", P1345 - 1))</f>
        <v>0</v>
      </c>
      <c r="Q1346">
        <f>IF(M1346&gt;N1346 * 2, IF(M1346&gt;N1346 * 3, "BUY 100", "BUY 50"), "no")</f>
        <v>0</v>
      </c>
      <c r="R1346">
        <f>IF(P1346&gt;0,IF(P1346&gt;3,IF(P1346=5,"BUY","0"),IF(P1346=3,"BUY","0")),IF(P1346&lt;-3,IF(P1346=-5,"SELL","0"),IF(P1346=-3,"SELL","0")))</f>
        <v>0</v>
      </c>
    </row>
    <row r="1347" spans="1:18">
      <c r="A1347" t="s">
        <v>1373</v>
      </c>
      <c r="B1347" t="s">
        <v>3649</v>
      </c>
      <c r="C1347" t="s">
        <v>3765</v>
      </c>
      <c r="D1347" t="s">
        <v>28</v>
      </c>
      <c r="E1347">
        <f>F1327</f>
        <v>0</v>
      </c>
      <c r="F1347">
        <v>25.03</v>
      </c>
      <c r="G1347">
        <f>F1347-F1346</f>
        <v>0</v>
      </c>
      <c r="H1347">
        <f>F1347/E1346</f>
        <v>0</v>
      </c>
      <c r="I1347">
        <f>F1347-F1346</f>
        <v>0</v>
      </c>
      <c r="J1347">
        <f>I1347/F1346</f>
        <v>0</v>
      </c>
      <c r="K1347">
        <f>AVERAGE(J4:J1347)</f>
        <v>0</v>
      </c>
      <c r="L1347">
        <f>SUM(M1288:M1327)</f>
        <v>0</v>
      </c>
      <c r="M1347">
        <v>9253</v>
      </c>
      <c r="N1347">
        <f>L1347/39</f>
        <v>0</v>
      </c>
      <c r="O1347">
        <f>IF(N1347&lt;M1347, -1, 1)</f>
        <v>0</v>
      </c>
      <c r="P1347">
        <f>IF(N1347&lt;M1347, IF(P1346 = 10, "0", P1346 + 1), IF(P1346 = -10, "0", P1346 - 1))</f>
        <v>0</v>
      </c>
      <c r="Q1347">
        <f>IF(M1347&gt;N1347 * 2, IF(M1347&gt;N1347 * 3, "BUY 100", "BUY 50"), "no")</f>
        <v>0</v>
      </c>
      <c r="R1347">
        <f>IF(P1347&gt;0,IF(P1347&gt;3,IF(P1347=5,"BUY","0"),IF(P1347=3,"BUY","0")),IF(P1347&lt;-3,IF(P1347=-5,"SELL","0"),IF(P1347=-3,"SELL","0")))</f>
        <v>0</v>
      </c>
    </row>
    <row r="1348" spans="1:18">
      <c r="A1348" t="s">
        <v>1374</v>
      </c>
      <c r="B1348" t="s">
        <v>3650</v>
      </c>
      <c r="C1348" t="s">
        <v>3765</v>
      </c>
      <c r="D1348" t="s">
        <v>28</v>
      </c>
      <c r="E1348">
        <f>F1327</f>
        <v>0</v>
      </c>
      <c r="F1348">
        <v>25.04</v>
      </c>
      <c r="G1348">
        <f>F1348-F1347</f>
        <v>0</v>
      </c>
      <c r="H1348">
        <f>F1348/E1347</f>
        <v>0</v>
      </c>
      <c r="I1348">
        <f>F1348-F1347</f>
        <v>0</v>
      </c>
      <c r="J1348">
        <f>I1348/F1347</f>
        <v>0</v>
      </c>
      <c r="K1348">
        <f>AVERAGE(J4:J1348)</f>
        <v>0</v>
      </c>
      <c r="L1348">
        <f>SUM(M1288:M1327)</f>
        <v>0</v>
      </c>
      <c r="M1348">
        <v>2541</v>
      </c>
      <c r="N1348">
        <f>L1348/39</f>
        <v>0</v>
      </c>
      <c r="O1348">
        <f>IF(N1348&lt;M1348, -1, 1)</f>
        <v>0</v>
      </c>
      <c r="P1348">
        <f>IF(N1348&lt;M1348, IF(P1347 = 10, "0", P1347 + 1), IF(P1347 = -10, "0", P1347 - 1))</f>
        <v>0</v>
      </c>
      <c r="Q1348">
        <f>IF(M1348&gt;N1348 * 2, IF(M1348&gt;N1348 * 3, "BUY 100", "BUY 50"), "no")</f>
        <v>0</v>
      </c>
      <c r="R1348">
        <f>IF(P1348&gt;0,IF(P1348&gt;3,IF(P1348=5,"BUY","0"),IF(P1348=3,"BUY","0")),IF(P1348&lt;-3,IF(P1348=-5,"SELL","0"),IF(P1348=-3,"SELL","0")))</f>
        <v>0</v>
      </c>
    </row>
    <row r="1349" spans="1:18">
      <c r="A1349" t="s">
        <v>1375</v>
      </c>
      <c r="B1349" t="s">
        <v>3651</v>
      </c>
      <c r="C1349" t="s">
        <v>3765</v>
      </c>
      <c r="D1349" t="s">
        <v>28</v>
      </c>
      <c r="E1349">
        <f>F1327</f>
        <v>0</v>
      </c>
      <c r="F1349">
        <v>25.04</v>
      </c>
      <c r="G1349">
        <f>F1349-F1348</f>
        <v>0</v>
      </c>
      <c r="H1349">
        <f>F1349/E1348</f>
        <v>0</v>
      </c>
      <c r="I1349">
        <f>F1349-F1348</f>
        <v>0</v>
      </c>
      <c r="J1349">
        <f>I1349/F1348</f>
        <v>0</v>
      </c>
      <c r="K1349">
        <f>AVERAGE(J4:J1349)</f>
        <v>0</v>
      </c>
      <c r="L1349">
        <f>SUM(M1288:M1327)</f>
        <v>0</v>
      </c>
      <c r="M1349">
        <v>0</v>
      </c>
      <c r="N1349">
        <f>L1349/39</f>
        <v>0</v>
      </c>
      <c r="O1349">
        <f>IF(N1349&lt;M1349, -1, 1)</f>
        <v>0</v>
      </c>
      <c r="P1349">
        <f>IF(N1349&lt;M1349, IF(P1348 = 10, "0", P1348 + 1), IF(P1348 = -10, "0", P1348 - 1))</f>
        <v>0</v>
      </c>
      <c r="Q1349">
        <f>IF(M1349&gt;N1349 * 2, IF(M1349&gt;N1349 * 3, "BUY 100", "BUY 50"), "no")</f>
        <v>0</v>
      </c>
      <c r="R1349">
        <f>IF(P1349&gt;0,IF(P1349&gt;3,IF(P1349=5,"BUY","0"),IF(P1349=3,"BUY","0")),IF(P1349&lt;-3,IF(P1349=-5,"SELL","0"),IF(P1349=-3,"SELL","0")))</f>
        <v>0</v>
      </c>
    </row>
    <row r="1350" spans="1:18">
      <c r="A1350" t="s">
        <v>1376</v>
      </c>
      <c r="B1350" t="s">
        <v>3652</v>
      </c>
      <c r="C1350" t="s">
        <v>3765</v>
      </c>
      <c r="D1350" t="s">
        <v>28</v>
      </c>
      <c r="E1350">
        <f>F1327</f>
        <v>0</v>
      </c>
      <c r="F1350">
        <v>25.02</v>
      </c>
      <c r="G1350">
        <f>F1350-F1349</f>
        <v>0</v>
      </c>
      <c r="H1350">
        <f>F1350/E1349</f>
        <v>0</v>
      </c>
      <c r="I1350">
        <f>F1350-F1349</f>
        <v>0</v>
      </c>
      <c r="J1350">
        <f>I1350/F1349</f>
        <v>0</v>
      </c>
      <c r="K1350">
        <f>AVERAGE(J4:J1350)</f>
        <v>0</v>
      </c>
      <c r="L1350">
        <f>SUM(M1288:M1327)</f>
        <v>0</v>
      </c>
      <c r="M1350">
        <v>4572</v>
      </c>
      <c r="N1350">
        <f>L1350/39</f>
        <v>0</v>
      </c>
      <c r="O1350">
        <f>IF(N1350&lt;M1350, -1, 1)</f>
        <v>0</v>
      </c>
      <c r="P1350">
        <f>IF(N1350&lt;M1350, IF(P1349 = 10, "0", P1349 + 1), IF(P1349 = -10, "0", P1349 - 1))</f>
        <v>0</v>
      </c>
      <c r="Q1350">
        <f>IF(M1350&gt;N1350 * 2, IF(M1350&gt;N1350 * 3, "BUY 100", "BUY 50"), "no")</f>
        <v>0</v>
      </c>
      <c r="R1350">
        <f>IF(P1350&gt;0,IF(P1350&gt;3,IF(P1350=5,"BUY","0"),IF(P1350=3,"BUY","0")),IF(P1350&lt;-3,IF(P1350=-5,"SELL","0"),IF(P1350=-3,"SELL","0")))</f>
        <v>0</v>
      </c>
    </row>
    <row r="1351" spans="1:18">
      <c r="A1351" t="s">
        <v>1377</v>
      </c>
      <c r="B1351" t="s">
        <v>3653</v>
      </c>
      <c r="C1351" t="s">
        <v>3765</v>
      </c>
      <c r="D1351" t="s">
        <v>28</v>
      </c>
      <c r="E1351">
        <f>F1327</f>
        <v>0</v>
      </c>
      <c r="F1351">
        <v>25.02</v>
      </c>
      <c r="G1351">
        <f>F1351-F1350</f>
        <v>0</v>
      </c>
      <c r="H1351">
        <f>F1351/E1350</f>
        <v>0</v>
      </c>
      <c r="I1351">
        <f>F1351-F1350</f>
        <v>0</v>
      </c>
      <c r="J1351">
        <f>I1351/F1350</f>
        <v>0</v>
      </c>
      <c r="K1351">
        <f>AVERAGE(J4:J1351)</f>
        <v>0</v>
      </c>
      <c r="L1351">
        <f>SUM(M1288:M1327)</f>
        <v>0</v>
      </c>
      <c r="M1351">
        <v>0</v>
      </c>
      <c r="N1351">
        <f>L1351/39</f>
        <v>0</v>
      </c>
      <c r="O1351">
        <f>IF(N1351&lt;M1351, -1, 1)</f>
        <v>0</v>
      </c>
      <c r="P1351">
        <f>IF(N1351&lt;M1351, IF(P1350 = 10, "0", P1350 + 1), IF(P1350 = -10, "0", P1350 - 1))</f>
        <v>0</v>
      </c>
      <c r="Q1351">
        <f>IF(M1351&gt;N1351 * 2, IF(M1351&gt;N1351 * 3, "BUY 100", "BUY 50"), "no")</f>
        <v>0</v>
      </c>
      <c r="R1351">
        <f>IF(P1351&gt;0,IF(P1351&gt;3,IF(P1351=5,"BUY","0"),IF(P1351=3,"BUY","0")),IF(P1351&lt;-3,IF(P1351=-5,"SELL","0"),IF(P1351=-3,"SELL","0")))</f>
        <v>0</v>
      </c>
    </row>
    <row r="1352" spans="1:18">
      <c r="A1352" t="s">
        <v>1378</v>
      </c>
      <c r="B1352" t="s">
        <v>3654</v>
      </c>
      <c r="C1352" t="s">
        <v>3765</v>
      </c>
      <c r="D1352" t="s">
        <v>28</v>
      </c>
      <c r="E1352">
        <f>F1327</f>
        <v>0</v>
      </c>
      <c r="F1352">
        <v>25.03</v>
      </c>
      <c r="G1352">
        <f>F1352-F1351</f>
        <v>0</v>
      </c>
      <c r="H1352">
        <f>F1352/E1351</f>
        <v>0</v>
      </c>
      <c r="I1352">
        <f>F1352-F1351</f>
        <v>0</v>
      </c>
      <c r="J1352">
        <f>I1352/F1351</f>
        <v>0</v>
      </c>
      <c r="K1352">
        <f>AVERAGE(J4:J1352)</f>
        <v>0</v>
      </c>
      <c r="L1352">
        <f>SUM(M1288:M1327)</f>
        <v>0</v>
      </c>
      <c r="M1352">
        <v>1862</v>
      </c>
      <c r="N1352">
        <f>L1352/39</f>
        <v>0</v>
      </c>
      <c r="O1352">
        <f>IF(N1352&lt;M1352, -1, 1)</f>
        <v>0</v>
      </c>
      <c r="P1352">
        <f>IF(N1352&lt;M1352, IF(P1351 = 10, "0", P1351 + 1), IF(P1351 = -10, "0", P1351 - 1))</f>
        <v>0</v>
      </c>
      <c r="Q1352">
        <f>IF(M1352&gt;N1352 * 2, IF(M1352&gt;N1352 * 3, "BUY 100", "BUY 50"), "no")</f>
        <v>0</v>
      </c>
      <c r="R1352">
        <f>IF(P1352&gt;0,IF(P1352&gt;3,IF(P1352=5,"BUY","0"),IF(P1352=3,"BUY","0")),IF(P1352&lt;-3,IF(P1352=-5,"SELL","0"),IF(P1352=-3,"SELL","0")))</f>
        <v>0</v>
      </c>
    </row>
    <row r="1353" spans="1:18">
      <c r="A1353" t="s">
        <v>1379</v>
      </c>
      <c r="B1353" t="s">
        <v>3655</v>
      </c>
      <c r="C1353" t="s">
        <v>3765</v>
      </c>
      <c r="D1353" t="s">
        <v>28</v>
      </c>
      <c r="E1353">
        <f>F1327</f>
        <v>0</v>
      </c>
      <c r="F1353">
        <v>25.04</v>
      </c>
      <c r="G1353">
        <f>F1353-F1352</f>
        <v>0</v>
      </c>
      <c r="H1353">
        <f>F1353/E1352</f>
        <v>0</v>
      </c>
      <c r="I1353">
        <f>F1353-F1352</f>
        <v>0</v>
      </c>
      <c r="J1353">
        <f>I1353/F1352</f>
        <v>0</v>
      </c>
      <c r="K1353">
        <f>AVERAGE(J4:J1353)</f>
        <v>0</v>
      </c>
      <c r="L1353">
        <f>SUM(M1288:M1327)</f>
        <v>0</v>
      </c>
      <c r="M1353">
        <v>5356</v>
      </c>
      <c r="N1353">
        <f>L1353/39</f>
        <v>0</v>
      </c>
      <c r="O1353">
        <f>IF(N1353&lt;M1353, -1, 1)</f>
        <v>0</v>
      </c>
      <c r="P1353">
        <f>IF(N1353&lt;M1353, IF(P1352 = 10, "0", P1352 + 1), IF(P1352 = -10, "0", P1352 - 1))</f>
        <v>0</v>
      </c>
      <c r="Q1353">
        <f>IF(M1353&gt;N1353 * 2, IF(M1353&gt;N1353 * 3, "BUY 100", "BUY 50"), "no")</f>
        <v>0</v>
      </c>
      <c r="R1353">
        <f>IF(P1353&gt;0,IF(P1353&gt;3,IF(P1353=5,"BUY","0"),IF(P1353=3,"BUY","0")),IF(P1353&lt;-3,IF(P1353=-5,"SELL","0"),IF(P1353=-3,"SELL","0")))</f>
        <v>0</v>
      </c>
    </row>
    <row r="1354" spans="1:18">
      <c r="A1354" t="s">
        <v>1380</v>
      </c>
      <c r="B1354" t="s">
        <v>3656</v>
      </c>
      <c r="C1354" t="s">
        <v>3765</v>
      </c>
      <c r="D1354" t="s">
        <v>28</v>
      </c>
      <c r="E1354">
        <f>F1327</f>
        <v>0</v>
      </c>
      <c r="F1354">
        <v>25.05</v>
      </c>
      <c r="G1354">
        <f>F1354-F1353</f>
        <v>0</v>
      </c>
      <c r="H1354">
        <f>F1354/E1353</f>
        <v>0</v>
      </c>
      <c r="I1354">
        <f>F1354-F1353</f>
        <v>0</v>
      </c>
      <c r="J1354">
        <f>I1354/F1353</f>
        <v>0</v>
      </c>
      <c r="K1354">
        <f>AVERAGE(J4:J1354)</f>
        <v>0</v>
      </c>
      <c r="L1354">
        <f>SUM(M1288:M1327)</f>
        <v>0</v>
      </c>
      <c r="M1354">
        <v>22362</v>
      </c>
      <c r="N1354">
        <f>L1354/39</f>
        <v>0</v>
      </c>
      <c r="O1354">
        <f>IF(N1354&lt;M1354, -1, 1)</f>
        <v>0</v>
      </c>
      <c r="P1354">
        <f>IF(N1354&lt;M1354, IF(P1353 = 10, "0", P1353 + 1), IF(P1353 = -10, "0", P1353 - 1))</f>
        <v>0</v>
      </c>
      <c r="Q1354">
        <f>IF(M1354&gt;N1354 * 2, IF(M1354&gt;N1354 * 3, "BUY 100", "BUY 50"), "no")</f>
        <v>0</v>
      </c>
      <c r="R1354">
        <f>IF(P1354&gt;0,IF(P1354&gt;3,IF(P1354=5,"BUY","0"),IF(P1354=3,"BUY","0")),IF(P1354&lt;-3,IF(P1354=-5,"SELL","0"),IF(P1354=-3,"SELL","0")))</f>
        <v>0</v>
      </c>
    </row>
    <row r="1355" spans="1:18">
      <c r="A1355" t="s">
        <v>1381</v>
      </c>
      <c r="B1355" t="s">
        <v>3657</v>
      </c>
      <c r="C1355" t="s">
        <v>3765</v>
      </c>
      <c r="D1355" t="s">
        <v>28</v>
      </c>
      <c r="E1355">
        <f>F1327</f>
        <v>0</v>
      </c>
      <c r="F1355">
        <v>25.05</v>
      </c>
      <c r="G1355">
        <f>F1355-F1354</f>
        <v>0</v>
      </c>
      <c r="H1355">
        <f>F1355/E1354</f>
        <v>0</v>
      </c>
      <c r="I1355">
        <f>F1355-F1354</f>
        <v>0</v>
      </c>
      <c r="J1355">
        <f>I1355/F1354</f>
        <v>0</v>
      </c>
      <c r="K1355">
        <f>AVERAGE(J4:J1355)</f>
        <v>0</v>
      </c>
      <c r="L1355">
        <f>SUM(M1288:M1327)</f>
        <v>0</v>
      </c>
      <c r="M1355">
        <v>7232</v>
      </c>
      <c r="N1355">
        <f>L1355/39</f>
        <v>0</v>
      </c>
      <c r="O1355">
        <f>IF(N1355&lt;M1355, -1, 1)</f>
        <v>0</v>
      </c>
      <c r="P1355">
        <f>IF(N1355&lt;M1355, IF(P1354 = 10, "0", P1354 + 1), IF(P1354 = -10, "0", P1354 - 1))</f>
        <v>0</v>
      </c>
      <c r="Q1355">
        <f>IF(M1355&gt;N1355 * 2, IF(M1355&gt;N1355 * 3, "BUY 100", "BUY 50"), "no")</f>
        <v>0</v>
      </c>
      <c r="R1355">
        <f>IF(P1355&gt;0,IF(P1355&gt;3,IF(P1355=5,"BUY","0"),IF(P1355=3,"BUY","0")),IF(P1355&lt;-3,IF(P1355=-5,"SELL","0"),IF(P1355=-3,"SELL","0")))</f>
        <v>0</v>
      </c>
    </row>
    <row r="1356" spans="1:18">
      <c r="A1356" t="s">
        <v>1382</v>
      </c>
      <c r="B1356" t="s">
        <v>3658</v>
      </c>
      <c r="C1356" t="s">
        <v>3765</v>
      </c>
      <c r="D1356" t="s">
        <v>28</v>
      </c>
      <c r="E1356">
        <f>F1327</f>
        <v>0</v>
      </c>
      <c r="F1356">
        <v>25.05</v>
      </c>
      <c r="G1356">
        <f>F1356-F1355</f>
        <v>0</v>
      </c>
      <c r="H1356">
        <f>F1356/E1355</f>
        <v>0</v>
      </c>
      <c r="I1356">
        <f>F1356-F1355</f>
        <v>0</v>
      </c>
      <c r="J1356">
        <f>I1356/F1355</f>
        <v>0</v>
      </c>
      <c r="K1356">
        <f>AVERAGE(J4:J1356)</f>
        <v>0</v>
      </c>
      <c r="L1356">
        <f>SUM(M1288:M1327)</f>
        <v>0</v>
      </c>
      <c r="M1356">
        <v>2350</v>
      </c>
      <c r="N1356">
        <f>L1356/39</f>
        <v>0</v>
      </c>
      <c r="O1356">
        <f>IF(N1356&lt;M1356, -1, 1)</f>
        <v>0</v>
      </c>
      <c r="P1356">
        <f>IF(N1356&lt;M1356, IF(P1355 = 10, "0", P1355 + 1), IF(P1355 = -10, "0", P1355 - 1))</f>
        <v>0</v>
      </c>
      <c r="Q1356">
        <f>IF(M1356&gt;N1356 * 2, IF(M1356&gt;N1356 * 3, "BUY 100", "BUY 50"), "no")</f>
        <v>0</v>
      </c>
      <c r="R1356">
        <f>IF(P1356&gt;0,IF(P1356&gt;3,IF(P1356=5,"BUY","0"),IF(P1356=3,"BUY","0")),IF(P1356&lt;-3,IF(P1356=-5,"SELL","0"),IF(P1356=-3,"SELL","0")))</f>
        <v>0</v>
      </c>
    </row>
    <row r="1357" spans="1:18">
      <c r="A1357" t="s">
        <v>1383</v>
      </c>
      <c r="B1357" t="s">
        <v>3659</v>
      </c>
      <c r="C1357" t="s">
        <v>3765</v>
      </c>
      <c r="D1357" t="s">
        <v>28</v>
      </c>
      <c r="E1357">
        <f>F1327</f>
        <v>0</v>
      </c>
      <c r="F1357">
        <v>25.02</v>
      </c>
      <c r="G1357">
        <f>F1357-F1356</f>
        <v>0</v>
      </c>
      <c r="H1357">
        <f>F1357/E1356</f>
        <v>0</v>
      </c>
      <c r="I1357">
        <f>F1357-F1356</f>
        <v>0</v>
      </c>
      <c r="J1357">
        <f>I1357/F1356</f>
        <v>0</v>
      </c>
      <c r="K1357">
        <f>AVERAGE(J4:J1357)</f>
        <v>0</v>
      </c>
      <c r="L1357">
        <f>SUM(M1288:M1327)</f>
        <v>0</v>
      </c>
      <c r="M1357">
        <v>4200</v>
      </c>
      <c r="N1357">
        <f>L1357/39</f>
        <v>0</v>
      </c>
      <c r="O1357">
        <f>IF(N1357&lt;M1357, -1, 1)</f>
        <v>0</v>
      </c>
      <c r="P1357">
        <f>IF(N1357&lt;M1357, IF(P1356 = 10, "0", P1356 + 1), IF(P1356 = -10, "0", P1356 - 1))</f>
        <v>0</v>
      </c>
      <c r="Q1357">
        <f>IF(M1357&gt;N1357 * 2, IF(M1357&gt;N1357 * 3, "BUY 100", "BUY 50"), "no")</f>
        <v>0</v>
      </c>
      <c r="R1357">
        <f>IF(P1357&gt;0,IF(P1357&gt;3,IF(P1357=5,"BUY","0"),IF(P1357=3,"BUY","0")),IF(P1357&lt;-3,IF(P1357=-5,"SELL","0"),IF(P1357=-3,"SELL","0")))</f>
        <v>0</v>
      </c>
    </row>
    <row r="1358" spans="1:18">
      <c r="A1358" t="s">
        <v>1384</v>
      </c>
      <c r="B1358" t="s">
        <v>3660</v>
      </c>
      <c r="C1358" t="s">
        <v>3765</v>
      </c>
      <c r="D1358" t="s">
        <v>28</v>
      </c>
      <c r="E1358">
        <f>F1327</f>
        <v>0</v>
      </c>
      <c r="F1358">
        <v>25.01</v>
      </c>
      <c r="G1358">
        <f>F1358-F1357</f>
        <v>0</v>
      </c>
      <c r="H1358">
        <f>F1358/E1357</f>
        <v>0</v>
      </c>
      <c r="I1358">
        <f>F1358-F1357</f>
        <v>0</v>
      </c>
      <c r="J1358">
        <f>I1358/F1357</f>
        <v>0</v>
      </c>
      <c r="K1358">
        <f>AVERAGE(J4:J1358)</f>
        <v>0</v>
      </c>
      <c r="L1358">
        <f>SUM(M1288:M1327)</f>
        <v>0</v>
      </c>
      <c r="M1358">
        <v>1241</v>
      </c>
      <c r="N1358">
        <f>L1358/39</f>
        <v>0</v>
      </c>
      <c r="O1358">
        <f>IF(N1358&lt;M1358, -1, 1)</f>
        <v>0</v>
      </c>
      <c r="P1358">
        <f>IF(N1358&lt;M1358, IF(P1357 = 10, "0", P1357 + 1), IF(P1357 = -10, "0", P1357 - 1))</f>
        <v>0</v>
      </c>
      <c r="Q1358">
        <f>IF(M1358&gt;N1358 * 2, IF(M1358&gt;N1358 * 3, "BUY 100", "BUY 50"), "no")</f>
        <v>0</v>
      </c>
      <c r="R1358">
        <f>IF(P1358&gt;0,IF(P1358&gt;3,IF(P1358=5,"BUY","0"),IF(P1358=3,"BUY","0")),IF(P1358&lt;-3,IF(P1358=-5,"SELL","0"),IF(P1358=-3,"SELL","0")))</f>
        <v>0</v>
      </c>
    </row>
    <row r="1359" spans="1:18">
      <c r="A1359" t="s">
        <v>1385</v>
      </c>
      <c r="B1359" t="s">
        <v>3661</v>
      </c>
      <c r="C1359" t="s">
        <v>3765</v>
      </c>
      <c r="D1359" t="s">
        <v>28</v>
      </c>
      <c r="E1359">
        <f>F1327</f>
        <v>0</v>
      </c>
      <c r="F1359">
        <v>25.02</v>
      </c>
      <c r="G1359">
        <f>F1359-F1358</f>
        <v>0</v>
      </c>
      <c r="H1359">
        <f>F1359/E1358</f>
        <v>0</v>
      </c>
      <c r="I1359">
        <f>F1359-F1358</f>
        <v>0</v>
      </c>
      <c r="J1359">
        <f>I1359/F1358</f>
        <v>0</v>
      </c>
      <c r="K1359">
        <f>AVERAGE(J4:J1359)</f>
        <v>0</v>
      </c>
      <c r="L1359">
        <f>SUM(M1288:M1327)</f>
        <v>0</v>
      </c>
      <c r="M1359">
        <v>2906</v>
      </c>
      <c r="N1359">
        <f>L1359/39</f>
        <v>0</v>
      </c>
      <c r="O1359">
        <f>IF(N1359&lt;M1359, -1, 1)</f>
        <v>0</v>
      </c>
      <c r="P1359">
        <f>IF(N1359&lt;M1359, IF(P1358 = 10, "0", P1358 + 1), IF(P1358 = -10, "0", P1358 - 1))</f>
        <v>0</v>
      </c>
      <c r="Q1359">
        <f>IF(M1359&gt;N1359 * 2, IF(M1359&gt;N1359 * 3, "BUY 100", "BUY 50"), "no")</f>
        <v>0</v>
      </c>
      <c r="R1359">
        <f>IF(P1359&gt;0,IF(P1359&gt;3,IF(P1359=5,"BUY","0"),IF(P1359=3,"BUY","0")),IF(P1359&lt;-3,IF(P1359=-5,"SELL","0"),IF(P1359=-3,"SELL","0")))</f>
        <v>0</v>
      </c>
    </row>
    <row r="1360" spans="1:18">
      <c r="A1360" t="s">
        <v>1386</v>
      </c>
      <c r="B1360" t="s">
        <v>3662</v>
      </c>
      <c r="C1360" t="s">
        <v>3765</v>
      </c>
      <c r="D1360" t="s">
        <v>28</v>
      </c>
      <c r="E1360">
        <f>F1327</f>
        <v>0</v>
      </c>
      <c r="F1360">
        <v>24.99</v>
      </c>
      <c r="G1360">
        <f>F1360-F1359</f>
        <v>0</v>
      </c>
      <c r="H1360">
        <f>F1360/E1359</f>
        <v>0</v>
      </c>
      <c r="I1360">
        <f>F1360-F1359</f>
        <v>0</v>
      </c>
      <c r="J1360">
        <f>I1360/F1359</f>
        <v>0</v>
      </c>
      <c r="K1360">
        <f>AVERAGE(J4:J1360)</f>
        <v>0</v>
      </c>
      <c r="L1360">
        <f>SUM(M1288:M1327)</f>
        <v>0</v>
      </c>
      <c r="M1360">
        <v>1800</v>
      </c>
      <c r="N1360">
        <f>L1360/39</f>
        <v>0</v>
      </c>
      <c r="O1360">
        <f>IF(N1360&lt;M1360, -1, 1)</f>
        <v>0</v>
      </c>
      <c r="P1360">
        <f>IF(N1360&lt;M1360, IF(P1359 = 10, "0", P1359 + 1), IF(P1359 = -10, "0", P1359 - 1))</f>
        <v>0</v>
      </c>
      <c r="Q1360">
        <f>IF(M1360&gt;N1360 * 2, IF(M1360&gt;N1360 * 3, "BUY 100", "BUY 50"), "no")</f>
        <v>0</v>
      </c>
      <c r="R1360">
        <f>IF(P1360&gt;0,IF(P1360&gt;3,IF(P1360=5,"BUY","0"),IF(P1360=3,"BUY","0")),IF(P1360&lt;-3,IF(P1360=-5,"SELL","0"),IF(P1360=-3,"SELL","0")))</f>
        <v>0</v>
      </c>
    </row>
    <row r="1361" spans="1:18">
      <c r="A1361" t="s">
        <v>1387</v>
      </c>
      <c r="B1361" t="s">
        <v>3663</v>
      </c>
      <c r="C1361" t="s">
        <v>3765</v>
      </c>
      <c r="D1361" t="s">
        <v>28</v>
      </c>
      <c r="E1361">
        <f>F1327</f>
        <v>0</v>
      </c>
      <c r="F1361">
        <v>24.98</v>
      </c>
      <c r="G1361">
        <f>F1361-F1360</f>
        <v>0</v>
      </c>
      <c r="H1361">
        <f>F1361/E1360</f>
        <v>0</v>
      </c>
      <c r="I1361">
        <f>F1361-F1360</f>
        <v>0</v>
      </c>
      <c r="J1361">
        <f>I1361/F1360</f>
        <v>0</v>
      </c>
      <c r="K1361">
        <f>AVERAGE(J4:J1361)</f>
        <v>0</v>
      </c>
      <c r="L1361">
        <f>SUM(M1288:M1327)</f>
        <v>0</v>
      </c>
      <c r="M1361">
        <v>1200</v>
      </c>
      <c r="N1361">
        <f>L1361/39</f>
        <v>0</v>
      </c>
      <c r="O1361">
        <f>IF(N1361&lt;M1361, -1, 1)</f>
        <v>0</v>
      </c>
      <c r="P1361">
        <f>IF(N1361&lt;M1361, IF(P1360 = 10, "0", P1360 + 1), IF(P1360 = -10, "0", P1360 - 1))</f>
        <v>0</v>
      </c>
      <c r="Q1361">
        <f>IF(M1361&gt;N1361 * 2, IF(M1361&gt;N1361 * 3, "BUY 100", "BUY 50"), "no")</f>
        <v>0</v>
      </c>
      <c r="R1361">
        <f>IF(P1361&gt;0,IF(P1361&gt;3,IF(P1361=5,"BUY","0"),IF(P1361=3,"BUY","0")),IF(P1361&lt;-3,IF(P1361=-5,"SELL","0"),IF(P1361=-3,"SELL","0")))</f>
        <v>0</v>
      </c>
    </row>
    <row r="1362" spans="1:18">
      <c r="A1362" t="s">
        <v>1388</v>
      </c>
      <c r="B1362" t="s">
        <v>3664</v>
      </c>
      <c r="C1362" t="s">
        <v>3765</v>
      </c>
      <c r="D1362" t="s">
        <v>28</v>
      </c>
      <c r="E1362">
        <f>F1327</f>
        <v>0</v>
      </c>
      <c r="F1362">
        <v>24.98</v>
      </c>
      <c r="G1362">
        <f>F1362-F1361</f>
        <v>0</v>
      </c>
      <c r="H1362">
        <f>F1362/E1361</f>
        <v>0</v>
      </c>
      <c r="I1362">
        <f>F1362-F1361</f>
        <v>0</v>
      </c>
      <c r="J1362">
        <f>I1362/F1361</f>
        <v>0</v>
      </c>
      <c r="K1362">
        <f>AVERAGE(J4:J1362)</f>
        <v>0</v>
      </c>
      <c r="L1362">
        <f>SUM(M1288:M1327)</f>
        <v>0</v>
      </c>
      <c r="M1362">
        <v>5628</v>
      </c>
      <c r="N1362">
        <f>L1362/39</f>
        <v>0</v>
      </c>
      <c r="O1362">
        <f>IF(N1362&lt;M1362, -1, 1)</f>
        <v>0</v>
      </c>
      <c r="P1362">
        <f>IF(N1362&lt;M1362, IF(P1361 = 10, "0", P1361 + 1), IF(P1361 = -10, "0", P1361 - 1))</f>
        <v>0</v>
      </c>
      <c r="Q1362">
        <f>IF(M1362&gt;N1362 * 2, IF(M1362&gt;N1362 * 3, "BUY 100", "BUY 50"), "no")</f>
        <v>0</v>
      </c>
      <c r="R1362">
        <f>IF(P1362&gt;0,IF(P1362&gt;3,IF(P1362=5,"BUY","0"),IF(P1362=3,"BUY","0")),IF(P1362&lt;-3,IF(P1362=-5,"SELL","0"),IF(P1362=-3,"SELL","0")))</f>
        <v>0</v>
      </c>
    </row>
    <row r="1363" spans="1:18">
      <c r="A1363" t="s">
        <v>1389</v>
      </c>
      <c r="B1363" t="s">
        <v>3665</v>
      </c>
      <c r="C1363" t="s">
        <v>3765</v>
      </c>
      <c r="D1363" t="s">
        <v>28</v>
      </c>
      <c r="E1363">
        <f>F1327</f>
        <v>0</v>
      </c>
      <c r="F1363">
        <v>24.94</v>
      </c>
      <c r="G1363">
        <f>F1363-F1362</f>
        <v>0</v>
      </c>
      <c r="H1363">
        <f>F1363/E1362</f>
        <v>0</v>
      </c>
      <c r="I1363">
        <f>F1363-F1362</f>
        <v>0</v>
      </c>
      <c r="J1363">
        <f>I1363/F1362</f>
        <v>0</v>
      </c>
      <c r="K1363">
        <f>AVERAGE(J4:J1363)</f>
        <v>0</v>
      </c>
      <c r="L1363">
        <f>SUM(M1288:M1327)</f>
        <v>0</v>
      </c>
      <c r="M1363">
        <v>4168</v>
      </c>
      <c r="N1363">
        <f>L1363/39</f>
        <v>0</v>
      </c>
      <c r="O1363">
        <f>IF(N1363&lt;M1363, -1, 1)</f>
        <v>0</v>
      </c>
      <c r="P1363">
        <f>IF(N1363&lt;M1363, IF(P1362 = 10, "0", P1362 + 1), IF(P1362 = -10, "0", P1362 - 1))</f>
        <v>0</v>
      </c>
      <c r="Q1363">
        <f>IF(M1363&gt;N1363 * 2, IF(M1363&gt;N1363 * 3, "BUY 100", "BUY 50"), "no")</f>
        <v>0</v>
      </c>
      <c r="R1363">
        <f>IF(P1363&gt;0,IF(P1363&gt;3,IF(P1363=5,"BUY","0"),IF(P1363=3,"BUY","0")),IF(P1363&lt;-3,IF(P1363=-5,"SELL","0"),IF(P1363=-3,"SELL","0")))</f>
        <v>0</v>
      </c>
    </row>
    <row r="1364" spans="1:18">
      <c r="A1364" t="s">
        <v>1390</v>
      </c>
      <c r="B1364" t="s">
        <v>3666</v>
      </c>
      <c r="C1364" t="s">
        <v>3765</v>
      </c>
      <c r="D1364" t="s">
        <v>28</v>
      </c>
      <c r="E1364">
        <f>F1327</f>
        <v>0</v>
      </c>
      <c r="F1364">
        <v>24.92</v>
      </c>
      <c r="G1364">
        <f>F1364-F1363</f>
        <v>0</v>
      </c>
      <c r="H1364">
        <f>F1364/E1363</f>
        <v>0</v>
      </c>
      <c r="I1364">
        <f>F1364-F1363</f>
        <v>0</v>
      </c>
      <c r="J1364">
        <f>I1364/F1363</f>
        <v>0</v>
      </c>
      <c r="K1364">
        <f>AVERAGE(J4:J1364)</f>
        <v>0</v>
      </c>
      <c r="L1364">
        <f>SUM(M1288:M1327)</f>
        <v>0</v>
      </c>
      <c r="M1364">
        <v>2992</v>
      </c>
      <c r="N1364">
        <f>L1364/39</f>
        <v>0</v>
      </c>
      <c r="O1364">
        <f>IF(N1364&lt;M1364, -1, 1)</f>
        <v>0</v>
      </c>
      <c r="P1364">
        <f>IF(N1364&lt;M1364, IF(P1363 = 10, "0", P1363 + 1), IF(P1363 = -10, "0", P1363 - 1))</f>
        <v>0</v>
      </c>
      <c r="Q1364">
        <f>IF(M1364&gt;N1364 * 2, IF(M1364&gt;N1364 * 3, "BUY 100", "BUY 50"), "no")</f>
        <v>0</v>
      </c>
      <c r="R1364">
        <f>IF(P1364&gt;0,IF(P1364&gt;3,IF(P1364=5,"BUY","0"),IF(P1364=3,"BUY","0")),IF(P1364&lt;-3,IF(P1364=-5,"SELL","0"),IF(P1364=-3,"SELL","0")))</f>
        <v>0</v>
      </c>
    </row>
    <row r="1365" spans="1:18">
      <c r="A1365" t="s">
        <v>1391</v>
      </c>
      <c r="B1365" t="s">
        <v>3667</v>
      </c>
      <c r="C1365" t="s">
        <v>3765</v>
      </c>
      <c r="D1365" t="s">
        <v>28</v>
      </c>
      <c r="E1365">
        <f>F1327</f>
        <v>0</v>
      </c>
      <c r="F1365">
        <v>24.94</v>
      </c>
      <c r="G1365">
        <f>F1365-F1364</f>
        <v>0</v>
      </c>
      <c r="H1365">
        <f>F1365/E1364</f>
        <v>0</v>
      </c>
      <c r="I1365">
        <f>F1365-F1364</f>
        <v>0</v>
      </c>
      <c r="J1365">
        <f>I1365/F1364</f>
        <v>0</v>
      </c>
      <c r="K1365">
        <f>AVERAGE(J4:J1365)</f>
        <v>0</v>
      </c>
      <c r="L1365">
        <f>SUM(M1288:M1327)</f>
        <v>0</v>
      </c>
      <c r="M1365">
        <v>5907</v>
      </c>
      <c r="N1365">
        <f>L1365/39</f>
        <v>0</v>
      </c>
      <c r="O1365">
        <f>IF(N1365&lt;M1365, -1, 1)</f>
        <v>0</v>
      </c>
      <c r="P1365">
        <f>IF(N1365&lt;M1365, IF(P1364 = 10, "0", P1364 + 1), IF(P1364 = -10, "0", P1364 - 1))</f>
        <v>0</v>
      </c>
      <c r="Q1365">
        <f>IF(M1365&gt;N1365 * 2, IF(M1365&gt;N1365 * 3, "BUY 100", "BUY 50"), "no")</f>
        <v>0</v>
      </c>
      <c r="R1365">
        <f>IF(P1365&gt;0,IF(P1365&gt;3,IF(P1365=5,"BUY","0"),IF(P1365=3,"BUY","0")),IF(P1365&lt;-3,IF(P1365=-5,"SELL","0"),IF(P1365=-3,"SELL","0")))</f>
        <v>0</v>
      </c>
    </row>
    <row r="1366" spans="1:18">
      <c r="A1366" t="s">
        <v>1392</v>
      </c>
      <c r="B1366" t="s">
        <v>3668</v>
      </c>
      <c r="C1366" t="s">
        <v>3765</v>
      </c>
      <c r="D1366" t="s">
        <v>28</v>
      </c>
      <c r="E1366">
        <f>F1327</f>
        <v>0</v>
      </c>
      <c r="F1366">
        <v>24.93</v>
      </c>
      <c r="G1366">
        <f>F1366-F1365</f>
        <v>0</v>
      </c>
      <c r="H1366">
        <f>F1366/E1365</f>
        <v>0</v>
      </c>
      <c r="I1366">
        <f>F1366-F1365</f>
        <v>0</v>
      </c>
      <c r="J1366">
        <f>I1366/F1365</f>
        <v>0</v>
      </c>
      <c r="K1366">
        <f>AVERAGE(J4:J1366)</f>
        <v>0</v>
      </c>
      <c r="L1366">
        <f>SUM(M1288:M1327)</f>
        <v>0</v>
      </c>
      <c r="M1366">
        <v>9413</v>
      </c>
      <c r="N1366">
        <f>L1366/39</f>
        <v>0</v>
      </c>
      <c r="O1366">
        <f>IF(N1366&lt;M1366, -1, 1)</f>
        <v>0</v>
      </c>
      <c r="P1366">
        <f>IF(N1366&lt;M1366, IF(P1365 = 10, "0", P1365 + 1), IF(P1365 = -10, "0", P1365 - 1))</f>
        <v>0</v>
      </c>
      <c r="Q1366">
        <f>IF(M1366&gt;N1366 * 2, IF(M1366&gt;N1366 * 3, "BUY 100", "BUY 50"), "no")</f>
        <v>0</v>
      </c>
      <c r="R1366">
        <f>IF(P1366&gt;0,IF(P1366&gt;3,IF(P1366=5,"BUY","0"),IF(P1366=3,"BUY","0")),IF(P1366&lt;-3,IF(P1366=-5,"SELL","0"),IF(P1366=-3,"SELL","0")))</f>
        <v>0</v>
      </c>
    </row>
    <row r="1367" spans="1:18">
      <c r="A1367" t="s">
        <v>1393</v>
      </c>
      <c r="B1367" t="s">
        <v>3630</v>
      </c>
      <c r="C1367" t="s">
        <v>3767</v>
      </c>
      <c r="D1367" t="s">
        <v>28</v>
      </c>
      <c r="E1367">
        <f>F1366</f>
        <v>0</v>
      </c>
      <c r="F1367">
        <v>24.9</v>
      </c>
      <c r="G1367">
        <f>F1367-F1366</f>
        <v>0</v>
      </c>
      <c r="H1367">
        <f>F1367/E1366</f>
        <v>0</v>
      </c>
      <c r="I1367">
        <f>F1367-F1366</f>
        <v>0</v>
      </c>
      <c r="J1367">
        <f>I1367/F1366</f>
        <v>0</v>
      </c>
      <c r="K1367">
        <f>AVERAGE(J4:J1367)</f>
        <v>0</v>
      </c>
      <c r="L1367">
        <f>SUM(M1327:M1366)</f>
        <v>0</v>
      </c>
      <c r="M1367">
        <v>5677</v>
      </c>
      <c r="N1367">
        <f>L1367/39</f>
        <v>0</v>
      </c>
      <c r="O1367">
        <f>IF(N1367&lt;M1367, -1, 1)</f>
        <v>0</v>
      </c>
      <c r="P1367">
        <f>IF(N1367&lt;M1367, IF(P1366 = 10, "0", P1366 + 1), IF(P1366 = -10, "0", P1366 - 1))</f>
        <v>0</v>
      </c>
      <c r="Q1367">
        <f>IF(M1367&gt;N1367 * 2, IF(M1367&gt;N1367 * 3, "BUY 100", "BUY 50"), "no")</f>
        <v>0</v>
      </c>
      <c r="R1367">
        <f>IF(P1367&gt;0,IF(P1367&gt;3,IF(P1367=5,"BUY","0"),IF(P1367=3,"BUY","0")),IF(P1367&lt;-3,IF(P1367=-5,"SELL","0"),IF(P1367=-3,"SELL","0")))</f>
        <v>0</v>
      </c>
    </row>
    <row r="1368" spans="1:18">
      <c r="A1368" t="s">
        <v>1394</v>
      </c>
      <c r="B1368" t="s">
        <v>3631</v>
      </c>
      <c r="C1368" t="s">
        <v>3767</v>
      </c>
      <c r="D1368" t="s">
        <v>28</v>
      </c>
      <c r="E1368">
        <f>F1366</f>
        <v>0</v>
      </c>
      <c r="F1368">
        <v>24.92</v>
      </c>
      <c r="G1368">
        <f>F1368-F1367</f>
        <v>0</v>
      </c>
      <c r="H1368">
        <f>F1368/E1367</f>
        <v>0</v>
      </c>
      <c r="I1368">
        <f>F1368-F1367</f>
        <v>0</v>
      </c>
      <c r="J1368">
        <f>I1368/F1367</f>
        <v>0</v>
      </c>
      <c r="K1368">
        <f>AVERAGE(J4:J1368)</f>
        <v>0</v>
      </c>
      <c r="L1368">
        <f>SUM(M1327:M1366)</f>
        <v>0</v>
      </c>
      <c r="M1368">
        <v>5203</v>
      </c>
      <c r="N1368">
        <f>L1368/39</f>
        <v>0</v>
      </c>
      <c r="O1368">
        <f>IF(N1368&lt;M1368, -1, 1)</f>
        <v>0</v>
      </c>
      <c r="P1368">
        <f>IF(N1368&lt;M1368, IF(P1367 = 10, "0", P1367 + 1), IF(P1367 = -10, "0", P1367 - 1))</f>
        <v>0</v>
      </c>
      <c r="Q1368">
        <f>IF(M1368&gt;N1368 * 2, IF(M1368&gt;N1368 * 3, "BUY 100", "BUY 50"), "no")</f>
        <v>0</v>
      </c>
      <c r="R1368">
        <f>IF(P1368&gt;0,IF(P1368&gt;3,IF(P1368=5,"BUY","0"),IF(P1368=3,"BUY","0")),IF(P1368&lt;-3,IF(P1368=-5,"SELL","0"),IF(P1368=-3,"SELL","0")))</f>
        <v>0</v>
      </c>
    </row>
    <row r="1369" spans="1:18">
      <c r="A1369" t="s">
        <v>1395</v>
      </c>
      <c r="B1369" t="s">
        <v>3632</v>
      </c>
      <c r="C1369" t="s">
        <v>3767</v>
      </c>
      <c r="D1369" t="s">
        <v>28</v>
      </c>
      <c r="E1369">
        <f>F1366</f>
        <v>0</v>
      </c>
      <c r="F1369">
        <v>25.03</v>
      </c>
      <c r="G1369">
        <f>F1369-F1368</f>
        <v>0</v>
      </c>
      <c r="H1369">
        <f>F1369/E1368</f>
        <v>0</v>
      </c>
      <c r="I1369">
        <f>F1369-F1368</f>
        <v>0</v>
      </c>
      <c r="J1369">
        <f>I1369/F1368</f>
        <v>0</v>
      </c>
      <c r="K1369">
        <f>AVERAGE(J4:J1369)</f>
        <v>0</v>
      </c>
      <c r="L1369">
        <f>SUM(M1327:M1366)</f>
        <v>0</v>
      </c>
      <c r="M1369">
        <v>473</v>
      </c>
      <c r="N1369">
        <f>L1369/39</f>
        <v>0</v>
      </c>
      <c r="O1369">
        <f>IF(N1369&lt;M1369, -1, 1)</f>
        <v>0</v>
      </c>
      <c r="P1369">
        <f>IF(N1369&lt;M1369, IF(P1368 = 10, "0", P1368 + 1), IF(P1368 = -10, "0", P1368 - 1))</f>
        <v>0</v>
      </c>
      <c r="Q1369">
        <f>IF(M1369&gt;N1369 * 2, IF(M1369&gt;N1369 * 3, "BUY 100", "BUY 50"), "no")</f>
        <v>0</v>
      </c>
      <c r="R1369">
        <f>IF(P1369&gt;0,IF(P1369&gt;3,IF(P1369=5,"BUY","0"),IF(P1369=3,"BUY","0")),IF(P1369&lt;-3,IF(P1369=-5,"SELL","0"),IF(P1369=-3,"SELL","0")))</f>
        <v>0</v>
      </c>
    </row>
    <row r="1370" spans="1:18">
      <c r="A1370" t="s">
        <v>1396</v>
      </c>
      <c r="B1370" t="s">
        <v>3633</v>
      </c>
      <c r="C1370" t="s">
        <v>3767</v>
      </c>
      <c r="D1370" t="s">
        <v>28</v>
      </c>
      <c r="E1370">
        <f>F1366</f>
        <v>0</v>
      </c>
      <c r="F1370">
        <v>24.94</v>
      </c>
      <c r="G1370">
        <f>F1370-F1369</f>
        <v>0</v>
      </c>
      <c r="H1370">
        <f>F1370/E1369</f>
        <v>0</v>
      </c>
      <c r="I1370">
        <f>F1370-F1369</f>
        <v>0</v>
      </c>
      <c r="J1370">
        <f>I1370/F1369</f>
        <v>0</v>
      </c>
      <c r="K1370">
        <f>AVERAGE(J4:J1370)</f>
        <v>0</v>
      </c>
      <c r="L1370">
        <f>SUM(M1327:M1366)</f>
        <v>0</v>
      </c>
      <c r="M1370">
        <v>3425</v>
      </c>
      <c r="N1370">
        <f>L1370/39</f>
        <v>0</v>
      </c>
      <c r="O1370">
        <f>IF(N1370&lt;M1370, -1, 1)</f>
        <v>0</v>
      </c>
      <c r="P1370">
        <f>IF(N1370&lt;M1370, IF(P1369 = 10, "0", P1369 + 1), IF(P1369 = -10, "0", P1369 - 1))</f>
        <v>0</v>
      </c>
      <c r="Q1370">
        <f>IF(M1370&gt;N1370 * 2, IF(M1370&gt;N1370 * 3, "BUY 100", "BUY 50"), "no")</f>
        <v>0</v>
      </c>
      <c r="R1370">
        <f>IF(P1370&gt;0,IF(P1370&gt;3,IF(P1370=5,"BUY","0"),IF(P1370=3,"BUY","0")),IF(P1370&lt;-3,IF(P1370=-5,"SELL","0"),IF(P1370=-3,"SELL","0")))</f>
        <v>0</v>
      </c>
    </row>
    <row r="1371" spans="1:18">
      <c r="A1371" t="s">
        <v>1397</v>
      </c>
      <c r="B1371" t="s">
        <v>3634</v>
      </c>
      <c r="C1371" t="s">
        <v>3767</v>
      </c>
      <c r="D1371" t="s">
        <v>28</v>
      </c>
      <c r="E1371">
        <f>F1366</f>
        <v>0</v>
      </c>
      <c r="F1371">
        <v>24.95</v>
      </c>
      <c r="G1371">
        <f>F1371-F1370</f>
        <v>0</v>
      </c>
      <c r="H1371">
        <f>F1371/E1370</f>
        <v>0</v>
      </c>
      <c r="I1371">
        <f>F1371-F1370</f>
        <v>0</v>
      </c>
      <c r="J1371">
        <f>I1371/F1370</f>
        <v>0</v>
      </c>
      <c r="K1371">
        <f>AVERAGE(J4:J1371)</f>
        <v>0</v>
      </c>
      <c r="L1371">
        <f>SUM(M1327:M1366)</f>
        <v>0</v>
      </c>
      <c r="M1371">
        <v>5700</v>
      </c>
      <c r="N1371">
        <f>L1371/39</f>
        <v>0</v>
      </c>
      <c r="O1371">
        <f>IF(N1371&lt;M1371, -1, 1)</f>
        <v>0</v>
      </c>
      <c r="P1371">
        <f>IF(N1371&lt;M1371, IF(P1370 = 10, "0", P1370 + 1), IF(P1370 = -10, "0", P1370 - 1))</f>
        <v>0</v>
      </c>
      <c r="Q1371">
        <f>IF(M1371&gt;N1371 * 2, IF(M1371&gt;N1371 * 3, "BUY 100", "BUY 50"), "no")</f>
        <v>0</v>
      </c>
      <c r="R1371">
        <f>IF(P1371&gt;0,IF(P1371&gt;3,IF(P1371=5,"BUY","0"),IF(P1371=3,"BUY","0")),IF(P1371&lt;-3,IF(P1371=-5,"SELL","0"),IF(P1371=-3,"SELL","0")))</f>
        <v>0</v>
      </c>
    </row>
    <row r="1372" spans="1:18">
      <c r="A1372" t="s">
        <v>1398</v>
      </c>
      <c r="B1372" t="s">
        <v>3635</v>
      </c>
      <c r="C1372" t="s">
        <v>3767</v>
      </c>
      <c r="D1372" t="s">
        <v>28</v>
      </c>
      <c r="E1372">
        <f>F1366</f>
        <v>0</v>
      </c>
      <c r="F1372">
        <v>24.94</v>
      </c>
      <c r="G1372">
        <f>F1372-F1371</f>
        <v>0</v>
      </c>
      <c r="H1372">
        <f>F1372/E1371</f>
        <v>0</v>
      </c>
      <c r="I1372">
        <f>F1372-F1371</f>
        <v>0</v>
      </c>
      <c r="J1372">
        <f>I1372/F1371</f>
        <v>0</v>
      </c>
      <c r="K1372">
        <f>AVERAGE(J4:J1372)</f>
        <v>0</v>
      </c>
      <c r="L1372">
        <f>SUM(M1327:M1366)</f>
        <v>0</v>
      </c>
      <c r="M1372">
        <v>8207</v>
      </c>
      <c r="N1372">
        <f>L1372/39</f>
        <v>0</v>
      </c>
      <c r="O1372">
        <f>IF(N1372&lt;M1372, -1, 1)</f>
        <v>0</v>
      </c>
      <c r="P1372">
        <f>IF(N1372&lt;M1372, IF(P1371 = 10, "0", P1371 + 1), IF(P1371 = -10, "0", P1371 - 1))</f>
        <v>0</v>
      </c>
      <c r="Q1372">
        <f>IF(M1372&gt;N1372 * 2, IF(M1372&gt;N1372 * 3, "BUY 100", "BUY 50"), "no")</f>
        <v>0</v>
      </c>
      <c r="R1372">
        <f>IF(P1372&gt;0,IF(P1372&gt;3,IF(P1372=5,"BUY","0"),IF(P1372=3,"BUY","0")),IF(P1372&lt;-3,IF(P1372=-5,"SELL","0"),IF(P1372=-3,"SELL","0")))</f>
        <v>0</v>
      </c>
    </row>
    <row r="1373" spans="1:18">
      <c r="A1373" t="s">
        <v>1399</v>
      </c>
      <c r="B1373" t="s">
        <v>3636</v>
      </c>
      <c r="C1373" t="s">
        <v>3767</v>
      </c>
      <c r="D1373" t="s">
        <v>28</v>
      </c>
      <c r="E1373">
        <f>F1366</f>
        <v>0</v>
      </c>
      <c r="F1373">
        <v>24.92</v>
      </c>
      <c r="G1373">
        <f>F1373-F1372</f>
        <v>0</v>
      </c>
      <c r="H1373">
        <f>F1373/E1372</f>
        <v>0</v>
      </c>
      <c r="I1373">
        <f>F1373-F1372</f>
        <v>0</v>
      </c>
      <c r="J1373">
        <f>I1373/F1372</f>
        <v>0</v>
      </c>
      <c r="K1373">
        <f>AVERAGE(J4:J1373)</f>
        <v>0</v>
      </c>
      <c r="L1373">
        <f>SUM(M1327:M1366)</f>
        <v>0</v>
      </c>
      <c r="M1373">
        <v>7936</v>
      </c>
      <c r="N1373">
        <f>L1373/39</f>
        <v>0</v>
      </c>
      <c r="O1373">
        <f>IF(N1373&lt;M1373, -1, 1)</f>
        <v>0</v>
      </c>
      <c r="P1373">
        <f>IF(N1373&lt;M1373, IF(P1372 = 10, "0", P1372 + 1), IF(P1372 = -10, "0", P1372 - 1))</f>
        <v>0</v>
      </c>
      <c r="Q1373">
        <f>IF(M1373&gt;N1373 * 2, IF(M1373&gt;N1373 * 3, "BUY 100", "BUY 50"), "no")</f>
        <v>0</v>
      </c>
      <c r="R1373">
        <f>IF(P1373&gt;0,IF(P1373&gt;3,IF(P1373=5,"BUY","0"),IF(P1373=3,"BUY","0")),IF(P1373&lt;-3,IF(P1373=-5,"SELL","0"),IF(P1373=-3,"SELL","0")))</f>
        <v>0</v>
      </c>
    </row>
    <row r="1374" spans="1:18">
      <c r="A1374" t="s">
        <v>1400</v>
      </c>
      <c r="B1374" t="s">
        <v>3637</v>
      </c>
      <c r="C1374" t="s">
        <v>3767</v>
      </c>
      <c r="D1374" t="s">
        <v>28</v>
      </c>
      <c r="E1374">
        <f>F1366</f>
        <v>0</v>
      </c>
      <c r="F1374">
        <v>24.92</v>
      </c>
      <c r="G1374">
        <f>F1374-F1373</f>
        <v>0</v>
      </c>
      <c r="H1374">
        <f>F1374/E1373</f>
        <v>0</v>
      </c>
      <c r="I1374">
        <f>F1374-F1373</f>
        <v>0</v>
      </c>
      <c r="J1374">
        <f>I1374/F1373</f>
        <v>0</v>
      </c>
      <c r="K1374">
        <f>AVERAGE(J4:J1374)</f>
        <v>0</v>
      </c>
      <c r="L1374">
        <f>SUM(M1327:M1366)</f>
        <v>0</v>
      </c>
      <c r="M1374">
        <v>3007</v>
      </c>
      <c r="N1374">
        <f>L1374/39</f>
        <v>0</v>
      </c>
      <c r="O1374">
        <f>IF(N1374&lt;M1374, -1, 1)</f>
        <v>0</v>
      </c>
      <c r="P1374">
        <f>IF(N1374&lt;M1374, IF(P1373 = 10, "0", P1373 + 1), IF(P1373 = -10, "0", P1373 - 1))</f>
        <v>0</v>
      </c>
      <c r="Q1374">
        <f>IF(M1374&gt;N1374 * 2, IF(M1374&gt;N1374 * 3, "BUY 100", "BUY 50"), "no")</f>
        <v>0</v>
      </c>
      <c r="R1374">
        <f>IF(P1374&gt;0,IF(P1374&gt;3,IF(P1374=5,"BUY","0"),IF(P1374=3,"BUY","0")),IF(P1374&lt;-3,IF(P1374=-5,"SELL","0"),IF(P1374=-3,"SELL","0")))</f>
        <v>0</v>
      </c>
    </row>
    <row r="1375" spans="1:18">
      <c r="A1375" t="s">
        <v>1401</v>
      </c>
      <c r="B1375" t="s">
        <v>3638</v>
      </c>
      <c r="C1375" t="s">
        <v>3767</v>
      </c>
      <c r="D1375" t="s">
        <v>28</v>
      </c>
      <c r="E1375">
        <f>F1366</f>
        <v>0</v>
      </c>
      <c r="F1375">
        <v>24.9</v>
      </c>
      <c r="G1375">
        <f>F1375-F1374</f>
        <v>0</v>
      </c>
      <c r="H1375">
        <f>F1375/E1374</f>
        <v>0</v>
      </c>
      <c r="I1375">
        <f>F1375-F1374</f>
        <v>0</v>
      </c>
      <c r="J1375">
        <f>I1375/F1374</f>
        <v>0</v>
      </c>
      <c r="K1375">
        <f>AVERAGE(J4:J1375)</f>
        <v>0</v>
      </c>
      <c r="L1375">
        <f>SUM(M1327:M1366)</f>
        <v>0</v>
      </c>
      <c r="M1375">
        <v>1506</v>
      </c>
      <c r="N1375">
        <f>L1375/39</f>
        <v>0</v>
      </c>
      <c r="O1375">
        <f>IF(N1375&lt;M1375, -1, 1)</f>
        <v>0</v>
      </c>
      <c r="P1375">
        <f>IF(N1375&lt;M1375, IF(P1374 = 10, "0", P1374 + 1), IF(P1374 = -10, "0", P1374 - 1))</f>
        <v>0</v>
      </c>
      <c r="Q1375">
        <f>IF(M1375&gt;N1375 * 2, IF(M1375&gt;N1375 * 3, "BUY 100", "BUY 50"), "no")</f>
        <v>0</v>
      </c>
      <c r="R1375">
        <f>IF(P1375&gt;0,IF(P1375&gt;3,IF(P1375=5,"BUY","0"),IF(P1375=3,"BUY","0")),IF(P1375&lt;-3,IF(P1375=-5,"SELL","0"),IF(P1375=-3,"SELL","0")))</f>
        <v>0</v>
      </c>
    </row>
    <row r="1376" spans="1:18">
      <c r="A1376" t="s">
        <v>1402</v>
      </c>
      <c r="B1376" t="s">
        <v>3639</v>
      </c>
      <c r="C1376" t="s">
        <v>3767</v>
      </c>
      <c r="D1376" t="s">
        <v>28</v>
      </c>
      <c r="E1376">
        <f>F1366</f>
        <v>0</v>
      </c>
      <c r="F1376">
        <v>24.92</v>
      </c>
      <c r="G1376">
        <f>F1376-F1375</f>
        <v>0</v>
      </c>
      <c r="H1376">
        <f>F1376/E1375</f>
        <v>0</v>
      </c>
      <c r="I1376">
        <f>F1376-F1375</f>
        <v>0</v>
      </c>
      <c r="J1376">
        <f>I1376/F1375</f>
        <v>0</v>
      </c>
      <c r="K1376">
        <f>AVERAGE(J4:J1376)</f>
        <v>0</v>
      </c>
      <c r="L1376">
        <f>SUM(M1327:M1366)</f>
        <v>0</v>
      </c>
      <c r="M1376">
        <v>2597</v>
      </c>
      <c r="N1376">
        <f>L1376/39</f>
        <v>0</v>
      </c>
      <c r="O1376">
        <f>IF(N1376&lt;M1376, -1, 1)</f>
        <v>0</v>
      </c>
      <c r="P1376">
        <f>IF(N1376&lt;M1376, IF(P1375 = 10, "0", P1375 + 1), IF(P1375 = -10, "0", P1375 - 1))</f>
        <v>0</v>
      </c>
      <c r="Q1376">
        <f>IF(M1376&gt;N1376 * 2, IF(M1376&gt;N1376 * 3, "BUY 100", "BUY 50"), "no")</f>
        <v>0</v>
      </c>
      <c r="R1376">
        <f>IF(P1376&gt;0,IF(P1376&gt;3,IF(P1376=5,"BUY","0"),IF(P1376=3,"BUY","0")),IF(P1376&lt;-3,IF(P1376=-5,"SELL","0"),IF(P1376=-3,"SELL","0")))</f>
        <v>0</v>
      </c>
    </row>
    <row r="1377" spans="1:18">
      <c r="A1377" t="s">
        <v>1403</v>
      </c>
      <c r="B1377" t="s">
        <v>3640</v>
      </c>
      <c r="C1377" t="s">
        <v>3767</v>
      </c>
      <c r="D1377" t="s">
        <v>28</v>
      </c>
      <c r="E1377">
        <f>F1366</f>
        <v>0</v>
      </c>
      <c r="F1377">
        <v>24.9</v>
      </c>
      <c r="G1377">
        <f>F1377-F1376</f>
        <v>0</v>
      </c>
      <c r="H1377">
        <f>F1377/E1376</f>
        <v>0</v>
      </c>
      <c r="I1377">
        <f>F1377-F1376</f>
        <v>0</v>
      </c>
      <c r="J1377">
        <f>I1377/F1376</f>
        <v>0</v>
      </c>
      <c r="K1377">
        <f>AVERAGE(J4:J1377)</f>
        <v>0</v>
      </c>
      <c r="L1377">
        <f>SUM(M1327:M1366)</f>
        <v>0</v>
      </c>
      <c r="M1377">
        <v>2020</v>
      </c>
      <c r="N1377">
        <f>L1377/39</f>
        <v>0</v>
      </c>
      <c r="O1377">
        <f>IF(N1377&lt;M1377, -1, 1)</f>
        <v>0</v>
      </c>
      <c r="P1377">
        <f>IF(N1377&lt;M1377, IF(P1376 = 10, "0", P1376 + 1), IF(P1376 = -10, "0", P1376 - 1))</f>
        <v>0</v>
      </c>
      <c r="Q1377">
        <f>IF(M1377&gt;N1377 * 2, IF(M1377&gt;N1377 * 3, "BUY 100", "BUY 50"), "no")</f>
        <v>0</v>
      </c>
      <c r="R1377">
        <f>IF(P1377&gt;0,IF(P1377&gt;3,IF(P1377=5,"BUY","0"),IF(P1377=3,"BUY","0")),IF(P1377&lt;-3,IF(P1377=-5,"SELL","0"),IF(P1377=-3,"SELL","0")))</f>
        <v>0</v>
      </c>
    </row>
    <row r="1378" spans="1:18">
      <c r="A1378" t="s">
        <v>1404</v>
      </c>
      <c r="B1378" t="s">
        <v>3641</v>
      </c>
      <c r="C1378" t="s">
        <v>3767</v>
      </c>
      <c r="D1378" t="s">
        <v>28</v>
      </c>
      <c r="E1378">
        <f>F1366</f>
        <v>0</v>
      </c>
      <c r="F1378">
        <v>24.9</v>
      </c>
      <c r="G1378">
        <f>F1378-F1377</f>
        <v>0</v>
      </c>
      <c r="H1378">
        <f>F1378/E1377</f>
        <v>0</v>
      </c>
      <c r="I1378">
        <f>F1378-F1377</f>
        <v>0</v>
      </c>
      <c r="J1378">
        <f>I1378/F1377</f>
        <v>0</v>
      </c>
      <c r="K1378">
        <f>AVERAGE(J4:J1378)</f>
        <v>0</v>
      </c>
      <c r="L1378">
        <f>SUM(M1327:M1366)</f>
        <v>0</v>
      </c>
      <c r="M1378">
        <v>2873</v>
      </c>
      <c r="N1378">
        <f>L1378/39</f>
        <v>0</v>
      </c>
      <c r="O1378">
        <f>IF(N1378&lt;M1378, -1, 1)</f>
        <v>0</v>
      </c>
      <c r="P1378">
        <f>IF(N1378&lt;M1378, IF(P1377 = 10, "0", P1377 + 1), IF(P1377 = -10, "0", P1377 - 1))</f>
        <v>0</v>
      </c>
      <c r="Q1378">
        <f>IF(M1378&gt;N1378 * 2, IF(M1378&gt;N1378 * 3, "BUY 100", "BUY 50"), "no")</f>
        <v>0</v>
      </c>
      <c r="R1378">
        <f>IF(P1378&gt;0,IF(P1378&gt;3,IF(P1378=5,"BUY","0"),IF(P1378=3,"BUY","0")),IF(P1378&lt;-3,IF(P1378=-5,"SELL","0"),IF(P1378=-3,"SELL","0")))</f>
        <v>0</v>
      </c>
    </row>
    <row r="1379" spans="1:18">
      <c r="A1379" t="s">
        <v>1405</v>
      </c>
      <c r="B1379" t="s">
        <v>3642</v>
      </c>
      <c r="C1379" t="s">
        <v>3767</v>
      </c>
      <c r="D1379" t="s">
        <v>28</v>
      </c>
      <c r="E1379">
        <f>F1366</f>
        <v>0</v>
      </c>
      <c r="F1379">
        <v>24.91</v>
      </c>
      <c r="G1379">
        <f>F1379-F1378</f>
        <v>0</v>
      </c>
      <c r="H1379">
        <f>F1379/E1378</f>
        <v>0</v>
      </c>
      <c r="I1379">
        <f>F1379-F1378</f>
        <v>0</v>
      </c>
      <c r="J1379">
        <f>I1379/F1378</f>
        <v>0</v>
      </c>
      <c r="K1379">
        <f>AVERAGE(J4:J1379)</f>
        <v>0</v>
      </c>
      <c r="L1379">
        <f>SUM(M1327:M1366)</f>
        <v>0</v>
      </c>
      <c r="M1379">
        <v>2570</v>
      </c>
      <c r="N1379">
        <f>L1379/39</f>
        <v>0</v>
      </c>
      <c r="O1379">
        <f>IF(N1379&lt;M1379, -1, 1)</f>
        <v>0</v>
      </c>
      <c r="P1379">
        <f>IF(N1379&lt;M1379, IF(P1378 = 10, "0", P1378 + 1), IF(P1378 = -10, "0", P1378 - 1))</f>
        <v>0</v>
      </c>
      <c r="Q1379">
        <f>IF(M1379&gt;N1379 * 2, IF(M1379&gt;N1379 * 3, "BUY 100", "BUY 50"), "no")</f>
        <v>0</v>
      </c>
      <c r="R1379">
        <f>IF(P1379&gt;0,IF(P1379&gt;3,IF(P1379=5,"BUY","0"),IF(P1379=3,"BUY","0")),IF(P1379&lt;-3,IF(P1379=-5,"SELL","0"),IF(P1379=-3,"SELL","0")))</f>
        <v>0</v>
      </c>
    </row>
    <row r="1380" spans="1:18">
      <c r="A1380" t="s">
        <v>1406</v>
      </c>
      <c r="B1380" t="s">
        <v>3643</v>
      </c>
      <c r="C1380" t="s">
        <v>3767</v>
      </c>
      <c r="D1380" t="s">
        <v>28</v>
      </c>
      <c r="E1380">
        <f>F1366</f>
        <v>0</v>
      </c>
      <c r="F1380">
        <v>24.93</v>
      </c>
      <c r="G1380">
        <f>F1380-F1379</f>
        <v>0</v>
      </c>
      <c r="H1380">
        <f>F1380/E1379</f>
        <v>0</v>
      </c>
      <c r="I1380">
        <f>F1380-F1379</f>
        <v>0</v>
      </c>
      <c r="J1380">
        <f>I1380/F1379</f>
        <v>0</v>
      </c>
      <c r="K1380">
        <f>AVERAGE(J4:J1380)</f>
        <v>0</v>
      </c>
      <c r="L1380">
        <f>SUM(M1327:M1366)</f>
        <v>0</v>
      </c>
      <c r="M1380">
        <v>1600</v>
      </c>
      <c r="N1380">
        <f>L1380/39</f>
        <v>0</v>
      </c>
      <c r="O1380">
        <f>IF(N1380&lt;M1380, -1, 1)</f>
        <v>0</v>
      </c>
      <c r="P1380">
        <f>IF(N1380&lt;M1380, IF(P1379 = 10, "0", P1379 + 1), IF(P1379 = -10, "0", P1379 - 1))</f>
        <v>0</v>
      </c>
      <c r="Q1380">
        <f>IF(M1380&gt;N1380 * 2, IF(M1380&gt;N1380 * 3, "BUY 100", "BUY 50"), "no")</f>
        <v>0</v>
      </c>
      <c r="R1380">
        <f>IF(P1380&gt;0,IF(P1380&gt;3,IF(P1380=5,"BUY","0"),IF(P1380=3,"BUY","0")),IF(P1380&lt;-3,IF(P1380=-5,"SELL","0"),IF(P1380=-3,"SELL","0")))</f>
        <v>0</v>
      </c>
    </row>
    <row r="1381" spans="1:18">
      <c r="A1381" t="s">
        <v>1407</v>
      </c>
      <c r="B1381" t="s">
        <v>3644</v>
      </c>
      <c r="C1381" t="s">
        <v>3767</v>
      </c>
      <c r="D1381" t="s">
        <v>28</v>
      </c>
      <c r="E1381">
        <f>F1366</f>
        <v>0</v>
      </c>
      <c r="F1381">
        <v>24.93</v>
      </c>
      <c r="G1381">
        <f>F1381-F1380</f>
        <v>0</v>
      </c>
      <c r="H1381">
        <f>F1381/E1380</f>
        <v>0</v>
      </c>
      <c r="I1381">
        <f>F1381-F1380</f>
        <v>0</v>
      </c>
      <c r="J1381">
        <f>I1381/F1380</f>
        <v>0</v>
      </c>
      <c r="K1381">
        <f>AVERAGE(J4:J1381)</f>
        <v>0</v>
      </c>
      <c r="L1381">
        <f>SUM(M1327:M1366)</f>
        <v>0</v>
      </c>
      <c r="M1381">
        <v>1126</v>
      </c>
      <c r="N1381">
        <f>L1381/39</f>
        <v>0</v>
      </c>
      <c r="O1381">
        <f>IF(N1381&lt;M1381, -1, 1)</f>
        <v>0</v>
      </c>
      <c r="P1381">
        <f>IF(N1381&lt;M1381, IF(P1380 = 10, "0", P1380 + 1), IF(P1380 = -10, "0", P1380 - 1))</f>
        <v>0</v>
      </c>
      <c r="Q1381">
        <f>IF(M1381&gt;N1381 * 2, IF(M1381&gt;N1381 * 3, "BUY 100", "BUY 50"), "no")</f>
        <v>0</v>
      </c>
      <c r="R1381">
        <f>IF(P1381&gt;0,IF(P1381&gt;3,IF(P1381=5,"BUY","0"),IF(P1381=3,"BUY","0")),IF(P1381&lt;-3,IF(P1381=-5,"SELL","0"),IF(P1381=-3,"SELL","0")))</f>
        <v>0</v>
      </c>
    </row>
    <row r="1382" spans="1:18">
      <c r="A1382" t="s">
        <v>1408</v>
      </c>
      <c r="B1382" t="s">
        <v>3645</v>
      </c>
      <c r="C1382" t="s">
        <v>3767</v>
      </c>
      <c r="D1382" t="s">
        <v>28</v>
      </c>
      <c r="E1382">
        <f>F1366</f>
        <v>0</v>
      </c>
      <c r="F1382">
        <v>24.92</v>
      </c>
      <c r="G1382">
        <f>F1382-F1381</f>
        <v>0</v>
      </c>
      <c r="H1382">
        <f>F1382/E1381</f>
        <v>0</v>
      </c>
      <c r="I1382">
        <f>F1382-F1381</f>
        <v>0</v>
      </c>
      <c r="J1382">
        <f>I1382/F1381</f>
        <v>0</v>
      </c>
      <c r="K1382">
        <f>AVERAGE(J4:J1382)</f>
        <v>0</v>
      </c>
      <c r="L1382">
        <f>SUM(M1327:M1366)</f>
        <v>0</v>
      </c>
      <c r="M1382">
        <v>2458</v>
      </c>
      <c r="N1382">
        <f>L1382/39</f>
        <v>0</v>
      </c>
      <c r="O1382">
        <f>IF(N1382&lt;M1382, -1, 1)</f>
        <v>0</v>
      </c>
      <c r="P1382">
        <f>IF(N1382&lt;M1382, IF(P1381 = 10, "0", P1381 + 1), IF(P1381 = -10, "0", P1381 - 1))</f>
        <v>0</v>
      </c>
      <c r="Q1382">
        <f>IF(M1382&gt;N1382 * 2, IF(M1382&gt;N1382 * 3, "BUY 100", "BUY 50"), "no")</f>
        <v>0</v>
      </c>
      <c r="R1382">
        <f>IF(P1382&gt;0,IF(P1382&gt;3,IF(P1382=5,"BUY","0"),IF(P1382=3,"BUY","0")),IF(P1382&lt;-3,IF(P1382=-5,"SELL","0"),IF(P1382=-3,"SELL","0")))</f>
        <v>0</v>
      </c>
    </row>
    <row r="1383" spans="1:18">
      <c r="A1383" t="s">
        <v>1409</v>
      </c>
      <c r="B1383" t="s">
        <v>3646</v>
      </c>
      <c r="C1383" t="s">
        <v>3767</v>
      </c>
      <c r="D1383" t="s">
        <v>28</v>
      </c>
      <c r="E1383">
        <f>F1366</f>
        <v>0</v>
      </c>
      <c r="F1383">
        <v>24.92</v>
      </c>
      <c r="G1383">
        <f>F1383-F1382</f>
        <v>0</v>
      </c>
      <c r="H1383">
        <f>F1383/E1382</f>
        <v>0</v>
      </c>
      <c r="I1383">
        <f>F1383-F1382</f>
        <v>0</v>
      </c>
      <c r="J1383">
        <f>I1383/F1382</f>
        <v>0</v>
      </c>
      <c r="K1383">
        <f>AVERAGE(J4:J1383)</f>
        <v>0</v>
      </c>
      <c r="L1383">
        <f>SUM(M1327:M1366)</f>
        <v>0</v>
      </c>
      <c r="M1383">
        <v>1248</v>
      </c>
      <c r="N1383">
        <f>L1383/39</f>
        <v>0</v>
      </c>
      <c r="O1383">
        <f>IF(N1383&lt;M1383, -1, 1)</f>
        <v>0</v>
      </c>
      <c r="P1383">
        <f>IF(N1383&lt;M1383, IF(P1382 = 10, "0", P1382 + 1), IF(P1382 = -10, "0", P1382 - 1))</f>
        <v>0</v>
      </c>
      <c r="Q1383">
        <f>IF(M1383&gt;N1383 * 2, IF(M1383&gt;N1383 * 3, "BUY 100", "BUY 50"), "no")</f>
        <v>0</v>
      </c>
      <c r="R1383">
        <f>IF(P1383&gt;0,IF(P1383&gt;3,IF(P1383=5,"BUY","0"),IF(P1383=3,"BUY","0")),IF(P1383&lt;-3,IF(P1383=-5,"SELL","0"),IF(P1383=-3,"SELL","0")))</f>
        <v>0</v>
      </c>
    </row>
    <row r="1384" spans="1:18">
      <c r="A1384" t="s">
        <v>1410</v>
      </c>
      <c r="B1384" t="s">
        <v>3647</v>
      </c>
      <c r="C1384" t="s">
        <v>3767</v>
      </c>
      <c r="D1384" t="s">
        <v>28</v>
      </c>
      <c r="E1384">
        <f>F1366</f>
        <v>0</v>
      </c>
      <c r="F1384">
        <v>24.92</v>
      </c>
      <c r="G1384">
        <f>F1384-F1383</f>
        <v>0</v>
      </c>
      <c r="H1384">
        <f>F1384/E1383</f>
        <v>0</v>
      </c>
      <c r="I1384">
        <f>F1384-F1383</f>
        <v>0</v>
      </c>
      <c r="J1384">
        <f>I1384/F1383</f>
        <v>0</v>
      </c>
      <c r="K1384">
        <f>AVERAGE(J4:J1384)</f>
        <v>0</v>
      </c>
      <c r="L1384">
        <f>SUM(M1327:M1366)</f>
        <v>0</v>
      </c>
      <c r="M1384">
        <v>2136</v>
      </c>
      <c r="N1384">
        <f>L1384/39</f>
        <v>0</v>
      </c>
      <c r="O1384">
        <f>IF(N1384&lt;M1384, -1, 1)</f>
        <v>0</v>
      </c>
      <c r="P1384">
        <f>IF(N1384&lt;M1384, IF(P1383 = 10, "0", P1383 + 1), IF(P1383 = -10, "0", P1383 - 1))</f>
        <v>0</v>
      </c>
      <c r="Q1384">
        <f>IF(M1384&gt;N1384 * 2, IF(M1384&gt;N1384 * 3, "BUY 100", "BUY 50"), "no")</f>
        <v>0</v>
      </c>
      <c r="R1384">
        <f>IF(P1384&gt;0,IF(P1384&gt;3,IF(P1384=5,"BUY","0"),IF(P1384=3,"BUY","0")),IF(P1384&lt;-3,IF(P1384=-5,"SELL","0"),IF(P1384=-3,"SELL","0")))</f>
        <v>0</v>
      </c>
    </row>
    <row r="1385" spans="1:18">
      <c r="A1385" t="s">
        <v>1411</v>
      </c>
      <c r="B1385" t="s">
        <v>3648</v>
      </c>
      <c r="C1385" t="s">
        <v>3767</v>
      </c>
      <c r="D1385" t="s">
        <v>28</v>
      </c>
      <c r="E1385">
        <f>F1366</f>
        <v>0</v>
      </c>
      <c r="F1385">
        <v>24.95</v>
      </c>
      <c r="G1385">
        <f>F1385-F1384</f>
        <v>0</v>
      </c>
      <c r="H1385">
        <f>F1385/E1384</f>
        <v>0</v>
      </c>
      <c r="I1385">
        <f>F1385-F1384</f>
        <v>0</v>
      </c>
      <c r="J1385">
        <f>I1385/F1384</f>
        <v>0</v>
      </c>
      <c r="K1385">
        <f>AVERAGE(J4:J1385)</f>
        <v>0</v>
      </c>
      <c r="L1385">
        <f>SUM(M1327:M1366)</f>
        <v>0</v>
      </c>
      <c r="M1385">
        <v>5933</v>
      </c>
      <c r="N1385">
        <f>L1385/39</f>
        <v>0</v>
      </c>
      <c r="O1385">
        <f>IF(N1385&lt;M1385, -1, 1)</f>
        <v>0</v>
      </c>
      <c r="P1385">
        <f>IF(N1385&lt;M1385, IF(P1384 = 10, "0", P1384 + 1), IF(P1384 = -10, "0", P1384 - 1))</f>
        <v>0</v>
      </c>
      <c r="Q1385">
        <f>IF(M1385&gt;N1385 * 2, IF(M1385&gt;N1385 * 3, "BUY 100", "BUY 50"), "no")</f>
        <v>0</v>
      </c>
      <c r="R1385">
        <f>IF(P1385&gt;0,IF(P1385&gt;3,IF(P1385=5,"BUY","0"),IF(P1385=3,"BUY","0")),IF(P1385&lt;-3,IF(P1385=-5,"SELL","0"),IF(P1385=-3,"SELL","0")))</f>
        <v>0</v>
      </c>
    </row>
    <row r="1386" spans="1:18">
      <c r="A1386" t="s">
        <v>1412</v>
      </c>
      <c r="B1386" t="s">
        <v>3649</v>
      </c>
      <c r="C1386" t="s">
        <v>3767</v>
      </c>
      <c r="D1386" t="s">
        <v>28</v>
      </c>
      <c r="E1386">
        <f>F1366</f>
        <v>0</v>
      </c>
      <c r="F1386">
        <v>24.96</v>
      </c>
      <c r="G1386">
        <f>F1386-F1385</f>
        <v>0</v>
      </c>
      <c r="H1386">
        <f>F1386/E1385</f>
        <v>0</v>
      </c>
      <c r="I1386">
        <f>F1386-F1385</f>
        <v>0</v>
      </c>
      <c r="J1386">
        <f>I1386/F1385</f>
        <v>0</v>
      </c>
      <c r="K1386">
        <f>AVERAGE(J4:J1386)</f>
        <v>0</v>
      </c>
      <c r="L1386">
        <f>SUM(M1327:M1366)</f>
        <v>0</v>
      </c>
      <c r="M1386">
        <v>2564</v>
      </c>
      <c r="N1386">
        <f>L1386/39</f>
        <v>0</v>
      </c>
      <c r="O1386">
        <f>IF(N1386&lt;M1386, -1, 1)</f>
        <v>0</v>
      </c>
      <c r="P1386">
        <f>IF(N1386&lt;M1386, IF(P1385 = 10, "0", P1385 + 1), IF(P1385 = -10, "0", P1385 - 1))</f>
        <v>0</v>
      </c>
      <c r="Q1386">
        <f>IF(M1386&gt;N1386 * 2, IF(M1386&gt;N1386 * 3, "BUY 100", "BUY 50"), "no")</f>
        <v>0</v>
      </c>
      <c r="R1386">
        <f>IF(P1386&gt;0,IF(P1386&gt;3,IF(P1386=5,"BUY","0"),IF(P1386=3,"BUY","0")),IF(P1386&lt;-3,IF(P1386=-5,"SELL","0"),IF(P1386=-3,"SELL","0")))</f>
        <v>0</v>
      </c>
    </row>
    <row r="1387" spans="1:18">
      <c r="A1387" t="s">
        <v>1413</v>
      </c>
      <c r="B1387" t="s">
        <v>3650</v>
      </c>
      <c r="C1387" t="s">
        <v>3767</v>
      </c>
      <c r="D1387" t="s">
        <v>28</v>
      </c>
      <c r="E1387">
        <f>F1366</f>
        <v>0</v>
      </c>
      <c r="F1387">
        <v>24.96</v>
      </c>
      <c r="G1387">
        <f>F1387-F1386</f>
        <v>0</v>
      </c>
      <c r="H1387">
        <f>F1387/E1386</f>
        <v>0</v>
      </c>
      <c r="I1387">
        <f>F1387-F1386</f>
        <v>0</v>
      </c>
      <c r="J1387">
        <f>I1387/F1386</f>
        <v>0</v>
      </c>
      <c r="K1387">
        <f>AVERAGE(J4:J1387)</f>
        <v>0</v>
      </c>
      <c r="L1387">
        <f>SUM(M1327:M1366)</f>
        <v>0</v>
      </c>
      <c r="M1387">
        <v>2881</v>
      </c>
      <c r="N1387">
        <f>L1387/39</f>
        <v>0</v>
      </c>
      <c r="O1387">
        <f>IF(N1387&lt;M1387, -1, 1)</f>
        <v>0</v>
      </c>
      <c r="P1387">
        <f>IF(N1387&lt;M1387, IF(P1386 = 10, "0", P1386 + 1), IF(P1386 = -10, "0", P1386 - 1))</f>
        <v>0</v>
      </c>
      <c r="Q1387">
        <f>IF(M1387&gt;N1387 * 2, IF(M1387&gt;N1387 * 3, "BUY 100", "BUY 50"), "no")</f>
        <v>0</v>
      </c>
      <c r="R1387">
        <f>IF(P1387&gt;0,IF(P1387&gt;3,IF(P1387=5,"BUY","0"),IF(P1387=3,"BUY","0")),IF(P1387&lt;-3,IF(P1387=-5,"SELL","0"),IF(P1387=-3,"SELL","0")))</f>
        <v>0</v>
      </c>
    </row>
    <row r="1388" spans="1:18">
      <c r="A1388" t="s">
        <v>1414</v>
      </c>
      <c r="B1388" t="s">
        <v>3651</v>
      </c>
      <c r="C1388" t="s">
        <v>3767</v>
      </c>
      <c r="D1388" t="s">
        <v>28</v>
      </c>
      <c r="E1388">
        <f>F1366</f>
        <v>0</v>
      </c>
      <c r="F1388">
        <v>24.93</v>
      </c>
      <c r="G1388">
        <f>F1388-F1387</f>
        <v>0</v>
      </c>
      <c r="H1388">
        <f>F1388/E1387</f>
        <v>0</v>
      </c>
      <c r="I1388">
        <f>F1388-F1387</f>
        <v>0</v>
      </c>
      <c r="J1388">
        <f>I1388/F1387</f>
        <v>0</v>
      </c>
      <c r="K1388">
        <f>AVERAGE(J4:J1388)</f>
        <v>0</v>
      </c>
      <c r="L1388">
        <f>SUM(M1327:M1366)</f>
        <v>0</v>
      </c>
      <c r="M1388">
        <v>6897</v>
      </c>
      <c r="N1388">
        <f>L1388/39</f>
        <v>0</v>
      </c>
      <c r="O1388">
        <f>IF(N1388&lt;M1388, -1, 1)</f>
        <v>0</v>
      </c>
      <c r="P1388">
        <f>IF(N1388&lt;M1388, IF(P1387 = 10, "0", P1387 + 1), IF(P1387 = -10, "0", P1387 - 1))</f>
        <v>0</v>
      </c>
      <c r="Q1388">
        <f>IF(M1388&gt;N1388 * 2, IF(M1388&gt;N1388 * 3, "BUY 100", "BUY 50"), "no")</f>
        <v>0</v>
      </c>
      <c r="R1388">
        <f>IF(P1388&gt;0,IF(P1388&gt;3,IF(P1388=5,"BUY","0"),IF(P1388=3,"BUY","0")),IF(P1388&lt;-3,IF(P1388=-5,"SELL","0"),IF(P1388=-3,"SELL","0")))</f>
        <v>0</v>
      </c>
    </row>
    <row r="1389" spans="1:18">
      <c r="A1389" t="s">
        <v>1415</v>
      </c>
      <c r="B1389" t="s">
        <v>3652</v>
      </c>
      <c r="C1389" t="s">
        <v>3767</v>
      </c>
      <c r="D1389" t="s">
        <v>28</v>
      </c>
      <c r="E1389">
        <f>F1366</f>
        <v>0</v>
      </c>
      <c r="F1389">
        <v>24.93</v>
      </c>
      <c r="G1389">
        <f>F1389-F1388</f>
        <v>0</v>
      </c>
      <c r="H1389">
        <f>F1389/E1388</f>
        <v>0</v>
      </c>
      <c r="I1389">
        <f>F1389-F1388</f>
        <v>0</v>
      </c>
      <c r="J1389">
        <f>I1389/F1388</f>
        <v>0</v>
      </c>
      <c r="K1389">
        <f>AVERAGE(J4:J1389)</f>
        <v>0</v>
      </c>
      <c r="L1389">
        <f>SUM(M1327:M1366)</f>
        <v>0</v>
      </c>
      <c r="M1389">
        <v>700</v>
      </c>
      <c r="N1389">
        <f>L1389/39</f>
        <v>0</v>
      </c>
      <c r="O1389">
        <f>IF(N1389&lt;M1389, -1, 1)</f>
        <v>0</v>
      </c>
      <c r="P1389">
        <f>IF(N1389&lt;M1389, IF(P1388 = 10, "0", P1388 + 1), IF(P1388 = -10, "0", P1388 - 1))</f>
        <v>0</v>
      </c>
      <c r="Q1389">
        <f>IF(M1389&gt;N1389 * 2, IF(M1389&gt;N1389 * 3, "BUY 100", "BUY 50"), "no")</f>
        <v>0</v>
      </c>
      <c r="R1389">
        <f>IF(P1389&gt;0,IF(P1389&gt;3,IF(P1389=5,"BUY","0"),IF(P1389=3,"BUY","0")),IF(P1389&lt;-3,IF(P1389=-5,"SELL","0"),IF(P1389=-3,"SELL","0")))</f>
        <v>0</v>
      </c>
    </row>
    <row r="1390" spans="1:18">
      <c r="A1390" t="s">
        <v>1416</v>
      </c>
      <c r="B1390" t="s">
        <v>3653</v>
      </c>
      <c r="C1390" t="s">
        <v>3767</v>
      </c>
      <c r="D1390" t="s">
        <v>28</v>
      </c>
      <c r="E1390">
        <f>F1366</f>
        <v>0</v>
      </c>
      <c r="F1390">
        <v>24.95</v>
      </c>
      <c r="G1390">
        <f>F1390-F1389</f>
        <v>0</v>
      </c>
      <c r="H1390">
        <f>F1390/E1389</f>
        <v>0</v>
      </c>
      <c r="I1390">
        <f>F1390-F1389</f>
        <v>0</v>
      </c>
      <c r="J1390">
        <f>I1390/F1389</f>
        <v>0</v>
      </c>
      <c r="K1390">
        <f>AVERAGE(J4:J1390)</f>
        <v>0</v>
      </c>
      <c r="L1390">
        <f>SUM(M1327:M1366)</f>
        <v>0</v>
      </c>
      <c r="M1390">
        <v>1880</v>
      </c>
      <c r="N1390">
        <f>L1390/39</f>
        <v>0</v>
      </c>
      <c r="O1390">
        <f>IF(N1390&lt;M1390, -1, 1)</f>
        <v>0</v>
      </c>
      <c r="P1390">
        <f>IF(N1390&lt;M1390, IF(P1389 = 10, "0", P1389 + 1), IF(P1389 = -10, "0", P1389 - 1))</f>
        <v>0</v>
      </c>
      <c r="Q1390">
        <f>IF(M1390&gt;N1390 * 2, IF(M1390&gt;N1390 * 3, "BUY 100", "BUY 50"), "no")</f>
        <v>0</v>
      </c>
      <c r="R1390">
        <f>IF(P1390&gt;0,IF(P1390&gt;3,IF(P1390=5,"BUY","0"),IF(P1390=3,"BUY","0")),IF(P1390&lt;-3,IF(P1390=-5,"SELL","0"),IF(P1390=-3,"SELL","0")))</f>
        <v>0</v>
      </c>
    </row>
    <row r="1391" spans="1:18">
      <c r="A1391" t="s">
        <v>1417</v>
      </c>
      <c r="B1391" t="s">
        <v>3654</v>
      </c>
      <c r="C1391" t="s">
        <v>3767</v>
      </c>
      <c r="D1391" t="s">
        <v>28</v>
      </c>
      <c r="E1391">
        <f>F1366</f>
        <v>0</v>
      </c>
      <c r="F1391">
        <v>24.97</v>
      </c>
      <c r="G1391">
        <f>F1391-F1390</f>
        <v>0</v>
      </c>
      <c r="H1391">
        <f>F1391/E1390</f>
        <v>0</v>
      </c>
      <c r="I1391">
        <f>F1391-F1390</f>
        <v>0</v>
      </c>
      <c r="J1391">
        <f>I1391/F1390</f>
        <v>0</v>
      </c>
      <c r="K1391">
        <f>AVERAGE(J4:J1391)</f>
        <v>0</v>
      </c>
      <c r="L1391">
        <f>SUM(M1327:M1366)</f>
        <v>0</v>
      </c>
      <c r="M1391">
        <v>8644</v>
      </c>
      <c r="N1391">
        <f>L1391/39</f>
        <v>0</v>
      </c>
      <c r="O1391">
        <f>IF(N1391&lt;M1391, -1, 1)</f>
        <v>0</v>
      </c>
      <c r="P1391">
        <f>IF(N1391&lt;M1391, IF(P1390 = 10, "0", P1390 + 1), IF(P1390 = -10, "0", P1390 - 1))</f>
        <v>0</v>
      </c>
      <c r="Q1391">
        <f>IF(M1391&gt;N1391 * 2, IF(M1391&gt;N1391 * 3, "BUY 100", "BUY 50"), "no")</f>
        <v>0</v>
      </c>
      <c r="R1391">
        <f>IF(P1391&gt;0,IF(P1391&gt;3,IF(P1391=5,"BUY","0"),IF(P1391=3,"BUY","0")),IF(P1391&lt;-3,IF(P1391=-5,"SELL","0"),IF(P1391=-3,"SELL","0")))</f>
        <v>0</v>
      </c>
    </row>
    <row r="1392" spans="1:18">
      <c r="A1392" t="s">
        <v>1418</v>
      </c>
      <c r="B1392" t="s">
        <v>3655</v>
      </c>
      <c r="C1392" t="s">
        <v>3767</v>
      </c>
      <c r="D1392" t="s">
        <v>28</v>
      </c>
      <c r="E1392">
        <f>F1366</f>
        <v>0</v>
      </c>
      <c r="F1392">
        <v>24.95</v>
      </c>
      <c r="G1392">
        <f>F1392-F1391</f>
        <v>0</v>
      </c>
      <c r="H1392">
        <f>F1392/E1391</f>
        <v>0</v>
      </c>
      <c r="I1392">
        <f>F1392-F1391</f>
        <v>0</v>
      </c>
      <c r="J1392">
        <f>I1392/F1391</f>
        <v>0</v>
      </c>
      <c r="K1392">
        <f>AVERAGE(J4:J1392)</f>
        <v>0</v>
      </c>
      <c r="L1392">
        <f>SUM(M1327:M1366)</f>
        <v>0</v>
      </c>
      <c r="M1392">
        <v>2969</v>
      </c>
      <c r="N1392">
        <f>L1392/39</f>
        <v>0</v>
      </c>
      <c r="O1392">
        <f>IF(N1392&lt;M1392, -1, 1)</f>
        <v>0</v>
      </c>
      <c r="P1392">
        <f>IF(N1392&lt;M1392, IF(P1391 = 10, "0", P1391 + 1), IF(P1391 = -10, "0", P1391 - 1))</f>
        <v>0</v>
      </c>
      <c r="Q1392">
        <f>IF(M1392&gt;N1392 * 2, IF(M1392&gt;N1392 * 3, "BUY 100", "BUY 50"), "no")</f>
        <v>0</v>
      </c>
      <c r="R1392">
        <f>IF(P1392&gt;0,IF(P1392&gt;3,IF(P1392=5,"BUY","0"),IF(P1392=3,"BUY","0")),IF(P1392&lt;-3,IF(P1392=-5,"SELL","0"),IF(P1392=-3,"SELL","0")))</f>
        <v>0</v>
      </c>
    </row>
    <row r="1393" spans="1:18">
      <c r="A1393" t="s">
        <v>1419</v>
      </c>
      <c r="B1393" t="s">
        <v>3656</v>
      </c>
      <c r="C1393" t="s">
        <v>3767</v>
      </c>
      <c r="D1393" t="s">
        <v>28</v>
      </c>
      <c r="E1393">
        <f>F1366</f>
        <v>0</v>
      </c>
      <c r="F1393">
        <v>24.98</v>
      </c>
      <c r="G1393">
        <f>F1393-F1392</f>
        <v>0</v>
      </c>
      <c r="H1393">
        <f>F1393/E1392</f>
        <v>0</v>
      </c>
      <c r="I1393">
        <f>F1393-F1392</f>
        <v>0</v>
      </c>
      <c r="J1393">
        <f>I1393/F1392</f>
        <v>0</v>
      </c>
      <c r="K1393">
        <f>AVERAGE(J4:J1393)</f>
        <v>0</v>
      </c>
      <c r="L1393">
        <f>SUM(M1327:M1366)</f>
        <v>0</v>
      </c>
      <c r="M1393">
        <v>2137</v>
      </c>
      <c r="N1393">
        <f>L1393/39</f>
        <v>0</v>
      </c>
      <c r="O1393">
        <f>IF(N1393&lt;M1393, -1, 1)</f>
        <v>0</v>
      </c>
      <c r="P1393">
        <f>IF(N1393&lt;M1393, IF(P1392 = 10, "0", P1392 + 1), IF(P1392 = -10, "0", P1392 - 1))</f>
        <v>0</v>
      </c>
      <c r="Q1393">
        <f>IF(M1393&gt;N1393 * 2, IF(M1393&gt;N1393 * 3, "BUY 100", "BUY 50"), "no")</f>
        <v>0</v>
      </c>
      <c r="R1393">
        <f>IF(P1393&gt;0,IF(P1393&gt;3,IF(P1393=5,"BUY","0"),IF(P1393=3,"BUY","0")),IF(P1393&lt;-3,IF(P1393=-5,"SELL","0"),IF(P1393=-3,"SELL","0")))</f>
        <v>0</v>
      </c>
    </row>
    <row r="1394" spans="1:18">
      <c r="A1394" t="s">
        <v>1420</v>
      </c>
      <c r="B1394" t="s">
        <v>3657</v>
      </c>
      <c r="C1394" t="s">
        <v>3767</v>
      </c>
      <c r="D1394" t="s">
        <v>28</v>
      </c>
      <c r="E1394">
        <f>F1366</f>
        <v>0</v>
      </c>
      <c r="F1394">
        <v>24.98</v>
      </c>
      <c r="G1394">
        <f>F1394-F1393</f>
        <v>0</v>
      </c>
      <c r="H1394">
        <f>F1394/E1393</f>
        <v>0</v>
      </c>
      <c r="I1394">
        <f>F1394-F1393</f>
        <v>0</v>
      </c>
      <c r="J1394">
        <f>I1394/F1393</f>
        <v>0</v>
      </c>
      <c r="K1394">
        <f>AVERAGE(J4:J1394)</f>
        <v>0</v>
      </c>
      <c r="L1394">
        <f>SUM(M1327:M1366)</f>
        <v>0</v>
      </c>
      <c r="M1394">
        <v>2237</v>
      </c>
      <c r="N1394">
        <f>L1394/39</f>
        <v>0</v>
      </c>
      <c r="O1394">
        <f>IF(N1394&lt;M1394, -1, 1)</f>
        <v>0</v>
      </c>
      <c r="P1394">
        <f>IF(N1394&lt;M1394, IF(P1393 = 10, "0", P1393 + 1), IF(P1393 = -10, "0", P1393 - 1))</f>
        <v>0</v>
      </c>
      <c r="Q1394">
        <f>IF(M1394&gt;N1394 * 2, IF(M1394&gt;N1394 * 3, "BUY 100", "BUY 50"), "no")</f>
        <v>0</v>
      </c>
      <c r="R1394">
        <f>IF(P1394&gt;0,IF(P1394&gt;3,IF(P1394=5,"BUY","0"),IF(P1394=3,"BUY","0")),IF(P1394&lt;-3,IF(P1394=-5,"SELL","0"),IF(P1394=-3,"SELL","0")))</f>
        <v>0</v>
      </c>
    </row>
    <row r="1395" spans="1:18">
      <c r="A1395" t="s">
        <v>1421</v>
      </c>
      <c r="B1395" t="s">
        <v>3658</v>
      </c>
      <c r="C1395" t="s">
        <v>3767</v>
      </c>
      <c r="D1395" t="s">
        <v>28</v>
      </c>
      <c r="E1395">
        <f>F1366</f>
        <v>0</v>
      </c>
      <c r="F1395">
        <v>24.94</v>
      </c>
      <c r="G1395">
        <f>F1395-F1394</f>
        <v>0</v>
      </c>
      <c r="H1395">
        <f>F1395/E1394</f>
        <v>0</v>
      </c>
      <c r="I1395">
        <f>F1395-F1394</f>
        <v>0</v>
      </c>
      <c r="J1395">
        <f>I1395/F1394</f>
        <v>0</v>
      </c>
      <c r="K1395">
        <f>AVERAGE(J4:J1395)</f>
        <v>0</v>
      </c>
      <c r="L1395">
        <f>SUM(M1327:M1366)</f>
        <v>0</v>
      </c>
      <c r="M1395">
        <v>1546</v>
      </c>
      <c r="N1395">
        <f>L1395/39</f>
        <v>0</v>
      </c>
      <c r="O1395">
        <f>IF(N1395&lt;M1395, -1, 1)</f>
        <v>0</v>
      </c>
      <c r="P1395">
        <f>IF(N1395&lt;M1395, IF(P1394 = 10, "0", P1394 + 1), IF(P1394 = -10, "0", P1394 - 1))</f>
        <v>0</v>
      </c>
      <c r="Q1395">
        <f>IF(M1395&gt;N1395 * 2, IF(M1395&gt;N1395 * 3, "BUY 100", "BUY 50"), "no")</f>
        <v>0</v>
      </c>
      <c r="R1395">
        <f>IF(P1395&gt;0,IF(P1395&gt;3,IF(P1395=5,"BUY","0"),IF(P1395=3,"BUY","0")),IF(P1395&lt;-3,IF(P1395=-5,"SELL","0"),IF(P1395=-3,"SELL","0")))</f>
        <v>0</v>
      </c>
    </row>
    <row r="1396" spans="1:18">
      <c r="A1396" t="s">
        <v>1422</v>
      </c>
      <c r="B1396" t="s">
        <v>3659</v>
      </c>
      <c r="C1396" t="s">
        <v>3767</v>
      </c>
      <c r="D1396" t="s">
        <v>28</v>
      </c>
      <c r="E1396">
        <f>F1366</f>
        <v>0</v>
      </c>
      <c r="F1396">
        <v>24.95</v>
      </c>
      <c r="G1396">
        <f>F1396-F1395</f>
        <v>0</v>
      </c>
      <c r="H1396">
        <f>F1396/E1395</f>
        <v>0</v>
      </c>
      <c r="I1396">
        <f>F1396-F1395</f>
        <v>0</v>
      </c>
      <c r="J1396">
        <f>I1396/F1395</f>
        <v>0</v>
      </c>
      <c r="K1396">
        <f>AVERAGE(J4:J1396)</f>
        <v>0</v>
      </c>
      <c r="L1396">
        <f>SUM(M1327:M1366)</f>
        <v>0</v>
      </c>
      <c r="M1396">
        <v>1669</v>
      </c>
      <c r="N1396">
        <f>L1396/39</f>
        <v>0</v>
      </c>
      <c r="O1396">
        <f>IF(N1396&lt;M1396, -1, 1)</f>
        <v>0</v>
      </c>
      <c r="P1396">
        <f>IF(N1396&lt;M1396, IF(P1395 = 10, "0", P1395 + 1), IF(P1395 = -10, "0", P1395 - 1))</f>
        <v>0</v>
      </c>
      <c r="Q1396">
        <f>IF(M1396&gt;N1396 * 2, IF(M1396&gt;N1396 * 3, "BUY 100", "BUY 50"), "no")</f>
        <v>0</v>
      </c>
      <c r="R1396">
        <f>IF(P1396&gt;0,IF(P1396&gt;3,IF(P1396=5,"BUY","0"),IF(P1396=3,"BUY","0")),IF(P1396&lt;-3,IF(P1396=-5,"SELL","0"),IF(P1396=-3,"SELL","0")))</f>
        <v>0</v>
      </c>
    </row>
    <row r="1397" spans="1:18">
      <c r="A1397" t="s">
        <v>1423</v>
      </c>
      <c r="B1397" t="s">
        <v>3660</v>
      </c>
      <c r="C1397" t="s">
        <v>3767</v>
      </c>
      <c r="D1397" t="s">
        <v>28</v>
      </c>
      <c r="E1397">
        <f>F1366</f>
        <v>0</v>
      </c>
      <c r="F1397">
        <v>24.95</v>
      </c>
      <c r="G1397">
        <f>F1397-F1396</f>
        <v>0</v>
      </c>
      <c r="H1397">
        <f>F1397/E1396</f>
        <v>0</v>
      </c>
      <c r="I1397">
        <f>F1397-F1396</f>
        <v>0</v>
      </c>
      <c r="J1397">
        <f>I1397/F1396</f>
        <v>0</v>
      </c>
      <c r="K1397">
        <f>AVERAGE(J4:J1397)</f>
        <v>0</v>
      </c>
      <c r="L1397">
        <f>SUM(M1327:M1366)</f>
        <v>0</v>
      </c>
      <c r="M1397">
        <v>1106</v>
      </c>
      <c r="N1397">
        <f>L1397/39</f>
        <v>0</v>
      </c>
      <c r="O1397">
        <f>IF(N1397&lt;M1397, -1, 1)</f>
        <v>0</v>
      </c>
      <c r="P1397">
        <f>IF(N1397&lt;M1397, IF(P1396 = 10, "0", P1396 + 1), IF(P1396 = -10, "0", P1396 - 1))</f>
        <v>0</v>
      </c>
      <c r="Q1397">
        <f>IF(M1397&gt;N1397 * 2, IF(M1397&gt;N1397 * 3, "BUY 100", "BUY 50"), "no")</f>
        <v>0</v>
      </c>
      <c r="R1397">
        <f>IF(P1397&gt;0,IF(P1397&gt;3,IF(P1397=5,"BUY","0"),IF(P1397=3,"BUY","0")),IF(P1397&lt;-3,IF(P1397=-5,"SELL","0"),IF(P1397=-3,"SELL","0")))</f>
        <v>0</v>
      </c>
    </row>
    <row r="1398" spans="1:18">
      <c r="A1398" t="s">
        <v>1424</v>
      </c>
      <c r="B1398" t="s">
        <v>3661</v>
      </c>
      <c r="C1398" t="s">
        <v>3767</v>
      </c>
      <c r="D1398" t="s">
        <v>28</v>
      </c>
      <c r="E1398">
        <f>F1366</f>
        <v>0</v>
      </c>
      <c r="F1398">
        <v>24.95</v>
      </c>
      <c r="G1398">
        <f>F1398-F1397</f>
        <v>0</v>
      </c>
      <c r="H1398">
        <f>F1398/E1397</f>
        <v>0</v>
      </c>
      <c r="I1398">
        <f>F1398-F1397</f>
        <v>0</v>
      </c>
      <c r="J1398">
        <f>I1398/F1397</f>
        <v>0</v>
      </c>
      <c r="K1398">
        <f>AVERAGE(J4:J1398)</f>
        <v>0</v>
      </c>
      <c r="L1398">
        <f>SUM(M1327:M1366)</f>
        <v>0</v>
      </c>
      <c r="M1398">
        <v>3107</v>
      </c>
      <c r="N1398">
        <f>L1398/39</f>
        <v>0</v>
      </c>
      <c r="O1398">
        <f>IF(N1398&lt;M1398, -1, 1)</f>
        <v>0</v>
      </c>
      <c r="P1398">
        <f>IF(N1398&lt;M1398, IF(P1397 = 10, "0", P1397 + 1), IF(P1397 = -10, "0", P1397 - 1))</f>
        <v>0</v>
      </c>
      <c r="Q1398">
        <f>IF(M1398&gt;N1398 * 2, IF(M1398&gt;N1398 * 3, "BUY 100", "BUY 50"), "no")</f>
        <v>0</v>
      </c>
      <c r="R1398">
        <f>IF(P1398&gt;0,IF(P1398&gt;3,IF(P1398=5,"BUY","0"),IF(P1398=3,"BUY","0")),IF(P1398&lt;-3,IF(P1398=-5,"SELL","0"),IF(P1398=-3,"SELL","0")))</f>
        <v>0</v>
      </c>
    </row>
    <row r="1399" spans="1:18">
      <c r="A1399" t="s">
        <v>1425</v>
      </c>
      <c r="B1399" t="s">
        <v>3662</v>
      </c>
      <c r="C1399" t="s">
        <v>3767</v>
      </c>
      <c r="D1399" t="s">
        <v>28</v>
      </c>
      <c r="E1399">
        <f>F1366</f>
        <v>0</v>
      </c>
      <c r="F1399">
        <v>24.96</v>
      </c>
      <c r="G1399">
        <f>F1399-F1398</f>
        <v>0</v>
      </c>
      <c r="H1399">
        <f>F1399/E1398</f>
        <v>0</v>
      </c>
      <c r="I1399">
        <f>F1399-F1398</f>
        <v>0</v>
      </c>
      <c r="J1399">
        <f>I1399/F1398</f>
        <v>0</v>
      </c>
      <c r="K1399">
        <f>AVERAGE(J4:J1399)</f>
        <v>0</v>
      </c>
      <c r="L1399">
        <f>SUM(M1327:M1366)</f>
        <v>0</v>
      </c>
      <c r="M1399">
        <v>2475</v>
      </c>
      <c r="N1399">
        <f>L1399/39</f>
        <v>0</v>
      </c>
      <c r="O1399">
        <f>IF(N1399&lt;M1399, -1, 1)</f>
        <v>0</v>
      </c>
      <c r="P1399">
        <f>IF(N1399&lt;M1399, IF(P1398 = 10, "0", P1398 + 1), IF(P1398 = -10, "0", P1398 - 1))</f>
        <v>0</v>
      </c>
      <c r="Q1399">
        <f>IF(M1399&gt;N1399 * 2, IF(M1399&gt;N1399 * 3, "BUY 100", "BUY 50"), "no")</f>
        <v>0</v>
      </c>
      <c r="R1399">
        <f>IF(P1399&gt;0,IF(P1399&gt;3,IF(P1399=5,"BUY","0"),IF(P1399=3,"BUY","0")),IF(P1399&lt;-3,IF(P1399=-5,"SELL","0"),IF(P1399=-3,"SELL","0")))</f>
        <v>0</v>
      </c>
    </row>
    <row r="1400" spans="1:18">
      <c r="A1400" t="s">
        <v>1426</v>
      </c>
      <c r="B1400" t="s">
        <v>3663</v>
      </c>
      <c r="C1400" t="s">
        <v>3767</v>
      </c>
      <c r="D1400" t="s">
        <v>28</v>
      </c>
      <c r="E1400">
        <f>F1366</f>
        <v>0</v>
      </c>
      <c r="F1400">
        <v>24.95</v>
      </c>
      <c r="G1400">
        <f>F1400-F1399</f>
        <v>0</v>
      </c>
      <c r="H1400">
        <f>F1400/E1399</f>
        <v>0</v>
      </c>
      <c r="I1400">
        <f>F1400-F1399</f>
        <v>0</v>
      </c>
      <c r="J1400">
        <f>I1400/F1399</f>
        <v>0</v>
      </c>
      <c r="K1400">
        <f>AVERAGE(J4:J1400)</f>
        <v>0</v>
      </c>
      <c r="L1400">
        <f>SUM(M1327:M1366)</f>
        <v>0</v>
      </c>
      <c r="M1400">
        <v>1778</v>
      </c>
      <c r="N1400">
        <f>L1400/39</f>
        <v>0</v>
      </c>
      <c r="O1400">
        <f>IF(N1400&lt;M1400, -1, 1)</f>
        <v>0</v>
      </c>
      <c r="P1400">
        <f>IF(N1400&lt;M1400, IF(P1399 = 10, "0", P1399 + 1), IF(P1399 = -10, "0", P1399 - 1))</f>
        <v>0</v>
      </c>
      <c r="Q1400">
        <f>IF(M1400&gt;N1400 * 2, IF(M1400&gt;N1400 * 3, "BUY 100", "BUY 50"), "no")</f>
        <v>0</v>
      </c>
      <c r="R1400">
        <f>IF(P1400&gt;0,IF(P1400&gt;3,IF(P1400=5,"BUY","0"),IF(P1400=3,"BUY","0")),IF(P1400&lt;-3,IF(P1400=-5,"SELL","0"),IF(P1400=-3,"SELL","0")))</f>
        <v>0</v>
      </c>
    </row>
    <row r="1401" spans="1:18">
      <c r="A1401" t="s">
        <v>1427</v>
      </c>
      <c r="B1401" t="s">
        <v>3664</v>
      </c>
      <c r="C1401" t="s">
        <v>3767</v>
      </c>
      <c r="D1401" t="s">
        <v>28</v>
      </c>
      <c r="E1401">
        <f>F1366</f>
        <v>0</v>
      </c>
      <c r="F1401">
        <v>24.98</v>
      </c>
      <c r="G1401">
        <f>F1401-F1400</f>
        <v>0</v>
      </c>
      <c r="H1401">
        <f>F1401/E1400</f>
        <v>0</v>
      </c>
      <c r="I1401">
        <f>F1401-F1400</f>
        <v>0</v>
      </c>
      <c r="J1401">
        <f>I1401/F1400</f>
        <v>0</v>
      </c>
      <c r="K1401">
        <f>AVERAGE(J4:J1401)</f>
        <v>0</v>
      </c>
      <c r="L1401">
        <f>SUM(M1327:M1366)</f>
        <v>0</v>
      </c>
      <c r="M1401">
        <v>2900</v>
      </c>
      <c r="N1401">
        <f>L1401/39</f>
        <v>0</v>
      </c>
      <c r="O1401">
        <f>IF(N1401&lt;M1401, -1, 1)</f>
        <v>0</v>
      </c>
      <c r="P1401">
        <f>IF(N1401&lt;M1401, IF(P1400 = 10, "0", P1400 + 1), IF(P1400 = -10, "0", P1400 - 1))</f>
        <v>0</v>
      </c>
      <c r="Q1401">
        <f>IF(M1401&gt;N1401 * 2, IF(M1401&gt;N1401 * 3, "BUY 100", "BUY 50"), "no")</f>
        <v>0</v>
      </c>
      <c r="R1401">
        <f>IF(P1401&gt;0,IF(P1401&gt;3,IF(P1401=5,"BUY","0"),IF(P1401=3,"BUY","0")),IF(P1401&lt;-3,IF(P1401=-5,"SELL","0"),IF(P1401=-3,"SELL","0")))</f>
        <v>0</v>
      </c>
    </row>
    <row r="1402" spans="1:18">
      <c r="A1402" t="s">
        <v>1428</v>
      </c>
      <c r="B1402" t="s">
        <v>3665</v>
      </c>
      <c r="C1402" t="s">
        <v>3767</v>
      </c>
      <c r="D1402" t="s">
        <v>28</v>
      </c>
      <c r="E1402">
        <f>F1366</f>
        <v>0</v>
      </c>
      <c r="F1402">
        <v>24.93</v>
      </c>
      <c r="G1402">
        <f>F1402-F1401</f>
        <v>0</v>
      </c>
      <c r="H1402">
        <f>F1402/E1401</f>
        <v>0</v>
      </c>
      <c r="I1402">
        <f>F1402-F1401</f>
        <v>0</v>
      </c>
      <c r="J1402">
        <f>I1402/F1401</f>
        <v>0</v>
      </c>
      <c r="K1402">
        <f>AVERAGE(J4:J1402)</f>
        <v>0</v>
      </c>
      <c r="L1402">
        <f>SUM(M1327:M1366)</f>
        <v>0</v>
      </c>
      <c r="M1402">
        <v>4077</v>
      </c>
      <c r="N1402">
        <f>L1402/39</f>
        <v>0</v>
      </c>
      <c r="O1402">
        <f>IF(N1402&lt;M1402, -1, 1)</f>
        <v>0</v>
      </c>
      <c r="P1402">
        <f>IF(N1402&lt;M1402, IF(P1401 = 10, "0", P1401 + 1), IF(P1401 = -10, "0", P1401 - 1))</f>
        <v>0</v>
      </c>
      <c r="Q1402">
        <f>IF(M1402&gt;N1402 * 2, IF(M1402&gt;N1402 * 3, "BUY 100", "BUY 50"), "no")</f>
        <v>0</v>
      </c>
      <c r="R1402">
        <f>IF(P1402&gt;0,IF(P1402&gt;3,IF(P1402=5,"BUY","0"),IF(P1402=3,"BUY","0")),IF(P1402&lt;-3,IF(P1402=-5,"SELL","0"),IF(P1402=-3,"SELL","0")))</f>
        <v>0</v>
      </c>
    </row>
    <row r="1403" spans="1:18">
      <c r="A1403" t="s">
        <v>1429</v>
      </c>
      <c r="B1403" t="s">
        <v>3666</v>
      </c>
      <c r="C1403" t="s">
        <v>3767</v>
      </c>
      <c r="D1403" t="s">
        <v>28</v>
      </c>
      <c r="E1403">
        <f>F1366</f>
        <v>0</v>
      </c>
      <c r="F1403">
        <v>24.97</v>
      </c>
      <c r="G1403">
        <f>F1403-F1402</f>
        <v>0</v>
      </c>
      <c r="H1403">
        <f>F1403/E1402</f>
        <v>0</v>
      </c>
      <c r="I1403">
        <f>F1403-F1402</f>
        <v>0</v>
      </c>
      <c r="J1403">
        <f>I1403/F1402</f>
        <v>0</v>
      </c>
      <c r="K1403">
        <f>AVERAGE(J4:J1403)</f>
        <v>0</v>
      </c>
      <c r="L1403">
        <f>SUM(M1327:M1366)</f>
        <v>0</v>
      </c>
      <c r="M1403">
        <v>2584</v>
      </c>
      <c r="N1403">
        <f>L1403/39</f>
        <v>0</v>
      </c>
      <c r="O1403">
        <f>IF(N1403&lt;M1403, -1, 1)</f>
        <v>0</v>
      </c>
      <c r="P1403">
        <f>IF(N1403&lt;M1403, IF(P1402 = 10, "0", P1402 + 1), IF(P1402 = -10, "0", P1402 - 1))</f>
        <v>0</v>
      </c>
      <c r="Q1403">
        <f>IF(M1403&gt;N1403 * 2, IF(M1403&gt;N1403 * 3, "BUY 100", "BUY 50"), "no")</f>
        <v>0</v>
      </c>
      <c r="R1403">
        <f>IF(P1403&gt;0,IF(P1403&gt;3,IF(P1403=5,"BUY","0"),IF(P1403=3,"BUY","0")),IF(P1403&lt;-3,IF(P1403=-5,"SELL","0"),IF(P1403=-3,"SELL","0")))</f>
        <v>0</v>
      </c>
    </row>
    <row r="1404" spans="1:18">
      <c r="A1404" t="s">
        <v>1430</v>
      </c>
      <c r="B1404" t="s">
        <v>3667</v>
      </c>
      <c r="C1404" t="s">
        <v>3767</v>
      </c>
      <c r="D1404" t="s">
        <v>28</v>
      </c>
      <c r="E1404">
        <f>F1366</f>
        <v>0</v>
      </c>
      <c r="F1404">
        <v>24.95</v>
      </c>
      <c r="G1404">
        <f>F1404-F1403</f>
        <v>0</v>
      </c>
      <c r="H1404">
        <f>F1404/E1403</f>
        <v>0</v>
      </c>
      <c r="I1404">
        <f>F1404-F1403</f>
        <v>0</v>
      </c>
      <c r="J1404">
        <f>I1404/F1403</f>
        <v>0</v>
      </c>
      <c r="K1404">
        <f>AVERAGE(J4:J1404)</f>
        <v>0</v>
      </c>
      <c r="L1404">
        <f>SUM(M1327:M1366)</f>
        <v>0</v>
      </c>
      <c r="M1404">
        <v>4100</v>
      </c>
      <c r="N1404">
        <f>L1404/39</f>
        <v>0</v>
      </c>
      <c r="O1404">
        <f>IF(N1404&lt;M1404, -1, 1)</f>
        <v>0</v>
      </c>
      <c r="P1404">
        <f>IF(N1404&lt;M1404, IF(P1403 = 10, "0", P1403 + 1), IF(P1403 = -10, "0", P1403 - 1))</f>
        <v>0</v>
      </c>
      <c r="Q1404">
        <f>IF(M1404&gt;N1404 * 2, IF(M1404&gt;N1404 * 3, "BUY 100", "BUY 50"), "no")</f>
        <v>0</v>
      </c>
      <c r="R1404">
        <f>IF(P1404&gt;0,IF(P1404&gt;3,IF(P1404=5,"BUY","0"),IF(P1404=3,"BUY","0")),IF(P1404&lt;-3,IF(P1404=-5,"SELL","0"),IF(P1404=-3,"SELL","0")))</f>
        <v>0</v>
      </c>
    </row>
    <row r="1405" spans="1:18">
      <c r="A1405" t="s">
        <v>1431</v>
      </c>
      <c r="B1405" t="s">
        <v>3668</v>
      </c>
      <c r="C1405" t="s">
        <v>3767</v>
      </c>
      <c r="D1405" t="s">
        <v>28</v>
      </c>
      <c r="E1405">
        <f>F1366</f>
        <v>0</v>
      </c>
      <c r="F1405">
        <v>24.96</v>
      </c>
      <c r="G1405">
        <f>F1405-F1404</f>
        <v>0</v>
      </c>
      <c r="H1405">
        <f>F1405/E1404</f>
        <v>0</v>
      </c>
      <c r="I1405">
        <f>F1405-F1404</f>
        <v>0</v>
      </c>
      <c r="J1405">
        <f>I1405/F1404</f>
        <v>0</v>
      </c>
      <c r="K1405">
        <f>AVERAGE(J4:J1405)</f>
        <v>0</v>
      </c>
      <c r="L1405">
        <f>SUM(M1327:M1366)</f>
        <v>0</v>
      </c>
      <c r="M1405">
        <v>9793</v>
      </c>
      <c r="N1405">
        <f>L1405/39</f>
        <v>0</v>
      </c>
      <c r="O1405">
        <f>IF(N1405&lt;M1405, -1, 1)</f>
        <v>0</v>
      </c>
      <c r="P1405">
        <f>IF(N1405&lt;M1405, IF(P1404 = 10, "0", P1404 + 1), IF(P1404 = -10, "0", P1404 - 1))</f>
        <v>0</v>
      </c>
      <c r="Q1405">
        <f>IF(M1405&gt;N1405 * 2, IF(M1405&gt;N1405 * 3, "BUY 100", "BUY 50"), "no")</f>
        <v>0</v>
      </c>
      <c r="R1405">
        <f>IF(P1405&gt;0,IF(P1405&gt;3,IF(P1405=5,"BUY","0"),IF(P1405=3,"BUY","0")),IF(P1405&lt;-3,IF(P1405=-5,"SELL","0"),IF(P1405=-3,"SELL","0")))</f>
        <v>0</v>
      </c>
    </row>
    <row r="1406" spans="1:18">
      <c r="A1406" t="s">
        <v>1432</v>
      </c>
      <c r="B1406" t="s">
        <v>3630</v>
      </c>
      <c r="C1406" t="s">
        <v>3769</v>
      </c>
      <c r="D1406" t="s">
        <v>28</v>
      </c>
      <c r="E1406">
        <f>F1405</f>
        <v>0</v>
      </c>
      <c r="F1406">
        <v>24.98</v>
      </c>
      <c r="G1406">
        <f>F1406-F1405</f>
        <v>0</v>
      </c>
      <c r="H1406">
        <f>F1406/E1405</f>
        <v>0</v>
      </c>
      <c r="I1406">
        <f>F1406-F1405</f>
        <v>0</v>
      </c>
      <c r="J1406">
        <f>I1406/F1405</f>
        <v>0</v>
      </c>
      <c r="K1406">
        <f>AVERAGE(J4:J1406)</f>
        <v>0</v>
      </c>
      <c r="L1406">
        <f>SUM(M1366:M1405)</f>
        <v>0</v>
      </c>
      <c r="M1406">
        <v>4348</v>
      </c>
      <c r="N1406">
        <f>L1406/39</f>
        <v>0</v>
      </c>
      <c r="O1406">
        <f>IF(N1406&lt;M1406, -1, 1)</f>
        <v>0</v>
      </c>
      <c r="P1406">
        <f>IF(N1406&lt;M1406, IF(P1405 = 10, "0", P1405 + 1), IF(P1405 = -10, "0", P1405 - 1))</f>
        <v>0</v>
      </c>
      <c r="Q1406">
        <f>IF(M1406&gt;N1406 * 2, IF(M1406&gt;N1406 * 3, "BUY 100", "BUY 50"), "no")</f>
        <v>0</v>
      </c>
      <c r="R1406">
        <f>IF(P1406&gt;0,IF(P1406&gt;3,IF(P1406=5,"BUY","0"),IF(P1406=3,"BUY","0")),IF(P1406&lt;-3,IF(P1406=-5,"SELL","0"),IF(P1406=-3,"SELL","0")))</f>
        <v>0</v>
      </c>
    </row>
    <row r="1407" spans="1:18">
      <c r="A1407" t="s">
        <v>1433</v>
      </c>
      <c r="B1407" t="s">
        <v>3631</v>
      </c>
      <c r="C1407" t="s">
        <v>3769</v>
      </c>
      <c r="D1407" t="s">
        <v>28</v>
      </c>
      <c r="E1407">
        <f>F1405</f>
        <v>0</v>
      </c>
      <c r="F1407">
        <v>24.99</v>
      </c>
      <c r="G1407">
        <f>F1407-F1406</f>
        <v>0</v>
      </c>
      <c r="H1407">
        <f>F1407/E1406</f>
        <v>0</v>
      </c>
      <c r="I1407">
        <f>F1407-F1406</f>
        <v>0</v>
      </c>
      <c r="J1407">
        <f>I1407/F1406</f>
        <v>0</v>
      </c>
      <c r="K1407">
        <f>AVERAGE(J4:J1407)</f>
        <v>0</v>
      </c>
      <c r="L1407">
        <f>SUM(M1366:M1405)</f>
        <v>0</v>
      </c>
      <c r="M1407">
        <v>9426</v>
      </c>
      <c r="N1407">
        <f>L1407/39</f>
        <v>0</v>
      </c>
      <c r="O1407">
        <f>IF(N1407&lt;M1407, -1, 1)</f>
        <v>0</v>
      </c>
      <c r="P1407">
        <f>IF(N1407&lt;M1407, IF(P1406 = 10, "0", P1406 + 1), IF(P1406 = -10, "0", P1406 - 1))</f>
        <v>0</v>
      </c>
      <c r="Q1407">
        <f>IF(M1407&gt;N1407 * 2, IF(M1407&gt;N1407 * 3, "BUY 100", "BUY 50"), "no")</f>
        <v>0</v>
      </c>
      <c r="R1407">
        <f>IF(P1407&gt;0,IF(P1407&gt;3,IF(P1407=5,"BUY","0"),IF(P1407=3,"BUY","0")),IF(P1407&lt;-3,IF(P1407=-5,"SELL","0"),IF(P1407=-3,"SELL","0")))</f>
        <v>0</v>
      </c>
    </row>
    <row r="1408" spans="1:18">
      <c r="A1408" t="s">
        <v>1434</v>
      </c>
      <c r="B1408" t="s">
        <v>3632</v>
      </c>
      <c r="C1408" t="s">
        <v>3769</v>
      </c>
      <c r="D1408" t="s">
        <v>28</v>
      </c>
      <c r="E1408">
        <f>F1405</f>
        <v>0</v>
      </c>
      <c r="F1408">
        <v>24.98</v>
      </c>
      <c r="G1408">
        <f>F1408-F1407</f>
        <v>0</v>
      </c>
      <c r="H1408">
        <f>F1408/E1407</f>
        <v>0</v>
      </c>
      <c r="I1408">
        <f>F1408-F1407</f>
        <v>0</v>
      </c>
      <c r="J1408">
        <f>I1408/F1407</f>
        <v>0</v>
      </c>
      <c r="K1408">
        <f>AVERAGE(J4:J1408)</f>
        <v>0</v>
      </c>
      <c r="L1408">
        <f>SUM(M1366:M1405)</f>
        <v>0</v>
      </c>
      <c r="M1408">
        <v>2478</v>
      </c>
      <c r="N1408">
        <f>L1408/39</f>
        <v>0</v>
      </c>
      <c r="O1408">
        <f>IF(N1408&lt;M1408, -1, 1)</f>
        <v>0</v>
      </c>
      <c r="P1408">
        <f>IF(N1408&lt;M1408, IF(P1407 = 10, "0", P1407 + 1), IF(P1407 = -10, "0", P1407 - 1))</f>
        <v>0</v>
      </c>
      <c r="Q1408">
        <f>IF(M1408&gt;N1408 * 2, IF(M1408&gt;N1408 * 3, "BUY 100", "BUY 50"), "no")</f>
        <v>0</v>
      </c>
      <c r="R1408">
        <f>IF(P1408&gt;0,IF(P1408&gt;3,IF(P1408=5,"BUY","0"),IF(P1408=3,"BUY","0")),IF(P1408&lt;-3,IF(P1408=-5,"SELL","0"),IF(P1408=-3,"SELL","0")))</f>
        <v>0</v>
      </c>
    </row>
    <row r="1409" spans="1:18">
      <c r="A1409" t="s">
        <v>1435</v>
      </c>
      <c r="B1409" t="s">
        <v>3633</v>
      </c>
      <c r="C1409" t="s">
        <v>3769</v>
      </c>
      <c r="D1409" t="s">
        <v>28</v>
      </c>
      <c r="E1409">
        <f>F1405</f>
        <v>0</v>
      </c>
      <c r="F1409">
        <v>24.95</v>
      </c>
      <c r="G1409">
        <f>F1409-F1408</f>
        <v>0</v>
      </c>
      <c r="H1409">
        <f>F1409/E1408</f>
        <v>0</v>
      </c>
      <c r="I1409">
        <f>F1409-F1408</f>
        <v>0</v>
      </c>
      <c r="J1409">
        <f>I1409/F1408</f>
        <v>0</v>
      </c>
      <c r="K1409">
        <f>AVERAGE(J4:J1409)</f>
        <v>0</v>
      </c>
      <c r="L1409">
        <f>SUM(M1366:M1405)</f>
        <v>0</v>
      </c>
      <c r="M1409">
        <v>3589</v>
      </c>
      <c r="N1409">
        <f>L1409/39</f>
        <v>0</v>
      </c>
      <c r="O1409">
        <f>IF(N1409&lt;M1409, -1, 1)</f>
        <v>0</v>
      </c>
      <c r="P1409">
        <f>IF(N1409&lt;M1409, IF(P1408 = 10, "0", P1408 + 1), IF(P1408 = -10, "0", P1408 - 1))</f>
        <v>0</v>
      </c>
      <c r="Q1409">
        <f>IF(M1409&gt;N1409 * 2, IF(M1409&gt;N1409 * 3, "BUY 100", "BUY 50"), "no")</f>
        <v>0</v>
      </c>
      <c r="R1409">
        <f>IF(P1409&gt;0,IF(P1409&gt;3,IF(P1409=5,"BUY","0"),IF(P1409=3,"BUY","0")),IF(P1409&lt;-3,IF(P1409=-5,"SELL","0"),IF(P1409=-3,"SELL","0")))</f>
        <v>0</v>
      </c>
    </row>
    <row r="1410" spans="1:18">
      <c r="A1410" t="s">
        <v>1436</v>
      </c>
      <c r="B1410" t="s">
        <v>3634</v>
      </c>
      <c r="C1410" t="s">
        <v>3769</v>
      </c>
      <c r="D1410" t="s">
        <v>28</v>
      </c>
      <c r="E1410">
        <f>F1405</f>
        <v>0</v>
      </c>
      <c r="F1410">
        <v>24.92</v>
      </c>
      <c r="G1410">
        <f>F1410-F1409</f>
        <v>0</v>
      </c>
      <c r="H1410">
        <f>F1410/E1409</f>
        <v>0</v>
      </c>
      <c r="I1410">
        <f>F1410-F1409</f>
        <v>0</v>
      </c>
      <c r="J1410">
        <f>I1410/F1409</f>
        <v>0</v>
      </c>
      <c r="K1410">
        <f>AVERAGE(J4:J1410)</f>
        <v>0</v>
      </c>
      <c r="L1410">
        <f>SUM(M1366:M1405)</f>
        <v>0</v>
      </c>
      <c r="M1410">
        <v>1751</v>
      </c>
      <c r="N1410">
        <f>L1410/39</f>
        <v>0</v>
      </c>
      <c r="O1410">
        <f>IF(N1410&lt;M1410, -1, 1)</f>
        <v>0</v>
      </c>
      <c r="P1410">
        <f>IF(N1410&lt;M1410, IF(P1409 = 10, "0", P1409 + 1), IF(P1409 = -10, "0", P1409 - 1))</f>
        <v>0</v>
      </c>
      <c r="Q1410">
        <f>IF(M1410&gt;N1410 * 2, IF(M1410&gt;N1410 * 3, "BUY 100", "BUY 50"), "no")</f>
        <v>0</v>
      </c>
      <c r="R1410">
        <f>IF(P1410&gt;0,IF(P1410&gt;3,IF(P1410=5,"BUY","0"),IF(P1410=3,"BUY","0")),IF(P1410&lt;-3,IF(P1410=-5,"SELL","0"),IF(P1410=-3,"SELL","0")))</f>
        <v>0</v>
      </c>
    </row>
    <row r="1411" spans="1:18">
      <c r="A1411" t="s">
        <v>1437</v>
      </c>
      <c r="B1411" t="s">
        <v>3635</v>
      </c>
      <c r="C1411" t="s">
        <v>3769</v>
      </c>
      <c r="D1411" t="s">
        <v>28</v>
      </c>
      <c r="E1411">
        <f>F1405</f>
        <v>0</v>
      </c>
      <c r="F1411">
        <v>24.93</v>
      </c>
      <c r="G1411">
        <f>F1411-F1410</f>
        <v>0</v>
      </c>
      <c r="H1411">
        <f>F1411/E1410</f>
        <v>0</v>
      </c>
      <c r="I1411">
        <f>F1411-F1410</f>
        <v>0</v>
      </c>
      <c r="J1411">
        <f>I1411/F1410</f>
        <v>0</v>
      </c>
      <c r="K1411">
        <f>AVERAGE(J4:J1411)</f>
        <v>0</v>
      </c>
      <c r="L1411">
        <f>SUM(M1366:M1405)</f>
        <v>0</v>
      </c>
      <c r="M1411">
        <v>676</v>
      </c>
      <c r="N1411">
        <f>L1411/39</f>
        <v>0</v>
      </c>
      <c r="O1411">
        <f>IF(N1411&lt;M1411, -1, 1)</f>
        <v>0</v>
      </c>
      <c r="P1411">
        <f>IF(N1411&lt;M1411, IF(P1410 = 10, "0", P1410 + 1), IF(P1410 = -10, "0", P1410 - 1))</f>
        <v>0</v>
      </c>
      <c r="Q1411">
        <f>IF(M1411&gt;N1411 * 2, IF(M1411&gt;N1411 * 3, "BUY 100", "BUY 50"), "no")</f>
        <v>0</v>
      </c>
      <c r="R1411">
        <f>IF(P1411&gt;0,IF(P1411&gt;3,IF(P1411=5,"BUY","0"),IF(P1411=3,"BUY","0")),IF(P1411&lt;-3,IF(P1411=-5,"SELL","0"),IF(P1411=-3,"SELL","0")))</f>
        <v>0</v>
      </c>
    </row>
    <row r="1412" spans="1:18">
      <c r="A1412" t="s">
        <v>1438</v>
      </c>
      <c r="B1412" t="s">
        <v>3636</v>
      </c>
      <c r="C1412" t="s">
        <v>3769</v>
      </c>
      <c r="D1412" t="s">
        <v>28</v>
      </c>
      <c r="E1412">
        <f>F1405</f>
        <v>0</v>
      </c>
      <c r="F1412">
        <v>24.9</v>
      </c>
      <c r="G1412">
        <f>F1412-F1411</f>
        <v>0</v>
      </c>
      <c r="H1412">
        <f>F1412/E1411</f>
        <v>0</v>
      </c>
      <c r="I1412">
        <f>F1412-F1411</f>
        <v>0</v>
      </c>
      <c r="J1412">
        <f>I1412/F1411</f>
        <v>0</v>
      </c>
      <c r="K1412">
        <f>AVERAGE(J4:J1412)</f>
        <v>0</v>
      </c>
      <c r="L1412">
        <f>SUM(M1366:M1405)</f>
        <v>0</v>
      </c>
      <c r="M1412">
        <v>21765</v>
      </c>
      <c r="N1412">
        <f>L1412/39</f>
        <v>0</v>
      </c>
      <c r="O1412">
        <f>IF(N1412&lt;M1412, -1, 1)</f>
        <v>0</v>
      </c>
      <c r="P1412">
        <f>IF(N1412&lt;M1412, IF(P1411 = 10, "0", P1411 + 1), IF(P1411 = -10, "0", P1411 - 1))</f>
        <v>0</v>
      </c>
      <c r="Q1412">
        <f>IF(M1412&gt;N1412 * 2, IF(M1412&gt;N1412 * 3, "BUY 100", "BUY 50"), "no")</f>
        <v>0</v>
      </c>
      <c r="R1412">
        <f>IF(P1412&gt;0,IF(P1412&gt;3,IF(P1412=5,"BUY","0"),IF(P1412=3,"BUY","0")),IF(P1412&lt;-3,IF(P1412=-5,"SELL","0"),IF(P1412=-3,"SELL","0")))</f>
        <v>0</v>
      </c>
    </row>
    <row r="1413" spans="1:18">
      <c r="A1413" t="s">
        <v>1439</v>
      </c>
      <c r="B1413" t="s">
        <v>3637</v>
      </c>
      <c r="C1413" t="s">
        <v>3769</v>
      </c>
      <c r="D1413" t="s">
        <v>28</v>
      </c>
      <c r="E1413">
        <f>F1405</f>
        <v>0</v>
      </c>
      <c r="F1413">
        <v>24.9</v>
      </c>
      <c r="G1413">
        <f>F1413-F1412</f>
        <v>0</v>
      </c>
      <c r="H1413">
        <f>F1413/E1412</f>
        <v>0</v>
      </c>
      <c r="I1413">
        <f>F1413-F1412</f>
        <v>0</v>
      </c>
      <c r="J1413">
        <f>I1413/F1412</f>
        <v>0</v>
      </c>
      <c r="K1413">
        <f>AVERAGE(J4:J1413)</f>
        <v>0</v>
      </c>
      <c r="L1413">
        <f>SUM(M1366:M1405)</f>
        <v>0</v>
      </c>
      <c r="M1413">
        <v>2865</v>
      </c>
      <c r="N1413">
        <f>L1413/39</f>
        <v>0</v>
      </c>
      <c r="O1413">
        <f>IF(N1413&lt;M1413, -1, 1)</f>
        <v>0</v>
      </c>
      <c r="P1413">
        <f>IF(N1413&lt;M1413, IF(P1412 = 10, "0", P1412 + 1), IF(P1412 = -10, "0", P1412 - 1))</f>
        <v>0</v>
      </c>
      <c r="Q1413">
        <f>IF(M1413&gt;N1413 * 2, IF(M1413&gt;N1413 * 3, "BUY 100", "BUY 50"), "no")</f>
        <v>0</v>
      </c>
      <c r="R1413">
        <f>IF(P1413&gt;0,IF(P1413&gt;3,IF(P1413=5,"BUY","0"),IF(P1413=3,"BUY","0")),IF(P1413&lt;-3,IF(P1413=-5,"SELL","0"),IF(P1413=-3,"SELL","0")))</f>
        <v>0</v>
      </c>
    </row>
    <row r="1414" spans="1:18">
      <c r="A1414" t="s">
        <v>1440</v>
      </c>
      <c r="B1414" t="s">
        <v>3638</v>
      </c>
      <c r="C1414" t="s">
        <v>3769</v>
      </c>
      <c r="D1414" t="s">
        <v>28</v>
      </c>
      <c r="E1414">
        <f>F1405</f>
        <v>0</v>
      </c>
      <c r="F1414">
        <v>24.91</v>
      </c>
      <c r="G1414">
        <f>F1414-F1413</f>
        <v>0</v>
      </c>
      <c r="H1414">
        <f>F1414/E1413</f>
        <v>0</v>
      </c>
      <c r="I1414">
        <f>F1414-F1413</f>
        <v>0</v>
      </c>
      <c r="J1414">
        <f>I1414/F1413</f>
        <v>0</v>
      </c>
      <c r="K1414">
        <f>AVERAGE(J4:J1414)</f>
        <v>0</v>
      </c>
      <c r="L1414">
        <f>SUM(M1366:M1405)</f>
        <v>0</v>
      </c>
      <c r="M1414">
        <v>2654</v>
      </c>
      <c r="N1414">
        <f>L1414/39</f>
        <v>0</v>
      </c>
      <c r="O1414">
        <f>IF(N1414&lt;M1414, -1, 1)</f>
        <v>0</v>
      </c>
      <c r="P1414">
        <f>IF(N1414&lt;M1414, IF(P1413 = 10, "0", P1413 + 1), IF(P1413 = -10, "0", P1413 - 1))</f>
        <v>0</v>
      </c>
      <c r="Q1414">
        <f>IF(M1414&gt;N1414 * 2, IF(M1414&gt;N1414 * 3, "BUY 100", "BUY 50"), "no")</f>
        <v>0</v>
      </c>
      <c r="R1414">
        <f>IF(P1414&gt;0,IF(P1414&gt;3,IF(P1414=5,"BUY","0"),IF(P1414=3,"BUY","0")),IF(P1414&lt;-3,IF(P1414=-5,"SELL","0"),IF(P1414=-3,"SELL","0")))</f>
        <v>0</v>
      </c>
    </row>
    <row r="1415" spans="1:18">
      <c r="A1415" t="s">
        <v>1441</v>
      </c>
      <c r="B1415" t="s">
        <v>3639</v>
      </c>
      <c r="C1415" t="s">
        <v>3769</v>
      </c>
      <c r="D1415" t="s">
        <v>28</v>
      </c>
      <c r="E1415">
        <f>F1405</f>
        <v>0</v>
      </c>
      <c r="F1415">
        <v>24.91</v>
      </c>
      <c r="G1415">
        <f>F1415-F1414</f>
        <v>0</v>
      </c>
      <c r="H1415">
        <f>F1415/E1414</f>
        <v>0</v>
      </c>
      <c r="I1415">
        <f>F1415-F1414</f>
        <v>0</v>
      </c>
      <c r="J1415">
        <f>I1415/F1414</f>
        <v>0</v>
      </c>
      <c r="K1415">
        <f>AVERAGE(J4:J1415)</f>
        <v>0</v>
      </c>
      <c r="L1415">
        <f>SUM(M1366:M1405)</f>
        <v>0</v>
      </c>
      <c r="M1415">
        <v>7026</v>
      </c>
      <c r="N1415">
        <f>L1415/39</f>
        <v>0</v>
      </c>
      <c r="O1415">
        <f>IF(N1415&lt;M1415, -1, 1)</f>
        <v>0</v>
      </c>
      <c r="P1415">
        <f>IF(N1415&lt;M1415, IF(P1414 = 10, "0", P1414 + 1), IF(P1414 = -10, "0", P1414 - 1))</f>
        <v>0</v>
      </c>
      <c r="Q1415">
        <f>IF(M1415&gt;N1415 * 2, IF(M1415&gt;N1415 * 3, "BUY 100", "BUY 50"), "no")</f>
        <v>0</v>
      </c>
      <c r="R1415">
        <f>IF(P1415&gt;0,IF(P1415&gt;3,IF(P1415=5,"BUY","0"),IF(P1415=3,"BUY","0")),IF(P1415&lt;-3,IF(P1415=-5,"SELL","0"),IF(P1415=-3,"SELL","0")))</f>
        <v>0</v>
      </c>
    </row>
    <row r="1416" spans="1:18">
      <c r="A1416" t="s">
        <v>1442</v>
      </c>
      <c r="B1416" t="s">
        <v>3640</v>
      </c>
      <c r="C1416" t="s">
        <v>3769</v>
      </c>
      <c r="D1416" t="s">
        <v>28</v>
      </c>
      <c r="E1416">
        <f>F1405</f>
        <v>0</v>
      </c>
      <c r="F1416">
        <v>24.91</v>
      </c>
      <c r="G1416">
        <f>F1416-F1415</f>
        <v>0</v>
      </c>
      <c r="H1416">
        <f>F1416/E1415</f>
        <v>0</v>
      </c>
      <c r="I1416">
        <f>F1416-F1415</f>
        <v>0</v>
      </c>
      <c r="J1416">
        <f>I1416/F1415</f>
        <v>0</v>
      </c>
      <c r="K1416">
        <f>AVERAGE(J4:J1416)</f>
        <v>0</v>
      </c>
      <c r="L1416">
        <f>SUM(M1366:M1405)</f>
        <v>0</v>
      </c>
      <c r="M1416">
        <v>1582</v>
      </c>
      <c r="N1416">
        <f>L1416/39</f>
        <v>0</v>
      </c>
      <c r="O1416">
        <f>IF(N1416&lt;M1416, -1, 1)</f>
        <v>0</v>
      </c>
      <c r="P1416">
        <f>IF(N1416&lt;M1416, IF(P1415 = 10, "0", P1415 + 1), IF(P1415 = -10, "0", P1415 - 1))</f>
        <v>0</v>
      </c>
      <c r="Q1416">
        <f>IF(M1416&gt;N1416 * 2, IF(M1416&gt;N1416 * 3, "BUY 100", "BUY 50"), "no")</f>
        <v>0</v>
      </c>
      <c r="R1416">
        <f>IF(P1416&gt;0,IF(P1416&gt;3,IF(P1416=5,"BUY","0"),IF(P1416=3,"BUY","0")),IF(P1416&lt;-3,IF(P1416=-5,"SELL","0"),IF(P1416=-3,"SELL","0")))</f>
        <v>0</v>
      </c>
    </row>
    <row r="1417" spans="1:18">
      <c r="A1417" t="s">
        <v>1443</v>
      </c>
      <c r="B1417" t="s">
        <v>3641</v>
      </c>
      <c r="C1417" t="s">
        <v>3769</v>
      </c>
      <c r="D1417" t="s">
        <v>28</v>
      </c>
      <c r="E1417">
        <f>F1405</f>
        <v>0</v>
      </c>
      <c r="F1417">
        <v>24.94</v>
      </c>
      <c r="G1417">
        <f>F1417-F1416</f>
        <v>0</v>
      </c>
      <c r="H1417">
        <f>F1417/E1416</f>
        <v>0</v>
      </c>
      <c r="I1417">
        <f>F1417-F1416</f>
        <v>0</v>
      </c>
      <c r="J1417">
        <f>I1417/F1416</f>
        <v>0</v>
      </c>
      <c r="K1417">
        <f>AVERAGE(J4:J1417)</f>
        <v>0</v>
      </c>
      <c r="L1417">
        <f>SUM(M1366:M1405)</f>
        <v>0</v>
      </c>
      <c r="M1417">
        <v>3128</v>
      </c>
      <c r="N1417">
        <f>L1417/39</f>
        <v>0</v>
      </c>
      <c r="O1417">
        <f>IF(N1417&lt;M1417, -1, 1)</f>
        <v>0</v>
      </c>
      <c r="P1417">
        <f>IF(N1417&lt;M1417, IF(P1416 = 10, "0", P1416 + 1), IF(P1416 = -10, "0", P1416 - 1))</f>
        <v>0</v>
      </c>
      <c r="Q1417">
        <f>IF(M1417&gt;N1417 * 2, IF(M1417&gt;N1417 * 3, "BUY 100", "BUY 50"), "no")</f>
        <v>0</v>
      </c>
      <c r="R1417">
        <f>IF(P1417&gt;0,IF(P1417&gt;3,IF(P1417=5,"BUY","0"),IF(P1417=3,"BUY","0")),IF(P1417&lt;-3,IF(P1417=-5,"SELL","0"),IF(P1417=-3,"SELL","0")))</f>
        <v>0</v>
      </c>
    </row>
    <row r="1418" spans="1:18">
      <c r="A1418" t="s">
        <v>1444</v>
      </c>
      <c r="B1418" t="s">
        <v>3642</v>
      </c>
      <c r="C1418" t="s">
        <v>3769</v>
      </c>
      <c r="D1418" t="s">
        <v>28</v>
      </c>
      <c r="E1418">
        <f>F1405</f>
        <v>0</v>
      </c>
      <c r="F1418">
        <v>24.9</v>
      </c>
      <c r="G1418">
        <f>F1418-F1417</f>
        <v>0</v>
      </c>
      <c r="H1418">
        <f>F1418/E1417</f>
        <v>0</v>
      </c>
      <c r="I1418">
        <f>F1418-F1417</f>
        <v>0</v>
      </c>
      <c r="J1418">
        <f>I1418/F1417</f>
        <v>0</v>
      </c>
      <c r="K1418">
        <f>AVERAGE(J4:J1418)</f>
        <v>0</v>
      </c>
      <c r="L1418">
        <f>SUM(M1366:M1405)</f>
        <v>0</v>
      </c>
      <c r="M1418">
        <v>2321</v>
      </c>
      <c r="N1418">
        <f>L1418/39</f>
        <v>0</v>
      </c>
      <c r="O1418">
        <f>IF(N1418&lt;M1418, -1, 1)</f>
        <v>0</v>
      </c>
      <c r="P1418">
        <f>IF(N1418&lt;M1418, IF(P1417 = 10, "0", P1417 + 1), IF(P1417 = -10, "0", P1417 - 1))</f>
        <v>0</v>
      </c>
      <c r="Q1418">
        <f>IF(M1418&gt;N1418 * 2, IF(M1418&gt;N1418 * 3, "BUY 100", "BUY 50"), "no")</f>
        <v>0</v>
      </c>
      <c r="R1418">
        <f>IF(P1418&gt;0,IF(P1418&gt;3,IF(P1418=5,"BUY","0"),IF(P1418=3,"BUY","0")),IF(P1418&lt;-3,IF(P1418=-5,"SELL","0"),IF(P1418=-3,"SELL","0")))</f>
        <v>0</v>
      </c>
    </row>
    <row r="1419" spans="1:18">
      <c r="A1419" t="s">
        <v>1445</v>
      </c>
      <c r="B1419" t="s">
        <v>3643</v>
      </c>
      <c r="C1419" t="s">
        <v>3769</v>
      </c>
      <c r="D1419" t="s">
        <v>28</v>
      </c>
      <c r="E1419">
        <f>F1405</f>
        <v>0</v>
      </c>
      <c r="F1419">
        <v>24.9</v>
      </c>
      <c r="G1419">
        <f>F1419-F1418</f>
        <v>0</v>
      </c>
      <c r="H1419">
        <f>F1419/E1418</f>
        <v>0</v>
      </c>
      <c r="I1419">
        <f>F1419-F1418</f>
        <v>0</v>
      </c>
      <c r="J1419">
        <f>I1419/F1418</f>
        <v>0</v>
      </c>
      <c r="K1419">
        <f>AVERAGE(J4:J1419)</f>
        <v>0</v>
      </c>
      <c r="L1419">
        <f>SUM(M1366:M1405)</f>
        <v>0</v>
      </c>
      <c r="M1419">
        <v>2384</v>
      </c>
      <c r="N1419">
        <f>L1419/39</f>
        <v>0</v>
      </c>
      <c r="O1419">
        <f>IF(N1419&lt;M1419, -1, 1)</f>
        <v>0</v>
      </c>
      <c r="P1419">
        <f>IF(N1419&lt;M1419, IF(P1418 = 10, "0", P1418 + 1), IF(P1418 = -10, "0", P1418 - 1))</f>
        <v>0</v>
      </c>
      <c r="Q1419">
        <f>IF(M1419&gt;N1419 * 2, IF(M1419&gt;N1419 * 3, "BUY 100", "BUY 50"), "no")</f>
        <v>0</v>
      </c>
      <c r="R1419">
        <f>IF(P1419&gt;0,IF(P1419&gt;3,IF(P1419=5,"BUY","0"),IF(P1419=3,"BUY","0")),IF(P1419&lt;-3,IF(P1419=-5,"SELL","0"),IF(P1419=-3,"SELL","0")))</f>
        <v>0</v>
      </c>
    </row>
    <row r="1420" spans="1:18">
      <c r="A1420" t="s">
        <v>1446</v>
      </c>
      <c r="B1420" t="s">
        <v>3644</v>
      </c>
      <c r="C1420" t="s">
        <v>3769</v>
      </c>
      <c r="D1420" t="s">
        <v>28</v>
      </c>
      <c r="E1420">
        <f>F1405</f>
        <v>0</v>
      </c>
      <c r="F1420">
        <v>24.9</v>
      </c>
      <c r="G1420">
        <f>F1420-F1419</f>
        <v>0</v>
      </c>
      <c r="H1420">
        <f>F1420/E1419</f>
        <v>0</v>
      </c>
      <c r="I1420">
        <f>F1420-F1419</f>
        <v>0</v>
      </c>
      <c r="J1420">
        <f>I1420/F1419</f>
        <v>0</v>
      </c>
      <c r="K1420">
        <f>AVERAGE(J4:J1420)</f>
        <v>0</v>
      </c>
      <c r="L1420">
        <f>SUM(M1366:M1405)</f>
        <v>0</v>
      </c>
      <c r="M1420">
        <v>7088</v>
      </c>
      <c r="N1420">
        <f>L1420/39</f>
        <v>0</v>
      </c>
      <c r="O1420">
        <f>IF(N1420&lt;M1420, -1, 1)</f>
        <v>0</v>
      </c>
      <c r="P1420">
        <f>IF(N1420&lt;M1420, IF(P1419 = 10, "0", P1419 + 1), IF(P1419 = -10, "0", P1419 - 1))</f>
        <v>0</v>
      </c>
      <c r="Q1420">
        <f>IF(M1420&gt;N1420 * 2, IF(M1420&gt;N1420 * 3, "BUY 100", "BUY 50"), "no")</f>
        <v>0</v>
      </c>
      <c r="R1420">
        <f>IF(P1420&gt;0,IF(P1420&gt;3,IF(P1420=5,"BUY","0"),IF(P1420=3,"BUY","0")),IF(P1420&lt;-3,IF(P1420=-5,"SELL","0"),IF(P1420=-3,"SELL","0")))</f>
        <v>0</v>
      </c>
    </row>
    <row r="1421" spans="1:18">
      <c r="A1421" t="s">
        <v>1447</v>
      </c>
      <c r="B1421" t="s">
        <v>3645</v>
      </c>
      <c r="C1421" t="s">
        <v>3769</v>
      </c>
      <c r="D1421" t="s">
        <v>28</v>
      </c>
      <c r="E1421">
        <f>F1405</f>
        <v>0</v>
      </c>
      <c r="F1421">
        <v>24.9</v>
      </c>
      <c r="G1421">
        <f>F1421-F1420</f>
        <v>0</v>
      </c>
      <c r="H1421">
        <f>F1421/E1420</f>
        <v>0</v>
      </c>
      <c r="I1421">
        <f>F1421-F1420</f>
        <v>0</v>
      </c>
      <c r="J1421">
        <f>I1421/F1420</f>
        <v>0</v>
      </c>
      <c r="K1421">
        <f>AVERAGE(J4:J1421)</f>
        <v>0</v>
      </c>
      <c r="L1421">
        <f>SUM(M1366:M1405)</f>
        <v>0</v>
      </c>
      <c r="M1421">
        <v>5029</v>
      </c>
      <c r="N1421">
        <f>L1421/39</f>
        <v>0</v>
      </c>
      <c r="O1421">
        <f>IF(N1421&lt;M1421, -1, 1)</f>
        <v>0</v>
      </c>
      <c r="P1421">
        <f>IF(N1421&lt;M1421, IF(P1420 = 10, "0", P1420 + 1), IF(P1420 = -10, "0", P1420 - 1))</f>
        <v>0</v>
      </c>
      <c r="Q1421">
        <f>IF(M1421&gt;N1421 * 2, IF(M1421&gt;N1421 * 3, "BUY 100", "BUY 50"), "no")</f>
        <v>0</v>
      </c>
      <c r="R1421">
        <f>IF(P1421&gt;0,IF(P1421&gt;3,IF(P1421=5,"BUY","0"),IF(P1421=3,"BUY","0")),IF(P1421&lt;-3,IF(P1421=-5,"SELL","0"),IF(P1421=-3,"SELL","0")))</f>
        <v>0</v>
      </c>
    </row>
    <row r="1422" spans="1:18">
      <c r="A1422" t="s">
        <v>1448</v>
      </c>
      <c r="B1422" t="s">
        <v>3646</v>
      </c>
      <c r="C1422" t="s">
        <v>3769</v>
      </c>
      <c r="D1422" t="s">
        <v>28</v>
      </c>
      <c r="E1422">
        <f>F1405</f>
        <v>0</v>
      </c>
      <c r="F1422">
        <v>24.91</v>
      </c>
      <c r="G1422">
        <f>F1422-F1421</f>
        <v>0</v>
      </c>
      <c r="H1422">
        <f>F1422/E1421</f>
        <v>0</v>
      </c>
      <c r="I1422">
        <f>F1422-F1421</f>
        <v>0</v>
      </c>
      <c r="J1422">
        <f>I1422/F1421</f>
        <v>0</v>
      </c>
      <c r="K1422">
        <f>AVERAGE(J4:J1422)</f>
        <v>0</v>
      </c>
      <c r="L1422">
        <f>SUM(M1366:M1405)</f>
        <v>0</v>
      </c>
      <c r="M1422">
        <v>1212</v>
      </c>
      <c r="N1422">
        <f>L1422/39</f>
        <v>0</v>
      </c>
      <c r="O1422">
        <f>IF(N1422&lt;M1422, -1, 1)</f>
        <v>0</v>
      </c>
      <c r="P1422">
        <f>IF(N1422&lt;M1422, IF(P1421 = 10, "0", P1421 + 1), IF(P1421 = -10, "0", P1421 - 1))</f>
        <v>0</v>
      </c>
      <c r="Q1422">
        <f>IF(M1422&gt;N1422 * 2, IF(M1422&gt;N1422 * 3, "BUY 100", "BUY 50"), "no")</f>
        <v>0</v>
      </c>
      <c r="R1422">
        <f>IF(P1422&gt;0,IF(P1422&gt;3,IF(P1422=5,"BUY","0"),IF(P1422=3,"BUY","0")),IF(P1422&lt;-3,IF(P1422=-5,"SELL","0"),IF(P1422=-3,"SELL","0")))</f>
        <v>0</v>
      </c>
    </row>
    <row r="1423" spans="1:18">
      <c r="A1423" t="s">
        <v>1449</v>
      </c>
      <c r="B1423" t="s">
        <v>3647</v>
      </c>
      <c r="C1423" t="s">
        <v>3769</v>
      </c>
      <c r="D1423" t="s">
        <v>28</v>
      </c>
      <c r="E1423">
        <f>F1405</f>
        <v>0</v>
      </c>
      <c r="F1423">
        <v>24.91</v>
      </c>
      <c r="G1423">
        <f>F1423-F1422</f>
        <v>0</v>
      </c>
      <c r="H1423">
        <f>F1423/E1422</f>
        <v>0</v>
      </c>
      <c r="I1423">
        <f>F1423-F1422</f>
        <v>0</v>
      </c>
      <c r="J1423">
        <f>I1423/F1422</f>
        <v>0</v>
      </c>
      <c r="K1423">
        <f>AVERAGE(J4:J1423)</f>
        <v>0</v>
      </c>
      <c r="L1423">
        <f>SUM(M1366:M1405)</f>
        <v>0</v>
      </c>
      <c r="M1423">
        <v>1592</v>
      </c>
      <c r="N1423">
        <f>L1423/39</f>
        <v>0</v>
      </c>
      <c r="O1423">
        <f>IF(N1423&lt;M1423, -1, 1)</f>
        <v>0</v>
      </c>
      <c r="P1423">
        <f>IF(N1423&lt;M1423, IF(P1422 = 10, "0", P1422 + 1), IF(P1422 = -10, "0", P1422 - 1))</f>
        <v>0</v>
      </c>
      <c r="Q1423">
        <f>IF(M1423&gt;N1423 * 2, IF(M1423&gt;N1423 * 3, "BUY 100", "BUY 50"), "no")</f>
        <v>0</v>
      </c>
      <c r="R1423">
        <f>IF(P1423&gt;0,IF(P1423&gt;3,IF(P1423=5,"BUY","0"),IF(P1423=3,"BUY","0")),IF(P1423&lt;-3,IF(P1423=-5,"SELL","0"),IF(P1423=-3,"SELL","0")))</f>
        <v>0</v>
      </c>
    </row>
    <row r="1424" spans="1:18">
      <c r="A1424" t="s">
        <v>1450</v>
      </c>
      <c r="B1424" t="s">
        <v>3648</v>
      </c>
      <c r="C1424" t="s">
        <v>3769</v>
      </c>
      <c r="D1424" t="s">
        <v>28</v>
      </c>
      <c r="E1424">
        <f>F1405</f>
        <v>0</v>
      </c>
      <c r="F1424">
        <v>24.89</v>
      </c>
      <c r="G1424">
        <f>F1424-F1423</f>
        <v>0</v>
      </c>
      <c r="H1424">
        <f>F1424/E1423</f>
        <v>0</v>
      </c>
      <c r="I1424">
        <f>F1424-F1423</f>
        <v>0</v>
      </c>
      <c r="J1424">
        <f>I1424/F1423</f>
        <v>0</v>
      </c>
      <c r="K1424">
        <f>AVERAGE(J4:J1424)</f>
        <v>0</v>
      </c>
      <c r="L1424">
        <f>SUM(M1366:M1405)</f>
        <v>0</v>
      </c>
      <c r="M1424">
        <v>8778</v>
      </c>
      <c r="N1424">
        <f>L1424/39</f>
        <v>0</v>
      </c>
      <c r="O1424">
        <f>IF(N1424&lt;M1424, -1, 1)</f>
        <v>0</v>
      </c>
      <c r="P1424">
        <f>IF(N1424&lt;M1424, IF(P1423 = 10, "0", P1423 + 1), IF(P1423 = -10, "0", P1423 - 1))</f>
        <v>0</v>
      </c>
      <c r="Q1424">
        <f>IF(M1424&gt;N1424 * 2, IF(M1424&gt;N1424 * 3, "BUY 100", "BUY 50"), "no")</f>
        <v>0</v>
      </c>
      <c r="R1424">
        <f>IF(P1424&gt;0,IF(P1424&gt;3,IF(P1424=5,"BUY","0"),IF(P1424=3,"BUY","0")),IF(P1424&lt;-3,IF(P1424=-5,"SELL","0"),IF(P1424=-3,"SELL","0")))</f>
        <v>0</v>
      </c>
    </row>
    <row r="1425" spans="1:18">
      <c r="A1425" t="s">
        <v>1451</v>
      </c>
      <c r="B1425" t="s">
        <v>3649</v>
      </c>
      <c r="C1425" t="s">
        <v>3769</v>
      </c>
      <c r="D1425" t="s">
        <v>28</v>
      </c>
      <c r="E1425">
        <f>F1405</f>
        <v>0</v>
      </c>
      <c r="F1425">
        <v>24.9</v>
      </c>
      <c r="G1425">
        <f>F1425-F1424</f>
        <v>0</v>
      </c>
      <c r="H1425">
        <f>F1425/E1424</f>
        <v>0</v>
      </c>
      <c r="I1425">
        <f>F1425-F1424</f>
        <v>0</v>
      </c>
      <c r="J1425">
        <f>I1425/F1424</f>
        <v>0</v>
      </c>
      <c r="K1425">
        <f>AVERAGE(J4:J1425)</f>
        <v>0</v>
      </c>
      <c r="L1425">
        <f>SUM(M1366:M1405)</f>
        <v>0</v>
      </c>
      <c r="M1425">
        <v>1097</v>
      </c>
      <c r="N1425">
        <f>L1425/39</f>
        <v>0</v>
      </c>
      <c r="O1425">
        <f>IF(N1425&lt;M1425, -1, 1)</f>
        <v>0</v>
      </c>
      <c r="P1425">
        <f>IF(N1425&lt;M1425, IF(P1424 = 10, "0", P1424 + 1), IF(P1424 = -10, "0", P1424 - 1))</f>
        <v>0</v>
      </c>
      <c r="Q1425">
        <f>IF(M1425&gt;N1425 * 2, IF(M1425&gt;N1425 * 3, "BUY 100", "BUY 50"), "no")</f>
        <v>0</v>
      </c>
      <c r="R1425">
        <f>IF(P1425&gt;0,IF(P1425&gt;3,IF(P1425=5,"BUY","0"),IF(P1425=3,"BUY","0")),IF(P1425&lt;-3,IF(P1425=-5,"SELL","0"),IF(P1425=-3,"SELL","0")))</f>
        <v>0</v>
      </c>
    </row>
    <row r="1426" spans="1:18">
      <c r="A1426" t="s">
        <v>1452</v>
      </c>
      <c r="B1426" t="s">
        <v>3650</v>
      </c>
      <c r="C1426" t="s">
        <v>3769</v>
      </c>
      <c r="D1426" t="s">
        <v>28</v>
      </c>
      <c r="E1426">
        <f>F1405</f>
        <v>0</v>
      </c>
      <c r="F1426">
        <v>24.92</v>
      </c>
      <c r="G1426">
        <f>F1426-F1425</f>
        <v>0</v>
      </c>
      <c r="H1426">
        <f>F1426/E1425</f>
        <v>0</v>
      </c>
      <c r="I1426">
        <f>F1426-F1425</f>
        <v>0</v>
      </c>
      <c r="J1426">
        <f>I1426/F1425</f>
        <v>0</v>
      </c>
      <c r="K1426">
        <f>AVERAGE(J4:J1426)</f>
        <v>0</v>
      </c>
      <c r="L1426">
        <f>SUM(M1366:M1405)</f>
        <v>0</v>
      </c>
      <c r="M1426">
        <v>6013</v>
      </c>
      <c r="N1426">
        <f>L1426/39</f>
        <v>0</v>
      </c>
      <c r="O1426">
        <f>IF(N1426&lt;M1426, -1, 1)</f>
        <v>0</v>
      </c>
      <c r="P1426">
        <f>IF(N1426&lt;M1426, IF(P1425 = 10, "0", P1425 + 1), IF(P1425 = -10, "0", P1425 - 1))</f>
        <v>0</v>
      </c>
      <c r="Q1426">
        <f>IF(M1426&gt;N1426 * 2, IF(M1426&gt;N1426 * 3, "BUY 100", "BUY 50"), "no")</f>
        <v>0</v>
      </c>
      <c r="R1426">
        <f>IF(P1426&gt;0,IF(P1426&gt;3,IF(P1426=5,"BUY","0"),IF(P1426=3,"BUY","0")),IF(P1426&lt;-3,IF(P1426=-5,"SELL","0"),IF(P1426=-3,"SELL","0")))</f>
        <v>0</v>
      </c>
    </row>
    <row r="1427" spans="1:18">
      <c r="A1427" t="s">
        <v>1453</v>
      </c>
      <c r="B1427" t="s">
        <v>3651</v>
      </c>
      <c r="C1427" t="s">
        <v>3769</v>
      </c>
      <c r="D1427" t="s">
        <v>28</v>
      </c>
      <c r="E1427">
        <f>F1405</f>
        <v>0</v>
      </c>
      <c r="F1427">
        <v>24.9</v>
      </c>
      <c r="G1427">
        <f>F1427-F1426</f>
        <v>0</v>
      </c>
      <c r="H1427">
        <f>F1427/E1426</f>
        <v>0</v>
      </c>
      <c r="I1427">
        <f>F1427-F1426</f>
        <v>0</v>
      </c>
      <c r="J1427">
        <f>I1427/F1426</f>
        <v>0</v>
      </c>
      <c r="K1427">
        <f>AVERAGE(J4:J1427)</f>
        <v>0</v>
      </c>
      <c r="L1427">
        <f>SUM(M1366:M1405)</f>
        <v>0</v>
      </c>
      <c r="M1427">
        <v>2694</v>
      </c>
      <c r="N1427">
        <f>L1427/39</f>
        <v>0</v>
      </c>
      <c r="O1427">
        <f>IF(N1427&lt;M1427, -1, 1)</f>
        <v>0</v>
      </c>
      <c r="P1427">
        <f>IF(N1427&lt;M1427, IF(P1426 = 10, "0", P1426 + 1), IF(P1426 = -10, "0", P1426 - 1))</f>
        <v>0</v>
      </c>
      <c r="Q1427">
        <f>IF(M1427&gt;N1427 * 2, IF(M1427&gt;N1427 * 3, "BUY 100", "BUY 50"), "no")</f>
        <v>0</v>
      </c>
      <c r="R1427">
        <f>IF(P1427&gt;0,IF(P1427&gt;3,IF(P1427=5,"BUY","0"),IF(P1427=3,"BUY","0")),IF(P1427&lt;-3,IF(P1427=-5,"SELL","0"),IF(P1427=-3,"SELL","0")))</f>
        <v>0</v>
      </c>
    </row>
    <row r="1428" spans="1:18">
      <c r="A1428" t="s">
        <v>1454</v>
      </c>
      <c r="B1428" t="s">
        <v>3652</v>
      </c>
      <c r="C1428" t="s">
        <v>3769</v>
      </c>
      <c r="D1428" t="s">
        <v>28</v>
      </c>
      <c r="E1428">
        <f>F1405</f>
        <v>0</v>
      </c>
      <c r="F1428">
        <v>24.91</v>
      </c>
      <c r="G1428">
        <f>F1428-F1427</f>
        <v>0</v>
      </c>
      <c r="H1428">
        <f>F1428/E1427</f>
        <v>0</v>
      </c>
      <c r="I1428">
        <f>F1428-F1427</f>
        <v>0</v>
      </c>
      <c r="J1428">
        <f>I1428/F1427</f>
        <v>0</v>
      </c>
      <c r="K1428">
        <f>AVERAGE(J4:J1428)</f>
        <v>0</v>
      </c>
      <c r="L1428">
        <f>SUM(M1366:M1405)</f>
        <v>0</v>
      </c>
      <c r="M1428">
        <v>1036</v>
      </c>
      <c r="N1428">
        <f>L1428/39</f>
        <v>0</v>
      </c>
      <c r="O1428">
        <f>IF(N1428&lt;M1428, -1, 1)</f>
        <v>0</v>
      </c>
      <c r="P1428">
        <f>IF(N1428&lt;M1428, IF(P1427 = 10, "0", P1427 + 1), IF(P1427 = -10, "0", P1427 - 1))</f>
        <v>0</v>
      </c>
      <c r="Q1428">
        <f>IF(M1428&gt;N1428 * 2, IF(M1428&gt;N1428 * 3, "BUY 100", "BUY 50"), "no")</f>
        <v>0</v>
      </c>
      <c r="R1428">
        <f>IF(P1428&gt;0,IF(P1428&gt;3,IF(P1428=5,"BUY","0"),IF(P1428=3,"BUY","0")),IF(P1428&lt;-3,IF(P1428=-5,"SELL","0"),IF(P1428=-3,"SELL","0")))</f>
        <v>0</v>
      </c>
    </row>
    <row r="1429" spans="1:18">
      <c r="A1429" t="s">
        <v>1455</v>
      </c>
      <c r="B1429" t="s">
        <v>3653</v>
      </c>
      <c r="C1429" t="s">
        <v>3769</v>
      </c>
      <c r="D1429" t="s">
        <v>28</v>
      </c>
      <c r="E1429">
        <f>F1405</f>
        <v>0</v>
      </c>
      <c r="F1429">
        <v>24.92</v>
      </c>
      <c r="G1429">
        <f>F1429-F1428</f>
        <v>0</v>
      </c>
      <c r="H1429">
        <f>F1429/E1428</f>
        <v>0</v>
      </c>
      <c r="I1429">
        <f>F1429-F1428</f>
        <v>0</v>
      </c>
      <c r="J1429">
        <f>I1429/F1428</f>
        <v>0</v>
      </c>
      <c r="K1429">
        <f>AVERAGE(J4:J1429)</f>
        <v>0</v>
      </c>
      <c r="L1429">
        <f>SUM(M1366:M1405)</f>
        <v>0</v>
      </c>
      <c r="M1429">
        <v>2138</v>
      </c>
      <c r="N1429">
        <f>L1429/39</f>
        <v>0</v>
      </c>
      <c r="O1429">
        <f>IF(N1429&lt;M1429, -1, 1)</f>
        <v>0</v>
      </c>
      <c r="P1429">
        <f>IF(N1429&lt;M1429, IF(P1428 = 10, "0", P1428 + 1), IF(P1428 = -10, "0", P1428 - 1))</f>
        <v>0</v>
      </c>
      <c r="Q1429">
        <f>IF(M1429&gt;N1429 * 2, IF(M1429&gt;N1429 * 3, "BUY 100", "BUY 50"), "no")</f>
        <v>0</v>
      </c>
      <c r="R1429">
        <f>IF(P1429&gt;0,IF(P1429&gt;3,IF(P1429=5,"BUY","0"),IF(P1429=3,"BUY","0")),IF(P1429&lt;-3,IF(P1429=-5,"SELL","0"),IF(P1429=-3,"SELL","0")))</f>
        <v>0</v>
      </c>
    </row>
    <row r="1430" spans="1:18">
      <c r="A1430" t="s">
        <v>1456</v>
      </c>
      <c r="B1430" t="s">
        <v>3654</v>
      </c>
      <c r="C1430" t="s">
        <v>3769</v>
      </c>
      <c r="D1430" t="s">
        <v>28</v>
      </c>
      <c r="E1430">
        <f>F1405</f>
        <v>0</v>
      </c>
      <c r="F1430">
        <v>24.92</v>
      </c>
      <c r="G1430">
        <f>F1430-F1429</f>
        <v>0</v>
      </c>
      <c r="H1430">
        <f>F1430/E1429</f>
        <v>0</v>
      </c>
      <c r="I1430">
        <f>F1430-F1429</f>
        <v>0</v>
      </c>
      <c r="J1430">
        <f>I1430/F1429</f>
        <v>0</v>
      </c>
      <c r="K1430">
        <f>AVERAGE(J4:J1430)</f>
        <v>0</v>
      </c>
      <c r="L1430">
        <f>SUM(M1366:M1405)</f>
        <v>0</v>
      </c>
      <c r="M1430">
        <v>1588</v>
      </c>
      <c r="N1430">
        <f>L1430/39</f>
        <v>0</v>
      </c>
      <c r="O1430">
        <f>IF(N1430&lt;M1430, -1, 1)</f>
        <v>0</v>
      </c>
      <c r="P1430">
        <f>IF(N1430&lt;M1430, IF(P1429 = 10, "0", P1429 + 1), IF(P1429 = -10, "0", P1429 - 1))</f>
        <v>0</v>
      </c>
      <c r="Q1430">
        <f>IF(M1430&gt;N1430 * 2, IF(M1430&gt;N1430 * 3, "BUY 100", "BUY 50"), "no")</f>
        <v>0</v>
      </c>
      <c r="R1430">
        <f>IF(P1430&gt;0,IF(P1430&gt;3,IF(P1430=5,"BUY","0"),IF(P1430=3,"BUY","0")),IF(P1430&lt;-3,IF(P1430=-5,"SELL","0"),IF(P1430=-3,"SELL","0")))</f>
        <v>0</v>
      </c>
    </row>
    <row r="1431" spans="1:18">
      <c r="A1431" t="s">
        <v>1457</v>
      </c>
      <c r="B1431" t="s">
        <v>3655</v>
      </c>
      <c r="C1431" t="s">
        <v>3769</v>
      </c>
      <c r="D1431" t="s">
        <v>28</v>
      </c>
      <c r="E1431">
        <f>F1405</f>
        <v>0</v>
      </c>
      <c r="F1431">
        <v>24.9</v>
      </c>
      <c r="G1431">
        <f>F1431-F1430</f>
        <v>0</v>
      </c>
      <c r="H1431">
        <f>F1431/E1430</f>
        <v>0</v>
      </c>
      <c r="I1431">
        <f>F1431-F1430</f>
        <v>0</v>
      </c>
      <c r="J1431">
        <f>I1431/F1430</f>
        <v>0</v>
      </c>
      <c r="K1431">
        <f>AVERAGE(J4:J1431)</f>
        <v>0</v>
      </c>
      <c r="L1431">
        <f>SUM(M1366:M1405)</f>
        <v>0</v>
      </c>
      <c r="M1431">
        <v>4138</v>
      </c>
      <c r="N1431">
        <f>L1431/39</f>
        <v>0</v>
      </c>
      <c r="O1431">
        <f>IF(N1431&lt;M1431, -1, 1)</f>
        <v>0</v>
      </c>
      <c r="P1431">
        <f>IF(N1431&lt;M1431, IF(P1430 = 10, "0", P1430 + 1), IF(P1430 = -10, "0", P1430 - 1))</f>
        <v>0</v>
      </c>
      <c r="Q1431">
        <f>IF(M1431&gt;N1431 * 2, IF(M1431&gt;N1431 * 3, "BUY 100", "BUY 50"), "no")</f>
        <v>0</v>
      </c>
      <c r="R1431">
        <f>IF(P1431&gt;0,IF(P1431&gt;3,IF(P1431=5,"BUY","0"),IF(P1431=3,"BUY","0")),IF(P1431&lt;-3,IF(P1431=-5,"SELL","0"),IF(P1431=-3,"SELL","0")))</f>
        <v>0</v>
      </c>
    </row>
    <row r="1432" spans="1:18">
      <c r="A1432" t="s">
        <v>1458</v>
      </c>
      <c r="B1432" t="s">
        <v>3656</v>
      </c>
      <c r="C1432" t="s">
        <v>3769</v>
      </c>
      <c r="D1432" t="s">
        <v>28</v>
      </c>
      <c r="E1432">
        <f>F1405</f>
        <v>0</v>
      </c>
      <c r="F1432">
        <v>24.91</v>
      </c>
      <c r="G1432">
        <f>F1432-F1431</f>
        <v>0</v>
      </c>
      <c r="H1432">
        <f>F1432/E1431</f>
        <v>0</v>
      </c>
      <c r="I1432">
        <f>F1432-F1431</f>
        <v>0</v>
      </c>
      <c r="J1432">
        <f>I1432/F1431</f>
        <v>0</v>
      </c>
      <c r="K1432">
        <f>AVERAGE(J4:J1432)</f>
        <v>0</v>
      </c>
      <c r="L1432">
        <f>SUM(M1366:M1405)</f>
        <v>0</v>
      </c>
      <c r="M1432">
        <v>2631</v>
      </c>
      <c r="N1432">
        <f>L1432/39</f>
        <v>0</v>
      </c>
      <c r="O1432">
        <f>IF(N1432&lt;M1432, -1, 1)</f>
        <v>0</v>
      </c>
      <c r="P1432">
        <f>IF(N1432&lt;M1432, IF(P1431 = 10, "0", P1431 + 1), IF(P1431 = -10, "0", P1431 - 1))</f>
        <v>0</v>
      </c>
      <c r="Q1432">
        <f>IF(M1432&gt;N1432 * 2, IF(M1432&gt;N1432 * 3, "BUY 100", "BUY 50"), "no")</f>
        <v>0</v>
      </c>
      <c r="R1432">
        <f>IF(P1432&gt;0,IF(P1432&gt;3,IF(P1432=5,"BUY","0"),IF(P1432=3,"BUY","0")),IF(P1432&lt;-3,IF(P1432=-5,"SELL","0"),IF(P1432=-3,"SELL","0")))</f>
        <v>0</v>
      </c>
    </row>
    <row r="1433" spans="1:18">
      <c r="A1433" t="s">
        <v>1459</v>
      </c>
      <c r="B1433" t="s">
        <v>3657</v>
      </c>
      <c r="C1433" t="s">
        <v>3769</v>
      </c>
      <c r="D1433" t="s">
        <v>28</v>
      </c>
      <c r="E1433">
        <f>F1405</f>
        <v>0</v>
      </c>
      <c r="F1433">
        <v>24.9</v>
      </c>
      <c r="G1433">
        <f>F1433-F1432</f>
        <v>0</v>
      </c>
      <c r="H1433">
        <f>F1433/E1432</f>
        <v>0</v>
      </c>
      <c r="I1433">
        <f>F1433-F1432</f>
        <v>0</v>
      </c>
      <c r="J1433">
        <f>I1433/F1432</f>
        <v>0</v>
      </c>
      <c r="K1433">
        <f>AVERAGE(J4:J1433)</f>
        <v>0</v>
      </c>
      <c r="L1433">
        <f>SUM(M1366:M1405)</f>
        <v>0</v>
      </c>
      <c r="M1433">
        <v>2732</v>
      </c>
      <c r="N1433">
        <f>L1433/39</f>
        <v>0</v>
      </c>
      <c r="O1433">
        <f>IF(N1433&lt;M1433, -1, 1)</f>
        <v>0</v>
      </c>
      <c r="P1433">
        <f>IF(N1433&lt;M1433, IF(P1432 = 10, "0", P1432 + 1), IF(P1432 = -10, "0", P1432 - 1))</f>
        <v>0</v>
      </c>
      <c r="Q1433">
        <f>IF(M1433&gt;N1433 * 2, IF(M1433&gt;N1433 * 3, "BUY 100", "BUY 50"), "no")</f>
        <v>0</v>
      </c>
      <c r="R1433">
        <f>IF(P1433&gt;0,IF(P1433&gt;3,IF(P1433=5,"BUY","0"),IF(P1433=3,"BUY","0")),IF(P1433&lt;-3,IF(P1433=-5,"SELL","0"),IF(P1433=-3,"SELL","0")))</f>
        <v>0</v>
      </c>
    </row>
    <row r="1434" spans="1:18">
      <c r="A1434" t="s">
        <v>1460</v>
      </c>
      <c r="B1434" t="s">
        <v>3658</v>
      </c>
      <c r="C1434" t="s">
        <v>3769</v>
      </c>
      <c r="D1434" t="s">
        <v>28</v>
      </c>
      <c r="E1434">
        <f>F1405</f>
        <v>0</v>
      </c>
      <c r="F1434">
        <v>24.91</v>
      </c>
      <c r="G1434">
        <f>F1434-F1433</f>
        <v>0</v>
      </c>
      <c r="H1434">
        <f>F1434/E1433</f>
        <v>0</v>
      </c>
      <c r="I1434">
        <f>F1434-F1433</f>
        <v>0</v>
      </c>
      <c r="J1434">
        <f>I1434/F1433</f>
        <v>0</v>
      </c>
      <c r="K1434">
        <f>AVERAGE(J4:J1434)</f>
        <v>0</v>
      </c>
      <c r="L1434">
        <f>SUM(M1366:M1405)</f>
        <v>0</v>
      </c>
      <c r="M1434">
        <v>1576</v>
      </c>
      <c r="N1434">
        <f>L1434/39</f>
        <v>0</v>
      </c>
      <c r="O1434">
        <f>IF(N1434&lt;M1434, -1, 1)</f>
        <v>0</v>
      </c>
      <c r="P1434">
        <f>IF(N1434&lt;M1434, IF(P1433 = 10, "0", P1433 + 1), IF(P1433 = -10, "0", P1433 - 1))</f>
        <v>0</v>
      </c>
      <c r="Q1434">
        <f>IF(M1434&gt;N1434 * 2, IF(M1434&gt;N1434 * 3, "BUY 100", "BUY 50"), "no")</f>
        <v>0</v>
      </c>
      <c r="R1434">
        <f>IF(P1434&gt;0,IF(P1434&gt;3,IF(P1434=5,"BUY","0"),IF(P1434=3,"BUY","0")),IF(P1434&lt;-3,IF(P1434=-5,"SELL","0"),IF(P1434=-3,"SELL","0")))</f>
        <v>0</v>
      </c>
    </row>
    <row r="1435" spans="1:18">
      <c r="A1435" t="s">
        <v>1461</v>
      </c>
      <c r="B1435" t="s">
        <v>3659</v>
      </c>
      <c r="C1435" t="s">
        <v>3769</v>
      </c>
      <c r="D1435" t="s">
        <v>28</v>
      </c>
      <c r="E1435">
        <f>F1405</f>
        <v>0</v>
      </c>
      <c r="F1435">
        <v>24.9</v>
      </c>
      <c r="G1435">
        <f>F1435-F1434</f>
        <v>0</v>
      </c>
      <c r="H1435">
        <f>F1435/E1434</f>
        <v>0</v>
      </c>
      <c r="I1435">
        <f>F1435-F1434</f>
        <v>0</v>
      </c>
      <c r="J1435">
        <f>I1435/F1434</f>
        <v>0</v>
      </c>
      <c r="K1435">
        <f>AVERAGE(J4:J1435)</f>
        <v>0</v>
      </c>
      <c r="L1435">
        <f>SUM(M1366:M1405)</f>
        <v>0</v>
      </c>
      <c r="M1435">
        <v>568</v>
      </c>
      <c r="N1435">
        <f>L1435/39</f>
        <v>0</v>
      </c>
      <c r="O1435">
        <f>IF(N1435&lt;M1435, -1, 1)</f>
        <v>0</v>
      </c>
      <c r="P1435">
        <f>IF(N1435&lt;M1435, IF(P1434 = 10, "0", P1434 + 1), IF(P1434 = -10, "0", P1434 - 1))</f>
        <v>0</v>
      </c>
      <c r="Q1435">
        <f>IF(M1435&gt;N1435 * 2, IF(M1435&gt;N1435 * 3, "BUY 100", "BUY 50"), "no")</f>
        <v>0</v>
      </c>
      <c r="R1435">
        <f>IF(P1435&gt;0,IF(P1435&gt;3,IF(P1435=5,"BUY","0"),IF(P1435=3,"BUY","0")),IF(P1435&lt;-3,IF(P1435=-5,"SELL","0"),IF(P1435=-3,"SELL","0")))</f>
        <v>0</v>
      </c>
    </row>
    <row r="1436" spans="1:18">
      <c r="A1436" t="s">
        <v>1462</v>
      </c>
      <c r="B1436" t="s">
        <v>3660</v>
      </c>
      <c r="C1436" t="s">
        <v>3769</v>
      </c>
      <c r="D1436" t="s">
        <v>28</v>
      </c>
      <c r="E1436">
        <f>F1405</f>
        <v>0</v>
      </c>
      <c r="F1436">
        <v>24.9</v>
      </c>
      <c r="G1436">
        <f>F1436-F1435</f>
        <v>0</v>
      </c>
      <c r="H1436">
        <f>F1436/E1435</f>
        <v>0</v>
      </c>
      <c r="I1436">
        <f>F1436-F1435</f>
        <v>0</v>
      </c>
      <c r="J1436">
        <f>I1436/F1435</f>
        <v>0</v>
      </c>
      <c r="K1436">
        <f>AVERAGE(J4:J1436)</f>
        <v>0</v>
      </c>
      <c r="L1436">
        <f>SUM(M1366:M1405)</f>
        <v>0</v>
      </c>
      <c r="M1436">
        <v>1160</v>
      </c>
      <c r="N1436">
        <f>L1436/39</f>
        <v>0</v>
      </c>
      <c r="O1436">
        <f>IF(N1436&lt;M1436, -1, 1)</f>
        <v>0</v>
      </c>
      <c r="P1436">
        <f>IF(N1436&lt;M1436, IF(P1435 = 10, "0", P1435 + 1), IF(P1435 = -10, "0", P1435 - 1))</f>
        <v>0</v>
      </c>
      <c r="Q1436">
        <f>IF(M1436&gt;N1436 * 2, IF(M1436&gt;N1436 * 3, "BUY 100", "BUY 50"), "no")</f>
        <v>0</v>
      </c>
      <c r="R1436">
        <f>IF(P1436&gt;0,IF(P1436&gt;3,IF(P1436=5,"BUY","0"),IF(P1436=3,"BUY","0")),IF(P1436&lt;-3,IF(P1436=-5,"SELL","0"),IF(P1436=-3,"SELL","0")))</f>
        <v>0</v>
      </c>
    </row>
    <row r="1437" spans="1:18">
      <c r="A1437" t="s">
        <v>1463</v>
      </c>
      <c r="B1437" t="s">
        <v>3661</v>
      </c>
      <c r="C1437" t="s">
        <v>3769</v>
      </c>
      <c r="D1437" t="s">
        <v>28</v>
      </c>
      <c r="E1437">
        <f>F1405</f>
        <v>0</v>
      </c>
      <c r="F1437">
        <v>24.91</v>
      </c>
      <c r="G1437">
        <f>F1437-F1436</f>
        <v>0</v>
      </c>
      <c r="H1437">
        <f>F1437/E1436</f>
        <v>0</v>
      </c>
      <c r="I1437">
        <f>F1437-F1436</f>
        <v>0</v>
      </c>
      <c r="J1437">
        <f>I1437/F1436</f>
        <v>0</v>
      </c>
      <c r="K1437">
        <f>AVERAGE(J4:J1437)</f>
        <v>0</v>
      </c>
      <c r="L1437">
        <f>SUM(M1366:M1405)</f>
        <v>0</v>
      </c>
      <c r="M1437">
        <v>1916</v>
      </c>
      <c r="N1437">
        <f>L1437/39</f>
        <v>0</v>
      </c>
      <c r="O1437">
        <f>IF(N1437&lt;M1437, -1, 1)</f>
        <v>0</v>
      </c>
      <c r="P1437">
        <f>IF(N1437&lt;M1437, IF(P1436 = 10, "0", P1436 + 1), IF(P1436 = -10, "0", P1436 - 1))</f>
        <v>0</v>
      </c>
      <c r="Q1437">
        <f>IF(M1437&gt;N1437 * 2, IF(M1437&gt;N1437 * 3, "BUY 100", "BUY 50"), "no")</f>
        <v>0</v>
      </c>
      <c r="R1437">
        <f>IF(P1437&gt;0,IF(P1437&gt;3,IF(P1437=5,"BUY","0"),IF(P1437=3,"BUY","0")),IF(P1437&lt;-3,IF(P1437=-5,"SELL","0"),IF(P1437=-3,"SELL","0")))</f>
        <v>0</v>
      </c>
    </row>
    <row r="1438" spans="1:18">
      <c r="A1438" t="s">
        <v>1464</v>
      </c>
      <c r="B1438" t="s">
        <v>3662</v>
      </c>
      <c r="C1438" t="s">
        <v>3769</v>
      </c>
      <c r="D1438" t="s">
        <v>28</v>
      </c>
      <c r="E1438">
        <f>F1405</f>
        <v>0</v>
      </c>
      <c r="F1438">
        <v>24.91</v>
      </c>
      <c r="G1438">
        <f>F1438-F1437</f>
        <v>0</v>
      </c>
      <c r="H1438">
        <f>F1438/E1437</f>
        <v>0</v>
      </c>
      <c r="I1438">
        <f>F1438-F1437</f>
        <v>0</v>
      </c>
      <c r="J1438">
        <f>I1438/F1437</f>
        <v>0</v>
      </c>
      <c r="K1438">
        <f>AVERAGE(J4:J1438)</f>
        <v>0</v>
      </c>
      <c r="L1438">
        <f>SUM(M1366:M1405)</f>
        <v>0</v>
      </c>
      <c r="M1438">
        <v>4310</v>
      </c>
      <c r="N1438">
        <f>L1438/39</f>
        <v>0</v>
      </c>
      <c r="O1438">
        <f>IF(N1438&lt;M1438, -1, 1)</f>
        <v>0</v>
      </c>
      <c r="P1438">
        <f>IF(N1438&lt;M1438, IF(P1437 = 10, "0", P1437 + 1), IF(P1437 = -10, "0", P1437 - 1))</f>
        <v>0</v>
      </c>
      <c r="Q1438">
        <f>IF(M1438&gt;N1438 * 2, IF(M1438&gt;N1438 * 3, "BUY 100", "BUY 50"), "no")</f>
        <v>0</v>
      </c>
      <c r="R1438">
        <f>IF(P1438&gt;0,IF(P1438&gt;3,IF(P1438=5,"BUY","0"),IF(P1438=3,"BUY","0")),IF(P1438&lt;-3,IF(P1438=-5,"SELL","0"),IF(P1438=-3,"SELL","0")))</f>
        <v>0</v>
      </c>
    </row>
    <row r="1439" spans="1:18">
      <c r="A1439" t="s">
        <v>1465</v>
      </c>
      <c r="B1439" t="s">
        <v>3663</v>
      </c>
      <c r="C1439" t="s">
        <v>3769</v>
      </c>
      <c r="D1439" t="s">
        <v>28</v>
      </c>
      <c r="E1439">
        <f>F1405</f>
        <v>0</v>
      </c>
      <c r="F1439">
        <v>24.9</v>
      </c>
      <c r="G1439">
        <f>F1439-F1438</f>
        <v>0</v>
      </c>
      <c r="H1439">
        <f>F1439/E1438</f>
        <v>0</v>
      </c>
      <c r="I1439">
        <f>F1439-F1438</f>
        <v>0</v>
      </c>
      <c r="J1439">
        <f>I1439/F1438</f>
        <v>0</v>
      </c>
      <c r="K1439">
        <f>AVERAGE(J4:J1439)</f>
        <v>0</v>
      </c>
      <c r="L1439">
        <f>SUM(M1366:M1405)</f>
        <v>0</v>
      </c>
      <c r="M1439">
        <v>7119</v>
      </c>
      <c r="N1439">
        <f>L1439/39</f>
        <v>0</v>
      </c>
      <c r="O1439">
        <f>IF(N1439&lt;M1439, -1, 1)</f>
        <v>0</v>
      </c>
      <c r="P1439">
        <f>IF(N1439&lt;M1439, IF(P1438 = 10, "0", P1438 + 1), IF(P1438 = -10, "0", P1438 - 1))</f>
        <v>0</v>
      </c>
      <c r="Q1439">
        <f>IF(M1439&gt;N1439 * 2, IF(M1439&gt;N1439 * 3, "BUY 100", "BUY 50"), "no")</f>
        <v>0</v>
      </c>
      <c r="R1439">
        <f>IF(P1439&gt;0,IF(P1439&gt;3,IF(P1439=5,"BUY","0"),IF(P1439=3,"BUY","0")),IF(P1439&lt;-3,IF(P1439=-5,"SELL","0"),IF(P1439=-3,"SELL","0")))</f>
        <v>0</v>
      </c>
    </row>
    <row r="1440" spans="1:18">
      <c r="A1440" t="s">
        <v>1466</v>
      </c>
      <c r="B1440" t="s">
        <v>3664</v>
      </c>
      <c r="C1440" t="s">
        <v>3769</v>
      </c>
      <c r="D1440" t="s">
        <v>28</v>
      </c>
      <c r="E1440">
        <f>F1405</f>
        <v>0</v>
      </c>
      <c r="F1440">
        <v>24.9</v>
      </c>
      <c r="G1440">
        <f>F1440-F1439</f>
        <v>0</v>
      </c>
      <c r="H1440">
        <f>F1440/E1439</f>
        <v>0</v>
      </c>
      <c r="I1440">
        <f>F1440-F1439</f>
        <v>0</v>
      </c>
      <c r="J1440">
        <f>I1440/F1439</f>
        <v>0</v>
      </c>
      <c r="K1440">
        <f>AVERAGE(J4:J1440)</f>
        <v>0</v>
      </c>
      <c r="L1440">
        <f>SUM(M1366:M1405)</f>
        <v>0</v>
      </c>
      <c r="M1440">
        <v>2233</v>
      </c>
      <c r="N1440">
        <f>L1440/39</f>
        <v>0</v>
      </c>
      <c r="O1440">
        <f>IF(N1440&lt;M1440, -1, 1)</f>
        <v>0</v>
      </c>
      <c r="P1440">
        <f>IF(N1440&lt;M1440, IF(P1439 = 10, "0", P1439 + 1), IF(P1439 = -10, "0", P1439 - 1))</f>
        <v>0</v>
      </c>
      <c r="Q1440">
        <f>IF(M1440&gt;N1440 * 2, IF(M1440&gt;N1440 * 3, "BUY 100", "BUY 50"), "no")</f>
        <v>0</v>
      </c>
      <c r="R1440">
        <f>IF(P1440&gt;0,IF(P1440&gt;3,IF(P1440=5,"BUY","0"),IF(P1440=3,"BUY","0")),IF(P1440&lt;-3,IF(P1440=-5,"SELL","0"),IF(P1440=-3,"SELL","0")))</f>
        <v>0</v>
      </c>
    </row>
    <row r="1441" spans="1:18">
      <c r="A1441" t="s">
        <v>1467</v>
      </c>
      <c r="B1441" t="s">
        <v>3665</v>
      </c>
      <c r="C1441" t="s">
        <v>3769</v>
      </c>
      <c r="D1441" t="s">
        <v>28</v>
      </c>
      <c r="E1441">
        <f>F1405</f>
        <v>0</v>
      </c>
      <c r="F1441">
        <v>24.9</v>
      </c>
      <c r="G1441">
        <f>F1441-F1440</f>
        <v>0</v>
      </c>
      <c r="H1441">
        <f>F1441/E1440</f>
        <v>0</v>
      </c>
      <c r="I1441">
        <f>F1441-F1440</f>
        <v>0</v>
      </c>
      <c r="J1441">
        <f>I1441/F1440</f>
        <v>0</v>
      </c>
      <c r="K1441">
        <f>AVERAGE(J4:J1441)</f>
        <v>0</v>
      </c>
      <c r="L1441">
        <f>SUM(M1366:M1405)</f>
        <v>0</v>
      </c>
      <c r="M1441">
        <v>8460</v>
      </c>
      <c r="N1441">
        <f>L1441/39</f>
        <v>0</v>
      </c>
      <c r="O1441">
        <f>IF(N1441&lt;M1441, -1, 1)</f>
        <v>0</v>
      </c>
      <c r="P1441">
        <f>IF(N1441&lt;M1441, IF(P1440 = 10, "0", P1440 + 1), IF(P1440 = -10, "0", P1440 - 1))</f>
        <v>0</v>
      </c>
      <c r="Q1441">
        <f>IF(M1441&gt;N1441 * 2, IF(M1441&gt;N1441 * 3, "BUY 100", "BUY 50"), "no")</f>
        <v>0</v>
      </c>
      <c r="R1441">
        <f>IF(P1441&gt;0,IF(P1441&gt;3,IF(P1441=5,"BUY","0"),IF(P1441=3,"BUY","0")),IF(P1441&lt;-3,IF(P1441=-5,"SELL","0"),IF(P1441=-3,"SELL","0")))</f>
        <v>0</v>
      </c>
    </row>
    <row r="1442" spans="1:18">
      <c r="A1442" t="s">
        <v>1468</v>
      </c>
      <c r="B1442" t="s">
        <v>3666</v>
      </c>
      <c r="C1442" t="s">
        <v>3769</v>
      </c>
      <c r="D1442" t="s">
        <v>28</v>
      </c>
      <c r="E1442">
        <f>F1405</f>
        <v>0</v>
      </c>
      <c r="F1442">
        <v>24.9</v>
      </c>
      <c r="G1442">
        <f>F1442-F1441</f>
        <v>0</v>
      </c>
      <c r="H1442">
        <f>F1442/E1441</f>
        <v>0</v>
      </c>
      <c r="I1442">
        <f>F1442-F1441</f>
        <v>0</v>
      </c>
      <c r="J1442">
        <f>I1442/F1441</f>
        <v>0</v>
      </c>
      <c r="K1442">
        <f>AVERAGE(J4:J1442)</f>
        <v>0</v>
      </c>
      <c r="L1442">
        <f>SUM(M1366:M1405)</f>
        <v>0</v>
      </c>
      <c r="M1442">
        <v>3635</v>
      </c>
      <c r="N1442">
        <f>L1442/39</f>
        <v>0</v>
      </c>
      <c r="O1442">
        <f>IF(N1442&lt;M1442, -1, 1)</f>
        <v>0</v>
      </c>
      <c r="P1442">
        <f>IF(N1442&lt;M1442, IF(P1441 = 10, "0", P1441 + 1), IF(P1441 = -10, "0", P1441 - 1))</f>
        <v>0</v>
      </c>
      <c r="Q1442">
        <f>IF(M1442&gt;N1442 * 2, IF(M1442&gt;N1442 * 3, "BUY 100", "BUY 50"), "no")</f>
        <v>0</v>
      </c>
      <c r="R1442">
        <f>IF(P1442&gt;0,IF(P1442&gt;3,IF(P1442=5,"BUY","0"),IF(P1442=3,"BUY","0")),IF(P1442&lt;-3,IF(P1442=-5,"SELL","0"),IF(P1442=-3,"SELL","0")))</f>
        <v>0</v>
      </c>
    </row>
    <row r="1443" spans="1:18">
      <c r="A1443" t="s">
        <v>1469</v>
      </c>
      <c r="B1443" t="s">
        <v>3667</v>
      </c>
      <c r="C1443" t="s">
        <v>3769</v>
      </c>
      <c r="D1443" t="s">
        <v>28</v>
      </c>
      <c r="E1443">
        <f>F1405</f>
        <v>0</v>
      </c>
      <c r="F1443">
        <v>24.89</v>
      </c>
      <c r="G1443">
        <f>F1443-F1442</f>
        <v>0</v>
      </c>
      <c r="H1443">
        <f>F1443/E1442</f>
        <v>0</v>
      </c>
      <c r="I1443">
        <f>F1443-F1442</f>
        <v>0</v>
      </c>
      <c r="J1443">
        <f>I1443/F1442</f>
        <v>0</v>
      </c>
      <c r="K1443">
        <f>AVERAGE(J4:J1443)</f>
        <v>0</v>
      </c>
      <c r="L1443">
        <f>SUM(M1366:M1405)</f>
        <v>0</v>
      </c>
      <c r="M1443">
        <v>1762</v>
      </c>
      <c r="N1443">
        <f>L1443/39</f>
        <v>0</v>
      </c>
      <c r="O1443">
        <f>IF(N1443&lt;M1443, -1, 1)</f>
        <v>0</v>
      </c>
      <c r="P1443">
        <f>IF(N1443&lt;M1443, IF(P1442 = 10, "0", P1442 + 1), IF(P1442 = -10, "0", P1442 - 1))</f>
        <v>0</v>
      </c>
      <c r="Q1443">
        <f>IF(M1443&gt;N1443 * 2, IF(M1443&gt;N1443 * 3, "BUY 100", "BUY 50"), "no")</f>
        <v>0</v>
      </c>
      <c r="R1443">
        <f>IF(P1443&gt;0,IF(P1443&gt;3,IF(P1443=5,"BUY","0"),IF(P1443=3,"BUY","0")),IF(P1443&lt;-3,IF(P1443=-5,"SELL","0"),IF(P1443=-3,"SELL","0")))</f>
        <v>0</v>
      </c>
    </row>
    <row r="1444" spans="1:18">
      <c r="A1444" t="s">
        <v>1470</v>
      </c>
      <c r="B1444" t="s">
        <v>3668</v>
      </c>
      <c r="C1444" t="s">
        <v>3769</v>
      </c>
      <c r="D1444" t="s">
        <v>28</v>
      </c>
      <c r="E1444">
        <f>F1405</f>
        <v>0</v>
      </c>
      <c r="F1444">
        <v>24.9</v>
      </c>
      <c r="G1444">
        <f>F1444-F1443</f>
        <v>0</v>
      </c>
      <c r="H1444">
        <f>F1444/E1443</f>
        <v>0</v>
      </c>
      <c r="I1444">
        <f>F1444-F1443</f>
        <v>0</v>
      </c>
      <c r="J1444">
        <f>I1444/F1443</f>
        <v>0</v>
      </c>
      <c r="K1444">
        <f>AVERAGE(J4:J1444)</f>
        <v>0</v>
      </c>
      <c r="L1444">
        <f>SUM(M1366:M1405)</f>
        <v>0</v>
      </c>
      <c r="M1444">
        <v>7721</v>
      </c>
      <c r="N1444">
        <f>L1444/39</f>
        <v>0</v>
      </c>
      <c r="O1444">
        <f>IF(N1444&lt;M1444, -1, 1)</f>
        <v>0</v>
      </c>
      <c r="P1444">
        <f>IF(N1444&lt;M1444, IF(P1443 = 10, "0", P1443 + 1), IF(P1443 = -10, "0", P1443 - 1))</f>
        <v>0</v>
      </c>
      <c r="Q1444">
        <f>IF(M1444&gt;N1444 * 2, IF(M1444&gt;N1444 * 3, "BUY 100", "BUY 50"), "no")</f>
        <v>0</v>
      </c>
      <c r="R1444">
        <f>IF(P1444&gt;0,IF(P1444&gt;3,IF(P1444=5,"BUY","0"),IF(P1444=3,"BUY","0")),IF(P1444&lt;-3,IF(P1444=-5,"SELL","0"),IF(P1444=-3,"SELL","0")))</f>
        <v>0</v>
      </c>
    </row>
    <row r="1445" spans="1:18">
      <c r="A1445" t="s">
        <v>1471</v>
      </c>
      <c r="B1445" t="s">
        <v>3630</v>
      </c>
      <c r="C1445" t="s">
        <v>3771</v>
      </c>
      <c r="D1445" t="s">
        <v>28</v>
      </c>
      <c r="E1445">
        <f>F1444</f>
        <v>0</v>
      </c>
      <c r="F1445">
        <v>24.97</v>
      </c>
      <c r="G1445">
        <f>F1445-F1444</f>
        <v>0</v>
      </c>
      <c r="H1445">
        <f>F1445/E1444</f>
        <v>0</v>
      </c>
      <c r="I1445">
        <f>F1445-F1444</f>
        <v>0</v>
      </c>
      <c r="J1445">
        <f>I1445/F1444</f>
        <v>0</v>
      </c>
      <c r="K1445">
        <f>AVERAGE(J4:J1445)</f>
        <v>0</v>
      </c>
      <c r="L1445">
        <f>SUM(M1405:M1444)</f>
        <v>0</v>
      </c>
      <c r="M1445">
        <v>10246</v>
      </c>
      <c r="N1445">
        <f>L1445/39</f>
        <v>0</v>
      </c>
      <c r="O1445">
        <f>IF(N1445&lt;M1445, -1, 1)</f>
        <v>0</v>
      </c>
      <c r="P1445">
        <f>IF(N1445&lt;M1445, IF(P1444 = 10, "0", P1444 + 1), IF(P1444 = -10, "0", P1444 - 1))</f>
        <v>0</v>
      </c>
      <c r="Q1445">
        <f>IF(M1445&gt;N1445 * 2, IF(M1445&gt;N1445 * 3, "BUY 100", "BUY 50"), "no")</f>
        <v>0</v>
      </c>
      <c r="R1445">
        <f>IF(P1445&gt;0,IF(P1445&gt;3,IF(P1445=5,"BUY","0"),IF(P1445=3,"BUY","0")),IF(P1445&lt;-3,IF(P1445=-5,"SELL","0"),IF(P1445=-3,"SELL","0")))</f>
        <v>0</v>
      </c>
    </row>
    <row r="1446" spans="1:18">
      <c r="A1446" t="s">
        <v>1472</v>
      </c>
      <c r="B1446" t="s">
        <v>3631</v>
      </c>
      <c r="C1446" t="s">
        <v>3771</v>
      </c>
      <c r="D1446" t="s">
        <v>28</v>
      </c>
      <c r="E1446">
        <f>F1444</f>
        <v>0</v>
      </c>
      <c r="F1446">
        <v>24.98</v>
      </c>
      <c r="G1446">
        <f>F1446-F1445</f>
        <v>0</v>
      </c>
      <c r="H1446">
        <f>F1446/E1445</f>
        <v>0</v>
      </c>
      <c r="I1446">
        <f>F1446-F1445</f>
        <v>0</v>
      </c>
      <c r="J1446">
        <f>I1446/F1445</f>
        <v>0</v>
      </c>
      <c r="K1446">
        <f>AVERAGE(J4:J1446)</f>
        <v>0</v>
      </c>
      <c r="L1446">
        <f>SUM(M1405:M1444)</f>
        <v>0</v>
      </c>
      <c r="M1446">
        <v>5828</v>
      </c>
      <c r="N1446">
        <f>L1446/39</f>
        <v>0</v>
      </c>
      <c r="O1446">
        <f>IF(N1446&lt;M1446, -1, 1)</f>
        <v>0</v>
      </c>
      <c r="P1446">
        <f>IF(N1446&lt;M1446, IF(P1445 = 10, "0", P1445 + 1), IF(P1445 = -10, "0", P1445 - 1))</f>
        <v>0</v>
      </c>
      <c r="Q1446">
        <f>IF(M1446&gt;N1446 * 2, IF(M1446&gt;N1446 * 3, "BUY 100", "BUY 50"), "no")</f>
        <v>0</v>
      </c>
      <c r="R1446">
        <f>IF(P1446&gt;0,IF(P1446&gt;3,IF(P1446=5,"BUY","0"),IF(P1446=3,"BUY","0")),IF(P1446&lt;-3,IF(P1446=-5,"SELL","0"),IF(P1446=-3,"SELL","0")))</f>
        <v>0</v>
      </c>
    </row>
    <row r="1447" spans="1:18">
      <c r="A1447" t="s">
        <v>1473</v>
      </c>
      <c r="B1447" t="s">
        <v>3632</v>
      </c>
      <c r="C1447" t="s">
        <v>3771</v>
      </c>
      <c r="D1447" t="s">
        <v>28</v>
      </c>
      <c r="E1447">
        <f>F1444</f>
        <v>0</v>
      </c>
      <c r="F1447">
        <v>24.95</v>
      </c>
      <c r="G1447">
        <f>F1447-F1446</f>
        <v>0</v>
      </c>
      <c r="H1447">
        <f>F1447/E1446</f>
        <v>0</v>
      </c>
      <c r="I1447">
        <f>F1447-F1446</f>
        <v>0</v>
      </c>
      <c r="J1447">
        <f>I1447/F1446</f>
        <v>0</v>
      </c>
      <c r="K1447">
        <f>AVERAGE(J4:J1447)</f>
        <v>0</v>
      </c>
      <c r="L1447">
        <f>SUM(M1405:M1444)</f>
        <v>0</v>
      </c>
      <c r="M1447">
        <v>2629</v>
      </c>
      <c r="N1447">
        <f>L1447/39</f>
        <v>0</v>
      </c>
      <c r="O1447">
        <f>IF(N1447&lt;M1447, -1, 1)</f>
        <v>0</v>
      </c>
      <c r="P1447">
        <f>IF(N1447&lt;M1447, IF(P1446 = 10, "0", P1446 + 1), IF(P1446 = -10, "0", P1446 - 1))</f>
        <v>0</v>
      </c>
      <c r="Q1447">
        <f>IF(M1447&gt;N1447 * 2, IF(M1447&gt;N1447 * 3, "BUY 100", "BUY 50"), "no")</f>
        <v>0</v>
      </c>
      <c r="R1447">
        <f>IF(P1447&gt;0,IF(P1447&gt;3,IF(P1447=5,"BUY","0"),IF(P1447=3,"BUY","0")),IF(P1447&lt;-3,IF(P1447=-5,"SELL","0"),IF(P1447=-3,"SELL","0")))</f>
        <v>0</v>
      </c>
    </row>
    <row r="1448" spans="1:18">
      <c r="A1448" t="s">
        <v>1474</v>
      </c>
      <c r="B1448" t="s">
        <v>3633</v>
      </c>
      <c r="C1448" t="s">
        <v>3771</v>
      </c>
      <c r="D1448" t="s">
        <v>28</v>
      </c>
      <c r="E1448">
        <f>F1444</f>
        <v>0</v>
      </c>
      <c r="F1448">
        <v>24.95</v>
      </c>
      <c r="G1448">
        <f>F1448-F1447</f>
        <v>0</v>
      </c>
      <c r="H1448">
        <f>F1448/E1447</f>
        <v>0</v>
      </c>
      <c r="I1448">
        <f>F1448-F1447</f>
        <v>0</v>
      </c>
      <c r="J1448">
        <f>I1448/F1447</f>
        <v>0</v>
      </c>
      <c r="K1448">
        <f>AVERAGE(J4:J1448)</f>
        <v>0</v>
      </c>
      <c r="L1448">
        <f>SUM(M1405:M1444)</f>
        <v>0</v>
      </c>
      <c r="M1448">
        <v>6700</v>
      </c>
      <c r="N1448">
        <f>L1448/39</f>
        <v>0</v>
      </c>
      <c r="O1448">
        <f>IF(N1448&lt;M1448, -1, 1)</f>
        <v>0</v>
      </c>
      <c r="P1448">
        <f>IF(N1448&lt;M1448, IF(P1447 = 10, "0", P1447 + 1), IF(P1447 = -10, "0", P1447 - 1))</f>
        <v>0</v>
      </c>
      <c r="Q1448">
        <f>IF(M1448&gt;N1448 * 2, IF(M1448&gt;N1448 * 3, "BUY 100", "BUY 50"), "no")</f>
        <v>0</v>
      </c>
      <c r="R1448">
        <f>IF(P1448&gt;0,IF(P1448&gt;3,IF(P1448=5,"BUY","0"),IF(P1448=3,"BUY","0")),IF(P1448&lt;-3,IF(P1448=-5,"SELL","0"),IF(P1448=-3,"SELL","0")))</f>
        <v>0</v>
      </c>
    </row>
    <row r="1449" spans="1:18">
      <c r="A1449" t="s">
        <v>1475</v>
      </c>
      <c r="B1449" t="s">
        <v>3634</v>
      </c>
      <c r="C1449" t="s">
        <v>3771</v>
      </c>
      <c r="D1449" t="s">
        <v>28</v>
      </c>
      <c r="E1449">
        <f>F1444</f>
        <v>0</v>
      </c>
      <c r="F1449">
        <v>24.95</v>
      </c>
      <c r="G1449">
        <f>F1449-F1448</f>
        <v>0</v>
      </c>
      <c r="H1449">
        <f>F1449/E1448</f>
        <v>0</v>
      </c>
      <c r="I1449">
        <f>F1449-F1448</f>
        <v>0</v>
      </c>
      <c r="J1449">
        <f>I1449/F1448</f>
        <v>0</v>
      </c>
      <c r="K1449">
        <f>AVERAGE(J4:J1449)</f>
        <v>0</v>
      </c>
      <c r="L1449">
        <f>SUM(M1405:M1444)</f>
        <v>0</v>
      </c>
      <c r="M1449">
        <v>2000</v>
      </c>
      <c r="N1449">
        <f>L1449/39</f>
        <v>0</v>
      </c>
      <c r="O1449">
        <f>IF(N1449&lt;M1449, -1, 1)</f>
        <v>0</v>
      </c>
      <c r="P1449">
        <f>IF(N1449&lt;M1449, IF(P1448 = 10, "0", P1448 + 1), IF(P1448 = -10, "0", P1448 - 1))</f>
        <v>0</v>
      </c>
      <c r="Q1449">
        <f>IF(M1449&gt;N1449 * 2, IF(M1449&gt;N1449 * 3, "BUY 100", "BUY 50"), "no")</f>
        <v>0</v>
      </c>
      <c r="R1449">
        <f>IF(P1449&gt;0,IF(P1449&gt;3,IF(P1449=5,"BUY","0"),IF(P1449=3,"BUY","0")),IF(P1449&lt;-3,IF(P1449=-5,"SELL","0"),IF(P1449=-3,"SELL","0")))</f>
        <v>0</v>
      </c>
    </row>
    <row r="1450" spans="1:18">
      <c r="A1450" t="s">
        <v>1476</v>
      </c>
      <c r="B1450" t="s">
        <v>3635</v>
      </c>
      <c r="C1450" t="s">
        <v>3771</v>
      </c>
      <c r="D1450" t="s">
        <v>28</v>
      </c>
      <c r="E1450">
        <f>F1444</f>
        <v>0</v>
      </c>
      <c r="F1450">
        <v>24.95</v>
      </c>
      <c r="G1450">
        <f>F1450-F1449</f>
        <v>0</v>
      </c>
      <c r="H1450">
        <f>F1450/E1449</f>
        <v>0</v>
      </c>
      <c r="I1450">
        <f>F1450-F1449</f>
        <v>0</v>
      </c>
      <c r="J1450">
        <f>I1450/F1449</f>
        <v>0</v>
      </c>
      <c r="K1450">
        <f>AVERAGE(J4:J1450)</f>
        <v>0</v>
      </c>
      <c r="L1450">
        <f>SUM(M1405:M1444)</f>
        <v>0</v>
      </c>
      <c r="M1450">
        <v>2775</v>
      </c>
      <c r="N1450">
        <f>L1450/39</f>
        <v>0</v>
      </c>
      <c r="O1450">
        <f>IF(N1450&lt;M1450, -1, 1)</f>
        <v>0</v>
      </c>
      <c r="P1450">
        <f>IF(N1450&lt;M1450, IF(P1449 = 10, "0", P1449 + 1), IF(P1449 = -10, "0", P1449 - 1))</f>
        <v>0</v>
      </c>
      <c r="Q1450">
        <f>IF(M1450&gt;N1450 * 2, IF(M1450&gt;N1450 * 3, "BUY 100", "BUY 50"), "no")</f>
        <v>0</v>
      </c>
      <c r="R1450">
        <f>IF(P1450&gt;0,IF(P1450&gt;3,IF(P1450=5,"BUY","0"),IF(P1450=3,"BUY","0")),IF(P1450&lt;-3,IF(P1450=-5,"SELL","0"),IF(P1450=-3,"SELL","0")))</f>
        <v>0</v>
      </c>
    </row>
    <row r="1451" spans="1:18">
      <c r="A1451" t="s">
        <v>1477</v>
      </c>
      <c r="B1451" t="s">
        <v>3636</v>
      </c>
      <c r="C1451" t="s">
        <v>3771</v>
      </c>
      <c r="D1451" t="s">
        <v>28</v>
      </c>
      <c r="E1451">
        <f>F1444</f>
        <v>0</v>
      </c>
      <c r="F1451">
        <v>24.95</v>
      </c>
      <c r="G1451">
        <f>F1451-F1450</f>
        <v>0</v>
      </c>
      <c r="H1451">
        <f>F1451/E1450</f>
        <v>0</v>
      </c>
      <c r="I1451">
        <f>F1451-F1450</f>
        <v>0</v>
      </c>
      <c r="J1451">
        <f>I1451/F1450</f>
        <v>0</v>
      </c>
      <c r="K1451">
        <f>AVERAGE(J4:J1451)</f>
        <v>0</v>
      </c>
      <c r="L1451">
        <f>SUM(M1405:M1444)</f>
        <v>0</v>
      </c>
      <c r="M1451">
        <v>2175</v>
      </c>
      <c r="N1451">
        <f>L1451/39</f>
        <v>0</v>
      </c>
      <c r="O1451">
        <f>IF(N1451&lt;M1451, -1, 1)</f>
        <v>0</v>
      </c>
      <c r="P1451">
        <f>IF(N1451&lt;M1451, IF(P1450 = 10, "0", P1450 + 1), IF(P1450 = -10, "0", P1450 - 1))</f>
        <v>0</v>
      </c>
      <c r="Q1451">
        <f>IF(M1451&gt;N1451 * 2, IF(M1451&gt;N1451 * 3, "BUY 100", "BUY 50"), "no")</f>
        <v>0</v>
      </c>
      <c r="R1451">
        <f>IF(P1451&gt;0,IF(P1451&gt;3,IF(P1451=5,"BUY","0"),IF(P1451=3,"BUY","0")),IF(P1451&lt;-3,IF(P1451=-5,"SELL","0"),IF(P1451=-3,"SELL","0")))</f>
        <v>0</v>
      </c>
    </row>
    <row r="1452" spans="1:18">
      <c r="A1452" t="s">
        <v>1478</v>
      </c>
      <c r="B1452" t="s">
        <v>3637</v>
      </c>
      <c r="C1452" t="s">
        <v>3771</v>
      </c>
      <c r="D1452" t="s">
        <v>28</v>
      </c>
      <c r="E1452">
        <f>F1444</f>
        <v>0</v>
      </c>
      <c r="F1452">
        <v>24.96</v>
      </c>
      <c r="G1452">
        <f>F1452-F1451</f>
        <v>0</v>
      </c>
      <c r="H1452">
        <f>F1452/E1451</f>
        <v>0</v>
      </c>
      <c r="I1452">
        <f>F1452-F1451</f>
        <v>0</v>
      </c>
      <c r="J1452">
        <f>I1452/F1451</f>
        <v>0</v>
      </c>
      <c r="K1452">
        <f>AVERAGE(J4:J1452)</f>
        <v>0</v>
      </c>
      <c r="L1452">
        <f>SUM(M1405:M1444)</f>
        <v>0</v>
      </c>
      <c r="M1452">
        <v>2262</v>
      </c>
      <c r="N1452">
        <f>L1452/39</f>
        <v>0</v>
      </c>
      <c r="O1452">
        <f>IF(N1452&lt;M1452, -1, 1)</f>
        <v>0</v>
      </c>
      <c r="P1452">
        <f>IF(N1452&lt;M1452, IF(P1451 = 10, "0", P1451 + 1), IF(P1451 = -10, "0", P1451 - 1))</f>
        <v>0</v>
      </c>
      <c r="Q1452">
        <f>IF(M1452&gt;N1452 * 2, IF(M1452&gt;N1452 * 3, "BUY 100", "BUY 50"), "no")</f>
        <v>0</v>
      </c>
      <c r="R1452">
        <f>IF(P1452&gt;0,IF(P1452&gt;3,IF(P1452=5,"BUY","0"),IF(P1452=3,"BUY","0")),IF(P1452&lt;-3,IF(P1452=-5,"SELL","0"),IF(P1452=-3,"SELL","0")))</f>
        <v>0</v>
      </c>
    </row>
    <row r="1453" spans="1:18">
      <c r="A1453" t="s">
        <v>1479</v>
      </c>
      <c r="B1453" t="s">
        <v>3638</v>
      </c>
      <c r="C1453" t="s">
        <v>3771</v>
      </c>
      <c r="D1453" t="s">
        <v>28</v>
      </c>
      <c r="E1453">
        <f>F1444</f>
        <v>0</v>
      </c>
      <c r="F1453">
        <v>24.94</v>
      </c>
      <c r="G1453">
        <f>F1453-F1452</f>
        <v>0</v>
      </c>
      <c r="H1453">
        <f>F1453/E1452</f>
        <v>0</v>
      </c>
      <c r="I1453">
        <f>F1453-F1452</f>
        <v>0</v>
      </c>
      <c r="J1453">
        <f>I1453/F1452</f>
        <v>0</v>
      </c>
      <c r="K1453">
        <f>AVERAGE(J4:J1453)</f>
        <v>0</v>
      </c>
      <c r="L1453">
        <f>SUM(M1405:M1444)</f>
        <v>0</v>
      </c>
      <c r="M1453">
        <v>3150</v>
      </c>
      <c r="N1453">
        <f>L1453/39</f>
        <v>0</v>
      </c>
      <c r="O1453">
        <f>IF(N1453&lt;M1453, -1, 1)</f>
        <v>0</v>
      </c>
      <c r="P1453">
        <f>IF(N1453&lt;M1453, IF(P1452 = 10, "0", P1452 + 1), IF(P1452 = -10, "0", P1452 - 1))</f>
        <v>0</v>
      </c>
      <c r="Q1453">
        <f>IF(M1453&gt;N1453 * 2, IF(M1453&gt;N1453 * 3, "BUY 100", "BUY 50"), "no")</f>
        <v>0</v>
      </c>
      <c r="R1453">
        <f>IF(P1453&gt;0,IF(P1453&gt;3,IF(P1453=5,"BUY","0"),IF(P1453=3,"BUY","0")),IF(P1453&lt;-3,IF(P1453=-5,"SELL","0"),IF(P1453=-3,"SELL","0")))</f>
        <v>0</v>
      </c>
    </row>
    <row r="1454" spans="1:18">
      <c r="A1454" t="s">
        <v>1480</v>
      </c>
      <c r="B1454" t="s">
        <v>3639</v>
      </c>
      <c r="C1454" t="s">
        <v>3771</v>
      </c>
      <c r="D1454" t="s">
        <v>28</v>
      </c>
      <c r="E1454">
        <f>F1444</f>
        <v>0</v>
      </c>
      <c r="F1454">
        <v>24.95</v>
      </c>
      <c r="G1454">
        <f>F1454-F1453</f>
        <v>0</v>
      </c>
      <c r="H1454">
        <f>F1454/E1453</f>
        <v>0</v>
      </c>
      <c r="I1454">
        <f>F1454-F1453</f>
        <v>0</v>
      </c>
      <c r="J1454">
        <f>I1454/F1453</f>
        <v>0</v>
      </c>
      <c r="K1454">
        <f>AVERAGE(J4:J1454)</f>
        <v>0</v>
      </c>
      <c r="L1454">
        <f>SUM(M1405:M1444)</f>
        <v>0</v>
      </c>
      <c r="M1454">
        <v>1528</v>
      </c>
      <c r="N1454">
        <f>L1454/39</f>
        <v>0</v>
      </c>
      <c r="O1454">
        <f>IF(N1454&lt;M1454, -1, 1)</f>
        <v>0</v>
      </c>
      <c r="P1454">
        <f>IF(N1454&lt;M1454, IF(P1453 = 10, "0", P1453 + 1), IF(P1453 = -10, "0", P1453 - 1))</f>
        <v>0</v>
      </c>
      <c r="Q1454">
        <f>IF(M1454&gt;N1454 * 2, IF(M1454&gt;N1454 * 3, "BUY 100", "BUY 50"), "no")</f>
        <v>0</v>
      </c>
      <c r="R1454">
        <f>IF(P1454&gt;0,IF(P1454&gt;3,IF(P1454=5,"BUY","0"),IF(P1454=3,"BUY","0")),IF(P1454&lt;-3,IF(P1454=-5,"SELL","0"),IF(P1454=-3,"SELL","0")))</f>
        <v>0</v>
      </c>
    </row>
    <row r="1455" spans="1:18">
      <c r="A1455" t="s">
        <v>1481</v>
      </c>
      <c r="B1455" t="s">
        <v>3640</v>
      </c>
      <c r="C1455" t="s">
        <v>3771</v>
      </c>
      <c r="D1455" t="s">
        <v>28</v>
      </c>
      <c r="E1455">
        <f>F1444</f>
        <v>0</v>
      </c>
      <c r="F1455">
        <v>24.95</v>
      </c>
      <c r="G1455">
        <f>F1455-F1454</f>
        <v>0</v>
      </c>
      <c r="H1455">
        <f>F1455/E1454</f>
        <v>0</v>
      </c>
      <c r="I1455">
        <f>F1455-F1454</f>
        <v>0</v>
      </c>
      <c r="J1455">
        <f>I1455/F1454</f>
        <v>0</v>
      </c>
      <c r="K1455">
        <f>AVERAGE(J4:J1455)</f>
        <v>0</v>
      </c>
      <c r="L1455">
        <f>SUM(M1405:M1444)</f>
        <v>0</v>
      </c>
      <c r="M1455">
        <v>2694</v>
      </c>
      <c r="N1455">
        <f>L1455/39</f>
        <v>0</v>
      </c>
      <c r="O1455">
        <f>IF(N1455&lt;M1455, -1, 1)</f>
        <v>0</v>
      </c>
      <c r="P1455">
        <f>IF(N1455&lt;M1455, IF(P1454 = 10, "0", P1454 + 1), IF(P1454 = -10, "0", P1454 - 1))</f>
        <v>0</v>
      </c>
      <c r="Q1455">
        <f>IF(M1455&gt;N1455 * 2, IF(M1455&gt;N1455 * 3, "BUY 100", "BUY 50"), "no")</f>
        <v>0</v>
      </c>
      <c r="R1455">
        <f>IF(P1455&gt;0,IF(P1455&gt;3,IF(P1455=5,"BUY","0"),IF(P1455=3,"BUY","0")),IF(P1455&lt;-3,IF(P1455=-5,"SELL","0"),IF(P1455=-3,"SELL","0")))</f>
        <v>0</v>
      </c>
    </row>
    <row r="1456" spans="1:18">
      <c r="A1456" t="s">
        <v>1482</v>
      </c>
      <c r="B1456" t="s">
        <v>3641</v>
      </c>
      <c r="C1456" t="s">
        <v>3771</v>
      </c>
      <c r="D1456" t="s">
        <v>28</v>
      </c>
      <c r="E1456">
        <f>F1444</f>
        <v>0</v>
      </c>
      <c r="F1456">
        <v>24.95</v>
      </c>
      <c r="G1456">
        <f>F1456-F1455</f>
        <v>0</v>
      </c>
      <c r="H1456">
        <f>F1456/E1455</f>
        <v>0</v>
      </c>
      <c r="I1456">
        <f>F1456-F1455</f>
        <v>0</v>
      </c>
      <c r="J1456">
        <f>I1456/F1455</f>
        <v>0</v>
      </c>
      <c r="K1456">
        <f>AVERAGE(J4:J1456)</f>
        <v>0</v>
      </c>
      <c r="L1456">
        <f>SUM(M1405:M1444)</f>
        <v>0</v>
      </c>
      <c r="M1456">
        <v>158</v>
      </c>
      <c r="N1456">
        <f>L1456/39</f>
        <v>0</v>
      </c>
      <c r="O1456">
        <f>IF(N1456&lt;M1456, -1, 1)</f>
        <v>0</v>
      </c>
      <c r="P1456">
        <f>IF(N1456&lt;M1456, IF(P1455 = 10, "0", P1455 + 1), IF(P1455 = -10, "0", P1455 - 1))</f>
        <v>0</v>
      </c>
      <c r="Q1456">
        <f>IF(M1456&gt;N1456 * 2, IF(M1456&gt;N1456 * 3, "BUY 100", "BUY 50"), "no")</f>
        <v>0</v>
      </c>
      <c r="R1456">
        <f>IF(P1456&gt;0,IF(P1456&gt;3,IF(P1456=5,"BUY","0"),IF(P1456=3,"BUY","0")),IF(P1456&lt;-3,IF(P1456=-5,"SELL","0"),IF(P1456=-3,"SELL","0")))</f>
        <v>0</v>
      </c>
    </row>
    <row r="1457" spans="1:18">
      <c r="A1457" t="s">
        <v>1483</v>
      </c>
      <c r="B1457" t="s">
        <v>3642</v>
      </c>
      <c r="C1457" t="s">
        <v>3771</v>
      </c>
      <c r="D1457" t="s">
        <v>28</v>
      </c>
      <c r="E1457">
        <f>F1444</f>
        <v>0</v>
      </c>
      <c r="F1457">
        <v>24.96</v>
      </c>
      <c r="G1457">
        <f>F1457-F1456</f>
        <v>0</v>
      </c>
      <c r="H1457">
        <f>F1457/E1456</f>
        <v>0</v>
      </c>
      <c r="I1457">
        <f>F1457-F1456</f>
        <v>0</v>
      </c>
      <c r="J1457">
        <f>I1457/F1456</f>
        <v>0</v>
      </c>
      <c r="K1457">
        <f>AVERAGE(J4:J1457)</f>
        <v>0</v>
      </c>
      <c r="L1457">
        <f>SUM(M1405:M1444)</f>
        <v>0</v>
      </c>
      <c r="M1457">
        <v>8467</v>
      </c>
      <c r="N1457">
        <f>L1457/39</f>
        <v>0</v>
      </c>
      <c r="O1457">
        <f>IF(N1457&lt;M1457, -1, 1)</f>
        <v>0</v>
      </c>
      <c r="P1457">
        <f>IF(N1457&lt;M1457, IF(P1456 = 10, "0", P1456 + 1), IF(P1456 = -10, "0", P1456 - 1))</f>
        <v>0</v>
      </c>
      <c r="Q1457">
        <f>IF(M1457&gt;N1457 * 2, IF(M1457&gt;N1457 * 3, "BUY 100", "BUY 50"), "no")</f>
        <v>0</v>
      </c>
      <c r="R1457">
        <f>IF(P1457&gt;0,IF(P1457&gt;3,IF(P1457=5,"BUY","0"),IF(P1457=3,"BUY","0")),IF(P1457&lt;-3,IF(P1457=-5,"SELL","0"),IF(P1457=-3,"SELL","0")))</f>
        <v>0</v>
      </c>
    </row>
    <row r="1458" spans="1:18">
      <c r="A1458" t="s">
        <v>1484</v>
      </c>
      <c r="B1458" t="s">
        <v>3643</v>
      </c>
      <c r="C1458" t="s">
        <v>3771</v>
      </c>
      <c r="D1458" t="s">
        <v>28</v>
      </c>
      <c r="E1458">
        <f>F1444</f>
        <v>0</v>
      </c>
      <c r="F1458">
        <v>24.95</v>
      </c>
      <c r="G1458">
        <f>F1458-F1457</f>
        <v>0</v>
      </c>
      <c r="H1458">
        <f>F1458/E1457</f>
        <v>0</v>
      </c>
      <c r="I1458">
        <f>F1458-F1457</f>
        <v>0</v>
      </c>
      <c r="J1458">
        <f>I1458/F1457</f>
        <v>0</v>
      </c>
      <c r="K1458">
        <f>AVERAGE(J4:J1458)</f>
        <v>0</v>
      </c>
      <c r="L1458">
        <f>SUM(M1405:M1444)</f>
        <v>0</v>
      </c>
      <c r="M1458">
        <v>1128</v>
      </c>
      <c r="N1458">
        <f>L1458/39</f>
        <v>0</v>
      </c>
      <c r="O1458">
        <f>IF(N1458&lt;M1458, -1, 1)</f>
        <v>0</v>
      </c>
      <c r="P1458">
        <f>IF(N1458&lt;M1458, IF(P1457 = 10, "0", P1457 + 1), IF(P1457 = -10, "0", P1457 - 1))</f>
        <v>0</v>
      </c>
      <c r="Q1458">
        <f>IF(M1458&gt;N1458 * 2, IF(M1458&gt;N1458 * 3, "BUY 100", "BUY 50"), "no")</f>
        <v>0</v>
      </c>
      <c r="R1458">
        <f>IF(P1458&gt;0,IF(P1458&gt;3,IF(P1458=5,"BUY","0"),IF(P1458=3,"BUY","0")),IF(P1458&lt;-3,IF(P1458=-5,"SELL","0"),IF(P1458=-3,"SELL","0")))</f>
        <v>0</v>
      </c>
    </row>
    <row r="1459" spans="1:18">
      <c r="A1459" t="s">
        <v>1485</v>
      </c>
      <c r="B1459" t="s">
        <v>3644</v>
      </c>
      <c r="C1459" t="s">
        <v>3771</v>
      </c>
      <c r="D1459" t="s">
        <v>28</v>
      </c>
      <c r="E1459">
        <f>F1444</f>
        <v>0</v>
      </c>
      <c r="F1459">
        <v>24.95</v>
      </c>
      <c r="G1459">
        <f>F1459-F1458</f>
        <v>0</v>
      </c>
      <c r="H1459">
        <f>F1459/E1458</f>
        <v>0</v>
      </c>
      <c r="I1459">
        <f>F1459-F1458</f>
        <v>0</v>
      </c>
      <c r="J1459">
        <f>I1459/F1458</f>
        <v>0</v>
      </c>
      <c r="K1459">
        <f>AVERAGE(J4:J1459)</f>
        <v>0</v>
      </c>
      <c r="L1459">
        <f>SUM(M1405:M1444)</f>
        <v>0</v>
      </c>
      <c r="M1459">
        <v>1202</v>
      </c>
      <c r="N1459">
        <f>L1459/39</f>
        <v>0</v>
      </c>
      <c r="O1459">
        <f>IF(N1459&lt;M1459, -1, 1)</f>
        <v>0</v>
      </c>
      <c r="P1459">
        <f>IF(N1459&lt;M1459, IF(P1458 = 10, "0", P1458 + 1), IF(P1458 = -10, "0", P1458 - 1))</f>
        <v>0</v>
      </c>
      <c r="Q1459">
        <f>IF(M1459&gt;N1459 * 2, IF(M1459&gt;N1459 * 3, "BUY 100", "BUY 50"), "no")</f>
        <v>0</v>
      </c>
      <c r="R1459">
        <f>IF(P1459&gt;0,IF(P1459&gt;3,IF(P1459=5,"BUY","0"),IF(P1459=3,"BUY","0")),IF(P1459&lt;-3,IF(P1459=-5,"SELL","0"),IF(P1459=-3,"SELL","0")))</f>
        <v>0</v>
      </c>
    </row>
    <row r="1460" spans="1:18">
      <c r="A1460" t="s">
        <v>1486</v>
      </c>
      <c r="B1460" t="s">
        <v>3645</v>
      </c>
      <c r="C1460" t="s">
        <v>3771</v>
      </c>
      <c r="D1460" t="s">
        <v>28</v>
      </c>
      <c r="E1460">
        <f>F1444</f>
        <v>0</v>
      </c>
      <c r="F1460">
        <v>24.96</v>
      </c>
      <c r="G1460">
        <f>F1460-F1459</f>
        <v>0</v>
      </c>
      <c r="H1460">
        <f>F1460/E1459</f>
        <v>0</v>
      </c>
      <c r="I1460">
        <f>F1460-F1459</f>
        <v>0</v>
      </c>
      <c r="J1460">
        <f>I1460/F1459</f>
        <v>0</v>
      </c>
      <c r="K1460">
        <f>AVERAGE(J4:J1460)</f>
        <v>0</v>
      </c>
      <c r="L1460">
        <f>SUM(M1405:M1444)</f>
        <v>0</v>
      </c>
      <c r="M1460">
        <v>6286</v>
      </c>
      <c r="N1460">
        <f>L1460/39</f>
        <v>0</v>
      </c>
      <c r="O1460">
        <f>IF(N1460&lt;M1460, -1, 1)</f>
        <v>0</v>
      </c>
      <c r="P1460">
        <f>IF(N1460&lt;M1460, IF(P1459 = 10, "0", P1459 + 1), IF(P1459 = -10, "0", P1459 - 1))</f>
        <v>0</v>
      </c>
      <c r="Q1460">
        <f>IF(M1460&gt;N1460 * 2, IF(M1460&gt;N1460 * 3, "BUY 100", "BUY 50"), "no")</f>
        <v>0</v>
      </c>
      <c r="R1460">
        <f>IF(P1460&gt;0,IF(P1460&gt;3,IF(P1460=5,"BUY","0"),IF(P1460=3,"BUY","0")),IF(P1460&lt;-3,IF(P1460=-5,"SELL","0"),IF(P1460=-3,"SELL","0")))</f>
        <v>0</v>
      </c>
    </row>
    <row r="1461" spans="1:18">
      <c r="A1461" t="s">
        <v>1487</v>
      </c>
      <c r="B1461" t="s">
        <v>3646</v>
      </c>
      <c r="C1461" t="s">
        <v>3771</v>
      </c>
      <c r="D1461" t="s">
        <v>28</v>
      </c>
      <c r="E1461">
        <f>F1444</f>
        <v>0</v>
      </c>
      <c r="F1461">
        <v>24.96</v>
      </c>
      <c r="G1461">
        <f>F1461-F1460</f>
        <v>0</v>
      </c>
      <c r="H1461">
        <f>F1461/E1460</f>
        <v>0</v>
      </c>
      <c r="I1461">
        <f>F1461-F1460</f>
        <v>0</v>
      </c>
      <c r="J1461">
        <f>I1461/F1460</f>
        <v>0</v>
      </c>
      <c r="K1461">
        <f>AVERAGE(J4:J1461)</f>
        <v>0</v>
      </c>
      <c r="L1461">
        <f>SUM(M1405:M1444)</f>
        <v>0</v>
      </c>
      <c r="M1461">
        <v>4194</v>
      </c>
      <c r="N1461">
        <f>L1461/39</f>
        <v>0</v>
      </c>
      <c r="O1461">
        <f>IF(N1461&lt;M1461, -1, 1)</f>
        <v>0</v>
      </c>
      <c r="P1461">
        <f>IF(N1461&lt;M1461, IF(P1460 = 10, "0", P1460 + 1), IF(P1460 = -10, "0", P1460 - 1))</f>
        <v>0</v>
      </c>
      <c r="Q1461">
        <f>IF(M1461&gt;N1461 * 2, IF(M1461&gt;N1461 * 3, "BUY 100", "BUY 50"), "no")</f>
        <v>0</v>
      </c>
      <c r="R1461">
        <f>IF(P1461&gt;0,IF(P1461&gt;3,IF(P1461=5,"BUY","0"),IF(P1461=3,"BUY","0")),IF(P1461&lt;-3,IF(P1461=-5,"SELL","0"),IF(P1461=-3,"SELL","0")))</f>
        <v>0</v>
      </c>
    </row>
    <row r="1462" spans="1:18">
      <c r="A1462" t="s">
        <v>1488</v>
      </c>
      <c r="B1462" t="s">
        <v>3647</v>
      </c>
      <c r="C1462" t="s">
        <v>3771</v>
      </c>
      <c r="D1462" t="s">
        <v>28</v>
      </c>
      <c r="E1462">
        <f>F1444</f>
        <v>0</v>
      </c>
      <c r="F1462">
        <v>24.95</v>
      </c>
      <c r="G1462">
        <f>F1462-F1461</f>
        <v>0</v>
      </c>
      <c r="H1462">
        <f>F1462/E1461</f>
        <v>0</v>
      </c>
      <c r="I1462">
        <f>F1462-F1461</f>
        <v>0</v>
      </c>
      <c r="J1462">
        <f>I1462/F1461</f>
        <v>0</v>
      </c>
      <c r="K1462">
        <f>AVERAGE(J4:J1462)</f>
        <v>0</v>
      </c>
      <c r="L1462">
        <f>SUM(M1405:M1444)</f>
        <v>0</v>
      </c>
      <c r="M1462">
        <v>1423</v>
      </c>
      <c r="N1462">
        <f>L1462/39</f>
        <v>0</v>
      </c>
      <c r="O1462">
        <f>IF(N1462&lt;M1462, -1, 1)</f>
        <v>0</v>
      </c>
      <c r="P1462">
        <f>IF(N1462&lt;M1462, IF(P1461 = 10, "0", P1461 + 1), IF(P1461 = -10, "0", P1461 - 1))</f>
        <v>0</v>
      </c>
      <c r="Q1462">
        <f>IF(M1462&gt;N1462 * 2, IF(M1462&gt;N1462 * 3, "BUY 100", "BUY 50"), "no")</f>
        <v>0</v>
      </c>
      <c r="R1462">
        <f>IF(P1462&gt;0,IF(P1462&gt;3,IF(P1462=5,"BUY","0"),IF(P1462=3,"BUY","0")),IF(P1462&lt;-3,IF(P1462=-5,"SELL","0"),IF(P1462=-3,"SELL","0")))</f>
        <v>0</v>
      </c>
    </row>
    <row r="1463" spans="1:18">
      <c r="A1463" t="s">
        <v>1489</v>
      </c>
      <c r="B1463" t="s">
        <v>3648</v>
      </c>
      <c r="C1463" t="s">
        <v>3771</v>
      </c>
      <c r="D1463" t="s">
        <v>28</v>
      </c>
      <c r="E1463">
        <f>F1444</f>
        <v>0</v>
      </c>
      <c r="F1463">
        <v>24.94</v>
      </c>
      <c r="G1463">
        <f>F1463-F1462</f>
        <v>0</v>
      </c>
      <c r="H1463">
        <f>F1463/E1462</f>
        <v>0</v>
      </c>
      <c r="I1463">
        <f>F1463-F1462</f>
        <v>0</v>
      </c>
      <c r="J1463">
        <f>I1463/F1462</f>
        <v>0</v>
      </c>
      <c r="K1463">
        <f>AVERAGE(J4:J1463)</f>
        <v>0</v>
      </c>
      <c r="L1463">
        <f>SUM(M1405:M1444)</f>
        <v>0</v>
      </c>
      <c r="M1463">
        <v>1500</v>
      </c>
      <c r="N1463">
        <f>L1463/39</f>
        <v>0</v>
      </c>
      <c r="O1463">
        <f>IF(N1463&lt;M1463, -1, 1)</f>
        <v>0</v>
      </c>
      <c r="P1463">
        <f>IF(N1463&lt;M1463, IF(P1462 = 10, "0", P1462 + 1), IF(P1462 = -10, "0", P1462 - 1))</f>
        <v>0</v>
      </c>
      <c r="Q1463">
        <f>IF(M1463&gt;N1463 * 2, IF(M1463&gt;N1463 * 3, "BUY 100", "BUY 50"), "no")</f>
        <v>0</v>
      </c>
      <c r="R1463">
        <f>IF(P1463&gt;0,IF(P1463&gt;3,IF(P1463=5,"BUY","0"),IF(P1463=3,"BUY","0")),IF(P1463&lt;-3,IF(P1463=-5,"SELL","0"),IF(P1463=-3,"SELL","0")))</f>
        <v>0</v>
      </c>
    </row>
    <row r="1464" spans="1:18">
      <c r="A1464" t="s">
        <v>1490</v>
      </c>
      <c r="B1464" t="s">
        <v>3649</v>
      </c>
      <c r="C1464" t="s">
        <v>3771</v>
      </c>
      <c r="D1464" t="s">
        <v>28</v>
      </c>
      <c r="E1464">
        <f>F1444</f>
        <v>0</v>
      </c>
      <c r="F1464">
        <v>24.95</v>
      </c>
      <c r="G1464">
        <f>F1464-F1463</f>
        <v>0</v>
      </c>
      <c r="H1464">
        <f>F1464/E1463</f>
        <v>0</v>
      </c>
      <c r="I1464">
        <f>F1464-F1463</f>
        <v>0</v>
      </c>
      <c r="J1464">
        <f>I1464/F1463</f>
        <v>0</v>
      </c>
      <c r="K1464">
        <f>AVERAGE(J4:J1464)</f>
        <v>0</v>
      </c>
      <c r="L1464">
        <f>SUM(M1405:M1444)</f>
        <v>0</v>
      </c>
      <c r="M1464">
        <v>3713</v>
      </c>
      <c r="N1464">
        <f>L1464/39</f>
        <v>0</v>
      </c>
      <c r="O1464">
        <f>IF(N1464&lt;M1464, -1, 1)</f>
        <v>0</v>
      </c>
      <c r="P1464">
        <f>IF(N1464&lt;M1464, IF(P1463 = 10, "0", P1463 + 1), IF(P1463 = -10, "0", P1463 - 1))</f>
        <v>0</v>
      </c>
      <c r="Q1464">
        <f>IF(M1464&gt;N1464 * 2, IF(M1464&gt;N1464 * 3, "BUY 100", "BUY 50"), "no")</f>
        <v>0</v>
      </c>
      <c r="R1464">
        <f>IF(P1464&gt;0,IF(P1464&gt;3,IF(P1464=5,"BUY","0"),IF(P1464=3,"BUY","0")),IF(P1464&lt;-3,IF(P1464=-5,"SELL","0"),IF(P1464=-3,"SELL","0")))</f>
        <v>0</v>
      </c>
    </row>
    <row r="1465" spans="1:18">
      <c r="A1465" t="s">
        <v>1491</v>
      </c>
      <c r="B1465" t="s">
        <v>3650</v>
      </c>
      <c r="C1465" t="s">
        <v>3771</v>
      </c>
      <c r="D1465" t="s">
        <v>28</v>
      </c>
      <c r="E1465">
        <f>F1444</f>
        <v>0</v>
      </c>
      <c r="F1465">
        <v>24.94</v>
      </c>
      <c r="G1465">
        <f>F1465-F1464</f>
        <v>0</v>
      </c>
      <c r="H1465">
        <f>F1465/E1464</f>
        <v>0</v>
      </c>
      <c r="I1465">
        <f>F1465-F1464</f>
        <v>0</v>
      </c>
      <c r="J1465">
        <f>I1465/F1464</f>
        <v>0</v>
      </c>
      <c r="K1465">
        <f>AVERAGE(J4:J1465)</f>
        <v>0</v>
      </c>
      <c r="L1465">
        <f>SUM(M1405:M1444)</f>
        <v>0</v>
      </c>
      <c r="M1465">
        <v>1588</v>
      </c>
      <c r="N1465">
        <f>L1465/39</f>
        <v>0</v>
      </c>
      <c r="O1465">
        <f>IF(N1465&lt;M1465, -1, 1)</f>
        <v>0</v>
      </c>
      <c r="P1465">
        <f>IF(N1465&lt;M1465, IF(P1464 = 10, "0", P1464 + 1), IF(P1464 = -10, "0", P1464 - 1))</f>
        <v>0</v>
      </c>
      <c r="Q1465">
        <f>IF(M1465&gt;N1465 * 2, IF(M1465&gt;N1465 * 3, "BUY 100", "BUY 50"), "no")</f>
        <v>0</v>
      </c>
      <c r="R1465">
        <f>IF(P1465&gt;0,IF(P1465&gt;3,IF(P1465=5,"BUY","0"),IF(P1465=3,"BUY","0")),IF(P1465&lt;-3,IF(P1465=-5,"SELL","0"),IF(P1465=-3,"SELL","0")))</f>
        <v>0</v>
      </c>
    </row>
    <row r="1466" spans="1:18">
      <c r="A1466" t="s">
        <v>1492</v>
      </c>
      <c r="B1466" t="s">
        <v>3651</v>
      </c>
      <c r="C1466" t="s">
        <v>3771</v>
      </c>
      <c r="D1466" t="s">
        <v>28</v>
      </c>
      <c r="E1466">
        <f>F1444</f>
        <v>0</v>
      </c>
      <c r="F1466">
        <v>24.94</v>
      </c>
      <c r="G1466">
        <f>F1466-F1465</f>
        <v>0</v>
      </c>
      <c r="H1466">
        <f>F1466/E1465</f>
        <v>0</v>
      </c>
      <c r="I1466">
        <f>F1466-F1465</f>
        <v>0</v>
      </c>
      <c r="J1466">
        <f>I1466/F1465</f>
        <v>0</v>
      </c>
      <c r="K1466">
        <f>AVERAGE(J4:J1466)</f>
        <v>0</v>
      </c>
      <c r="L1466">
        <f>SUM(M1405:M1444)</f>
        <v>0</v>
      </c>
      <c r="M1466">
        <v>1611</v>
      </c>
      <c r="N1466">
        <f>L1466/39</f>
        <v>0</v>
      </c>
      <c r="O1466">
        <f>IF(N1466&lt;M1466, -1, 1)</f>
        <v>0</v>
      </c>
      <c r="P1466">
        <f>IF(N1466&lt;M1466, IF(P1465 = 10, "0", P1465 + 1), IF(P1465 = -10, "0", P1465 - 1))</f>
        <v>0</v>
      </c>
      <c r="Q1466">
        <f>IF(M1466&gt;N1466 * 2, IF(M1466&gt;N1466 * 3, "BUY 100", "BUY 50"), "no")</f>
        <v>0</v>
      </c>
      <c r="R1466">
        <f>IF(P1466&gt;0,IF(P1466&gt;3,IF(P1466=5,"BUY","0"),IF(P1466=3,"BUY","0")),IF(P1466&lt;-3,IF(P1466=-5,"SELL","0"),IF(P1466=-3,"SELL","0")))</f>
        <v>0</v>
      </c>
    </row>
    <row r="1467" spans="1:18">
      <c r="A1467" t="s">
        <v>1493</v>
      </c>
      <c r="B1467" t="s">
        <v>3652</v>
      </c>
      <c r="C1467" t="s">
        <v>3771</v>
      </c>
      <c r="D1467" t="s">
        <v>28</v>
      </c>
      <c r="E1467">
        <f>F1444</f>
        <v>0</v>
      </c>
      <c r="F1467">
        <v>24.95</v>
      </c>
      <c r="G1467">
        <f>F1467-F1466</f>
        <v>0</v>
      </c>
      <c r="H1467">
        <f>F1467/E1466</f>
        <v>0</v>
      </c>
      <c r="I1467">
        <f>F1467-F1466</f>
        <v>0</v>
      </c>
      <c r="J1467">
        <f>I1467/F1466</f>
        <v>0</v>
      </c>
      <c r="K1467">
        <f>AVERAGE(J4:J1467)</f>
        <v>0</v>
      </c>
      <c r="L1467">
        <f>SUM(M1405:M1444)</f>
        <v>0</v>
      </c>
      <c r="M1467">
        <v>4332</v>
      </c>
      <c r="N1467">
        <f>L1467/39</f>
        <v>0</v>
      </c>
      <c r="O1467">
        <f>IF(N1467&lt;M1467, -1, 1)</f>
        <v>0</v>
      </c>
      <c r="P1467">
        <f>IF(N1467&lt;M1467, IF(P1466 = 10, "0", P1466 + 1), IF(P1466 = -10, "0", P1466 - 1))</f>
        <v>0</v>
      </c>
      <c r="Q1467">
        <f>IF(M1467&gt;N1467 * 2, IF(M1467&gt;N1467 * 3, "BUY 100", "BUY 50"), "no")</f>
        <v>0</v>
      </c>
      <c r="R1467">
        <f>IF(P1467&gt;0,IF(P1467&gt;3,IF(P1467=5,"BUY","0"),IF(P1467=3,"BUY","0")),IF(P1467&lt;-3,IF(P1467=-5,"SELL","0"),IF(P1467=-3,"SELL","0")))</f>
        <v>0</v>
      </c>
    </row>
    <row r="1468" spans="1:18">
      <c r="A1468" t="s">
        <v>1494</v>
      </c>
      <c r="B1468" t="s">
        <v>3653</v>
      </c>
      <c r="C1468" t="s">
        <v>3771</v>
      </c>
      <c r="D1468" t="s">
        <v>28</v>
      </c>
      <c r="E1468">
        <f>F1444</f>
        <v>0</v>
      </c>
      <c r="F1468">
        <v>24.94</v>
      </c>
      <c r="G1468">
        <f>F1468-F1467</f>
        <v>0</v>
      </c>
      <c r="H1468">
        <f>F1468/E1467</f>
        <v>0</v>
      </c>
      <c r="I1468">
        <f>F1468-F1467</f>
        <v>0</v>
      </c>
      <c r="J1468">
        <f>I1468/F1467</f>
        <v>0</v>
      </c>
      <c r="K1468">
        <f>AVERAGE(J4:J1468)</f>
        <v>0</v>
      </c>
      <c r="L1468">
        <f>SUM(M1405:M1444)</f>
        <v>0</v>
      </c>
      <c r="M1468">
        <v>1200</v>
      </c>
      <c r="N1468">
        <f>L1468/39</f>
        <v>0</v>
      </c>
      <c r="O1468">
        <f>IF(N1468&lt;M1468, -1, 1)</f>
        <v>0</v>
      </c>
      <c r="P1468">
        <f>IF(N1468&lt;M1468, IF(P1467 = 10, "0", P1467 + 1), IF(P1467 = -10, "0", P1467 - 1))</f>
        <v>0</v>
      </c>
      <c r="Q1468">
        <f>IF(M1468&gt;N1468 * 2, IF(M1468&gt;N1468 * 3, "BUY 100", "BUY 50"), "no")</f>
        <v>0</v>
      </c>
      <c r="R1468">
        <f>IF(P1468&gt;0,IF(P1468&gt;3,IF(P1468=5,"BUY","0"),IF(P1468=3,"BUY","0")),IF(P1468&lt;-3,IF(P1468=-5,"SELL","0"),IF(P1468=-3,"SELL","0")))</f>
        <v>0</v>
      </c>
    </row>
    <row r="1469" spans="1:18">
      <c r="A1469" t="s">
        <v>1495</v>
      </c>
      <c r="B1469" t="s">
        <v>3654</v>
      </c>
      <c r="C1469" t="s">
        <v>3771</v>
      </c>
      <c r="D1469" t="s">
        <v>28</v>
      </c>
      <c r="E1469">
        <f>F1444</f>
        <v>0</v>
      </c>
      <c r="F1469">
        <v>24.95</v>
      </c>
      <c r="G1469">
        <f>F1469-F1468</f>
        <v>0</v>
      </c>
      <c r="H1469">
        <f>F1469/E1468</f>
        <v>0</v>
      </c>
      <c r="I1469">
        <f>F1469-F1468</f>
        <v>0</v>
      </c>
      <c r="J1469">
        <f>I1469/F1468</f>
        <v>0</v>
      </c>
      <c r="K1469">
        <f>AVERAGE(J4:J1469)</f>
        <v>0</v>
      </c>
      <c r="L1469">
        <f>SUM(M1405:M1444)</f>
        <v>0</v>
      </c>
      <c r="M1469">
        <v>3450</v>
      </c>
      <c r="N1469">
        <f>L1469/39</f>
        <v>0</v>
      </c>
      <c r="O1469">
        <f>IF(N1469&lt;M1469, -1, 1)</f>
        <v>0</v>
      </c>
      <c r="P1469">
        <f>IF(N1469&lt;M1469, IF(P1468 = 10, "0", P1468 + 1), IF(P1468 = -10, "0", P1468 - 1))</f>
        <v>0</v>
      </c>
      <c r="Q1469">
        <f>IF(M1469&gt;N1469 * 2, IF(M1469&gt;N1469 * 3, "BUY 100", "BUY 50"), "no")</f>
        <v>0</v>
      </c>
      <c r="R1469">
        <f>IF(P1469&gt;0,IF(P1469&gt;3,IF(P1469=5,"BUY","0"),IF(P1469=3,"BUY","0")),IF(P1469&lt;-3,IF(P1469=-5,"SELL","0"),IF(P1469=-3,"SELL","0")))</f>
        <v>0</v>
      </c>
    </row>
    <row r="1470" spans="1:18">
      <c r="A1470" t="s">
        <v>1496</v>
      </c>
      <c r="B1470" t="s">
        <v>3655</v>
      </c>
      <c r="C1470" t="s">
        <v>3771</v>
      </c>
      <c r="D1470" t="s">
        <v>28</v>
      </c>
      <c r="E1470">
        <f>F1444</f>
        <v>0</v>
      </c>
      <c r="F1470">
        <v>24.94</v>
      </c>
      <c r="G1470">
        <f>F1470-F1469</f>
        <v>0</v>
      </c>
      <c r="H1470">
        <f>F1470/E1469</f>
        <v>0</v>
      </c>
      <c r="I1470">
        <f>F1470-F1469</f>
        <v>0</v>
      </c>
      <c r="J1470">
        <f>I1470/F1469</f>
        <v>0</v>
      </c>
      <c r="K1470">
        <f>AVERAGE(J4:J1470)</f>
        <v>0</v>
      </c>
      <c r="L1470">
        <f>SUM(M1405:M1444)</f>
        <v>0</v>
      </c>
      <c r="M1470">
        <v>1750</v>
      </c>
      <c r="N1470">
        <f>L1470/39</f>
        <v>0</v>
      </c>
      <c r="O1470">
        <f>IF(N1470&lt;M1470, -1, 1)</f>
        <v>0</v>
      </c>
      <c r="P1470">
        <f>IF(N1470&lt;M1470, IF(P1469 = 10, "0", P1469 + 1), IF(P1469 = -10, "0", P1469 - 1))</f>
        <v>0</v>
      </c>
      <c r="Q1470">
        <f>IF(M1470&gt;N1470 * 2, IF(M1470&gt;N1470 * 3, "BUY 100", "BUY 50"), "no")</f>
        <v>0</v>
      </c>
      <c r="R1470">
        <f>IF(P1470&gt;0,IF(P1470&gt;3,IF(P1470=5,"BUY","0"),IF(P1470=3,"BUY","0")),IF(P1470&lt;-3,IF(P1470=-5,"SELL","0"),IF(P1470=-3,"SELL","0")))</f>
        <v>0</v>
      </c>
    </row>
    <row r="1471" spans="1:18">
      <c r="A1471" t="s">
        <v>1497</v>
      </c>
      <c r="B1471" t="s">
        <v>3656</v>
      </c>
      <c r="C1471" t="s">
        <v>3771</v>
      </c>
      <c r="D1471" t="s">
        <v>28</v>
      </c>
      <c r="E1471">
        <f>F1444</f>
        <v>0</v>
      </c>
      <c r="F1471">
        <v>24.94</v>
      </c>
      <c r="G1471">
        <f>F1471-F1470</f>
        <v>0</v>
      </c>
      <c r="H1471">
        <f>F1471/E1470</f>
        <v>0</v>
      </c>
      <c r="I1471">
        <f>F1471-F1470</f>
        <v>0</v>
      </c>
      <c r="J1471">
        <f>I1471/F1470</f>
        <v>0</v>
      </c>
      <c r="K1471">
        <f>AVERAGE(J4:J1471)</f>
        <v>0</v>
      </c>
      <c r="L1471">
        <f>SUM(M1405:M1444)</f>
        <v>0</v>
      </c>
      <c r="M1471">
        <v>28400</v>
      </c>
      <c r="N1471">
        <f>L1471/39</f>
        <v>0</v>
      </c>
      <c r="O1471">
        <f>IF(N1471&lt;M1471, -1, 1)</f>
        <v>0</v>
      </c>
      <c r="P1471">
        <f>IF(N1471&lt;M1471, IF(P1470 = 10, "0", P1470 + 1), IF(P1470 = -10, "0", P1470 - 1))</f>
        <v>0</v>
      </c>
      <c r="Q1471">
        <f>IF(M1471&gt;N1471 * 2, IF(M1471&gt;N1471 * 3, "BUY 100", "BUY 50"), "no")</f>
        <v>0</v>
      </c>
      <c r="R1471">
        <f>IF(P1471&gt;0,IF(P1471&gt;3,IF(P1471=5,"BUY","0"),IF(P1471=3,"BUY","0")),IF(P1471&lt;-3,IF(P1471=-5,"SELL","0"),IF(P1471=-3,"SELL","0")))</f>
        <v>0</v>
      </c>
    </row>
    <row r="1472" spans="1:18">
      <c r="A1472" t="s">
        <v>1498</v>
      </c>
      <c r="B1472" t="s">
        <v>3657</v>
      </c>
      <c r="C1472" t="s">
        <v>3771</v>
      </c>
      <c r="D1472" t="s">
        <v>28</v>
      </c>
      <c r="E1472">
        <f>F1444</f>
        <v>0</v>
      </c>
      <c r="F1472">
        <v>24.94</v>
      </c>
      <c r="G1472">
        <f>F1472-F1471</f>
        <v>0</v>
      </c>
      <c r="H1472">
        <f>F1472/E1471</f>
        <v>0</v>
      </c>
      <c r="I1472">
        <f>F1472-F1471</f>
        <v>0</v>
      </c>
      <c r="J1472">
        <f>I1472/F1471</f>
        <v>0</v>
      </c>
      <c r="K1472">
        <f>AVERAGE(J4:J1472)</f>
        <v>0</v>
      </c>
      <c r="L1472">
        <f>SUM(M1405:M1444)</f>
        <v>0</v>
      </c>
      <c r="M1472">
        <v>3500</v>
      </c>
      <c r="N1472">
        <f>L1472/39</f>
        <v>0</v>
      </c>
      <c r="O1472">
        <f>IF(N1472&lt;M1472, -1, 1)</f>
        <v>0</v>
      </c>
      <c r="P1472">
        <f>IF(N1472&lt;M1472, IF(P1471 = 10, "0", P1471 + 1), IF(P1471 = -10, "0", P1471 - 1))</f>
        <v>0</v>
      </c>
      <c r="Q1472">
        <f>IF(M1472&gt;N1472 * 2, IF(M1472&gt;N1472 * 3, "BUY 100", "BUY 50"), "no")</f>
        <v>0</v>
      </c>
      <c r="R1472">
        <f>IF(P1472&gt;0,IF(P1472&gt;3,IF(P1472=5,"BUY","0"),IF(P1472=3,"BUY","0")),IF(P1472&lt;-3,IF(P1472=-5,"SELL","0"),IF(P1472=-3,"SELL","0")))</f>
        <v>0</v>
      </c>
    </row>
    <row r="1473" spans="1:18">
      <c r="A1473" t="s">
        <v>1499</v>
      </c>
      <c r="B1473" t="s">
        <v>3658</v>
      </c>
      <c r="C1473" t="s">
        <v>3771</v>
      </c>
      <c r="D1473" t="s">
        <v>28</v>
      </c>
      <c r="E1473">
        <f>F1444</f>
        <v>0</v>
      </c>
      <c r="F1473">
        <v>24.94</v>
      </c>
      <c r="G1473">
        <f>F1473-F1472</f>
        <v>0</v>
      </c>
      <c r="H1473">
        <f>F1473/E1472</f>
        <v>0</v>
      </c>
      <c r="I1473">
        <f>F1473-F1472</f>
        <v>0</v>
      </c>
      <c r="J1473">
        <f>I1473/F1472</f>
        <v>0</v>
      </c>
      <c r="K1473">
        <f>AVERAGE(J4:J1473)</f>
        <v>0</v>
      </c>
      <c r="L1473">
        <f>SUM(M1405:M1444)</f>
        <v>0</v>
      </c>
      <c r="M1473">
        <v>3819</v>
      </c>
      <c r="N1473">
        <f>L1473/39</f>
        <v>0</v>
      </c>
      <c r="O1473">
        <f>IF(N1473&lt;M1473, -1, 1)</f>
        <v>0</v>
      </c>
      <c r="P1473">
        <f>IF(N1473&lt;M1473, IF(P1472 = 10, "0", P1472 + 1), IF(P1472 = -10, "0", P1472 - 1))</f>
        <v>0</v>
      </c>
      <c r="Q1473">
        <f>IF(M1473&gt;N1473 * 2, IF(M1473&gt;N1473 * 3, "BUY 100", "BUY 50"), "no")</f>
        <v>0</v>
      </c>
      <c r="R1473">
        <f>IF(P1473&gt;0,IF(P1473&gt;3,IF(P1473=5,"BUY","0"),IF(P1473=3,"BUY","0")),IF(P1473&lt;-3,IF(P1473=-5,"SELL","0"),IF(P1473=-3,"SELL","0")))</f>
        <v>0</v>
      </c>
    </row>
    <row r="1474" spans="1:18">
      <c r="A1474" t="s">
        <v>1500</v>
      </c>
      <c r="B1474" t="s">
        <v>3659</v>
      </c>
      <c r="C1474" t="s">
        <v>3771</v>
      </c>
      <c r="D1474" t="s">
        <v>28</v>
      </c>
      <c r="E1474">
        <f>F1444</f>
        <v>0</v>
      </c>
      <c r="F1474">
        <v>24.94</v>
      </c>
      <c r="G1474">
        <f>F1474-F1473</f>
        <v>0</v>
      </c>
      <c r="H1474">
        <f>F1474/E1473</f>
        <v>0</v>
      </c>
      <c r="I1474">
        <f>F1474-F1473</f>
        <v>0</v>
      </c>
      <c r="J1474">
        <f>I1474/F1473</f>
        <v>0</v>
      </c>
      <c r="K1474">
        <f>AVERAGE(J4:J1474)</f>
        <v>0</v>
      </c>
      <c r="L1474">
        <f>SUM(M1405:M1444)</f>
        <v>0</v>
      </c>
      <c r="M1474">
        <v>3205</v>
      </c>
      <c r="N1474">
        <f>L1474/39</f>
        <v>0</v>
      </c>
      <c r="O1474">
        <f>IF(N1474&lt;M1474, -1, 1)</f>
        <v>0</v>
      </c>
      <c r="P1474">
        <f>IF(N1474&lt;M1474, IF(P1473 = 10, "0", P1473 + 1), IF(P1473 = -10, "0", P1473 - 1))</f>
        <v>0</v>
      </c>
      <c r="Q1474">
        <f>IF(M1474&gt;N1474 * 2, IF(M1474&gt;N1474 * 3, "BUY 100", "BUY 50"), "no")</f>
        <v>0</v>
      </c>
      <c r="R1474">
        <f>IF(P1474&gt;0,IF(P1474&gt;3,IF(P1474=5,"BUY","0"),IF(P1474=3,"BUY","0")),IF(P1474&lt;-3,IF(P1474=-5,"SELL","0"),IF(P1474=-3,"SELL","0")))</f>
        <v>0</v>
      </c>
    </row>
    <row r="1475" spans="1:18">
      <c r="A1475" t="s">
        <v>1501</v>
      </c>
      <c r="B1475" t="s">
        <v>3660</v>
      </c>
      <c r="C1475" t="s">
        <v>3771</v>
      </c>
      <c r="D1475" t="s">
        <v>28</v>
      </c>
      <c r="E1475">
        <f>F1444</f>
        <v>0</v>
      </c>
      <c r="F1475">
        <v>24.94</v>
      </c>
      <c r="G1475">
        <f>F1475-F1474</f>
        <v>0</v>
      </c>
      <c r="H1475">
        <f>F1475/E1474</f>
        <v>0</v>
      </c>
      <c r="I1475">
        <f>F1475-F1474</f>
        <v>0</v>
      </c>
      <c r="J1475">
        <f>I1475/F1474</f>
        <v>0</v>
      </c>
      <c r="K1475">
        <f>AVERAGE(J4:J1475)</f>
        <v>0</v>
      </c>
      <c r="L1475">
        <f>SUM(M1405:M1444)</f>
        <v>0</v>
      </c>
      <c r="M1475">
        <v>2050</v>
      </c>
      <c r="N1475">
        <f>L1475/39</f>
        <v>0</v>
      </c>
      <c r="O1475">
        <f>IF(N1475&lt;M1475, -1, 1)</f>
        <v>0</v>
      </c>
      <c r="P1475">
        <f>IF(N1475&lt;M1475, IF(P1474 = 10, "0", P1474 + 1), IF(P1474 = -10, "0", P1474 - 1))</f>
        <v>0</v>
      </c>
      <c r="Q1475">
        <f>IF(M1475&gt;N1475 * 2, IF(M1475&gt;N1475 * 3, "BUY 100", "BUY 50"), "no")</f>
        <v>0</v>
      </c>
      <c r="R1475">
        <f>IF(P1475&gt;0,IF(P1475&gt;3,IF(P1475=5,"BUY","0"),IF(P1475=3,"BUY","0")),IF(P1475&lt;-3,IF(P1475=-5,"SELL","0"),IF(P1475=-3,"SELL","0")))</f>
        <v>0</v>
      </c>
    </row>
    <row r="1476" spans="1:18">
      <c r="A1476" t="s">
        <v>1502</v>
      </c>
      <c r="B1476" t="s">
        <v>3661</v>
      </c>
      <c r="C1476" t="s">
        <v>3771</v>
      </c>
      <c r="D1476" t="s">
        <v>28</v>
      </c>
      <c r="E1476">
        <f>F1444</f>
        <v>0</v>
      </c>
      <c r="F1476">
        <v>24.94</v>
      </c>
      <c r="G1476">
        <f>F1476-F1475</f>
        <v>0</v>
      </c>
      <c r="H1476">
        <f>F1476/E1475</f>
        <v>0</v>
      </c>
      <c r="I1476">
        <f>F1476-F1475</f>
        <v>0</v>
      </c>
      <c r="J1476">
        <f>I1476/F1475</f>
        <v>0</v>
      </c>
      <c r="K1476">
        <f>AVERAGE(J4:J1476)</f>
        <v>0</v>
      </c>
      <c r="L1476">
        <f>SUM(M1405:M1444)</f>
        <v>0</v>
      </c>
      <c r="M1476">
        <v>2057</v>
      </c>
      <c r="N1476">
        <f>L1476/39</f>
        <v>0</v>
      </c>
      <c r="O1476">
        <f>IF(N1476&lt;M1476, -1, 1)</f>
        <v>0</v>
      </c>
      <c r="P1476">
        <f>IF(N1476&lt;M1476, IF(P1475 = 10, "0", P1475 + 1), IF(P1475 = -10, "0", P1475 - 1))</f>
        <v>0</v>
      </c>
      <c r="Q1476">
        <f>IF(M1476&gt;N1476 * 2, IF(M1476&gt;N1476 * 3, "BUY 100", "BUY 50"), "no")</f>
        <v>0</v>
      </c>
      <c r="R1476">
        <f>IF(P1476&gt;0,IF(P1476&gt;3,IF(P1476=5,"BUY","0"),IF(P1476=3,"BUY","0")),IF(P1476&lt;-3,IF(P1476=-5,"SELL","0"),IF(P1476=-3,"SELL","0")))</f>
        <v>0</v>
      </c>
    </row>
    <row r="1477" spans="1:18">
      <c r="A1477" t="s">
        <v>1503</v>
      </c>
      <c r="B1477" t="s">
        <v>3662</v>
      </c>
      <c r="C1477" t="s">
        <v>3771</v>
      </c>
      <c r="D1477" t="s">
        <v>28</v>
      </c>
      <c r="E1477">
        <f>F1444</f>
        <v>0</v>
      </c>
      <c r="F1477">
        <v>24.94</v>
      </c>
      <c r="G1477">
        <f>F1477-F1476</f>
        <v>0</v>
      </c>
      <c r="H1477">
        <f>F1477/E1476</f>
        <v>0</v>
      </c>
      <c r="I1477">
        <f>F1477-F1476</f>
        <v>0</v>
      </c>
      <c r="J1477">
        <f>I1477/F1476</f>
        <v>0</v>
      </c>
      <c r="K1477">
        <f>AVERAGE(J4:J1477)</f>
        <v>0</v>
      </c>
      <c r="L1477">
        <f>SUM(M1405:M1444)</f>
        <v>0</v>
      </c>
      <c r="M1477">
        <v>2226</v>
      </c>
      <c r="N1477">
        <f>L1477/39</f>
        <v>0</v>
      </c>
      <c r="O1477">
        <f>IF(N1477&lt;M1477, -1, 1)</f>
        <v>0</v>
      </c>
      <c r="P1477">
        <f>IF(N1477&lt;M1477, IF(P1476 = 10, "0", P1476 + 1), IF(P1476 = -10, "0", P1476 - 1))</f>
        <v>0</v>
      </c>
      <c r="Q1477">
        <f>IF(M1477&gt;N1477 * 2, IF(M1477&gt;N1477 * 3, "BUY 100", "BUY 50"), "no")</f>
        <v>0</v>
      </c>
      <c r="R1477">
        <f>IF(P1477&gt;0,IF(P1477&gt;3,IF(P1477=5,"BUY","0"),IF(P1477=3,"BUY","0")),IF(P1477&lt;-3,IF(P1477=-5,"SELL","0"),IF(P1477=-3,"SELL","0")))</f>
        <v>0</v>
      </c>
    </row>
    <row r="1478" spans="1:18">
      <c r="A1478" t="s">
        <v>1504</v>
      </c>
      <c r="B1478" t="s">
        <v>3663</v>
      </c>
      <c r="C1478" t="s">
        <v>3771</v>
      </c>
      <c r="D1478" t="s">
        <v>28</v>
      </c>
      <c r="E1478">
        <f>F1444</f>
        <v>0</v>
      </c>
      <c r="F1478">
        <v>24.95</v>
      </c>
      <c r="G1478">
        <f>F1478-F1477</f>
        <v>0</v>
      </c>
      <c r="H1478">
        <f>F1478/E1477</f>
        <v>0</v>
      </c>
      <c r="I1478">
        <f>F1478-F1477</f>
        <v>0</v>
      </c>
      <c r="J1478">
        <f>I1478/F1477</f>
        <v>0</v>
      </c>
      <c r="K1478">
        <f>AVERAGE(J4:J1478)</f>
        <v>0</v>
      </c>
      <c r="L1478">
        <f>SUM(M1405:M1444)</f>
        <v>0</v>
      </c>
      <c r="M1478">
        <v>3617</v>
      </c>
      <c r="N1478">
        <f>L1478/39</f>
        <v>0</v>
      </c>
      <c r="O1478">
        <f>IF(N1478&lt;M1478, -1, 1)</f>
        <v>0</v>
      </c>
      <c r="P1478">
        <f>IF(N1478&lt;M1478, IF(P1477 = 10, "0", P1477 + 1), IF(P1477 = -10, "0", P1477 - 1))</f>
        <v>0</v>
      </c>
      <c r="Q1478">
        <f>IF(M1478&gt;N1478 * 2, IF(M1478&gt;N1478 * 3, "BUY 100", "BUY 50"), "no")</f>
        <v>0</v>
      </c>
      <c r="R1478">
        <f>IF(P1478&gt;0,IF(P1478&gt;3,IF(P1478=5,"BUY","0"),IF(P1478=3,"BUY","0")),IF(P1478&lt;-3,IF(P1478=-5,"SELL","0"),IF(P1478=-3,"SELL","0")))</f>
        <v>0</v>
      </c>
    </row>
    <row r="1479" spans="1:18">
      <c r="A1479" t="s">
        <v>1505</v>
      </c>
      <c r="B1479" t="s">
        <v>3664</v>
      </c>
      <c r="C1479" t="s">
        <v>3771</v>
      </c>
      <c r="D1479" t="s">
        <v>28</v>
      </c>
      <c r="E1479">
        <f>F1444</f>
        <v>0</v>
      </c>
      <c r="F1479">
        <v>24.94</v>
      </c>
      <c r="G1479">
        <f>F1479-F1478</f>
        <v>0</v>
      </c>
      <c r="H1479">
        <f>F1479/E1478</f>
        <v>0</v>
      </c>
      <c r="I1479">
        <f>F1479-F1478</f>
        <v>0</v>
      </c>
      <c r="J1479">
        <f>I1479/F1478</f>
        <v>0</v>
      </c>
      <c r="K1479">
        <f>AVERAGE(J4:J1479)</f>
        <v>0</v>
      </c>
      <c r="L1479">
        <f>SUM(M1405:M1444)</f>
        <v>0</v>
      </c>
      <c r="M1479">
        <v>3700</v>
      </c>
      <c r="N1479">
        <f>L1479/39</f>
        <v>0</v>
      </c>
      <c r="O1479">
        <f>IF(N1479&lt;M1479, -1, 1)</f>
        <v>0</v>
      </c>
      <c r="P1479">
        <f>IF(N1479&lt;M1479, IF(P1478 = 10, "0", P1478 + 1), IF(P1478 = -10, "0", P1478 - 1))</f>
        <v>0</v>
      </c>
      <c r="Q1479">
        <f>IF(M1479&gt;N1479 * 2, IF(M1479&gt;N1479 * 3, "BUY 100", "BUY 50"), "no")</f>
        <v>0</v>
      </c>
      <c r="R1479">
        <f>IF(P1479&gt;0,IF(P1479&gt;3,IF(P1479=5,"BUY","0"),IF(P1479=3,"BUY","0")),IF(P1479&lt;-3,IF(P1479=-5,"SELL","0"),IF(P1479=-3,"SELL","0")))</f>
        <v>0</v>
      </c>
    </row>
    <row r="1480" spans="1:18">
      <c r="A1480" t="s">
        <v>1506</v>
      </c>
      <c r="B1480" t="s">
        <v>3665</v>
      </c>
      <c r="C1480" t="s">
        <v>3771</v>
      </c>
      <c r="D1480" t="s">
        <v>28</v>
      </c>
      <c r="E1480">
        <f>F1444</f>
        <v>0</v>
      </c>
      <c r="F1480">
        <v>24.94</v>
      </c>
      <c r="G1480">
        <f>F1480-F1479</f>
        <v>0</v>
      </c>
      <c r="H1480">
        <f>F1480/E1479</f>
        <v>0</v>
      </c>
      <c r="I1480">
        <f>F1480-F1479</f>
        <v>0</v>
      </c>
      <c r="J1480">
        <f>I1480/F1479</f>
        <v>0</v>
      </c>
      <c r="K1480">
        <f>AVERAGE(J4:J1480)</f>
        <v>0</v>
      </c>
      <c r="L1480">
        <f>SUM(M1405:M1444)</f>
        <v>0</v>
      </c>
      <c r="M1480">
        <v>2567</v>
      </c>
      <c r="N1480">
        <f>L1480/39</f>
        <v>0</v>
      </c>
      <c r="O1480">
        <f>IF(N1480&lt;M1480, -1, 1)</f>
        <v>0</v>
      </c>
      <c r="P1480">
        <f>IF(N1480&lt;M1480, IF(P1479 = 10, "0", P1479 + 1), IF(P1479 = -10, "0", P1479 - 1))</f>
        <v>0</v>
      </c>
      <c r="Q1480">
        <f>IF(M1480&gt;N1480 * 2, IF(M1480&gt;N1480 * 3, "BUY 100", "BUY 50"), "no")</f>
        <v>0</v>
      </c>
      <c r="R1480">
        <f>IF(P1480&gt;0,IF(P1480&gt;3,IF(P1480=5,"BUY","0"),IF(P1480=3,"BUY","0")),IF(P1480&lt;-3,IF(P1480=-5,"SELL","0"),IF(P1480=-3,"SELL","0")))</f>
        <v>0</v>
      </c>
    </row>
    <row r="1481" spans="1:18">
      <c r="A1481" t="s">
        <v>1507</v>
      </c>
      <c r="B1481" t="s">
        <v>3666</v>
      </c>
      <c r="C1481" t="s">
        <v>3771</v>
      </c>
      <c r="D1481" t="s">
        <v>28</v>
      </c>
      <c r="E1481">
        <f>F1444</f>
        <v>0</v>
      </c>
      <c r="F1481">
        <v>24.95</v>
      </c>
      <c r="G1481">
        <f>F1481-F1480</f>
        <v>0</v>
      </c>
      <c r="H1481">
        <f>F1481/E1480</f>
        <v>0</v>
      </c>
      <c r="I1481">
        <f>F1481-F1480</f>
        <v>0</v>
      </c>
      <c r="J1481">
        <f>I1481/F1480</f>
        <v>0</v>
      </c>
      <c r="K1481">
        <f>AVERAGE(J4:J1481)</f>
        <v>0</v>
      </c>
      <c r="L1481">
        <f>SUM(M1405:M1444)</f>
        <v>0</v>
      </c>
      <c r="M1481">
        <v>5041</v>
      </c>
      <c r="N1481">
        <f>L1481/39</f>
        <v>0</v>
      </c>
      <c r="O1481">
        <f>IF(N1481&lt;M1481, -1, 1)</f>
        <v>0</v>
      </c>
      <c r="P1481">
        <f>IF(N1481&lt;M1481, IF(P1480 = 10, "0", P1480 + 1), IF(P1480 = -10, "0", P1480 - 1))</f>
        <v>0</v>
      </c>
      <c r="Q1481">
        <f>IF(M1481&gt;N1481 * 2, IF(M1481&gt;N1481 * 3, "BUY 100", "BUY 50"), "no")</f>
        <v>0</v>
      </c>
      <c r="R1481">
        <f>IF(P1481&gt;0,IF(P1481&gt;3,IF(P1481=5,"BUY","0"),IF(P1481=3,"BUY","0")),IF(P1481&lt;-3,IF(P1481=-5,"SELL","0"),IF(P1481=-3,"SELL","0")))</f>
        <v>0</v>
      </c>
    </row>
    <row r="1482" spans="1:18">
      <c r="A1482" t="s">
        <v>1508</v>
      </c>
      <c r="B1482" t="s">
        <v>3667</v>
      </c>
      <c r="C1482" t="s">
        <v>3771</v>
      </c>
      <c r="D1482" t="s">
        <v>28</v>
      </c>
      <c r="E1482">
        <f>F1444</f>
        <v>0</v>
      </c>
      <c r="F1482">
        <v>24.94</v>
      </c>
      <c r="G1482">
        <f>F1482-F1481</f>
        <v>0</v>
      </c>
      <c r="H1482">
        <f>F1482/E1481</f>
        <v>0</v>
      </c>
      <c r="I1482">
        <f>F1482-F1481</f>
        <v>0</v>
      </c>
      <c r="J1482">
        <f>I1482/F1481</f>
        <v>0</v>
      </c>
      <c r="K1482">
        <f>AVERAGE(J4:J1482)</f>
        <v>0</v>
      </c>
      <c r="L1482">
        <f>SUM(M1405:M1444)</f>
        <v>0</v>
      </c>
      <c r="M1482">
        <v>3600</v>
      </c>
      <c r="N1482">
        <f>L1482/39</f>
        <v>0</v>
      </c>
      <c r="O1482">
        <f>IF(N1482&lt;M1482, -1, 1)</f>
        <v>0</v>
      </c>
      <c r="P1482">
        <f>IF(N1482&lt;M1482, IF(P1481 = 10, "0", P1481 + 1), IF(P1481 = -10, "0", P1481 - 1))</f>
        <v>0</v>
      </c>
      <c r="Q1482">
        <f>IF(M1482&gt;N1482 * 2, IF(M1482&gt;N1482 * 3, "BUY 100", "BUY 50"), "no")</f>
        <v>0</v>
      </c>
      <c r="R1482">
        <f>IF(P1482&gt;0,IF(P1482&gt;3,IF(P1482=5,"BUY","0"),IF(P1482=3,"BUY","0")),IF(P1482&lt;-3,IF(P1482=-5,"SELL","0"),IF(P1482=-3,"SELL","0")))</f>
        <v>0</v>
      </c>
    </row>
    <row r="1483" spans="1:18">
      <c r="A1483" t="s">
        <v>1509</v>
      </c>
      <c r="B1483" t="s">
        <v>3668</v>
      </c>
      <c r="C1483" t="s">
        <v>3771</v>
      </c>
      <c r="D1483" t="s">
        <v>28</v>
      </c>
      <c r="E1483">
        <f>F1444</f>
        <v>0</v>
      </c>
      <c r="F1483">
        <v>24.96</v>
      </c>
      <c r="G1483">
        <f>F1483-F1482</f>
        <v>0</v>
      </c>
      <c r="H1483">
        <f>F1483/E1482</f>
        <v>0</v>
      </c>
      <c r="I1483">
        <f>F1483-F1482</f>
        <v>0</v>
      </c>
      <c r="J1483">
        <f>I1483/F1482</f>
        <v>0</v>
      </c>
      <c r="K1483">
        <f>AVERAGE(J4:J1483)</f>
        <v>0</v>
      </c>
      <c r="L1483">
        <f>SUM(M1405:M1444)</f>
        <v>0</v>
      </c>
      <c r="M1483">
        <v>27160</v>
      </c>
      <c r="N1483">
        <f>L1483/39</f>
        <v>0</v>
      </c>
      <c r="O1483">
        <f>IF(N1483&lt;M1483, -1, 1)</f>
        <v>0</v>
      </c>
      <c r="P1483">
        <f>IF(N1483&lt;M1483, IF(P1482 = 10, "0", P1482 + 1), IF(P1482 = -10, "0", P1482 - 1))</f>
        <v>0</v>
      </c>
      <c r="Q1483">
        <f>IF(M1483&gt;N1483 * 2, IF(M1483&gt;N1483 * 3, "BUY 100", "BUY 50"), "no")</f>
        <v>0</v>
      </c>
      <c r="R1483">
        <f>IF(P1483&gt;0,IF(P1483&gt;3,IF(P1483=5,"BUY","0"),IF(P1483=3,"BUY","0")),IF(P1483&lt;-3,IF(P1483=-5,"SELL","0"),IF(P1483=-3,"SELL","0")))</f>
        <v>0</v>
      </c>
    </row>
    <row r="1484" spans="1:18">
      <c r="A1484" t="s">
        <v>1510</v>
      </c>
      <c r="B1484" t="s">
        <v>3630</v>
      </c>
      <c r="C1484" t="s">
        <v>3773</v>
      </c>
      <c r="D1484" t="s">
        <v>28</v>
      </c>
      <c r="E1484">
        <f>F1483</f>
        <v>0</v>
      </c>
      <c r="F1484">
        <v>25.07</v>
      </c>
      <c r="G1484">
        <f>F1484-F1483</f>
        <v>0</v>
      </c>
      <c r="H1484">
        <f>F1484/E1483</f>
        <v>0</v>
      </c>
      <c r="I1484">
        <f>F1484-F1483</f>
        <v>0</v>
      </c>
      <c r="J1484">
        <f>I1484/F1483</f>
        <v>0</v>
      </c>
      <c r="K1484">
        <f>AVERAGE(J4:J1484)</f>
        <v>0</v>
      </c>
      <c r="L1484">
        <f>SUM(M1444:M1483)</f>
        <v>0</v>
      </c>
      <c r="M1484">
        <v>4977</v>
      </c>
      <c r="N1484">
        <f>L1484/39</f>
        <v>0</v>
      </c>
      <c r="O1484">
        <f>IF(N1484&lt;M1484, -1, 1)</f>
        <v>0</v>
      </c>
      <c r="P1484">
        <f>IF(N1484&lt;M1484, IF(P1483 = 10, "0", P1483 + 1), IF(P1483 = -10, "0", P1483 - 1))</f>
        <v>0</v>
      </c>
      <c r="Q1484">
        <f>IF(M1484&gt;N1484 * 2, IF(M1484&gt;N1484 * 3, "BUY 100", "BUY 50"), "no")</f>
        <v>0</v>
      </c>
      <c r="R1484">
        <f>IF(P1484&gt;0,IF(P1484&gt;3,IF(P1484=5,"BUY","0"),IF(P1484=3,"BUY","0")),IF(P1484&lt;-3,IF(P1484=-5,"SELL","0"),IF(P1484=-3,"SELL","0")))</f>
        <v>0</v>
      </c>
    </row>
    <row r="1485" spans="1:18">
      <c r="A1485" t="s">
        <v>1511</v>
      </c>
      <c r="B1485" t="s">
        <v>3631</v>
      </c>
      <c r="C1485" t="s">
        <v>3773</v>
      </c>
      <c r="D1485" t="s">
        <v>28</v>
      </c>
      <c r="E1485">
        <f>F1483</f>
        <v>0</v>
      </c>
      <c r="F1485">
        <v>25.01</v>
      </c>
      <c r="G1485">
        <f>F1485-F1484</f>
        <v>0</v>
      </c>
      <c r="H1485">
        <f>F1485/E1484</f>
        <v>0</v>
      </c>
      <c r="I1485">
        <f>F1485-F1484</f>
        <v>0</v>
      </c>
      <c r="J1485">
        <f>I1485/F1484</f>
        <v>0</v>
      </c>
      <c r="K1485">
        <f>AVERAGE(J4:J1485)</f>
        <v>0</v>
      </c>
      <c r="L1485">
        <f>SUM(M1444:M1483)</f>
        <v>0</v>
      </c>
      <c r="M1485">
        <v>300</v>
      </c>
      <c r="N1485">
        <f>L1485/39</f>
        <v>0</v>
      </c>
      <c r="O1485">
        <f>IF(N1485&lt;M1485, -1, 1)</f>
        <v>0</v>
      </c>
      <c r="P1485">
        <f>IF(N1485&lt;M1485, IF(P1484 = 10, "0", P1484 + 1), IF(P1484 = -10, "0", P1484 - 1))</f>
        <v>0</v>
      </c>
      <c r="Q1485">
        <f>IF(M1485&gt;N1485 * 2, IF(M1485&gt;N1485 * 3, "BUY 100", "BUY 50"), "no")</f>
        <v>0</v>
      </c>
      <c r="R1485">
        <f>IF(P1485&gt;0,IF(P1485&gt;3,IF(P1485=5,"BUY","0"),IF(P1485=3,"BUY","0")),IF(P1485&lt;-3,IF(P1485=-5,"SELL","0"),IF(P1485=-3,"SELL","0")))</f>
        <v>0</v>
      </c>
    </row>
    <row r="1486" spans="1:18">
      <c r="A1486" t="s">
        <v>1512</v>
      </c>
      <c r="B1486" t="s">
        <v>3632</v>
      </c>
      <c r="C1486" t="s">
        <v>3773</v>
      </c>
      <c r="D1486" t="s">
        <v>28</v>
      </c>
      <c r="E1486">
        <f>F1483</f>
        <v>0</v>
      </c>
      <c r="F1486">
        <v>24.99</v>
      </c>
      <c r="G1486">
        <f>F1486-F1485</f>
        <v>0</v>
      </c>
      <c r="H1486">
        <f>F1486/E1485</f>
        <v>0</v>
      </c>
      <c r="I1486">
        <f>F1486-F1485</f>
        <v>0</v>
      </c>
      <c r="J1486">
        <f>I1486/F1485</f>
        <v>0</v>
      </c>
      <c r="K1486">
        <f>AVERAGE(J4:J1486)</f>
        <v>0</v>
      </c>
      <c r="L1486">
        <f>SUM(M1444:M1483)</f>
        <v>0</v>
      </c>
      <c r="M1486">
        <v>1363</v>
      </c>
      <c r="N1486">
        <f>L1486/39</f>
        <v>0</v>
      </c>
      <c r="O1486">
        <f>IF(N1486&lt;M1486, -1, 1)</f>
        <v>0</v>
      </c>
      <c r="P1486">
        <f>IF(N1486&lt;M1486, IF(P1485 = 10, "0", P1485 + 1), IF(P1485 = -10, "0", P1485 - 1))</f>
        <v>0</v>
      </c>
      <c r="Q1486">
        <f>IF(M1486&gt;N1486 * 2, IF(M1486&gt;N1486 * 3, "BUY 100", "BUY 50"), "no")</f>
        <v>0</v>
      </c>
      <c r="R1486">
        <f>IF(P1486&gt;0,IF(P1486&gt;3,IF(P1486=5,"BUY","0"),IF(P1486=3,"BUY","0")),IF(P1486&lt;-3,IF(P1486=-5,"SELL","0"),IF(P1486=-3,"SELL","0")))</f>
        <v>0</v>
      </c>
    </row>
    <row r="1487" spans="1:18">
      <c r="A1487" t="s">
        <v>1513</v>
      </c>
      <c r="B1487" t="s">
        <v>3633</v>
      </c>
      <c r="C1487" t="s">
        <v>3773</v>
      </c>
      <c r="D1487" t="s">
        <v>28</v>
      </c>
      <c r="E1487">
        <f>F1483</f>
        <v>0</v>
      </c>
      <c r="F1487">
        <v>24.99</v>
      </c>
      <c r="G1487">
        <f>F1487-F1486</f>
        <v>0</v>
      </c>
      <c r="H1487">
        <f>F1487/E1486</f>
        <v>0</v>
      </c>
      <c r="I1487">
        <f>F1487-F1486</f>
        <v>0</v>
      </c>
      <c r="J1487">
        <f>I1487/F1486</f>
        <v>0</v>
      </c>
      <c r="K1487">
        <f>AVERAGE(J4:J1487)</f>
        <v>0</v>
      </c>
      <c r="L1487">
        <f>SUM(M1444:M1483)</f>
        <v>0</v>
      </c>
      <c r="M1487">
        <v>3392</v>
      </c>
      <c r="N1487">
        <f>L1487/39</f>
        <v>0</v>
      </c>
      <c r="O1487">
        <f>IF(N1487&lt;M1487, -1, 1)</f>
        <v>0</v>
      </c>
      <c r="P1487">
        <f>IF(N1487&lt;M1487, IF(P1486 = 10, "0", P1486 + 1), IF(P1486 = -10, "0", P1486 - 1))</f>
        <v>0</v>
      </c>
      <c r="Q1487">
        <f>IF(M1487&gt;N1487 * 2, IF(M1487&gt;N1487 * 3, "BUY 100", "BUY 50"), "no")</f>
        <v>0</v>
      </c>
      <c r="R1487">
        <f>IF(P1487&gt;0,IF(P1487&gt;3,IF(P1487=5,"BUY","0"),IF(P1487=3,"BUY","0")),IF(P1487&lt;-3,IF(P1487=-5,"SELL","0"),IF(P1487=-3,"SELL","0")))</f>
        <v>0</v>
      </c>
    </row>
    <row r="1488" spans="1:18">
      <c r="A1488" t="s">
        <v>1514</v>
      </c>
      <c r="B1488" t="s">
        <v>3634</v>
      </c>
      <c r="C1488" t="s">
        <v>3773</v>
      </c>
      <c r="D1488" t="s">
        <v>28</v>
      </c>
      <c r="E1488">
        <f>F1483</f>
        <v>0</v>
      </c>
      <c r="F1488">
        <v>25.02</v>
      </c>
      <c r="G1488">
        <f>F1488-F1487</f>
        <v>0</v>
      </c>
      <c r="H1488">
        <f>F1488/E1487</f>
        <v>0</v>
      </c>
      <c r="I1488">
        <f>F1488-F1487</f>
        <v>0</v>
      </c>
      <c r="J1488">
        <f>I1488/F1487</f>
        <v>0</v>
      </c>
      <c r="K1488">
        <f>AVERAGE(J4:J1488)</f>
        <v>0</v>
      </c>
      <c r="L1488">
        <f>SUM(M1444:M1483)</f>
        <v>0</v>
      </c>
      <c r="M1488">
        <v>6954</v>
      </c>
      <c r="N1488">
        <f>L1488/39</f>
        <v>0</v>
      </c>
      <c r="O1488">
        <f>IF(N1488&lt;M1488, -1, 1)</f>
        <v>0</v>
      </c>
      <c r="P1488">
        <f>IF(N1488&lt;M1488, IF(P1487 = 10, "0", P1487 + 1), IF(P1487 = -10, "0", P1487 - 1))</f>
        <v>0</v>
      </c>
      <c r="Q1488">
        <f>IF(M1488&gt;N1488 * 2, IF(M1488&gt;N1488 * 3, "BUY 100", "BUY 50"), "no")</f>
        <v>0</v>
      </c>
      <c r="R1488">
        <f>IF(P1488&gt;0,IF(P1488&gt;3,IF(P1488=5,"BUY","0"),IF(P1488=3,"BUY","0")),IF(P1488&lt;-3,IF(P1488=-5,"SELL","0"),IF(P1488=-3,"SELL","0")))</f>
        <v>0</v>
      </c>
    </row>
    <row r="1489" spans="1:18">
      <c r="A1489" t="s">
        <v>1515</v>
      </c>
      <c r="B1489" t="s">
        <v>3635</v>
      </c>
      <c r="C1489" t="s">
        <v>3773</v>
      </c>
      <c r="D1489" t="s">
        <v>28</v>
      </c>
      <c r="E1489">
        <f>F1483</f>
        <v>0</v>
      </c>
      <c r="F1489">
        <v>25.02</v>
      </c>
      <c r="G1489">
        <f>F1489-F1488</f>
        <v>0</v>
      </c>
      <c r="H1489">
        <f>F1489/E1488</f>
        <v>0</v>
      </c>
      <c r="I1489">
        <f>F1489-F1488</f>
        <v>0</v>
      </c>
      <c r="J1489">
        <f>I1489/F1488</f>
        <v>0</v>
      </c>
      <c r="K1489">
        <f>AVERAGE(J4:J1489)</f>
        <v>0</v>
      </c>
      <c r="L1489">
        <f>SUM(M1444:M1483)</f>
        <v>0</v>
      </c>
      <c r="M1489">
        <v>6921</v>
      </c>
      <c r="N1489">
        <f>L1489/39</f>
        <v>0</v>
      </c>
      <c r="O1489">
        <f>IF(N1489&lt;M1489, -1, 1)</f>
        <v>0</v>
      </c>
      <c r="P1489">
        <f>IF(N1489&lt;M1489, IF(P1488 = 10, "0", P1488 + 1), IF(P1488 = -10, "0", P1488 - 1))</f>
        <v>0</v>
      </c>
      <c r="Q1489">
        <f>IF(M1489&gt;N1489 * 2, IF(M1489&gt;N1489 * 3, "BUY 100", "BUY 50"), "no")</f>
        <v>0</v>
      </c>
      <c r="R1489">
        <f>IF(P1489&gt;0,IF(P1489&gt;3,IF(P1489=5,"BUY","0"),IF(P1489=3,"BUY","0")),IF(P1489&lt;-3,IF(P1489=-5,"SELL","0"),IF(P1489=-3,"SELL","0")))</f>
        <v>0</v>
      </c>
    </row>
    <row r="1490" spans="1:18">
      <c r="A1490" t="s">
        <v>1516</v>
      </c>
      <c r="B1490" t="s">
        <v>3636</v>
      </c>
      <c r="C1490" t="s">
        <v>3773</v>
      </c>
      <c r="D1490" t="s">
        <v>28</v>
      </c>
      <c r="E1490">
        <f>F1483</f>
        <v>0</v>
      </c>
      <c r="F1490">
        <v>25.01</v>
      </c>
      <c r="G1490">
        <f>F1490-F1489</f>
        <v>0</v>
      </c>
      <c r="H1490">
        <f>F1490/E1489</f>
        <v>0</v>
      </c>
      <c r="I1490">
        <f>F1490-F1489</f>
        <v>0</v>
      </c>
      <c r="J1490">
        <f>I1490/F1489</f>
        <v>0</v>
      </c>
      <c r="K1490">
        <f>AVERAGE(J4:J1490)</f>
        <v>0</v>
      </c>
      <c r="L1490">
        <f>SUM(M1444:M1483)</f>
        <v>0</v>
      </c>
      <c r="M1490">
        <v>5188</v>
      </c>
      <c r="N1490">
        <f>L1490/39</f>
        <v>0</v>
      </c>
      <c r="O1490">
        <f>IF(N1490&lt;M1490, -1, 1)</f>
        <v>0</v>
      </c>
      <c r="P1490">
        <f>IF(N1490&lt;M1490, IF(P1489 = 10, "0", P1489 + 1), IF(P1489 = -10, "0", P1489 - 1))</f>
        <v>0</v>
      </c>
      <c r="Q1490">
        <f>IF(M1490&gt;N1490 * 2, IF(M1490&gt;N1490 * 3, "BUY 100", "BUY 50"), "no")</f>
        <v>0</v>
      </c>
      <c r="R1490">
        <f>IF(P1490&gt;0,IF(P1490&gt;3,IF(P1490=5,"BUY","0"),IF(P1490=3,"BUY","0")),IF(P1490&lt;-3,IF(P1490=-5,"SELL","0"),IF(P1490=-3,"SELL","0")))</f>
        <v>0</v>
      </c>
    </row>
    <row r="1491" spans="1:18">
      <c r="A1491" t="s">
        <v>1517</v>
      </c>
      <c r="B1491" t="s">
        <v>3637</v>
      </c>
      <c r="C1491" t="s">
        <v>3773</v>
      </c>
      <c r="D1491" t="s">
        <v>28</v>
      </c>
      <c r="E1491">
        <f>F1483</f>
        <v>0</v>
      </c>
      <c r="F1491">
        <v>25.03</v>
      </c>
      <c r="G1491">
        <f>F1491-F1490</f>
        <v>0</v>
      </c>
      <c r="H1491">
        <f>F1491/E1490</f>
        <v>0</v>
      </c>
      <c r="I1491">
        <f>F1491-F1490</f>
        <v>0</v>
      </c>
      <c r="J1491">
        <f>I1491/F1490</f>
        <v>0</v>
      </c>
      <c r="K1491">
        <f>AVERAGE(J4:J1491)</f>
        <v>0</v>
      </c>
      <c r="L1491">
        <f>SUM(M1444:M1483)</f>
        <v>0</v>
      </c>
      <c r="M1491">
        <v>38699</v>
      </c>
      <c r="N1491">
        <f>L1491/39</f>
        <v>0</v>
      </c>
      <c r="O1491">
        <f>IF(N1491&lt;M1491, -1, 1)</f>
        <v>0</v>
      </c>
      <c r="P1491">
        <f>IF(N1491&lt;M1491, IF(P1490 = 10, "0", P1490 + 1), IF(P1490 = -10, "0", P1490 - 1))</f>
        <v>0</v>
      </c>
      <c r="Q1491">
        <f>IF(M1491&gt;N1491 * 2, IF(M1491&gt;N1491 * 3, "BUY 100", "BUY 50"), "no")</f>
        <v>0</v>
      </c>
      <c r="R1491">
        <f>IF(P1491&gt;0,IF(P1491&gt;3,IF(P1491=5,"BUY","0"),IF(P1491=3,"BUY","0")),IF(P1491&lt;-3,IF(P1491=-5,"SELL","0"),IF(P1491=-3,"SELL","0")))</f>
        <v>0</v>
      </c>
    </row>
    <row r="1492" spans="1:18">
      <c r="A1492" t="s">
        <v>1518</v>
      </c>
      <c r="B1492" t="s">
        <v>3638</v>
      </c>
      <c r="C1492" t="s">
        <v>3773</v>
      </c>
      <c r="D1492" t="s">
        <v>28</v>
      </c>
      <c r="E1492">
        <f>F1483</f>
        <v>0</v>
      </c>
      <c r="F1492">
        <v>25.01</v>
      </c>
      <c r="G1492">
        <f>F1492-F1491</f>
        <v>0</v>
      </c>
      <c r="H1492">
        <f>F1492/E1491</f>
        <v>0</v>
      </c>
      <c r="I1492">
        <f>F1492-F1491</f>
        <v>0</v>
      </c>
      <c r="J1492">
        <f>I1492/F1491</f>
        <v>0</v>
      </c>
      <c r="K1492">
        <f>AVERAGE(J4:J1492)</f>
        <v>0</v>
      </c>
      <c r="L1492">
        <f>SUM(M1444:M1483)</f>
        <v>0</v>
      </c>
      <c r="M1492">
        <v>4728</v>
      </c>
      <c r="N1492">
        <f>L1492/39</f>
        <v>0</v>
      </c>
      <c r="O1492">
        <f>IF(N1492&lt;M1492, -1, 1)</f>
        <v>0</v>
      </c>
      <c r="P1492">
        <f>IF(N1492&lt;M1492, IF(P1491 = 10, "0", P1491 + 1), IF(P1491 = -10, "0", P1491 - 1))</f>
        <v>0</v>
      </c>
      <c r="Q1492">
        <f>IF(M1492&gt;N1492 * 2, IF(M1492&gt;N1492 * 3, "BUY 100", "BUY 50"), "no")</f>
        <v>0</v>
      </c>
      <c r="R1492">
        <f>IF(P1492&gt;0,IF(P1492&gt;3,IF(P1492=5,"BUY","0"),IF(P1492=3,"BUY","0")),IF(P1492&lt;-3,IF(P1492=-5,"SELL","0"),IF(P1492=-3,"SELL","0")))</f>
        <v>0</v>
      </c>
    </row>
    <row r="1493" spans="1:18">
      <c r="A1493" t="s">
        <v>1519</v>
      </c>
      <c r="B1493" t="s">
        <v>3639</v>
      </c>
      <c r="C1493" t="s">
        <v>3773</v>
      </c>
      <c r="D1493" t="s">
        <v>28</v>
      </c>
      <c r="E1493">
        <f>F1483</f>
        <v>0</v>
      </c>
      <c r="F1493">
        <v>25.03</v>
      </c>
      <c r="G1493">
        <f>F1493-F1492</f>
        <v>0</v>
      </c>
      <c r="H1493">
        <f>F1493/E1492</f>
        <v>0</v>
      </c>
      <c r="I1493">
        <f>F1493-F1492</f>
        <v>0</v>
      </c>
      <c r="J1493">
        <f>I1493/F1492</f>
        <v>0</v>
      </c>
      <c r="K1493">
        <f>AVERAGE(J4:J1493)</f>
        <v>0</v>
      </c>
      <c r="L1493">
        <f>SUM(M1444:M1483)</f>
        <v>0</v>
      </c>
      <c r="M1493">
        <v>1829</v>
      </c>
      <c r="N1493">
        <f>L1493/39</f>
        <v>0</v>
      </c>
      <c r="O1493">
        <f>IF(N1493&lt;M1493, -1, 1)</f>
        <v>0</v>
      </c>
      <c r="P1493">
        <f>IF(N1493&lt;M1493, IF(P1492 = 10, "0", P1492 + 1), IF(P1492 = -10, "0", P1492 - 1))</f>
        <v>0</v>
      </c>
      <c r="Q1493">
        <f>IF(M1493&gt;N1493 * 2, IF(M1493&gt;N1493 * 3, "BUY 100", "BUY 50"), "no")</f>
        <v>0</v>
      </c>
      <c r="R1493">
        <f>IF(P1493&gt;0,IF(P1493&gt;3,IF(P1493=5,"BUY","0"),IF(P1493=3,"BUY","0")),IF(P1493&lt;-3,IF(P1493=-5,"SELL","0"),IF(P1493=-3,"SELL","0")))</f>
        <v>0</v>
      </c>
    </row>
    <row r="1494" spans="1:18">
      <c r="A1494" t="s">
        <v>1520</v>
      </c>
      <c r="B1494" t="s">
        <v>3640</v>
      </c>
      <c r="C1494" t="s">
        <v>3773</v>
      </c>
      <c r="D1494" t="s">
        <v>28</v>
      </c>
      <c r="E1494">
        <f>F1483</f>
        <v>0</v>
      </c>
      <c r="F1494">
        <v>25.02</v>
      </c>
      <c r="G1494">
        <f>F1494-F1493</f>
        <v>0</v>
      </c>
      <c r="H1494">
        <f>F1494/E1493</f>
        <v>0</v>
      </c>
      <c r="I1494">
        <f>F1494-F1493</f>
        <v>0</v>
      </c>
      <c r="J1494">
        <f>I1494/F1493</f>
        <v>0</v>
      </c>
      <c r="K1494">
        <f>AVERAGE(J4:J1494)</f>
        <v>0</v>
      </c>
      <c r="L1494">
        <f>SUM(M1444:M1483)</f>
        <v>0</v>
      </c>
      <c r="M1494">
        <v>2761</v>
      </c>
      <c r="N1494">
        <f>L1494/39</f>
        <v>0</v>
      </c>
      <c r="O1494">
        <f>IF(N1494&lt;M1494, -1, 1)</f>
        <v>0</v>
      </c>
      <c r="P1494">
        <f>IF(N1494&lt;M1494, IF(P1493 = 10, "0", P1493 + 1), IF(P1493 = -10, "0", P1493 - 1))</f>
        <v>0</v>
      </c>
      <c r="Q1494">
        <f>IF(M1494&gt;N1494 * 2, IF(M1494&gt;N1494 * 3, "BUY 100", "BUY 50"), "no")</f>
        <v>0</v>
      </c>
      <c r="R1494">
        <f>IF(P1494&gt;0,IF(P1494&gt;3,IF(P1494=5,"BUY","0"),IF(P1494=3,"BUY","0")),IF(P1494&lt;-3,IF(P1494=-5,"SELL","0"),IF(P1494=-3,"SELL","0")))</f>
        <v>0</v>
      </c>
    </row>
    <row r="1495" spans="1:18">
      <c r="A1495" t="s">
        <v>1521</v>
      </c>
      <c r="B1495" t="s">
        <v>3641</v>
      </c>
      <c r="C1495" t="s">
        <v>3773</v>
      </c>
      <c r="D1495" t="s">
        <v>28</v>
      </c>
      <c r="E1495">
        <f>F1483</f>
        <v>0</v>
      </c>
      <c r="F1495">
        <v>25.01</v>
      </c>
      <c r="G1495">
        <f>F1495-F1494</f>
        <v>0</v>
      </c>
      <c r="H1495">
        <f>F1495/E1494</f>
        <v>0</v>
      </c>
      <c r="I1495">
        <f>F1495-F1494</f>
        <v>0</v>
      </c>
      <c r="J1495">
        <f>I1495/F1494</f>
        <v>0</v>
      </c>
      <c r="K1495">
        <f>AVERAGE(J4:J1495)</f>
        <v>0</v>
      </c>
      <c r="L1495">
        <f>SUM(M1444:M1483)</f>
        <v>0</v>
      </c>
      <c r="M1495">
        <v>3097</v>
      </c>
      <c r="N1495">
        <f>L1495/39</f>
        <v>0</v>
      </c>
      <c r="O1495">
        <f>IF(N1495&lt;M1495, -1, 1)</f>
        <v>0</v>
      </c>
      <c r="P1495">
        <f>IF(N1495&lt;M1495, IF(P1494 = 10, "0", P1494 + 1), IF(P1494 = -10, "0", P1494 - 1))</f>
        <v>0</v>
      </c>
      <c r="Q1495">
        <f>IF(M1495&gt;N1495 * 2, IF(M1495&gt;N1495 * 3, "BUY 100", "BUY 50"), "no")</f>
        <v>0</v>
      </c>
      <c r="R1495">
        <f>IF(P1495&gt;0,IF(P1495&gt;3,IF(P1495=5,"BUY","0"),IF(P1495=3,"BUY","0")),IF(P1495&lt;-3,IF(P1495=-5,"SELL","0"),IF(P1495=-3,"SELL","0")))</f>
        <v>0</v>
      </c>
    </row>
    <row r="1496" spans="1:18">
      <c r="A1496" t="s">
        <v>1522</v>
      </c>
      <c r="B1496" t="s">
        <v>3642</v>
      </c>
      <c r="C1496" t="s">
        <v>3773</v>
      </c>
      <c r="D1496" t="s">
        <v>28</v>
      </c>
      <c r="E1496">
        <f>F1483</f>
        <v>0</v>
      </c>
      <c r="F1496">
        <v>25.01</v>
      </c>
      <c r="G1496">
        <f>F1496-F1495</f>
        <v>0</v>
      </c>
      <c r="H1496">
        <f>F1496/E1495</f>
        <v>0</v>
      </c>
      <c r="I1496">
        <f>F1496-F1495</f>
        <v>0</v>
      </c>
      <c r="J1496">
        <f>I1496/F1495</f>
        <v>0</v>
      </c>
      <c r="K1496">
        <f>AVERAGE(J4:J1496)</f>
        <v>0</v>
      </c>
      <c r="L1496">
        <f>SUM(M1444:M1483)</f>
        <v>0</v>
      </c>
      <c r="M1496">
        <v>1332</v>
      </c>
      <c r="N1496">
        <f>L1496/39</f>
        <v>0</v>
      </c>
      <c r="O1496">
        <f>IF(N1496&lt;M1496, -1, 1)</f>
        <v>0</v>
      </c>
      <c r="P1496">
        <f>IF(N1496&lt;M1496, IF(P1495 = 10, "0", P1495 + 1), IF(P1495 = -10, "0", P1495 - 1))</f>
        <v>0</v>
      </c>
      <c r="Q1496">
        <f>IF(M1496&gt;N1496 * 2, IF(M1496&gt;N1496 * 3, "BUY 100", "BUY 50"), "no")</f>
        <v>0</v>
      </c>
      <c r="R1496">
        <f>IF(P1496&gt;0,IF(P1496&gt;3,IF(P1496=5,"BUY","0"),IF(P1496=3,"BUY","0")),IF(P1496&lt;-3,IF(P1496=-5,"SELL","0"),IF(P1496=-3,"SELL","0")))</f>
        <v>0</v>
      </c>
    </row>
    <row r="1497" spans="1:18">
      <c r="A1497" t="s">
        <v>1523</v>
      </c>
      <c r="B1497" t="s">
        <v>3643</v>
      </c>
      <c r="C1497" t="s">
        <v>3773</v>
      </c>
      <c r="D1497" t="s">
        <v>28</v>
      </c>
      <c r="E1497">
        <f>F1483</f>
        <v>0</v>
      </c>
      <c r="F1497">
        <v>24.98</v>
      </c>
      <c r="G1497">
        <f>F1497-F1496</f>
        <v>0</v>
      </c>
      <c r="H1497">
        <f>F1497/E1496</f>
        <v>0</v>
      </c>
      <c r="I1497">
        <f>F1497-F1496</f>
        <v>0</v>
      </c>
      <c r="J1497">
        <f>I1497/F1496</f>
        <v>0</v>
      </c>
      <c r="K1497">
        <f>AVERAGE(J4:J1497)</f>
        <v>0</v>
      </c>
      <c r="L1497">
        <f>SUM(M1444:M1483)</f>
        <v>0</v>
      </c>
      <c r="M1497">
        <v>5731</v>
      </c>
      <c r="N1497">
        <f>L1497/39</f>
        <v>0</v>
      </c>
      <c r="O1497">
        <f>IF(N1497&lt;M1497, -1, 1)</f>
        <v>0</v>
      </c>
      <c r="P1497">
        <f>IF(N1497&lt;M1497, IF(P1496 = 10, "0", P1496 + 1), IF(P1496 = -10, "0", P1496 - 1))</f>
        <v>0</v>
      </c>
      <c r="Q1497">
        <f>IF(M1497&gt;N1497 * 2, IF(M1497&gt;N1497 * 3, "BUY 100", "BUY 50"), "no")</f>
        <v>0</v>
      </c>
      <c r="R1497">
        <f>IF(P1497&gt;0,IF(P1497&gt;3,IF(P1497=5,"BUY","0"),IF(P1497=3,"BUY","0")),IF(P1497&lt;-3,IF(P1497=-5,"SELL","0"),IF(P1497=-3,"SELL","0")))</f>
        <v>0</v>
      </c>
    </row>
    <row r="1498" spans="1:18">
      <c r="A1498" t="s">
        <v>1524</v>
      </c>
      <c r="B1498" t="s">
        <v>3644</v>
      </c>
      <c r="C1498" t="s">
        <v>3773</v>
      </c>
      <c r="D1498" t="s">
        <v>28</v>
      </c>
      <c r="E1498">
        <f>F1483</f>
        <v>0</v>
      </c>
      <c r="F1498">
        <v>24.98</v>
      </c>
      <c r="G1498">
        <f>F1498-F1497</f>
        <v>0</v>
      </c>
      <c r="H1498">
        <f>F1498/E1497</f>
        <v>0</v>
      </c>
      <c r="I1498">
        <f>F1498-F1497</f>
        <v>0</v>
      </c>
      <c r="J1498">
        <f>I1498/F1497</f>
        <v>0</v>
      </c>
      <c r="K1498">
        <f>AVERAGE(J4:J1498)</f>
        <v>0</v>
      </c>
      <c r="L1498">
        <f>SUM(M1444:M1483)</f>
        <v>0</v>
      </c>
      <c r="M1498">
        <v>1700</v>
      </c>
      <c r="N1498">
        <f>L1498/39</f>
        <v>0</v>
      </c>
      <c r="O1498">
        <f>IF(N1498&lt;M1498, -1, 1)</f>
        <v>0</v>
      </c>
      <c r="P1498">
        <f>IF(N1498&lt;M1498, IF(P1497 = 10, "0", P1497 + 1), IF(P1497 = -10, "0", P1497 - 1))</f>
        <v>0</v>
      </c>
      <c r="Q1498">
        <f>IF(M1498&gt;N1498 * 2, IF(M1498&gt;N1498 * 3, "BUY 100", "BUY 50"), "no")</f>
        <v>0</v>
      </c>
      <c r="R1498">
        <f>IF(P1498&gt;0,IF(P1498&gt;3,IF(P1498=5,"BUY","0"),IF(P1498=3,"BUY","0")),IF(P1498&lt;-3,IF(P1498=-5,"SELL","0"),IF(P1498=-3,"SELL","0")))</f>
        <v>0</v>
      </c>
    </row>
    <row r="1499" spans="1:18">
      <c r="A1499" t="s">
        <v>1525</v>
      </c>
      <c r="B1499" t="s">
        <v>3645</v>
      </c>
      <c r="C1499" t="s">
        <v>3773</v>
      </c>
      <c r="D1499" t="s">
        <v>28</v>
      </c>
      <c r="E1499">
        <f>F1483</f>
        <v>0</v>
      </c>
      <c r="F1499">
        <v>24.98</v>
      </c>
      <c r="G1499">
        <f>F1499-F1498</f>
        <v>0</v>
      </c>
      <c r="H1499">
        <f>F1499/E1498</f>
        <v>0</v>
      </c>
      <c r="I1499">
        <f>F1499-F1498</f>
        <v>0</v>
      </c>
      <c r="J1499">
        <f>I1499/F1498</f>
        <v>0</v>
      </c>
      <c r="K1499">
        <f>AVERAGE(J4:J1499)</f>
        <v>0</v>
      </c>
      <c r="L1499">
        <f>SUM(M1444:M1483)</f>
        <v>0</v>
      </c>
      <c r="M1499">
        <v>549</v>
      </c>
      <c r="N1499">
        <f>L1499/39</f>
        <v>0</v>
      </c>
      <c r="O1499">
        <f>IF(N1499&lt;M1499, -1, 1)</f>
        <v>0</v>
      </c>
      <c r="P1499">
        <f>IF(N1499&lt;M1499, IF(P1498 = 10, "0", P1498 + 1), IF(P1498 = -10, "0", P1498 - 1))</f>
        <v>0</v>
      </c>
      <c r="Q1499">
        <f>IF(M1499&gt;N1499 * 2, IF(M1499&gt;N1499 * 3, "BUY 100", "BUY 50"), "no")</f>
        <v>0</v>
      </c>
      <c r="R1499">
        <f>IF(P1499&gt;0,IF(P1499&gt;3,IF(P1499=5,"BUY","0"),IF(P1499=3,"BUY","0")),IF(P1499&lt;-3,IF(P1499=-5,"SELL","0"),IF(P1499=-3,"SELL","0")))</f>
        <v>0</v>
      </c>
    </row>
    <row r="1500" spans="1:18">
      <c r="A1500" t="s">
        <v>1526</v>
      </c>
      <c r="B1500" t="s">
        <v>3646</v>
      </c>
      <c r="C1500" t="s">
        <v>3773</v>
      </c>
      <c r="D1500" t="s">
        <v>28</v>
      </c>
      <c r="E1500">
        <f>F1483</f>
        <v>0</v>
      </c>
      <c r="F1500">
        <v>24.98</v>
      </c>
      <c r="G1500">
        <f>F1500-F1499</f>
        <v>0</v>
      </c>
      <c r="H1500">
        <f>F1500/E1499</f>
        <v>0</v>
      </c>
      <c r="I1500">
        <f>F1500-F1499</f>
        <v>0</v>
      </c>
      <c r="J1500">
        <f>I1500/F1499</f>
        <v>0</v>
      </c>
      <c r="K1500">
        <f>AVERAGE(J4:J1500)</f>
        <v>0</v>
      </c>
      <c r="L1500">
        <f>SUM(M1444:M1483)</f>
        <v>0</v>
      </c>
      <c r="M1500">
        <v>1512</v>
      </c>
      <c r="N1500">
        <f>L1500/39</f>
        <v>0</v>
      </c>
      <c r="O1500">
        <f>IF(N1500&lt;M1500, -1, 1)</f>
        <v>0</v>
      </c>
      <c r="P1500">
        <f>IF(N1500&lt;M1500, IF(P1499 = 10, "0", P1499 + 1), IF(P1499 = -10, "0", P1499 - 1))</f>
        <v>0</v>
      </c>
      <c r="Q1500">
        <f>IF(M1500&gt;N1500 * 2, IF(M1500&gt;N1500 * 3, "BUY 100", "BUY 50"), "no")</f>
        <v>0</v>
      </c>
      <c r="R1500">
        <f>IF(P1500&gt;0,IF(P1500&gt;3,IF(P1500=5,"BUY","0"),IF(P1500=3,"BUY","0")),IF(P1500&lt;-3,IF(P1500=-5,"SELL","0"),IF(P1500=-3,"SELL","0")))</f>
        <v>0</v>
      </c>
    </row>
    <row r="1501" spans="1:18">
      <c r="A1501" t="s">
        <v>1527</v>
      </c>
      <c r="B1501" t="s">
        <v>3647</v>
      </c>
      <c r="C1501" t="s">
        <v>3773</v>
      </c>
      <c r="D1501" t="s">
        <v>28</v>
      </c>
      <c r="E1501">
        <f>F1483</f>
        <v>0</v>
      </c>
      <c r="F1501">
        <v>24.99</v>
      </c>
      <c r="G1501">
        <f>F1501-F1500</f>
        <v>0</v>
      </c>
      <c r="H1501">
        <f>F1501/E1500</f>
        <v>0</v>
      </c>
      <c r="I1501">
        <f>F1501-F1500</f>
        <v>0</v>
      </c>
      <c r="J1501">
        <f>I1501/F1500</f>
        <v>0</v>
      </c>
      <c r="K1501">
        <f>AVERAGE(J4:J1501)</f>
        <v>0</v>
      </c>
      <c r="L1501">
        <f>SUM(M1444:M1483)</f>
        <v>0</v>
      </c>
      <c r="M1501">
        <v>3090</v>
      </c>
      <c r="N1501">
        <f>L1501/39</f>
        <v>0</v>
      </c>
      <c r="O1501">
        <f>IF(N1501&lt;M1501, -1, 1)</f>
        <v>0</v>
      </c>
      <c r="P1501">
        <f>IF(N1501&lt;M1501, IF(P1500 = 10, "0", P1500 + 1), IF(P1500 = -10, "0", P1500 - 1))</f>
        <v>0</v>
      </c>
      <c r="Q1501">
        <f>IF(M1501&gt;N1501 * 2, IF(M1501&gt;N1501 * 3, "BUY 100", "BUY 50"), "no")</f>
        <v>0</v>
      </c>
      <c r="R1501">
        <f>IF(P1501&gt;0,IF(P1501&gt;3,IF(P1501=5,"BUY","0"),IF(P1501=3,"BUY","0")),IF(P1501&lt;-3,IF(P1501=-5,"SELL","0"),IF(P1501=-3,"SELL","0")))</f>
        <v>0</v>
      </c>
    </row>
    <row r="1502" spans="1:18">
      <c r="A1502" t="s">
        <v>1528</v>
      </c>
      <c r="B1502" t="s">
        <v>3648</v>
      </c>
      <c r="C1502" t="s">
        <v>3773</v>
      </c>
      <c r="D1502" t="s">
        <v>28</v>
      </c>
      <c r="E1502">
        <f>F1483</f>
        <v>0</v>
      </c>
      <c r="F1502">
        <v>24.99</v>
      </c>
      <c r="G1502">
        <f>F1502-F1501</f>
        <v>0</v>
      </c>
      <c r="H1502">
        <f>F1502/E1501</f>
        <v>0</v>
      </c>
      <c r="I1502">
        <f>F1502-F1501</f>
        <v>0</v>
      </c>
      <c r="J1502">
        <f>I1502/F1501</f>
        <v>0</v>
      </c>
      <c r="K1502">
        <f>AVERAGE(J4:J1502)</f>
        <v>0</v>
      </c>
      <c r="L1502">
        <f>SUM(M1444:M1483)</f>
        <v>0</v>
      </c>
      <c r="M1502">
        <v>1989</v>
      </c>
      <c r="N1502">
        <f>L1502/39</f>
        <v>0</v>
      </c>
      <c r="O1502">
        <f>IF(N1502&lt;M1502, -1, 1)</f>
        <v>0</v>
      </c>
      <c r="P1502">
        <f>IF(N1502&lt;M1502, IF(P1501 = 10, "0", P1501 + 1), IF(P1501 = -10, "0", P1501 - 1))</f>
        <v>0</v>
      </c>
      <c r="Q1502">
        <f>IF(M1502&gt;N1502 * 2, IF(M1502&gt;N1502 * 3, "BUY 100", "BUY 50"), "no")</f>
        <v>0</v>
      </c>
      <c r="R1502">
        <f>IF(P1502&gt;0,IF(P1502&gt;3,IF(P1502=5,"BUY","0"),IF(P1502=3,"BUY","0")),IF(P1502&lt;-3,IF(P1502=-5,"SELL","0"),IF(P1502=-3,"SELL","0")))</f>
        <v>0</v>
      </c>
    </row>
    <row r="1503" spans="1:18">
      <c r="A1503" t="s">
        <v>1529</v>
      </c>
      <c r="B1503" t="s">
        <v>3649</v>
      </c>
      <c r="C1503" t="s">
        <v>3773</v>
      </c>
      <c r="D1503" t="s">
        <v>28</v>
      </c>
      <c r="E1503">
        <f>F1483</f>
        <v>0</v>
      </c>
      <c r="F1503">
        <v>25</v>
      </c>
      <c r="G1503">
        <f>F1503-F1502</f>
        <v>0</v>
      </c>
      <c r="H1503">
        <f>F1503/E1502</f>
        <v>0</v>
      </c>
      <c r="I1503">
        <f>F1503-F1502</f>
        <v>0</v>
      </c>
      <c r="J1503">
        <f>I1503/F1502</f>
        <v>0</v>
      </c>
      <c r="K1503">
        <f>AVERAGE(J4:J1503)</f>
        <v>0</v>
      </c>
      <c r="L1503">
        <f>SUM(M1444:M1483)</f>
        <v>0</v>
      </c>
      <c r="M1503">
        <v>5956</v>
      </c>
      <c r="N1503">
        <f>L1503/39</f>
        <v>0</v>
      </c>
      <c r="O1503">
        <f>IF(N1503&lt;M1503, -1, 1)</f>
        <v>0</v>
      </c>
      <c r="P1503">
        <f>IF(N1503&lt;M1503, IF(P1502 = 10, "0", P1502 + 1), IF(P1502 = -10, "0", P1502 - 1))</f>
        <v>0</v>
      </c>
      <c r="Q1503">
        <f>IF(M1503&gt;N1503 * 2, IF(M1503&gt;N1503 * 3, "BUY 100", "BUY 50"), "no")</f>
        <v>0</v>
      </c>
      <c r="R1503">
        <f>IF(P1503&gt;0,IF(P1503&gt;3,IF(P1503=5,"BUY","0"),IF(P1503=3,"BUY","0")),IF(P1503&lt;-3,IF(P1503=-5,"SELL","0"),IF(P1503=-3,"SELL","0")))</f>
        <v>0</v>
      </c>
    </row>
    <row r="1504" spans="1:18">
      <c r="A1504" t="s">
        <v>1530</v>
      </c>
      <c r="B1504" t="s">
        <v>3650</v>
      </c>
      <c r="C1504" t="s">
        <v>3773</v>
      </c>
      <c r="D1504" t="s">
        <v>28</v>
      </c>
      <c r="E1504">
        <f>F1483</f>
        <v>0</v>
      </c>
      <c r="F1504">
        <v>24.99</v>
      </c>
      <c r="G1504">
        <f>F1504-F1503</f>
        <v>0</v>
      </c>
      <c r="H1504">
        <f>F1504/E1503</f>
        <v>0</v>
      </c>
      <c r="I1504">
        <f>F1504-F1503</f>
        <v>0</v>
      </c>
      <c r="J1504">
        <f>I1504/F1503</f>
        <v>0</v>
      </c>
      <c r="K1504">
        <f>AVERAGE(J4:J1504)</f>
        <v>0</v>
      </c>
      <c r="L1504">
        <f>SUM(M1444:M1483)</f>
        <v>0</v>
      </c>
      <c r="M1504">
        <v>3810</v>
      </c>
      <c r="N1504">
        <f>L1504/39</f>
        <v>0</v>
      </c>
      <c r="O1504">
        <f>IF(N1504&lt;M1504, -1, 1)</f>
        <v>0</v>
      </c>
      <c r="P1504">
        <f>IF(N1504&lt;M1504, IF(P1503 = 10, "0", P1503 + 1), IF(P1503 = -10, "0", P1503 - 1))</f>
        <v>0</v>
      </c>
      <c r="Q1504">
        <f>IF(M1504&gt;N1504 * 2, IF(M1504&gt;N1504 * 3, "BUY 100", "BUY 50"), "no")</f>
        <v>0</v>
      </c>
      <c r="R1504">
        <f>IF(P1504&gt;0,IF(P1504&gt;3,IF(P1504=5,"BUY","0"),IF(P1504=3,"BUY","0")),IF(P1504&lt;-3,IF(P1504=-5,"SELL","0"),IF(P1504=-3,"SELL","0")))</f>
        <v>0</v>
      </c>
    </row>
    <row r="1505" spans="1:18">
      <c r="A1505" t="s">
        <v>1531</v>
      </c>
      <c r="B1505" t="s">
        <v>3651</v>
      </c>
      <c r="C1505" t="s">
        <v>3773</v>
      </c>
      <c r="D1505" t="s">
        <v>28</v>
      </c>
      <c r="E1505">
        <f>F1483</f>
        <v>0</v>
      </c>
      <c r="F1505">
        <v>25</v>
      </c>
      <c r="G1505">
        <f>F1505-F1504</f>
        <v>0</v>
      </c>
      <c r="H1505">
        <f>F1505/E1504</f>
        <v>0</v>
      </c>
      <c r="I1505">
        <f>F1505-F1504</f>
        <v>0</v>
      </c>
      <c r="J1505">
        <f>I1505/F1504</f>
        <v>0</v>
      </c>
      <c r="K1505">
        <f>AVERAGE(J4:J1505)</f>
        <v>0</v>
      </c>
      <c r="L1505">
        <f>SUM(M1444:M1483)</f>
        <v>0</v>
      </c>
      <c r="M1505">
        <v>11546</v>
      </c>
      <c r="N1505">
        <f>L1505/39</f>
        <v>0</v>
      </c>
      <c r="O1505">
        <f>IF(N1505&lt;M1505, -1, 1)</f>
        <v>0</v>
      </c>
      <c r="P1505">
        <f>IF(N1505&lt;M1505, IF(P1504 = 10, "0", P1504 + 1), IF(P1504 = -10, "0", P1504 - 1))</f>
        <v>0</v>
      </c>
      <c r="Q1505">
        <f>IF(M1505&gt;N1505 * 2, IF(M1505&gt;N1505 * 3, "BUY 100", "BUY 50"), "no")</f>
        <v>0</v>
      </c>
      <c r="R1505">
        <f>IF(P1505&gt;0,IF(P1505&gt;3,IF(P1505=5,"BUY","0"),IF(P1505=3,"BUY","0")),IF(P1505&lt;-3,IF(P1505=-5,"SELL","0"),IF(P1505=-3,"SELL","0")))</f>
        <v>0</v>
      </c>
    </row>
    <row r="1506" spans="1:18">
      <c r="A1506" t="s">
        <v>1532</v>
      </c>
      <c r="B1506" t="s">
        <v>3652</v>
      </c>
      <c r="C1506" t="s">
        <v>3773</v>
      </c>
      <c r="D1506" t="s">
        <v>28</v>
      </c>
      <c r="E1506">
        <f>F1483</f>
        <v>0</v>
      </c>
      <c r="F1506">
        <v>24.98</v>
      </c>
      <c r="G1506">
        <f>F1506-F1505</f>
        <v>0</v>
      </c>
      <c r="H1506">
        <f>F1506/E1505</f>
        <v>0</v>
      </c>
      <c r="I1506">
        <f>F1506-F1505</f>
        <v>0</v>
      </c>
      <c r="J1506">
        <f>I1506/F1505</f>
        <v>0</v>
      </c>
      <c r="K1506">
        <f>AVERAGE(J4:J1506)</f>
        <v>0</v>
      </c>
      <c r="L1506">
        <f>SUM(M1444:M1483)</f>
        <v>0</v>
      </c>
      <c r="M1506">
        <v>1860</v>
      </c>
      <c r="N1506">
        <f>L1506/39</f>
        <v>0</v>
      </c>
      <c r="O1506">
        <f>IF(N1506&lt;M1506, -1, 1)</f>
        <v>0</v>
      </c>
      <c r="P1506">
        <f>IF(N1506&lt;M1506, IF(P1505 = 10, "0", P1505 + 1), IF(P1505 = -10, "0", P1505 - 1))</f>
        <v>0</v>
      </c>
      <c r="Q1506">
        <f>IF(M1506&gt;N1506 * 2, IF(M1506&gt;N1506 * 3, "BUY 100", "BUY 50"), "no")</f>
        <v>0</v>
      </c>
      <c r="R1506">
        <f>IF(P1506&gt;0,IF(P1506&gt;3,IF(P1506=5,"BUY","0"),IF(P1506=3,"BUY","0")),IF(P1506&lt;-3,IF(P1506=-5,"SELL","0"),IF(P1506=-3,"SELL","0")))</f>
        <v>0</v>
      </c>
    </row>
    <row r="1507" spans="1:18">
      <c r="A1507" t="s">
        <v>1533</v>
      </c>
      <c r="B1507" t="s">
        <v>3653</v>
      </c>
      <c r="C1507" t="s">
        <v>3773</v>
      </c>
      <c r="D1507" t="s">
        <v>28</v>
      </c>
      <c r="E1507">
        <f>F1483</f>
        <v>0</v>
      </c>
      <c r="F1507">
        <v>24.99</v>
      </c>
      <c r="G1507">
        <f>F1507-F1506</f>
        <v>0</v>
      </c>
      <c r="H1507">
        <f>F1507/E1506</f>
        <v>0</v>
      </c>
      <c r="I1507">
        <f>F1507-F1506</f>
        <v>0</v>
      </c>
      <c r="J1507">
        <f>I1507/F1506</f>
        <v>0</v>
      </c>
      <c r="K1507">
        <f>AVERAGE(J4:J1507)</f>
        <v>0</v>
      </c>
      <c r="L1507">
        <f>SUM(M1444:M1483)</f>
        <v>0</v>
      </c>
      <c r="M1507">
        <v>3034</v>
      </c>
      <c r="N1507">
        <f>L1507/39</f>
        <v>0</v>
      </c>
      <c r="O1507">
        <f>IF(N1507&lt;M1507, -1, 1)</f>
        <v>0</v>
      </c>
      <c r="P1507">
        <f>IF(N1507&lt;M1507, IF(P1506 = 10, "0", P1506 + 1), IF(P1506 = -10, "0", P1506 - 1))</f>
        <v>0</v>
      </c>
      <c r="Q1507">
        <f>IF(M1507&gt;N1507 * 2, IF(M1507&gt;N1507 * 3, "BUY 100", "BUY 50"), "no")</f>
        <v>0</v>
      </c>
      <c r="R1507">
        <f>IF(P1507&gt;0,IF(P1507&gt;3,IF(P1507=5,"BUY","0"),IF(P1507=3,"BUY","0")),IF(P1507&lt;-3,IF(P1507=-5,"SELL","0"),IF(P1507=-3,"SELL","0")))</f>
        <v>0</v>
      </c>
    </row>
    <row r="1508" spans="1:18">
      <c r="A1508" t="s">
        <v>1534</v>
      </c>
      <c r="B1508" t="s">
        <v>3654</v>
      </c>
      <c r="C1508" t="s">
        <v>3773</v>
      </c>
      <c r="D1508" t="s">
        <v>28</v>
      </c>
      <c r="E1508">
        <f>F1483</f>
        <v>0</v>
      </c>
      <c r="F1508">
        <v>24.99</v>
      </c>
      <c r="G1508">
        <f>F1508-F1507</f>
        <v>0</v>
      </c>
      <c r="H1508">
        <f>F1508/E1507</f>
        <v>0</v>
      </c>
      <c r="I1508">
        <f>F1508-F1507</f>
        <v>0</v>
      </c>
      <c r="J1508">
        <f>I1508/F1507</f>
        <v>0</v>
      </c>
      <c r="K1508">
        <f>AVERAGE(J4:J1508)</f>
        <v>0</v>
      </c>
      <c r="L1508">
        <f>SUM(M1444:M1483)</f>
        <v>0</v>
      </c>
      <c r="M1508">
        <v>4313</v>
      </c>
      <c r="N1508">
        <f>L1508/39</f>
        <v>0</v>
      </c>
      <c r="O1508">
        <f>IF(N1508&lt;M1508, -1, 1)</f>
        <v>0</v>
      </c>
      <c r="P1508">
        <f>IF(N1508&lt;M1508, IF(P1507 = 10, "0", P1507 + 1), IF(P1507 = -10, "0", P1507 - 1))</f>
        <v>0</v>
      </c>
      <c r="Q1508">
        <f>IF(M1508&gt;N1508 * 2, IF(M1508&gt;N1508 * 3, "BUY 100", "BUY 50"), "no")</f>
        <v>0</v>
      </c>
      <c r="R1508">
        <f>IF(P1508&gt;0,IF(P1508&gt;3,IF(P1508=5,"BUY","0"),IF(P1508=3,"BUY","0")),IF(P1508&lt;-3,IF(P1508=-5,"SELL","0"),IF(P1508=-3,"SELL","0")))</f>
        <v>0</v>
      </c>
    </row>
    <row r="1509" spans="1:18">
      <c r="A1509" t="s">
        <v>1535</v>
      </c>
      <c r="B1509" t="s">
        <v>3655</v>
      </c>
      <c r="C1509" t="s">
        <v>3773</v>
      </c>
      <c r="D1509" t="s">
        <v>28</v>
      </c>
      <c r="E1509">
        <f>F1483</f>
        <v>0</v>
      </c>
      <c r="F1509">
        <v>24.99</v>
      </c>
      <c r="G1509">
        <f>F1509-F1508</f>
        <v>0</v>
      </c>
      <c r="H1509">
        <f>F1509/E1508</f>
        <v>0</v>
      </c>
      <c r="I1509">
        <f>F1509-F1508</f>
        <v>0</v>
      </c>
      <c r="J1509">
        <f>I1509/F1508</f>
        <v>0</v>
      </c>
      <c r="K1509">
        <f>AVERAGE(J4:J1509)</f>
        <v>0</v>
      </c>
      <c r="L1509">
        <f>SUM(M1444:M1483)</f>
        <v>0</v>
      </c>
      <c r="M1509">
        <v>2321</v>
      </c>
      <c r="N1509">
        <f>L1509/39</f>
        <v>0</v>
      </c>
      <c r="O1509">
        <f>IF(N1509&lt;M1509, -1, 1)</f>
        <v>0</v>
      </c>
      <c r="P1509">
        <f>IF(N1509&lt;M1509, IF(P1508 = 10, "0", P1508 + 1), IF(P1508 = -10, "0", P1508 - 1))</f>
        <v>0</v>
      </c>
      <c r="Q1509">
        <f>IF(M1509&gt;N1509 * 2, IF(M1509&gt;N1509 * 3, "BUY 100", "BUY 50"), "no")</f>
        <v>0</v>
      </c>
      <c r="R1509">
        <f>IF(P1509&gt;0,IF(P1509&gt;3,IF(P1509=5,"BUY","0"),IF(P1509=3,"BUY","0")),IF(P1509&lt;-3,IF(P1509=-5,"SELL","0"),IF(P1509=-3,"SELL","0")))</f>
        <v>0</v>
      </c>
    </row>
    <row r="1510" spans="1:18">
      <c r="A1510" t="s">
        <v>1536</v>
      </c>
      <c r="B1510" t="s">
        <v>3656</v>
      </c>
      <c r="C1510" t="s">
        <v>3773</v>
      </c>
      <c r="D1510" t="s">
        <v>28</v>
      </c>
      <c r="E1510">
        <f>F1483</f>
        <v>0</v>
      </c>
      <c r="F1510">
        <v>24.95</v>
      </c>
      <c r="G1510">
        <f>F1510-F1509</f>
        <v>0</v>
      </c>
      <c r="H1510">
        <f>F1510/E1509</f>
        <v>0</v>
      </c>
      <c r="I1510">
        <f>F1510-F1509</f>
        <v>0</v>
      </c>
      <c r="J1510">
        <f>I1510/F1509</f>
        <v>0</v>
      </c>
      <c r="K1510">
        <f>AVERAGE(J4:J1510)</f>
        <v>0</v>
      </c>
      <c r="L1510">
        <f>SUM(M1444:M1483)</f>
        <v>0</v>
      </c>
      <c r="M1510">
        <v>5426</v>
      </c>
      <c r="N1510">
        <f>L1510/39</f>
        <v>0</v>
      </c>
      <c r="O1510">
        <f>IF(N1510&lt;M1510, -1, 1)</f>
        <v>0</v>
      </c>
      <c r="P1510">
        <f>IF(N1510&lt;M1510, IF(P1509 = 10, "0", P1509 + 1), IF(P1509 = -10, "0", P1509 - 1))</f>
        <v>0</v>
      </c>
      <c r="Q1510">
        <f>IF(M1510&gt;N1510 * 2, IF(M1510&gt;N1510 * 3, "BUY 100", "BUY 50"), "no")</f>
        <v>0</v>
      </c>
      <c r="R1510">
        <f>IF(P1510&gt;0,IF(P1510&gt;3,IF(P1510=5,"BUY","0"),IF(P1510=3,"BUY","0")),IF(P1510&lt;-3,IF(P1510=-5,"SELL","0"),IF(P1510=-3,"SELL","0")))</f>
        <v>0</v>
      </c>
    </row>
    <row r="1511" spans="1:18">
      <c r="A1511" t="s">
        <v>1537</v>
      </c>
      <c r="B1511" t="s">
        <v>3657</v>
      </c>
      <c r="C1511" t="s">
        <v>3773</v>
      </c>
      <c r="D1511" t="s">
        <v>28</v>
      </c>
      <c r="E1511">
        <f>F1483</f>
        <v>0</v>
      </c>
      <c r="F1511">
        <v>24.96</v>
      </c>
      <c r="G1511">
        <f>F1511-F1510</f>
        <v>0</v>
      </c>
      <c r="H1511">
        <f>F1511/E1510</f>
        <v>0</v>
      </c>
      <c r="I1511">
        <f>F1511-F1510</f>
        <v>0</v>
      </c>
      <c r="J1511">
        <f>I1511/F1510</f>
        <v>0</v>
      </c>
      <c r="K1511">
        <f>AVERAGE(J4:J1511)</f>
        <v>0</v>
      </c>
      <c r="L1511">
        <f>SUM(M1444:M1483)</f>
        <v>0</v>
      </c>
      <c r="M1511">
        <v>1654</v>
      </c>
      <c r="N1511">
        <f>L1511/39</f>
        <v>0</v>
      </c>
      <c r="O1511">
        <f>IF(N1511&lt;M1511, -1, 1)</f>
        <v>0</v>
      </c>
      <c r="P1511">
        <f>IF(N1511&lt;M1511, IF(P1510 = 10, "0", P1510 + 1), IF(P1510 = -10, "0", P1510 - 1))</f>
        <v>0</v>
      </c>
      <c r="Q1511">
        <f>IF(M1511&gt;N1511 * 2, IF(M1511&gt;N1511 * 3, "BUY 100", "BUY 50"), "no")</f>
        <v>0</v>
      </c>
      <c r="R1511">
        <f>IF(P1511&gt;0,IF(P1511&gt;3,IF(P1511=5,"BUY","0"),IF(P1511=3,"BUY","0")),IF(P1511&lt;-3,IF(P1511=-5,"SELL","0"),IF(P1511=-3,"SELL","0")))</f>
        <v>0</v>
      </c>
    </row>
    <row r="1512" spans="1:18">
      <c r="A1512" t="s">
        <v>1538</v>
      </c>
      <c r="B1512" t="s">
        <v>3658</v>
      </c>
      <c r="C1512" t="s">
        <v>3773</v>
      </c>
      <c r="D1512" t="s">
        <v>28</v>
      </c>
      <c r="E1512">
        <f>F1483</f>
        <v>0</v>
      </c>
      <c r="F1512">
        <v>24.96</v>
      </c>
      <c r="G1512">
        <f>F1512-F1511</f>
        <v>0</v>
      </c>
      <c r="H1512">
        <f>F1512/E1511</f>
        <v>0</v>
      </c>
      <c r="I1512">
        <f>F1512-F1511</f>
        <v>0</v>
      </c>
      <c r="J1512">
        <f>I1512/F1511</f>
        <v>0</v>
      </c>
      <c r="K1512">
        <f>AVERAGE(J4:J1512)</f>
        <v>0</v>
      </c>
      <c r="L1512">
        <f>SUM(M1444:M1483)</f>
        <v>0</v>
      </c>
      <c r="M1512">
        <v>959</v>
      </c>
      <c r="N1512">
        <f>L1512/39</f>
        <v>0</v>
      </c>
      <c r="O1512">
        <f>IF(N1512&lt;M1512, -1, 1)</f>
        <v>0</v>
      </c>
      <c r="P1512">
        <f>IF(N1512&lt;M1512, IF(P1511 = 10, "0", P1511 + 1), IF(P1511 = -10, "0", P1511 - 1))</f>
        <v>0</v>
      </c>
      <c r="Q1512">
        <f>IF(M1512&gt;N1512 * 2, IF(M1512&gt;N1512 * 3, "BUY 100", "BUY 50"), "no")</f>
        <v>0</v>
      </c>
      <c r="R1512">
        <f>IF(P1512&gt;0,IF(P1512&gt;3,IF(P1512=5,"BUY","0"),IF(P1512=3,"BUY","0")),IF(P1512&lt;-3,IF(P1512=-5,"SELL","0"),IF(P1512=-3,"SELL","0")))</f>
        <v>0</v>
      </c>
    </row>
    <row r="1513" spans="1:18">
      <c r="A1513" t="s">
        <v>1539</v>
      </c>
      <c r="B1513" t="s">
        <v>3659</v>
      </c>
      <c r="C1513" t="s">
        <v>3773</v>
      </c>
      <c r="D1513" t="s">
        <v>28</v>
      </c>
      <c r="E1513">
        <f>F1483</f>
        <v>0</v>
      </c>
      <c r="F1513">
        <v>24.98</v>
      </c>
      <c r="G1513">
        <f>F1513-F1512</f>
        <v>0</v>
      </c>
      <c r="H1513">
        <f>F1513/E1512</f>
        <v>0</v>
      </c>
      <c r="I1513">
        <f>F1513-F1512</f>
        <v>0</v>
      </c>
      <c r="J1513">
        <f>I1513/F1512</f>
        <v>0</v>
      </c>
      <c r="K1513">
        <f>AVERAGE(J4:J1513)</f>
        <v>0</v>
      </c>
      <c r="L1513">
        <f>SUM(M1444:M1483)</f>
        <v>0</v>
      </c>
      <c r="M1513">
        <v>3315</v>
      </c>
      <c r="N1513">
        <f>L1513/39</f>
        <v>0</v>
      </c>
      <c r="O1513">
        <f>IF(N1513&lt;M1513, -1, 1)</f>
        <v>0</v>
      </c>
      <c r="P1513">
        <f>IF(N1513&lt;M1513, IF(P1512 = 10, "0", P1512 + 1), IF(P1512 = -10, "0", P1512 - 1))</f>
        <v>0</v>
      </c>
      <c r="Q1513">
        <f>IF(M1513&gt;N1513 * 2, IF(M1513&gt;N1513 * 3, "BUY 100", "BUY 50"), "no")</f>
        <v>0</v>
      </c>
      <c r="R1513">
        <f>IF(P1513&gt;0,IF(P1513&gt;3,IF(P1513=5,"BUY","0"),IF(P1513=3,"BUY","0")),IF(P1513&lt;-3,IF(P1513=-5,"SELL","0"),IF(P1513=-3,"SELL","0")))</f>
        <v>0</v>
      </c>
    </row>
    <row r="1514" spans="1:18">
      <c r="A1514" t="s">
        <v>1540</v>
      </c>
      <c r="B1514" t="s">
        <v>3660</v>
      </c>
      <c r="C1514" t="s">
        <v>3773</v>
      </c>
      <c r="D1514" t="s">
        <v>28</v>
      </c>
      <c r="E1514">
        <f>F1483</f>
        <v>0</v>
      </c>
      <c r="F1514">
        <v>24.96</v>
      </c>
      <c r="G1514">
        <f>F1514-F1513</f>
        <v>0</v>
      </c>
      <c r="H1514">
        <f>F1514/E1513</f>
        <v>0</v>
      </c>
      <c r="I1514">
        <f>F1514-F1513</f>
        <v>0</v>
      </c>
      <c r="J1514">
        <f>I1514/F1513</f>
        <v>0</v>
      </c>
      <c r="K1514">
        <f>AVERAGE(J4:J1514)</f>
        <v>0</v>
      </c>
      <c r="L1514">
        <f>SUM(M1444:M1483)</f>
        <v>0</v>
      </c>
      <c r="M1514">
        <v>606</v>
      </c>
      <c r="N1514">
        <f>L1514/39</f>
        <v>0</v>
      </c>
      <c r="O1514">
        <f>IF(N1514&lt;M1514, -1, 1)</f>
        <v>0</v>
      </c>
      <c r="P1514">
        <f>IF(N1514&lt;M1514, IF(P1513 = 10, "0", P1513 + 1), IF(P1513 = -10, "0", P1513 - 1))</f>
        <v>0</v>
      </c>
      <c r="Q1514">
        <f>IF(M1514&gt;N1514 * 2, IF(M1514&gt;N1514 * 3, "BUY 100", "BUY 50"), "no")</f>
        <v>0</v>
      </c>
      <c r="R1514">
        <f>IF(P1514&gt;0,IF(P1514&gt;3,IF(P1514=5,"BUY","0"),IF(P1514=3,"BUY","0")),IF(P1514&lt;-3,IF(P1514=-5,"SELL","0"),IF(P1514=-3,"SELL","0")))</f>
        <v>0</v>
      </c>
    </row>
    <row r="1515" spans="1:18">
      <c r="A1515" t="s">
        <v>1541</v>
      </c>
      <c r="B1515" t="s">
        <v>3661</v>
      </c>
      <c r="C1515" t="s">
        <v>3773</v>
      </c>
      <c r="D1515" t="s">
        <v>28</v>
      </c>
      <c r="E1515">
        <f>F1483</f>
        <v>0</v>
      </c>
      <c r="F1515">
        <v>24.97</v>
      </c>
      <c r="G1515">
        <f>F1515-F1514</f>
        <v>0</v>
      </c>
      <c r="H1515">
        <f>F1515/E1514</f>
        <v>0</v>
      </c>
      <c r="I1515">
        <f>F1515-F1514</f>
        <v>0</v>
      </c>
      <c r="J1515">
        <f>I1515/F1514</f>
        <v>0</v>
      </c>
      <c r="K1515">
        <f>AVERAGE(J4:J1515)</f>
        <v>0</v>
      </c>
      <c r="L1515">
        <f>SUM(M1444:M1483)</f>
        <v>0</v>
      </c>
      <c r="M1515">
        <v>1059</v>
      </c>
      <c r="N1515">
        <f>L1515/39</f>
        <v>0</v>
      </c>
      <c r="O1515">
        <f>IF(N1515&lt;M1515, -1, 1)</f>
        <v>0</v>
      </c>
      <c r="P1515">
        <f>IF(N1515&lt;M1515, IF(P1514 = 10, "0", P1514 + 1), IF(P1514 = -10, "0", P1514 - 1))</f>
        <v>0</v>
      </c>
      <c r="Q1515">
        <f>IF(M1515&gt;N1515 * 2, IF(M1515&gt;N1515 * 3, "BUY 100", "BUY 50"), "no")</f>
        <v>0</v>
      </c>
      <c r="R1515">
        <f>IF(P1515&gt;0,IF(P1515&gt;3,IF(P1515=5,"BUY","0"),IF(P1515=3,"BUY","0")),IF(P1515&lt;-3,IF(P1515=-5,"SELL","0"),IF(P1515=-3,"SELL","0")))</f>
        <v>0</v>
      </c>
    </row>
    <row r="1516" spans="1:18">
      <c r="A1516" t="s">
        <v>1542</v>
      </c>
      <c r="B1516" t="s">
        <v>3662</v>
      </c>
      <c r="C1516" t="s">
        <v>3773</v>
      </c>
      <c r="D1516" t="s">
        <v>28</v>
      </c>
      <c r="E1516">
        <f>F1483</f>
        <v>0</v>
      </c>
      <c r="F1516">
        <v>24.97</v>
      </c>
      <c r="G1516">
        <f>F1516-F1515</f>
        <v>0</v>
      </c>
      <c r="H1516">
        <f>F1516/E1515</f>
        <v>0</v>
      </c>
      <c r="I1516">
        <f>F1516-F1515</f>
        <v>0</v>
      </c>
      <c r="J1516">
        <f>I1516/F1515</f>
        <v>0</v>
      </c>
      <c r="K1516">
        <f>AVERAGE(J4:J1516)</f>
        <v>0</v>
      </c>
      <c r="L1516">
        <f>SUM(M1444:M1483)</f>
        <v>0</v>
      </c>
      <c r="M1516">
        <v>2639</v>
      </c>
      <c r="N1516">
        <f>L1516/39</f>
        <v>0</v>
      </c>
      <c r="O1516">
        <f>IF(N1516&lt;M1516, -1, 1)</f>
        <v>0</v>
      </c>
      <c r="P1516">
        <f>IF(N1516&lt;M1516, IF(P1515 = 10, "0", P1515 + 1), IF(P1515 = -10, "0", P1515 - 1))</f>
        <v>0</v>
      </c>
      <c r="Q1516">
        <f>IF(M1516&gt;N1516 * 2, IF(M1516&gt;N1516 * 3, "BUY 100", "BUY 50"), "no")</f>
        <v>0</v>
      </c>
      <c r="R1516">
        <f>IF(P1516&gt;0,IF(P1516&gt;3,IF(P1516=5,"BUY","0"),IF(P1516=3,"BUY","0")),IF(P1516&lt;-3,IF(P1516=-5,"SELL","0"),IF(P1516=-3,"SELL","0")))</f>
        <v>0</v>
      </c>
    </row>
    <row r="1517" spans="1:18">
      <c r="A1517" t="s">
        <v>1543</v>
      </c>
      <c r="B1517" t="s">
        <v>3663</v>
      </c>
      <c r="C1517" t="s">
        <v>3773</v>
      </c>
      <c r="D1517" t="s">
        <v>28</v>
      </c>
      <c r="E1517">
        <f>F1483</f>
        <v>0</v>
      </c>
      <c r="F1517">
        <v>24.96</v>
      </c>
      <c r="G1517">
        <f>F1517-F1516</f>
        <v>0</v>
      </c>
      <c r="H1517">
        <f>F1517/E1516</f>
        <v>0</v>
      </c>
      <c r="I1517">
        <f>F1517-F1516</f>
        <v>0</v>
      </c>
      <c r="J1517">
        <f>I1517/F1516</f>
        <v>0</v>
      </c>
      <c r="K1517">
        <f>AVERAGE(J4:J1517)</f>
        <v>0</v>
      </c>
      <c r="L1517">
        <f>SUM(M1444:M1483)</f>
        <v>0</v>
      </c>
      <c r="M1517">
        <v>2491</v>
      </c>
      <c r="N1517">
        <f>L1517/39</f>
        <v>0</v>
      </c>
      <c r="O1517">
        <f>IF(N1517&lt;M1517, -1, 1)</f>
        <v>0</v>
      </c>
      <c r="P1517">
        <f>IF(N1517&lt;M1517, IF(P1516 = 10, "0", P1516 + 1), IF(P1516 = -10, "0", P1516 - 1))</f>
        <v>0</v>
      </c>
      <c r="Q1517">
        <f>IF(M1517&gt;N1517 * 2, IF(M1517&gt;N1517 * 3, "BUY 100", "BUY 50"), "no")</f>
        <v>0</v>
      </c>
      <c r="R1517">
        <f>IF(P1517&gt;0,IF(P1517&gt;3,IF(P1517=5,"BUY","0"),IF(P1517=3,"BUY","0")),IF(P1517&lt;-3,IF(P1517=-5,"SELL","0"),IF(P1517=-3,"SELL","0")))</f>
        <v>0</v>
      </c>
    </row>
    <row r="1518" spans="1:18">
      <c r="A1518" t="s">
        <v>1544</v>
      </c>
      <c r="B1518" t="s">
        <v>3664</v>
      </c>
      <c r="C1518" t="s">
        <v>3773</v>
      </c>
      <c r="D1518" t="s">
        <v>28</v>
      </c>
      <c r="E1518">
        <f>F1483</f>
        <v>0</v>
      </c>
      <c r="F1518">
        <v>24.96</v>
      </c>
      <c r="G1518">
        <f>F1518-F1517</f>
        <v>0</v>
      </c>
      <c r="H1518">
        <f>F1518/E1517</f>
        <v>0</v>
      </c>
      <c r="I1518">
        <f>F1518-F1517</f>
        <v>0</v>
      </c>
      <c r="J1518">
        <f>I1518/F1517</f>
        <v>0</v>
      </c>
      <c r="K1518">
        <f>AVERAGE(J4:J1518)</f>
        <v>0</v>
      </c>
      <c r="L1518">
        <f>SUM(M1444:M1483)</f>
        <v>0</v>
      </c>
      <c r="M1518">
        <v>1780</v>
      </c>
      <c r="N1518">
        <f>L1518/39</f>
        <v>0</v>
      </c>
      <c r="O1518">
        <f>IF(N1518&lt;M1518, -1, 1)</f>
        <v>0</v>
      </c>
      <c r="P1518">
        <f>IF(N1518&lt;M1518, IF(P1517 = 10, "0", P1517 + 1), IF(P1517 = -10, "0", P1517 - 1))</f>
        <v>0</v>
      </c>
      <c r="Q1518">
        <f>IF(M1518&gt;N1518 * 2, IF(M1518&gt;N1518 * 3, "BUY 100", "BUY 50"), "no")</f>
        <v>0</v>
      </c>
      <c r="R1518">
        <f>IF(P1518&gt;0,IF(P1518&gt;3,IF(P1518=5,"BUY","0"),IF(P1518=3,"BUY","0")),IF(P1518&lt;-3,IF(P1518=-5,"SELL","0"),IF(P1518=-3,"SELL","0")))</f>
        <v>0</v>
      </c>
    </row>
    <row r="1519" spans="1:18">
      <c r="A1519" t="s">
        <v>1545</v>
      </c>
      <c r="B1519" t="s">
        <v>3665</v>
      </c>
      <c r="C1519" t="s">
        <v>3773</v>
      </c>
      <c r="D1519" t="s">
        <v>28</v>
      </c>
      <c r="E1519">
        <f>F1483</f>
        <v>0</v>
      </c>
      <c r="F1519">
        <v>24.95</v>
      </c>
      <c r="G1519">
        <f>F1519-F1518</f>
        <v>0</v>
      </c>
      <c r="H1519">
        <f>F1519/E1518</f>
        <v>0</v>
      </c>
      <c r="I1519">
        <f>F1519-F1518</f>
        <v>0</v>
      </c>
      <c r="J1519">
        <f>I1519/F1518</f>
        <v>0</v>
      </c>
      <c r="K1519">
        <f>AVERAGE(J4:J1519)</f>
        <v>0</v>
      </c>
      <c r="L1519">
        <f>SUM(M1444:M1483)</f>
        <v>0</v>
      </c>
      <c r="M1519">
        <v>6534</v>
      </c>
      <c r="N1519">
        <f>L1519/39</f>
        <v>0</v>
      </c>
      <c r="O1519">
        <f>IF(N1519&lt;M1519, -1, 1)</f>
        <v>0</v>
      </c>
      <c r="P1519">
        <f>IF(N1519&lt;M1519, IF(P1518 = 10, "0", P1518 + 1), IF(P1518 = -10, "0", P1518 - 1))</f>
        <v>0</v>
      </c>
      <c r="Q1519">
        <f>IF(M1519&gt;N1519 * 2, IF(M1519&gt;N1519 * 3, "BUY 100", "BUY 50"), "no")</f>
        <v>0</v>
      </c>
      <c r="R1519">
        <f>IF(P1519&gt;0,IF(P1519&gt;3,IF(P1519=5,"BUY","0"),IF(P1519=3,"BUY","0")),IF(P1519&lt;-3,IF(P1519=-5,"SELL","0"),IF(P1519=-3,"SELL","0")))</f>
        <v>0</v>
      </c>
    </row>
    <row r="1520" spans="1:18">
      <c r="A1520" t="s">
        <v>1546</v>
      </c>
      <c r="B1520" t="s">
        <v>3666</v>
      </c>
      <c r="C1520" t="s">
        <v>3773</v>
      </c>
      <c r="D1520" t="s">
        <v>28</v>
      </c>
      <c r="E1520">
        <f>F1483</f>
        <v>0</v>
      </c>
      <c r="F1520">
        <v>24.95</v>
      </c>
      <c r="G1520">
        <f>F1520-F1519</f>
        <v>0</v>
      </c>
      <c r="H1520">
        <f>F1520/E1519</f>
        <v>0</v>
      </c>
      <c r="I1520">
        <f>F1520-F1519</f>
        <v>0</v>
      </c>
      <c r="J1520">
        <f>I1520/F1519</f>
        <v>0</v>
      </c>
      <c r="K1520">
        <f>AVERAGE(J4:J1520)</f>
        <v>0</v>
      </c>
      <c r="L1520">
        <f>SUM(M1444:M1483)</f>
        <v>0</v>
      </c>
      <c r="M1520">
        <v>6116</v>
      </c>
      <c r="N1520">
        <f>L1520/39</f>
        <v>0</v>
      </c>
      <c r="O1520">
        <f>IF(N1520&lt;M1520, -1, 1)</f>
        <v>0</v>
      </c>
      <c r="P1520">
        <f>IF(N1520&lt;M1520, IF(P1519 = 10, "0", P1519 + 1), IF(P1519 = -10, "0", P1519 - 1))</f>
        <v>0</v>
      </c>
      <c r="Q1520">
        <f>IF(M1520&gt;N1520 * 2, IF(M1520&gt;N1520 * 3, "BUY 100", "BUY 50"), "no")</f>
        <v>0</v>
      </c>
      <c r="R1520">
        <f>IF(P1520&gt;0,IF(P1520&gt;3,IF(P1520=5,"BUY","0"),IF(P1520=3,"BUY","0")),IF(P1520&lt;-3,IF(P1520=-5,"SELL","0"),IF(P1520=-3,"SELL","0")))</f>
        <v>0</v>
      </c>
    </row>
    <row r="1521" spans="1:18">
      <c r="A1521" t="s">
        <v>1547</v>
      </c>
      <c r="B1521" t="s">
        <v>3667</v>
      </c>
      <c r="C1521" t="s">
        <v>3773</v>
      </c>
      <c r="D1521" t="s">
        <v>28</v>
      </c>
      <c r="E1521">
        <f>F1483</f>
        <v>0</v>
      </c>
      <c r="F1521">
        <v>24.94</v>
      </c>
      <c r="G1521">
        <f>F1521-F1520</f>
        <v>0</v>
      </c>
      <c r="H1521">
        <f>F1521/E1520</f>
        <v>0</v>
      </c>
      <c r="I1521">
        <f>F1521-F1520</f>
        <v>0</v>
      </c>
      <c r="J1521">
        <f>I1521/F1520</f>
        <v>0</v>
      </c>
      <c r="K1521">
        <f>AVERAGE(J4:J1521)</f>
        <v>0</v>
      </c>
      <c r="L1521">
        <f>SUM(M1444:M1483)</f>
        <v>0</v>
      </c>
      <c r="M1521">
        <v>85578</v>
      </c>
      <c r="N1521">
        <f>L1521/39</f>
        <v>0</v>
      </c>
      <c r="O1521">
        <f>IF(N1521&lt;M1521, -1, 1)</f>
        <v>0</v>
      </c>
      <c r="P1521">
        <f>IF(N1521&lt;M1521, IF(P1520 = 10, "0", P1520 + 1), IF(P1520 = -10, "0", P1520 - 1))</f>
        <v>0</v>
      </c>
      <c r="Q1521">
        <f>IF(M1521&gt;N1521 * 2, IF(M1521&gt;N1521 * 3, "BUY 100", "BUY 50"), "no")</f>
        <v>0</v>
      </c>
      <c r="R1521">
        <f>IF(P1521&gt;0,IF(P1521&gt;3,IF(P1521=5,"BUY","0"),IF(P1521=3,"BUY","0")),IF(P1521&lt;-3,IF(P1521=-5,"SELL","0"),IF(P1521=-3,"SELL","0")))</f>
        <v>0</v>
      </c>
    </row>
    <row r="1522" spans="1:18">
      <c r="A1522" t="s">
        <v>1548</v>
      </c>
      <c r="B1522" t="s">
        <v>3668</v>
      </c>
      <c r="C1522" t="s">
        <v>3773</v>
      </c>
      <c r="D1522" t="s">
        <v>28</v>
      </c>
      <c r="E1522">
        <f>F1483</f>
        <v>0</v>
      </c>
      <c r="F1522">
        <v>24.94</v>
      </c>
      <c r="G1522">
        <f>F1522-F1521</f>
        <v>0</v>
      </c>
      <c r="H1522">
        <f>F1522/E1521</f>
        <v>0</v>
      </c>
      <c r="I1522">
        <f>F1522-F1521</f>
        <v>0</v>
      </c>
      <c r="J1522">
        <f>I1522/F1521</f>
        <v>0</v>
      </c>
      <c r="K1522">
        <f>AVERAGE(J4:J1522)</f>
        <v>0</v>
      </c>
      <c r="L1522">
        <f>SUM(M1444:M1483)</f>
        <v>0</v>
      </c>
      <c r="M1522">
        <v>14416</v>
      </c>
      <c r="N1522">
        <f>L1522/39</f>
        <v>0</v>
      </c>
      <c r="O1522">
        <f>IF(N1522&lt;M1522, -1, 1)</f>
        <v>0</v>
      </c>
      <c r="P1522">
        <f>IF(N1522&lt;M1522, IF(P1521 = 10, "0", P1521 + 1), IF(P1521 = -10, "0", P1521 - 1))</f>
        <v>0</v>
      </c>
      <c r="Q1522">
        <f>IF(M1522&gt;N1522 * 2, IF(M1522&gt;N1522 * 3, "BUY 100", "BUY 50"), "no")</f>
        <v>0</v>
      </c>
      <c r="R1522">
        <f>IF(P1522&gt;0,IF(P1522&gt;3,IF(P1522=5,"BUY","0"),IF(P1522=3,"BUY","0")),IF(P1522&lt;-3,IF(P1522=-5,"SELL","0"),IF(P1522=-3,"SELL","0")))</f>
        <v>0</v>
      </c>
    </row>
    <row r="1523" spans="1:18">
      <c r="A1523" t="s">
        <v>1549</v>
      </c>
      <c r="B1523" t="s">
        <v>3630</v>
      </c>
      <c r="C1523" t="s">
        <v>3775</v>
      </c>
      <c r="D1523" t="s">
        <v>28</v>
      </c>
      <c r="E1523">
        <f>F1522</f>
        <v>0</v>
      </c>
      <c r="F1523">
        <v>24.95</v>
      </c>
      <c r="G1523">
        <f>F1523-F1522</f>
        <v>0</v>
      </c>
      <c r="H1523">
        <f>F1523/E1522</f>
        <v>0</v>
      </c>
      <c r="I1523">
        <f>F1523-F1522</f>
        <v>0</v>
      </c>
      <c r="J1523">
        <f>I1523/F1522</f>
        <v>0</v>
      </c>
      <c r="K1523">
        <f>AVERAGE(J4:J1523)</f>
        <v>0</v>
      </c>
      <c r="L1523">
        <f>SUM(M1483:M1522)</f>
        <v>0</v>
      </c>
      <c r="M1523">
        <v>9936</v>
      </c>
      <c r="N1523">
        <f>L1523/39</f>
        <v>0</v>
      </c>
      <c r="O1523">
        <f>IF(N1523&lt;M1523, -1, 1)</f>
        <v>0</v>
      </c>
      <c r="P1523">
        <f>IF(N1523&lt;M1523, IF(P1522 = 10, "0", P1522 + 1), IF(P1522 = -10, "0", P1522 - 1))</f>
        <v>0</v>
      </c>
      <c r="Q1523">
        <f>IF(M1523&gt;N1523 * 2, IF(M1523&gt;N1523 * 3, "BUY 100", "BUY 50"), "no")</f>
        <v>0</v>
      </c>
      <c r="R1523">
        <f>IF(P1523&gt;0,IF(P1523&gt;3,IF(P1523=5,"BUY","0"),IF(P1523=3,"BUY","0")),IF(P1523&lt;-3,IF(P1523=-5,"SELL","0"),IF(P1523=-3,"SELL","0")))</f>
        <v>0</v>
      </c>
    </row>
    <row r="1524" spans="1:18">
      <c r="A1524" t="s">
        <v>1550</v>
      </c>
      <c r="B1524" t="s">
        <v>3631</v>
      </c>
      <c r="C1524" t="s">
        <v>3775</v>
      </c>
      <c r="D1524" t="s">
        <v>28</v>
      </c>
      <c r="E1524">
        <f>F1522</f>
        <v>0</v>
      </c>
      <c r="F1524">
        <v>24.93</v>
      </c>
      <c r="G1524">
        <f>F1524-F1523</f>
        <v>0</v>
      </c>
      <c r="H1524">
        <f>F1524/E1523</f>
        <v>0</v>
      </c>
      <c r="I1524">
        <f>F1524-F1523</f>
        <v>0</v>
      </c>
      <c r="J1524">
        <f>I1524/F1523</f>
        <v>0</v>
      </c>
      <c r="K1524">
        <f>AVERAGE(J4:J1524)</f>
        <v>0</v>
      </c>
      <c r="L1524">
        <f>SUM(M1483:M1522)</f>
        <v>0</v>
      </c>
      <c r="M1524">
        <v>19139</v>
      </c>
      <c r="N1524">
        <f>L1524/39</f>
        <v>0</v>
      </c>
      <c r="O1524">
        <f>IF(N1524&lt;M1524, -1, 1)</f>
        <v>0</v>
      </c>
      <c r="P1524">
        <f>IF(N1524&lt;M1524, IF(P1523 = 10, "0", P1523 + 1), IF(P1523 = -10, "0", P1523 - 1))</f>
        <v>0</v>
      </c>
      <c r="Q1524">
        <f>IF(M1524&gt;N1524 * 2, IF(M1524&gt;N1524 * 3, "BUY 100", "BUY 50"), "no")</f>
        <v>0</v>
      </c>
      <c r="R1524">
        <f>IF(P1524&gt;0,IF(P1524&gt;3,IF(P1524=5,"BUY","0"),IF(P1524=3,"BUY","0")),IF(P1524&lt;-3,IF(P1524=-5,"SELL","0"),IF(P1524=-3,"SELL","0")))</f>
        <v>0</v>
      </c>
    </row>
    <row r="1525" spans="1:18">
      <c r="A1525" t="s">
        <v>1551</v>
      </c>
      <c r="B1525" t="s">
        <v>3632</v>
      </c>
      <c r="C1525" t="s">
        <v>3775</v>
      </c>
      <c r="D1525" t="s">
        <v>28</v>
      </c>
      <c r="E1525">
        <f>F1522</f>
        <v>0</v>
      </c>
      <c r="F1525">
        <v>24.93</v>
      </c>
      <c r="G1525">
        <f>F1525-F1524</f>
        <v>0</v>
      </c>
      <c r="H1525">
        <f>F1525/E1524</f>
        <v>0</v>
      </c>
      <c r="I1525">
        <f>F1525-F1524</f>
        <v>0</v>
      </c>
      <c r="J1525">
        <f>I1525/F1524</f>
        <v>0</v>
      </c>
      <c r="K1525">
        <f>AVERAGE(J4:J1525)</f>
        <v>0</v>
      </c>
      <c r="L1525">
        <f>SUM(M1483:M1522)</f>
        <v>0</v>
      </c>
      <c r="M1525">
        <v>3800</v>
      </c>
      <c r="N1525">
        <f>L1525/39</f>
        <v>0</v>
      </c>
      <c r="O1525">
        <f>IF(N1525&lt;M1525, -1, 1)</f>
        <v>0</v>
      </c>
      <c r="P1525">
        <f>IF(N1525&lt;M1525, IF(P1524 = 10, "0", P1524 + 1), IF(P1524 = -10, "0", P1524 - 1))</f>
        <v>0</v>
      </c>
      <c r="Q1525">
        <f>IF(M1525&gt;N1525 * 2, IF(M1525&gt;N1525 * 3, "BUY 100", "BUY 50"), "no")</f>
        <v>0</v>
      </c>
      <c r="R1525">
        <f>IF(P1525&gt;0,IF(P1525&gt;3,IF(P1525=5,"BUY","0"),IF(P1525=3,"BUY","0")),IF(P1525&lt;-3,IF(P1525=-5,"SELL","0"),IF(P1525=-3,"SELL","0")))</f>
        <v>0</v>
      </c>
    </row>
    <row r="1526" spans="1:18">
      <c r="A1526" t="s">
        <v>1552</v>
      </c>
      <c r="B1526" t="s">
        <v>3633</v>
      </c>
      <c r="C1526" t="s">
        <v>3775</v>
      </c>
      <c r="D1526" t="s">
        <v>28</v>
      </c>
      <c r="E1526">
        <f>F1522</f>
        <v>0</v>
      </c>
      <c r="F1526">
        <v>24.93</v>
      </c>
      <c r="G1526">
        <f>F1526-F1525</f>
        <v>0</v>
      </c>
      <c r="H1526">
        <f>F1526/E1525</f>
        <v>0</v>
      </c>
      <c r="I1526">
        <f>F1526-F1525</f>
        <v>0</v>
      </c>
      <c r="J1526">
        <f>I1526/F1525</f>
        <v>0</v>
      </c>
      <c r="K1526">
        <f>AVERAGE(J4:J1526)</f>
        <v>0</v>
      </c>
      <c r="L1526">
        <f>SUM(M1483:M1522)</f>
        <v>0</v>
      </c>
      <c r="M1526">
        <v>5827</v>
      </c>
      <c r="N1526">
        <f>L1526/39</f>
        <v>0</v>
      </c>
      <c r="O1526">
        <f>IF(N1526&lt;M1526, -1, 1)</f>
        <v>0</v>
      </c>
      <c r="P1526">
        <f>IF(N1526&lt;M1526, IF(P1525 = 10, "0", P1525 + 1), IF(P1525 = -10, "0", P1525 - 1))</f>
        <v>0</v>
      </c>
      <c r="Q1526">
        <f>IF(M1526&gt;N1526 * 2, IF(M1526&gt;N1526 * 3, "BUY 100", "BUY 50"), "no")</f>
        <v>0</v>
      </c>
      <c r="R1526">
        <f>IF(P1526&gt;0,IF(P1526&gt;3,IF(P1526=5,"BUY","0"),IF(P1526=3,"BUY","0")),IF(P1526&lt;-3,IF(P1526=-5,"SELL","0"),IF(P1526=-3,"SELL","0")))</f>
        <v>0</v>
      </c>
    </row>
    <row r="1527" spans="1:18">
      <c r="A1527" t="s">
        <v>1553</v>
      </c>
      <c r="B1527" t="s">
        <v>3634</v>
      </c>
      <c r="C1527" t="s">
        <v>3775</v>
      </c>
      <c r="D1527" t="s">
        <v>28</v>
      </c>
      <c r="E1527">
        <f>F1522</f>
        <v>0</v>
      </c>
      <c r="F1527">
        <v>24.93</v>
      </c>
      <c r="G1527">
        <f>F1527-F1526</f>
        <v>0</v>
      </c>
      <c r="H1527">
        <f>F1527/E1526</f>
        <v>0</v>
      </c>
      <c r="I1527">
        <f>F1527-F1526</f>
        <v>0</v>
      </c>
      <c r="J1527">
        <f>I1527/F1526</f>
        <v>0</v>
      </c>
      <c r="K1527">
        <f>AVERAGE(J4:J1527)</f>
        <v>0</v>
      </c>
      <c r="L1527">
        <f>SUM(M1483:M1522)</f>
        <v>0</v>
      </c>
      <c r="M1527">
        <v>3056</v>
      </c>
      <c r="N1527">
        <f>L1527/39</f>
        <v>0</v>
      </c>
      <c r="O1527">
        <f>IF(N1527&lt;M1527, -1, 1)</f>
        <v>0</v>
      </c>
      <c r="P1527">
        <f>IF(N1527&lt;M1527, IF(P1526 = 10, "0", P1526 + 1), IF(P1526 = -10, "0", P1526 - 1))</f>
        <v>0</v>
      </c>
      <c r="Q1527">
        <f>IF(M1527&gt;N1527 * 2, IF(M1527&gt;N1527 * 3, "BUY 100", "BUY 50"), "no")</f>
        <v>0</v>
      </c>
      <c r="R1527">
        <f>IF(P1527&gt;0,IF(P1527&gt;3,IF(P1527=5,"BUY","0"),IF(P1527=3,"BUY","0")),IF(P1527&lt;-3,IF(P1527=-5,"SELL","0"),IF(P1527=-3,"SELL","0")))</f>
        <v>0</v>
      </c>
    </row>
    <row r="1528" spans="1:18">
      <c r="A1528" t="s">
        <v>1554</v>
      </c>
      <c r="B1528" t="s">
        <v>3635</v>
      </c>
      <c r="C1528" t="s">
        <v>3775</v>
      </c>
      <c r="D1528" t="s">
        <v>28</v>
      </c>
      <c r="E1528">
        <f>F1522</f>
        <v>0</v>
      </c>
      <c r="F1528">
        <v>24.93</v>
      </c>
      <c r="G1528">
        <f>F1528-F1527</f>
        <v>0</v>
      </c>
      <c r="H1528">
        <f>F1528/E1527</f>
        <v>0</v>
      </c>
      <c r="I1528">
        <f>F1528-F1527</f>
        <v>0</v>
      </c>
      <c r="J1528">
        <f>I1528/F1527</f>
        <v>0</v>
      </c>
      <c r="K1528">
        <f>AVERAGE(J4:J1528)</f>
        <v>0</v>
      </c>
      <c r="L1528">
        <f>SUM(M1483:M1522)</f>
        <v>0</v>
      </c>
      <c r="M1528">
        <v>1900</v>
      </c>
      <c r="N1528">
        <f>L1528/39</f>
        <v>0</v>
      </c>
      <c r="O1528">
        <f>IF(N1528&lt;M1528, -1, 1)</f>
        <v>0</v>
      </c>
      <c r="P1528">
        <f>IF(N1528&lt;M1528, IF(P1527 = 10, "0", P1527 + 1), IF(P1527 = -10, "0", P1527 - 1))</f>
        <v>0</v>
      </c>
      <c r="Q1528">
        <f>IF(M1528&gt;N1528 * 2, IF(M1528&gt;N1528 * 3, "BUY 100", "BUY 50"), "no")</f>
        <v>0</v>
      </c>
      <c r="R1528">
        <f>IF(P1528&gt;0,IF(P1528&gt;3,IF(P1528=5,"BUY","0"),IF(P1528=3,"BUY","0")),IF(P1528&lt;-3,IF(P1528=-5,"SELL","0"),IF(P1528=-3,"SELL","0")))</f>
        <v>0</v>
      </c>
    </row>
    <row r="1529" spans="1:18">
      <c r="A1529" t="s">
        <v>1555</v>
      </c>
      <c r="B1529" t="s">
        <v>3636</v>
      </c>
      <c r="C1529" t="s">
        <v>3775</v>
      </c>
      <c r="D1529" t="s">
        <v>28</v>
      </c>
      <c r="E1529">
        <f>F1522</f>
        <v>0</v>
      </c>
      <c r="F1529">
        <v>24.93</v>
      </c>
      <c r="G1529">
        <f>F1529-F1528</f>
        <v>0</v>
      </c>
      <c r="H1529">
        <f>F1529/E1528</f>
        <v>0</v>
      </c>
      <c r="I1529">
        <f>F1529-F1528</f>
        <v>0</v>
      </c>
      <c r="J1529">
        <f>I1529/F1528</f>
        <v>0</v>
      </c>
      <c r="K1529">
        <f>AVERAGE(J4:J1529)</f>
        <v>0</v>
      </c>
      <c r="L1529">
        <f>SUM(M1483:M1522)</f>
        <v>0</v>
      </c>
      <c r="M1529">
        <v>5000</v>
      </c>
      <c r="N1529">
        <f>L1529/39</f>
        <v>0</v>
      </c>
      <c r="O1529">
        <f>IF(N1529&lt;M1529, -1, 1)</f>
        <v>0</v>
      </c>
      <c r="P1529">
        <f>IF(N1529&lt;M1529, IF(P1528 = 10, "0", P1528 + 1), IF(P1528 = -10, "0", P1528 - 1))</f>
        <v>0</v>
      </c>
      <c r="Q1529">
        <f>IF(M1529&gt;N1529 * 2, IF(M1529&gt;N1529 * 3, "BUY 100", "BUY 50"), "no")</f>
        <v>0</v>
      </c>
      <c r="R1529">
        <f>IF(P1529&gt;0,IF(P1529&gt;3,IF(P1529=5,"BUY","0"),IF(P1529=3,"BUY","0")),IF(P1529&lt;-3,IF(P1529=-5,"SELL","0"),IF(P1529=-3,"SELL","0")))</f>
        <v>0</v>
      </c>
    </row>
    <row r="1530" spans="1:18">
      <c r="A1530" t="s">
        <v>1556</v>
      </c>
      <c r="B1530" t="s">
        <v>3637</v>
      </c>
      <c r="C1530" t="s">
        <v>3775</v>
      </c>
      <c r="D1530" t="s">
        <v>28</v>
      </c>
      <c r="E1530">
        <f>F1522</f>
        <v>0</v>
      </c>
      <c r="F1530">
        <v>24.93</v>
      </c>
      <c r="G1530">
        <f>F1530-F1529</f>
        <v>0</v>
      </c>
      <c r="H1530">
        <f>F1530/E1529</f>
        <v>0</v>
      </c>
      <c r="I1530">
        <f>F1530-F1529</f>
        <v>0</v>
      </c>
      <c r="J1530">
        <f>I1530/F1529</f>
        <v>0</v>
      </c>
      <c r="K1530">
        <f>AVERAGE(J4:J1530)</f>
        <v>0</v>
      </c>
      <c r="L1530">
        <f>SUM(M1483:M1522)</f>
        <v>0</v>
      </c>
      <c r="M1530">
        <v>4560</v>
      </c>
      <c r="N1530">
        <f>L1530/39</f>
        <v>0</v>
      </c>
      <c r="O1530">
        <f>IF(N1530&lt;M1530, -1, 1)</f>
        <v>0</v>
      </c>
      <c r="P1530">
        <f>IF(N1530&lt;M1530, IF(P1529 = 10, "0", P1529 + 1), IF(P1529 = -10, "0", P1529 - 1))</f>
        <v>0</v>
      </c>
      <c r="Q1530">
        <f>IF(M1530&gt;N1530 * 2, IF(M1530&gt;N1530 * 3, "BUY 100", "BUY 50"), "no")</f>
        <v>0</v>
      </c>
      <c r="R1530">
        <f>IF(P1530&gt;0,IF(P1530&gt;3,IF(P1530=5,"BUY","0"),IF(P1530=3,"BUY","0")),IF(P1530&lt;-3,IF(P1530=-5,"SELL","0"),IF(P1530=-3,"SELL","0")))</f>
        <v>0</v>
      </c>
    </row>
    <row r="1531" spans="1:18">
      <c r="A1531" t="s">
        <v>1557</v>
      </c>
      <c r="B1531" t="s">
        <v>3638</v>
      </c>
      <c r="C1531" t="s">
        <v>3775</v>
      </c>
      <c r="D1531" t="s">
        <v>28</v>
      </c>
      <c r="E1531">
        <f>F1522</f>
        <v>0</v>
      </c>
      <c r="F1531">
        <v>24.93</v>
      </c>
      <c r="G1531">
        <f>F1531-F1530</f>
        <v>0</v>
      </c>
      <c r="H1531">
        <f>F1531/E1530</f>
        <v>0</v>
      </c>
      <c r="I1531">
        <f>F1531-F1530</f>
        <v>0</v>
      </c>
      <c r="J1531">
        <f>I1531/F1530</f>
        <v>0</v>
      </c>
      <c r="K1531">
        <f>AVERAGE(J4:J1531)</f>
        <v>0</v>
      </c>
      <c r="L1531">
        <f>SUM(M1483:M1522)</f>
        <v>0</v>
      </c>
      <c r="M1531">
        <v>4838</v>
      </c>
      <c r="N1531">
        <f>L1531/39</f>
        <v>0</v>
      </c>
      <c r="O1531">
        <f>IF(N1531&lt;M1531, -1, 1)</f>
        <v>0</v>
      </c>
      <c r="P1531">
        <f>IF(N1531&lt;M1531, IF(P1530 = 10, "0", P1530 + 1), IF(P1530 = -10, "0", P1530 - 1))</f>
        <v>0</v>
      </c>
      <c r="Q1531">
        <f>IF(M1531&gt;N1531 * 2, IF(M1531&gt;N1531 * 3, "BUY 100", "BUY 50"), "no")</f>
        <v>0</v>
      </c>
      <c r="R1531">
        <f>IF(P1531&gt;0,IF(P1531&gt;3,IF(P1531=5,"BUY","0"),IF(P1531=3,"BUY","0")),IF(P1531&lt;-3,IF(P1531=-5,"SELL","0"),IF(P1531=-3,"SELL","0")))</f>
        <v>0</v>
      </c>
    </row>
    <row r="1532" spans="1:18">
      <c r="A1532" t="s">
        <v>1558</v>
      </c>
      <c r="B1532" t="s">
        <v>3639</v>
      </c>
      <c r="C1532" t="s">
        <v>3775</v>
      </c>
      <c r="D1532" t="s">
        <v>28</v>
      </c>
      <c r="E1532">
        <f>F1522</f>
        <v>0</v>
      </c>
      <c r="F1532">
        <v>24.93</v>
      </c>
      <c r="G1532">
        <f>F1532-F1531</f>
        <v>0</v>
      </c>
      <c r="H1532">
        <f>F1532/E1531</f>
        <v>0</v>
      </c>
      <c r="I1532">
        <f>F1532-F1531</f>
        <v>0</v>
      </c>
      <c r="J1532">
        <f>I1532/F1531</f>
        <v>0</v>
      </c>
      <c r="K1532">
        <f>AVERAGE(J4:J1532)</f>
        <v>0</v>
      </c>
      <c r="L1532">
        <f>SUM(M1483:M1522)</f>
        <v>0</v>
      </c>
      <c r="M1532">
        <v>2026</v>
      </c>
      <c r="N1532">
        <f>L1532/39</f>
        <v>0</v>
      </c>
      <c r="O1532">
        <f>IF(N1532&lt;M1532, -1, 1)</f>
        <v>0</v>
      </c>
      <c r="P1532">
        <f>IF(N1532&lt;M1532, IF(P1531 = 10, "0", P1531 + 1), IF(P1531 = -10, "0", P1531 - 1))</f>
        <v>0</v>
      </c>
      <c r="Q1532">
        <f>IF(M1532&gt;N1532 * 2, IF(M1532&gt;N1532 * 3, "BUY 100", "BUY 50"), "no")</f>
        <v>0</v>
      </c>
      <c r="R1532">
        <f>IF(P1532&gt;0,IF(P1532&gt;3,IF(P1532=5,"BUY","0"),IF(P1532=3,"BUY","0")),IF(P1532&lt;-3,IF(P1532=-5,"SELL","0"),IF(P1532=-3,"SELL","0")))</f>
        <v>0</v>
      </c>
    </row>
    <row r="1533" spans="1:18">
      <c r="A1533" t="s">
        <v>1559</v>
      </c>
      <c r="B1533" t="s">
        <v>3640</v>
      </c>
      <c r="C1533" t="s">
        <v>3775</v>
      </c>
      <c r="D1533" t="s">
        <v>28</v>
      </c>
      <c r="E1533">
        <f>F1522</f>
        <v>0</v>
      </c>
      <c r="F1533">
        <v>24.93</v>
      </c>
      <c r="G1533">
        <f>F1533-F1532</f>
        <v>0</v>
      </c>
      <c r="H1533">
        <f>F1533/E1532</f>
        <v>0</v>
      </c>
      <c r="I1533">
        <f>F1533-F1532</f>
        <v>0</v>
      </c>
      <c r="J1533">
        <f>I1533/F1532</f>
        <v>0</v>
      </c>
      <c r="K1533">
        <f>AVERAGE(J4:J1533)</f>
        <v>0</v>
      </c>
      <c r="L1533">
        <f>SUM(M1483:M1522)</f>
        <v>0</v>
      </c>
      <c r="M1533">
        <v>3200</v>
      </c>
      <c r="N1533">
        <f>L1533/39</f>
        <v>0</v>
      </c>
      <c r="O1533">
        <f>IF(N1533&lt;M1533, -1, 1)</f>
        <v>0</v>
      </c>
      <c r="P1533">
        <f>IF(N1533&lt;M1533, IF(P1532 = 10, "0", P1532 + 1), IF(P1532 = -10, "0", P1532 - 1))</f>
        <v>0</v>
      </c>
      <c r="Q1533">
        <f>IF(M1533&gt;N1533 * 2, IF(M1533&gt;N1533 * 3, "BUY 100", "BUY 50"), "no")</f>
        <v>0</v>
      </c>
      <c r="R1533">
        <f>IF(P1533&gt;0,IF(P1533&gt;3,IF(P1533=5,"BUY","0"),IF(P1533=3,"BUY","0")),IF(P1533&lt;-3,IF(P1533=-5,"SELL","0"),IF(P1533=-3,"SELL","0")))</f>
        <v>0</v>
      </c>
    </row>
    <row r="1534" spans="1:18">
      <c r="A1534" t="s">
        <v>1560</v>
      </c>
      <c r="B1534" t="s">
        <v>3641</v>
      </c>
      <c r="C1534" t="s">
        <v>3775</v>
      </c>
      <c r="D1534" t="s">
        <v>28</v>
      </c>
      <c r="E1534">
        <f>F1522</f>
        <v>0</v>
      </c>
      <c r="F1534">
        <v>24.93</v>
      </c>
      <c r="G1534">
        <f>F1534-F1533</f>
        <v>0</v>
      </c>
      <c r="H1534">
        <f>F1534/E1533</f>
        <v>0</v>
      </c>
      <c r="I1534">
        <f>F1534-F1533</f>
        <v>0</v>
      </c>
      <c r="J1534">
        <f>I1534/F1533</f>
        <v>0</v>
      </c>
      <c r="K1534">
        <f>AVERAGE(J4:J1534)</f>
        <v>0</v>
      </c>
      <c r="L1534">
        <f>SUM(M1483:M1522)</f>
        <v>0</v>
      </c>
      <c r="M1534">
        <v>18574</v>
      </c>
      <c r="N1534">
        <f>L1534/39</f>
        <v>0</v>
      </c>
      <c r="O1534">
        <f>IF(N1534&lt;M1534, -1, 1)</f>
        <v>0</v>
      </c>
      <c r="P1534">
        <f>IF(N1534&lt;M1534, IF(P1533 = 10, "0", P1533 + 1), IF(P1533 = -10, "0", P1533 - 1))</f>
        <v>0</v>
      </c>
      <c r="Q1534">
        <f>IF(M1534&gt;N1534 * 2, IF(M1534&gt;N1534 * 3, "BUY 100", "BUY 50"), "no")</f>
        <v>0</v>
      </c>
      <c r="R1534">
        <f>IF(P1534&gt;0,IF(P1534&gt;3,IF(P1534=5,"BUY","0"),IF(P1534=3,"BUY","0")),IF(P1534&lt;-3,IF(P1534=-5,"SELL","0"),IF(P1534=-3,"SELL","0")))</f>
        <v>0</v>
      </c>
    </row>
    <row r="1535" spans="1:18">
      <c r="A1535" t="s">
        <v>1561</v>
      </c>
      <c r="B1535" t="s">
        <v>3642</v>
      </c>
      <c r="C1535" t="s">
        <v>3775</v>
      </c>
      <c r="D1535" t="s">
        <v>28</v>
      </c>
      <c r="E1535">
        <f>F1522</f>
        <v>0</v>
      </c>
      <c r="F1535">
        <v>24.93</v>
      </c>
      <c r="G1535">
        <f>F1535-F1534</f>
        <v>0</v>
      </c>
      <c r="H1535">
        <f>F1535/E1534</f>
        <v>0</v>
      </c>
      <c r="I1535">
        <f>F1535-F1534</f>
        <v>0</v>
      </c>
      <c r="J1535">
        <f>I1535/F1534</f>
        <v>0</v>
      </c>
      <c r="K1535">
        <f>AVERAGE(J4:J1535)</f>
        <v>0</v>
      </c>
      <c r="L1535">
        <f>SUM(M1483:M1522)</f>
        <v>0</v>
      </c>
      <c r="M1535">
        <v>2508</v>
      </c>
      <c r="N1535">
        <f>L1535/39</f>
        <v>0</v>
      </c>
      <c r="O1535">
        <f>IF(N1535&lt;M1535, -1, 1)</f>
        <v>0</v>
      </c>
      <c r="P1535">
        <f>IF(N1535&lt;M1535, IF(P1534 = 10, "0", P1534 + 1), IF(P1534 = -10, "0", P1534 - 1))</f>
        <v>0</v>
      </c>
      <c r="Q1535">
        <f>IF(M1535&gt;N1535 * 2, IF(M1535&gt;N1535 * 3, "BUY 100", "BUY 50"), "no")</f>
        <v>0</v>
      </c>
      <c r="R1535">
        <f>IF(P1535&gt;0,IF(P1535&gt;3,IF(P1535=5,"BUY","0"),IF(P1535=3,"BUY","0")),IF(P1535&lt;-3,IF(P1535=-5,"SELL","0"),IF(P1535=-3,"SELL","0")))</f>
        <v>0</v>
      </c>
    </row>
    <row r="1536" spans="1:18">
      <c r="A1536" t="s">
        <v>1562</v>
      </c>
      <c r="B1536" t="s">
        <v>3643</v>
      </c>
      <c r="C1536" t="s">
        <v>3775</v>
      </c>
      <c r="D1536" t="s">
        <v>28</v>
      </c>
      <c r="E1536">
        <f>F1522</f>
        <v>0</v>
      </c>
      <c r="F1536">
        <v>24.93</v>
      </c>
      <c r="G1536">
        <f>F1536-F1535</f>
        <v>0</v>
      </c>
      <c r="H1536">
        <f>F1536/E1535</f>
        <v>0</v>
      </c>
      <c r="I1536">
        <f>F1536-F1535</f>
        <v>0</v>
      </c>
      <c r="J1536">
        <f>I1536/F1535</f>
        <v>0</v>
      </c>
      <c r="K1536">
        <f>AVERAGE(J4:J1536)</f>
        <v>0</v>
      </c>
      <c r="L1536">
        <f>SUM(M1483:M1522)</f>
        <v>0</v>
      </c>
      <c r="M1536">
        <v>5066</v>
      </c>
      <c r="N1536">
        <f>L1536/39</f>
        <v>0</v>
      </c>
      <c r="O1536">
        <f>IF(N1536&lt;M1536, -1, 1)</f>
        <v>0</v>
      </c>
      <c r="P1536">
        <f>IF(N1536&lt;M1536, IF(P1535 = 10, "0", P1535 + 1), IF(P1535 = -10, "0", P1535 - 1))</f>
        <v>0</v>
      </c>
      <c r="Q1536">
        <f>IF(M1536&gt;N1536 * 2, IF(M1536&gt;N1536 * 3, "BUY 100", "BUY 50"), "no")</f>
        <v>0</v>
      </c>
      <c r="R1536">
        <f>IF(P1536&gt;0,IF(P1536&gt;3,IF(P1536=5,"BUY","0"),IF(P1536=3,"BUY","0")),IF(P1536&lt;-3,IF(P1536=-5,"SELL","0"),IF(P1536=-3,"SELL","0")))</f>
        <v>0</v>
      </c>
    </row>
    <row r="1537" spans="1:18">
      <c r="A1537" t="s">
        <v>1563</v>
      </c>
      <c r="B1537" t="s">
        <v>3644</v>
      </c>
      <c r="C1537" t="s">
        <v>3775</v>
      </c>
      <c r="D1537" t="s">
        <v>28</v>
      </c>
      <c r="E1537">
        <f>F1522</f>
        <v>0</v>
      </c>
      <c r="F1537">
        <v>24.93</v>
      </c>
      <c r="G1537">
        <f>F1537-F1536</f>
        <v>0</v>
      </c>
      <c r="H1537">
        <f>F1537/E1536</f>
        <v>0</v>
      </c>
      <c r="I1537">
        <f>F1537-F1536</f>
        <v>0</v>
      </c>
      <c r="J1537">
        <f>I1537/F1536</f>
        <v>0</v>
      </c>
      <c r="K1537">
        <f>AVERAGE(J4:J1537)</f>
        <v>0</v>
      </c>
      <c r="L1537">
        <f>SUM(M1483:M1522)</f>
        <v>0</v>
      </c>
      <c r="M1537">
        <v>1900</v>
      </c>
      <c r="N1537">
        <f>L1537/39</f>
        <v>0</v>
      </c>
      <c r="O1537">
        <f>IF(N1537&lt;M1537, -1, 1)</f>
        <v>0</v>
      </c>
      <c r="P1537">
        <f>IF(N1537&lt;M1537, IF(P1536 = 10, "0", P1536 + 1), IF(P1536 = -10, "0", P1536 - 1))</f>
        <v>0</v>
      </c>
      <c r="Q1537">
        <f>IF(M1537&gt;N1537 * 2, IF(M1537&gt;N1537 * 3, "BUY 100", "BUY 50"), "no")</f>
        <v>0</v>
      </c>
      <c r="R1537">
        <f>IF(P1537&gt;0,IF(P1537&gt;3,IF(P1537=5,"BUY","0"),IF(P1537=3,"BUY","0")),IF(P1537&lt;-3,IF(P1537=-5,"SELL","0"),IF(P1537=-3,"SELL","0")))</f>
        <v>0</v>
      </c>
    </row>
    <row r="1538" spans="1:18">
      <c r="A1538" t="s">
        <v>1564</v>
      </c>
      <c r="B1538" t="s">
        <v>3645</v>
      </c>
      <c r="C1538" t="s">
        <v>3775</v>
      </c>
      <c r="D1538" t="s">
        <v>28</v>
      </c>
      <c r="E1538">
        <f>F1522</f>
        <v>0</v>
      </c>
      <c r="F1538">
        <v>24.93</v>
      </c>
      <c r="G1538">
        <f>F1538-F1537</f>
        <v>0</v>
      </c>
      <c r="H1538">
        <f>F1538/E1537</f>
        <v>0</v>
      </c>
      <c r="I1538">
        <f>F1538-F1537</f>
        <v>0</v>
      </c>
      <c r="J1538">
        <f>I1538/F1537</f>
        <v>0</v>
      </c>
      <c r="K1538">
        <f>AVERAGE(J4:J1538)</f>
        <v>0</v>
      </c>
      <c r="L1538">
        <f>SUM(M1483:M1522)</f>
        <v>0</v>
      </c>
      <c r="M1538">
        <v>2600</v>
      </c>
      <c r="N1538">
        <f>L1538/39</f>
        <v>0</v>
      </c>
      <c r="O1538">
        <f>IF(N1538&lt;M1538, -1, 1)</f>
        <v>0</v>
      </c>
      <c r="P1538">
        <f>IF(N1538&lt;M1538, IF(P1537 = 10, "0", P1537 + 1), IF(P1537 = -10, "0", P1537 - 1))</f>
        <v>0</v>
      </c>
      <c r="Q1538">
        <f>IF(M1538&gt;N1538 * 2, IF(M1538&gt;N1538 * 3, "BUY 100", "BUY 50"), "no")</f>
        <v>0</v>
      </c>
      <c r="R1538">
        <f>IF(P1538&gt;0,IF(P1538&gt;3,IF(P1538=5,"BUY","0"),IF(P1538=3,"BUY","0")),IF(P1538&lt;-3,IF(P1538=-5,"SELL","0"),IF(P1538=-3,"SELL","0")))</f>
        <v>0</v>
      </c>
    </row>
    <row r="1539" spans="1:18">
      <c r="A1539" t="s">
        <v>1565</v>
      </c>
      <c r="B1539" t="s">
        <v>3646</v>
      </c>
      <c r="C1539" t="s">
        <v>3775</v>
      </c>
      <c r="D1539" t="s">
        <v>28</v>
      </c>
      <c r="E1539">
        <f>F1522</f>
        <v>0</v>
      </c>
      <c r="F1539">
        <v>24.93</v>
      </c>
      <c r="G1539">
        <f>F1539-F1538</f>
        <v>0</v>
      </c>
      <c r="H1539">
        <f>F1539/E1538</f>
        <v>0</v>
      </c>
      <c r="I1539">
        <f>F1539-F1538</f>
        <v>0</v>
      </c>
      <c r="J1539">
        <f>I1539/F1538</f>
        <v>0</v>
      </c>
      <c r="K1539">
        <f>AVERAGE(J4:J1539)</f>
        <v>0</v>
      </c>
      <c r="L1539">
        <f>SUM(M1483:M1522)</f>
        <v>0</v>
      </c>
      <c r="M1539">
        <v>2284</v>
      </c>
      <c r="N1539">
        <f>L1539/39</f>
        <v>0</v>
      </c>
      <c r="O1539">
        <f>IF(N1539&lt;M1539, -1, 1)</f>
        <v>0</v>
      </c>
      <c r="P1539">
        <f>IF(N1539&lt;M1539, IF(P1538 = 10, "0", P1538 + 1), IF(P1538 = -10, "0", P1538 - 1))</f>
        <v>0</v>
      </c>
      <c r="Q1539">
        <f>IF(M1539&gt;N1539 * 2, IF(M1539&gt;N1539 * 3, "BUY 100", "BUY 50"), "no")</f>
        <v>0</v>
      </c>
      <c r="R1539">
        <f>IF(P1539&gt;0,IF(P1539&gt;3,IF(P1539=5,"BUY","0"),IF(P1539=3,"BUY","0")),IF(P1539&lt;-3,IF(P1539=-5,"SELL","0"),IF(P1539=-3,"SELL","0")))</f>
        <v>0</v>
      </c>
    </row>
    <row r="1540" spans="1:18">
      <c r="A1540" t="s">
        <v>1566</v>
      </c>
      <c r="B1540" t="s">
        <v>3647</v>
      </c>
      <c r="C1540" t="s">
        <v>3775</v>
      </c>
      <c r="D1540" t="s">
        <v>28</v>
      </c>
      <c r="E1540">
        <f>F1522</f>
        <v>0</v>
      </c>
      <c r="F1540">
        <v>24.93</v>
      </c>
      <c r="G1540">
        <f>F1540-F1539</f>
        <v>0</v>
      </c>
      <c r="H1540">
        <f>F1540/E1539</f>
        <v>0</v>
      </c>
      <c r="I1540">
        <f>F1540-F1539</f>
        <v>0</v>
      </c>
      <c r="J1540">
        <f>I1540/F1539</f>
        <v>0</v>
      </c>
      <c r="K1540">
        <f>AVERAGE(J4:J1540)</f>
        <v>0</v>
      </c>
      <c r="L1540">
        <f>SUM(M1483:M1522)</f>
        <v>0</v>
      </c>
      <c r="M1540">
        <v>1901</v>
      </c>
      <c r="N1540">
        <f>L1540/39</f>
        <v>0</v>
      </c>
      <c r="O1540">
        <f>IF(N1540&lt;M1540, -1, 1)</f>
        <v>0</v>
      </c>
      <c r="P1540">
        <f>IF(N1540&lt;M1540, IF(P1539 = 10, "0", P1539 + 1), IF(P1539 = -10, "0", P1539 - 1))</f>
        <v>0</v>
      </c>
      <c r="Q1540">
        <f>IF(M1540&gt;N1540 * 2, IF(M1540&gt;N1540 * 3, "BUY 100", "BUY 50"), "no")</f>
        <v>0</v>
      </c>
      <c r="R1540">
        <f>IF(P1540&gt;0,IF(P1540&gt;3,IF(P1540=5,"BUY","0"),IF(P1540=3,"BUY","0")),IF(P1540&lt;-3,IF(P1540=-5,"SELL","0"),IF(P1540=-3,"SELL","0")))</f>
        <v>0</v>
      </c>
    </row>
    <row r="1541" spans="1:18">
      <c r="A1541" t="s">
        <v>1567</v>
      </c>
      <c r="B1541" t="s">
        <v>3648</v>
      </c>
      <c r="C1541" t="s">
        <v>3775</v>
      </c>
      <c r="D1541" t="s">
        <v>28</v>
      </c>
      <c r="E1541">
        <f>F1522</f>
        <v>0</v>
      </c>
      <c r="F1541">
        <v>24.93</v>
      </c>
      <c r="G1541">
        <f>F1541-F1540</f>
        <v>0</v>
      </c>
      <c r="H1541">
        <f>F1541/E1540</f>
        <v>0</v>
      </c>
      <c r="I1541">
        <f>F1541-F1540</f>
        <v>0</v>
      </c>
      <c r="J1541">
        <f>I1541/F1540</f>
        <v>0</v>
      </c>
      <c r="K1541">
        <f>AVERAGE(J4:J1541)</f>
        <v>0</v>
      </c>
      <c r="L1541">
        <f>SUM(M1483:M1522)</f>
        <v>0</v>
      </c>
      <c r="M1541">
        <v>1600</v>
      </c>
      <c r="N1541">
        <f>L1541/39</f>
        <v>0</v>
      </c>
      <c r="O1541">
        <f>IF(N1541&lt;M1541, -1, 1)</f>
        <v>0</v>
      </c>
      <c r="P1541">
        <f>IF(N1541&lt;M1541, IF(P1540 = 10, "0", P1540 + 1), IF(P1540 = -10, "0", P1540 - 1))</f>
        <v>0</v>
      </c>
      <c r="Q1541">
        <f>IF(M1541&gt;N1541 * 2, IF(M1541&gt;N1541 * 3, "BUY 100", "BUY 50"), "no")</f>
        <v>0</v>
      </c>
      <c r="R1541">
        <f>IF(P1541&gt;0,IF(P1541&gt;3,IF(P1541=5,"BUY","0"),IF(P1541=3,"BUY","0")),IF(P1541&lt;-3,IF(P1541=-5,"SELL","0"),IF(P1541=-3,"SELL","0")))</f>
        <v>0</v>
      </c>
    </row>
    <row r="1542" spans="1:18">
      <c r="A1542" t="s">
        <v>1568</v>
      </c>
      <c r="B1542" t="s">
        <v>3649</v>
      </c>
      <c r="C1542" t="s">
        <v>3775</v>
      </c>
      <c r="D1542" t="s">
        <v>28</v>
      </c>
      <c r="E1542">
        <f>F1522</f>
        <v>0</v>
      </c>
      <c r="F1542">
        <v>24.94</v>
      </c>
      <c r="G1542">
        <f>F1542-F1541</f>
        <v>0</v>
      </c>
      <c r="H1542">
        <f>F1542/E1541</f>
        <v>0</v>
      </c>
      <c r="I1542">
        <f>F1542-F1541</f>
        <v>0</v>
      </c>
      <c r="J1542">
        <f>I1542/F1541</f>
        <v>0</v>
      </c>
      <c r="K1542">
        <f>AVERAGE(J4:J1542)</f>
        <v>0</v>
      </c>
      <c r="L1542">
        <f>SUM(M1483:M1522)</f>
        <v>0</v>
      </c>
      <c r="M1542">
        <v>2218</v>
      </c>
      <c r="N1542">
        <f>L1542/39</f>
        <v>0</v>
      </c>
      <c r="O1542">
        <f>IF(N1542&lt;M1542, -1, 1)</f>
        <v>0</v>
      </c>
      <c r="P1542">
        <f>IF(N1542&lt;M1542, IF(P1541 = 10, "0", P1541 + 1), IF(P1541 = -10, "0", P1541 - 1))</f>
        <v>0</v>
      </c>
      <c r="Q1542">
        <f>IF(M1542&gt;N1542 * 2, IF(M1542&gt;N1542 * 3, "BUY 100", "BUY 50"), "no")</f>
        <v>0</v>
      </c>
      <c r="R1542">
        <f>IF(P1542&gt;0,IF(P1542&gt;3,IF(P1542=5,"BUY","0"),IF(P1542=3,"BUY","0")),IF(P1542&lt;-3,IF(P1542=-5,"SELL","0"),IF(P1542=-3,"SELL","0")))</f>
        <v>0</v>
      </c>
    </row>
    <row r="1543" spans="1:18">
      <c r="A1543" t="s">
        <v>1569</v>
      </c>
      <c r="B1543" t="s">
        <v>3650</v>
      </c>
      <c r="C1543" t="s">
        <v>3775</v>
      </c>
      <c r="D1543" t="s">
        <v>28</v>
      </c>
      <c r="E1543">
        <f>F1522</f>
        <v>0</v>
      </c>
      <c r="F1543">
        <v>24.93</v>
      </c>
      <c r="G1543">
        <f>F1543-F1542</f>
        <v>0</v>
      </c>
      <c r="H1543">
        <f>F1543/E1542</f>
        <v>0</v>
      </c>
      <c r="I1543">
        <f>F1543-F1542</f>
        <v>0</v>
      </c>
      <c r="J1543">
        <f>I1543/F1542</f>
        <v>0</v>
      </c>
      <c r="K1543">
        <f>AVERAGE(J4:J1543)</f>
        <v>0</v>
      </c>
      <c r="L1543">
        <f>SUM(M1483:M1522)</f>
        <v>0</v>
      </c>
      <c r="M1543">
        <v>7417</v>
      </c>
      <c r="N1543">
        <f>L1543/39</f>
        <v>0</v>
      </c>
      <c r="O1543">
        <f>IF(N1543&lt;M1543, -1, 1)</f>
        <v>0</v>
      </c>
      <c r="P1543">
        <f>IF(N1543&lt;M1543, IF(P1542 = 10, "0", P1542 + 1), IF(P1542 = -10, "0", P1542 - 1))</f>
        <v>0</v>
      </c>
      <c r="Q1543">
        <f>IF(M1543&gt;N1543 * 2, IF(M1543&gt;N1543 * 3, "BUY 100", "BUY 50"), "no")</f>
        <v>0</v>
      </c>
      <c r="R1543">
        <f>IF(P1543&gt;0,IF(P1543&gt;3,IF(P1543=5,"BUY","0"),IF(P1543=3,"BUY","0")),IF(P1543&lt;-3,IF(P1543=-5,"SELL","0"),IF(P1543=-3,"SELL","0")))</f>
        <v>0</v>
      </c>
    </row>
    <row r="1544" spans="1:18">
      <c r="A1544" t="s">
        <v>1570</v>
      </c>
      <c r="B1544" t="s">
        <v>3651</v>
      </c>
      <c r="C1544" t="s">
        <v>3775</v>
      </c>
      <c r="D1544" t="s">
        <v>28</v>
      </c>
      <c r="E1544">
        <f>F1522</f>
        <v>0</v>
      </c>
      <c r="F1544">
        <v>24.93</v>
      </c>
      <c r="G1544">
        <f>F1544-F1543</f>
        <v>0</v>
      </c>
      <c r="H1544">
        <f>F1544/E1543</f>
        <v>0</v>
      </c>
      <c r="I1544">
        <f>F1544-F1543</f>
        <v>0</v>
      </c>
      <c r="J1544">
        <f>I1544/F1543</f>
        <v>0</v>
      </c>
      <c r="K1544">
        <f>AVERAGE(J4:J1544)</f>
        <v>0</v>
      </c>
      <c r="L1544">
        <f>SUM(M1483:M1522)</f>
        <v>0</v>
      </c>
      <c r="M1544">
        <v>1200</v>
      </c>
      <c r="N1544">
        <f>L1544/39</f>
        <v>0</v>
      </c>
      <c r="O1544">
        <f>IF(N1544&lt;M1544, -1, 1)</f>
        <v>0</v>
      </c>
      <c r="P1544">
        <f>IF(N1544&lt;M1544, IF(P1543 = 10, "0", P1543 + 1), IF(P1543 = -10, "0", P1543 - 1))</f>
        <v>0</v>
      </c>
      <c r="Q1544">
        <f>IF(M1544&gt;N1544 * 2, IF(M1544&gt;N1544 * 3, "BUY 100", "BUY 50"), "no")</f>
        <v>0</v>
      </c>
      <c r="R1544">
        <f>IF(P1544&gt;0,IF(P1544&gt;3,IF(P1544=5,"BUY","0"),IF(P1544=3,"BUY","0")),IF(P1544&lt;-3,IF(P1544=-5,"SELL","0"),IF(P1544=-3,"SELL","0")))</f>
        <v>0</v>
      </c>
    </row>
    <row r="1545" spans="1:18">
      <c r="A1545" t="s">
        <v>1571</v>
      </c>
      <c r="B1545" t="s">
        <v>3652</v>
      </c>
      <c r="C1545" t="s">
        <v>3775</v>
      </c>
      <c r="D1545" t="s">
        <v>28</v>
      </c>
      <c r="E1545">
        <f>F1522</f>
        <v>0</v>
      </c>
      <c r="F1545">
        <v>24.94</v>
      </c>
      <c r="G1545">
        <f>F1545-F1544</f>
        <v>0</v>
      </c>
      <c r="H1545">
        <f>F1545/E1544</f>
        <v>0</v>
      </c>
      <c r="I1545">
        <f>F1545-F1544</f>
        <v>0</v>
      </c>
      <c r="J1545">
        <f>I1545/F1544</f>
        <v>0</v>
      </c>
      <c r="K1545">
        <f>AVERAGE(J4:J1545)</f>
        <v>0</v>
      </c>
      <c r="L1545">
        <f>SUM(M1483:M1522)</f>
        <v>0</v>
      </c>
      <c r="M1545">
        <v>4100</v>
      </c>
      <c r="N1545">
        <f>L1545/39</f>
        <v>0</v>
      </c>
      <c r="O1545">
        <f>IF(N1545&lt;M1545, -1, 1)</f>
        <v>0</v>
      </c>
      <c r="P1545">
        <f>IF(N1545&lt;M1545, IF(P1544 = 10, "0", P1544 + 1), IF(P1544 = -10, "0", P1544 - 1))</f>
        <v>0</v>
      </c>
      <c r="Q1545">
        <f>IF(M1545&gt;N1545 * 2, IF(M1545&gt;N1545 * 3, "BUY 100", "BUY 50"), "no")</f>
        <v>0</v>
      </c>
      <c r="R1545">
        <f>IF(P1545&gt;0,IF(P1545&gt;3,IF(P1545=5,"BUY","0"),IF(P1545=3,"BUY","0")),IF(P1545&lt;-3,IF(P1545=-5,"SELL","0"),IF(P1545=-3,"SELL","0")))</f>
        <v>0</v>
      </c>
    </row>
    <row r="1546" spans="1:18">
      <c r="A1546" t="s">
        <v>1572</v>
      </c>
      <c r="B1546" t="s">
        <v>3653</v>
      </c>
      <c r="C1546" t="s">
        <v>3775</v>
      </c>
      <c r="D1546" t="s">
        <v>28</v>
      </c>
      <c r="E1546">
        <f>F1522</f>
        <v>0</v>
      </c>
      <c r="F1546">
        <v>24.93</v>
      </c>
      <c r="G1546">
        <f>F1546-F1545</f>
        <v>0</v>
      </c>
      <c r="H1546">
        <f>F1546/E1545</f>
        <v>0</v>
      </c>
      <c r="I1546">
        <f>F1546-F1545</f>
        <v>0</v>
      </c>
      <c r="J1546">
        <f>I1546/F1545</f>
        <v>0</v>
      </c>
      <c r="K1546">
        <f>AVERAGE(J4:J1546)</f>
        <v>0</v>
      </c>
      <c r="L1546">
        <f>SUM(M1483:M1522)</f>
        <v>0</v>
      </c>
      <c r="M1546">
        <v>3738</v>
      </c>
      <c r="N1546">
        <f>L1546/39</f>
        <v>0</v>
      </c>
      <c r="O1546">
        <f>IF(N1546&lt;M1546, -1, 1)</f>
        <v>0</v>
      </c>
      <c r="P1546">
        <f>IF(N1546&lt;M1546, IF(P1545 = 10, "0", P1545 + 1), IF(P1545 = -10, "0", P1545 - 1))</f>
        <v>0</v>
      </c>
      <c r="Q1546">
        <f>IF(M1546&gt;N1546 * 2, IF(M1546&gt;N1546 * 3, "BUY 100", "BUY 50"), "no")</f>
        <v>0</v>
      </c>
      <c r="R1546">
        <f>IF(P1546&gt;0,IF(P1546&gt;3,IF(P1546=5,"BUY","0"),IF(P1546=3,"BUY","0")),IF(P1546&lt;-3,IF(P1546=-5,"SELL","0"),IF(P1546=-3,"SELL","0")))</f>
        <v>0</v>
      </c>
    </row>
    <row r="1547" spans="1:18">
      <c r="A1547" t="s">
        <v>1573</v>
      </c>
      <c r="B1547" t="s">
        <v>3654</v>
      </c>
      <c r="C1547" t="s">
        <v>3775</v>
      </c>
      <c r="D1547" t="s">
        <v>28</v>
      </c>
      <c r="E1547">
        <f>F1522</f>
        <v>0</v>
      </c>
      <c r="F1547">
        <v>24.93</v>
      </c>
      <c r="G1547">
        <f>F1547-F1546</f>
        <v>0</v>
      </c>
      <c r="H1547">
        <f>F1547/E1546</f>
        <v>0</v>
      </c>
      <c r="I1547">
        <f>F1547-F1546</f>
        <v>0</v>
      </c>
      <c r="J1547">
        <f>I1547/F1546</f>
        <v>0</v>
      </c>
      <c r="K1547">
        <f>AVERAGE(J4:J1547)</f>
        <v>0</v>
      </c>
      <c r="L1547">
        <f>SUM(M1483:M1522)</f>
        <v>0</v>
      </c>
      <c r="M1547">
        <v>1897</v>
      </c>
      <c r="N1547">
        <f>L1547/39</f>
        <v>0</v>
      </c>
      <c r="O1547">
        <f>IF(N1547&lt;M1547, -1, 1)</f>
        <v>0</v>
      </c>
      <c r="P1547">
        <f>IF(N1547&lt;M1547, IF(P1546 = 10, "0", P1546 + 1), IF(P1546 = -10, "0", P1546 - 1))</f>
        <v>0</v>
      </c>
      <c r="Q1547">
        <f>IF(M1547&gt;N1547 * 2, IF(M1547&gt;N1547 * 3, "BUY 100", "BUY 50"), "no")</f>
        <v>0</v>
      </c>
      <c r="R1547">
        <f>IF(P1547&gt;0,IF(P1547&gt;3,IF(P1547=5,"BUY","0"),IF(P1547=3,"BUY","0")),IF(P1547&lt;-3,IF(P1547=-5,"SELL","0"),IF(P1547=-3,"SELL","0")))</f>
        <v>0</v>
      </c>
    </row>
    <row r="1548" spans="1:18">
      <c r="A1548" t="s">
        <v>1574</v>
      </c>
      <c r="B1548" t="s">
        <v>3655</v>
      </c>
      <c r="C1548" t="s">
        <v>3775</v>
      </c>
      <c r="D1548" t="s">
        <v>28</v>
      </c>
      <c r="E1548">
        <f>F1522</f>
        <v>0</v>
      </c>
      <c r="F1548">
        <v>24.94</v>
      </c>
      <c r="G1548">
        <f>F1548-F1547</f>
        <v>0</v>
      </c>
      <c r="H1548">
        <f>F1548/E1547</f>
        <v>0</v>
      </c>
      <c r="I1548">
        <f>F1548-F1547</f>
        <v>0</v>
      </c>
      <c r="J1548">
        <f>I1548/F1547</f>
        <v>0</v>
      </c>
      <c r="K1548">
        <f>AVERAGE(J4:J1548)</f>
        <v>0</v>
      </c>
      <c r="L1548">
        <f>SUM(M1483:M1522)</f>
        <v>0</v>
      </c>
      <c r="M1548">
        <v>12035</v>
      </c>
      <c r="N1548">
        <f>L1548/39</f>
        <v>0</v>
      </c>
      <c r="O1548">
        <f>IF(N1548&lt;M1548, -1, 1)</f>
        <v>0</v>
      </c>
      <c r="P1548">
        <f>IF(N1548&lt;M1548, IF(P1547 = 10, "0", P1547 + 1), IF(P1547 = -10, "0", P1547 - 1))</f>
        <v>0</v>
      </c>
      <c r="Q1548">
        <f>IF(M1548&gt;N1548 * 2, IF(M1548&gt;N1548 * 3, "BUY 100", "BUY 50"), "no")</f>
        <v>0</v>
      </c>
      <c r="R1548">
        <f>IF(P1548&gt;0,IF(P1548&gt;3,IF(P1548=5,"BUY","0"),IF(P1548=3,"BUY","0")),IF(P1548&lt;-3,IF(P1548=-5,"SELL","0"),IF(P1548=-3,"SELL","0")))</f>
        <v>0</v>
      </c>
    </row>
    <row r="1549" spans="1:18">
      <c r="A1549" t="s">
        <v>1575</v>
      </c>
      <c r="B1549" t="s">
        <v>3656</v>
      </c>
      <c r="C1549" t="s">
        <v>3775</v>
      </c>
      <c r="D1549" t="s">
        <v>28</v>
      </c>
      <c r="E1549">
        <f>F1522</f>
        <v>0</v>
      </c>
      <c r="F1549">
        <v>24.94</v>
      </c>
      <c r="G1549">
        <f>F1549-F1548</f>
        <v>0</v>
      </c>
      <c r="H1549">
        <f>F1549/E1548</f>
        <v>0</v>
      </c>
      <c r="I1549">
        <f>F1549-F1548</f>
        <v>0</v>
      </c>
      <c r="J1549">
        <f>I1549/F1548</f>
        <v>0</v>
      </c>
      <c r="K1549">
        <f>AVERAGE(J4:J1549)</f>
        <v>0</v>
      </c>
      <c r="L1549">
        <f>SUM(M1483:M1522)</f>
        <v>0</v>
      </c>
      <c r="M1549">
        <v>2143</v>
      </c>
      <c r="N1549">
        <f>L1549/39</f>
        <v>0</v>
      </c>
      <c r="O1549">
        <f>IF(N1549&lt;M1549, -1, 1)</f>
        <v>0</v>
      </c>
      <c r="P1549">
        <f>IF(N1549&lt;M1549, IF(P1548 = 10, "0", P1548 + 1), IF(P1548 = -10, "0", P1548 - 1))</f>
        <v>0</v>
      </c>
      <c r="Q1549">
        <f>IF(M1549&gt;N1549 * 2, IF(M1549&gt;N1549 * 3, "BUY 100", "BUY 50"), "no")</f>
        <v>0</v>
      </c>
      <c r="R1549">
        <f>IF(P1549&gt;0,IF(P1549&gt;3,IF(P1549=5,"BUY","0"),IF(P1549=3,"BUY","0")),IF(P1549&lt;-3,IF(P1549=-5,"SELL","0"),IF(P1549=-3,"SELL","0")))</f>
        <v>0</v>
      </c>
    </row>
    <row r="1550" spans="1:18">
      <c r="A1550" t="s">
        <v>1576</v>
      </c>
      <c r="B1550" t="s">
        <v>3657</v>
      </c>
      <c r="C1550" t="s">
        <v>3775</v>
      </c>
      <c r="D1550" t="s">
        <v>28</v>
      </c>
      <c r="E1550">
        <f>F1522</f>
        <v>0</v>
      </c>
      <c r="F1550">
        <v>24.94</v>
      </c>
      <c r="G1550">
        <f>F1550-F1549</f>
        <v>0</v>
      </c>
      <c r="H1550">
        <f>F1550/E1549</f>
        <v>0</v>
      </c>
      <c r="I1550">
        <f>F1550-F1549</f>
        <v>0</v>
      </c>
      <c r="J1550">
        <f>I1550/F1549</f>
        <v>0</v>
      </c>
      <c r="K1550">
        <f>AVERAGE(J4:J1550)</f>
        <v>0</v>
      </c>
      <c r="L1550">
        <f>SUM(M1483:M1522)</f>
        <v>0</v>
      </c>
      <c r="M1550">
        <v>3436</v>
      </c>
      <c r="N1550">
        <f>L1550/39</f>
        <v>0</v>
      </c>
      <c r="O1550">
        <f>IF(N1550&lt;M1550, -1, 1)</f>
        <v>0</v>
      </c>
      <c r="P1550">
        <f>IF(N1550&lt;M1550, IF(P1549 = 10, "0", P1549 + 1), IF(P1549 = -10, "0", P1549 - 1))</f>
        <v>0</v>
      </c>
      <c r="Q1550">
        <f>IF(M1550&gt;N1550 * 2, IF(M1550&gt;N1550 * 3, "BUY 100", "BUY 50"), "no")</f>
        <v>0</v>
      </c>
      <c r="R1550">
        <f>IF(P1550&gt;0,IF(P1550&gt;3,IF(P1550=5,"BUY","0"),IF(P1550=3,"BUY","0")),IF(P1550&lt;-3,IF(P1550=-5,"SELL","0"),IF(P1550=-3,"SELL","0")))</f>
        <v>0</v>
      </c>
    </row>
    <row r="1551" spans="1:18">
      <c r="A1551" t="s">
        <v>1577</v>
      </c>
      <c r="B1551" t="s">
        <v>3658</v>
      </c>
      <c r="C1551" t="s">
        <v>3775</v>
      </c>
      <c r="D1551" t="s">
        <v>28</v>
      </c>
      <c r="E1551">
        <f>F1522</f>
        <v>0</v>
      </c>
      <c r="F1551">
        <v>24.94</v>
      </c>
      <c r="G1551">
        <f>F1551-F1550</f>
        <v>0</v>
      </c>
      <c r="H1551">
        <f>F1551/E1550</f>
        <v>0</v>
      </c>
      <c r="I1551">
        <f>F1551-F1550</f>
        <v>0</v>
      </c>
      <c r="J1551">
        <f>I1551/F1550</f>
        <v>0</v>
      </c>
      <c r="K1551">
        <f>AVERAGE(J4:J1551)</f>
        <v>0</v>
      </c>
      <c r="L1551">
        <f>SUM(M1483:M1522)</f>
        <v>0</v>
      </c>
      <c r="M1551">
        <v>3800</v>
      </c>
      <c r="N1551">
        <f>L1551/39</f>
        <v>0</v>
      </c>
      <c r="O1551">
        <f>IF(N1551&lt;M1551, -1, 1)</f>
        <v>0</v>
      </c>
      <c r="P1551">
        <f>IF(N1551&lt;M1551, IF(P1550 = 10, "0", P1550 + 1), IF(P1550 = -10, "0", P1550 - 1))</f>
        <v>0</v>
      </c>
      <c r="Q1551">
        <f>IF(M1551&gt;N1551 * 2, IF(M1551&gt;N1551 * 3, "BUY 100", "BUY 50"), "no")</f>
        <v>0</v>
      </c>
      <c r="R1551">
        <f>IF(P1551&gt;0,IF(P1551&gt;3,IF(P1551=5,"BUY","0"),IF(P1551=3,"BUY","0")),IF(P1551&lt;-3,IF(P1551=-5,"SELL","0"),IF(P1551=-3,"SELL","0")))</f>
        <v>0</v>
      </c>
    </row>
    <row r="1552" spans="1:18">
      <c r="A1552" t="s">
        <v>1578</v>
      </c>
      <c r="B1552" t="s">
        <v>3659</v>
      </c>
      <c r="C1552" t="s">
        <v>3775</v>
      </c>
      <c r="D1552" t="s">
        <v>28</v>
      </c>
      <c r="E1552">
        <f>F1522</f>
        <v>0</v>
      </c>
      <c r="F1552">
        <v>24.94</v>
      </c>
      <c r="G1552">
        <f>F1552-F1551</f>
        <v>0</v>
      </c>
      <c r="H1552">
        <f>F1552/E1551</f>
        <v>0</v>
      </c>
      <c r="I1552">
        <f>F1552-F1551</f>
        <v>0</v>
      </c>
      <c r="J1552">
        <f>I1552/F1551</f>
        <v>0</v>
      </c>
      <c r="K1552">
        <f>AVERAGE(J4:J1552)</f>
        <v>0</v>
      </c>
      <c r="L1552">
        <f>SUM(M1483:M1522)</f>
        <v>0</v>
      </c>
      <c r="M1552">
        <v>4951</v>
      </c>
      <c r="N1552">
        <f>L1552/39</f>
        <v>0</v>
      </c>
      <c r="O1552">
        <f>IF(N1552&lt;M1552, -1, 1)</f>
        <v>0</v>
      </c>
      <c r="P1552">
        <f>IF(N1552&lt;M1552, IF(P1551 = 10, "0", P1551 + 1), IF(P1551 = -10, "0", P1551 - 1))</f>
        <v>0</v>
      </c>
      <c r="Q1552">
        <f>IF(M1552&gt;N1552 * 2, IF(M1552&gt;N1552 * 3, "BUY 100", "BUY 50"), "no")</f>
        <v>0</v>
      </c>
      <c r="R1552">
        <f>IF(P1552&gt;0,IF(P1552&gt;3,IF(P1552=5,"BUY","0"),IF(P1552=3,"BUY","0")),IF(P1552&lt;-3,IF(P1552=-5,"SELL","0"),IF(P1552=-3,"SELL","0")))</f>
        <v>0</v>
      </c>
    </row>
    <row r="1553" spans="1:18">
      <c r="A1553" t="s">
        <v>1579</v>
      </c>
      <c r="B1553" t="s">
        <v>3660</v>
      </c>
      <c r="C1553" t="s">
        <v>3775</v>
      </c>
      <c r="D1553" t="s">
        <v>28</v>
      </c>
      <c r="E1553">
        <f>F1522</f>
        <v>0</v>
      </c>
      <c r="F1553">
        <v>24.94</v>
      </c>
      <c r="G1553">
        <f>F1553-F1552</f>
        <v>0</v>
      </c>
      <c r="H1553">
        <f>F1553/E1552</f>
        <v>0</v>
      </c>
      <c r="I1553">
        <f>F1553-F1552</f>
        <v>0</v>
      </c>
      <c r="J1553">
        <f>I1553/F1552</f>
        <v>0</v>
      </c>
      <c r="K1553">
        <f>AVERAGE(J4:J1553)</f>
        <v>0</v>
      </c>
      <c r="L1553">
        <f>SUM(M1483:M1522)</f>
        <v>0</v>
      </c>
      <c r="M1553">
        <v>3000</v>
      </c>
      <c r="N1553">
        <f>L1553/39</f>
        <v>0</v>
      </c>
      <c r="O1553">
        <f>IF(N1553&lt;M1553, -1, 1)</f>
        <v>0</v>
      </c>
      <c r="P1553">
        <f>IF(N1553&lt;M1553, IF(P1552 = 10, "0", P1552 + 1), IF(P1552 = -10, "0", P1552 - 1))</f>
        <v>0</v>
      </c>
      <c r="Q1553">
        <f>IF(M1553&gt;N1553 * 2, IF(M1553&gt;N1553 * 3, "BUY 100", "BUY 50"), "no")</f>
        <v>0</v>
      </c>
      <c r="R1553">
        <f>IF(P1553&gt;0,IF(P1553&gt;3,IF(P1553=5,"BUY","0"),IF(P1553=3,"BUY","0")),IF(P1553&lt;-3,IF(P1553=-5,"SELL","0"),IF(P1553=-3,"SELL","0")))</f>
        <v>0</v>
      </c>
    </row>
    <row r="1554" spans="1:18">
      <c r="A1554" t="s">
        <v>1580</v>
      </c>
      <c r="B1554" t="s">
        <v>3661</v>
      </c>
      <c r="C1554" t="s">
        <v>3775</v>
      </c>
      <c r="D1554" t="s">
        <v>28</v>
      </c>
      <c r="E1554">
        <f>F1522</f>
        <v>0</v>
      </c>
      <c r="F1554">
        <v>24.94</v>
      </c>
      <c r="G1554">
        <f>F1554-F1553</f>
        <v>0</v>
      </c>
      <c r="H1554">
        <f>F1554/E1553</f>
        <v>0</v>
      </c>
      <c r="I1554">
        <f>F1554-F1553</f>
        <v>0</v>
      </c>
      <c r="J1554">
        <f>I1554/F1553</f>
        <v>0</v>
      </c>
      <c r="K1554">
        <f>AVERAGE(J4:J1554)</f>
        <v>0</v>
      </c>
      <c r="L1554">
        <f>SUM(M1483:M1522)</f>
        <v>0</v>
      </c>
      <c r="M1554">
        <v>2543</v>
      </c>
      <c r="N1554">
        <f>L1554/39</f>
        <v>0</v>
      </c>
      <c r="O1554">
        <f>IF(N1554&lt;M1554, -1, 1)</f>
        <v>0</v>
      </c>
      <c r="P1554">
        <f>IF(N1554&lt;M1554, IF(P1553 = 10, "0", P1553 + 1), IF(P1553 = -10, "0", P1553 - 1))</f>
        <v>0</v>
      </c>
      <c r="Q1554">
        <f>IF(M1554&gt;N1554 * 2, IF(M1554&gt;N1554 * 3, "BUY 100", "BUY 50"), "no")</f>
        <v>0</v>
      </c>
      <c r="R1554">
        <f>IF(P1554&gt;0,IF(P1554&gt;3,IF(P1554=5,"BUY","0"),IF(P1554=3,"BUY","0")),IF(P1554&lt;-3,IF(P1554=-5,"SELL","0"),IF(P1554=-3,"SELL","0")))</f>
        <v>0</v>
      </c>
    </row>
    <row r="1555" spans="1:18">
      <c r="A1555" t="s">
        <v>1581</v>
      </c>
      <c r="B1555" t="s">
        <v>3662</v>
      </c>
      <c r="C1555" t="s">
        <v>3775</v>
      </c>
      <c r="D1555" t="s">
        <v>28</v>
      </c>
      <c r="E1555">
        <f>F1522</f>
        <v>0</v>
      </c>
      <c r="F1555">
        <v>24.94</v>
      </c>
      <c r="G1555">
        <f>F1555-F1554</f>
        <v>0</v>
      </c>
      <c r="H1555">
        <f>F1555/E1554</f>
        <v>0</v>
      </c>
      <c r="I1555">
        <f>F1555-F1554</f>
        <v>0</v>
      </c>
      <c r="J1555">
        <f>I1555/F1554</f>
        <v>0</v>
      </c>
      <c r="K1555">
        <f>AVERAGE(J4:J1555)</f>
        <v>0</v>
      </c>
      <c r="L1555">
        <f>SUM(M1483:M1522)</f>
        <v>0</v>
      </c>
      <c r="M1555">
        <v>5414</v>
      </c>
      <c r="N1555">
        <f>L1555/39</f>
        <v>0</v>
      </c>
      <c r="O1555">
        <f>IF(N1555&lt;M1555, -1, 1)</f>
        <v>0</v>
      </c>
      <c r="P1555">
        <f>IF(N1555&lt;M1555, IF(P1554 = 10, "0", P1554 + 1), IF(P1554 = -10, "0", P1554 - 1))</f>
        <v>0</v>
      </c>
      <c r="Q1555">
        <f>IF(M1555&gt;N1555 * 2, IF(M1555&gt;N1555 * 3, "BUY 100", "BUY 50"), "no")</f>
        <v>0</v>
      </c>
      <c r="R1555">
        <f>IF(P1555&gt;0,IF(P1555&gt;3,IF(P1555=5,"BUY","0"),IF(P1555=3,"BUY","0")),IF(P1555&lt;-3,IF(P1555=-5,"SELL","0"),IF(P1555=-3,"SELL","0")))</f>
        <v>0</v>
      </c>
    </row>
    <row r="1556" spans="1:18">
      <c r="A1556" t="s">
        <v>1582</v>
      </c>
      <c r="B1556" t="s">
        <v>3663</v>
      </c>
      <c r="C1556" t="s">
        <v>3775</v>
      </c>
      <c r="D1556" t="s">
        <v>28</v>
      </c>
      <c r="E1556">
        <f>F1522</f>
        <v>0</v>
      </c>
      <c r="F1556">
        <v>24.95</v>
      </c>
      <c r="G1556">
        <f>F1556-F1555</f>
        <v>0</v>
      </c>
      <c r="H1556">
        <f>F1556/E1555</f>
        <v>0</v>
      </c>
      <c r="I1556">
        <f>F1556-F1555</f>
        <v>0</v>
      </c>
      <c r="J1556">
        <f>I1556/F1555</f>
        <v>0</v>
      </c>
      <c r="K1556">
        <f>AVERAGE(J4:J1556)</f>
        <v>0</v>
      </c>
      <c r="L1556">
        <f>SUM(M1483:M1522)</f>
        <v>0</v>
      </c>
      <c r="M1556">
        <v>6000</v>
      </c>
      <c r="N1556">
        <f>L1556/39</f>
        <v>0</v>
      </c>
      <c r="O1556">
        <f>IF(N1556&lt;M1556, -1, 1)</f>
        <v>0</v>
      </c>
      <c r="P1556">
        <f>IF(N1556&lt;M1556, IF(P1555 = 10, "0", P1555 + 1), IF(P1555 = -10, "0", P1555 - 1))</f>
        <v>0</v>
      </c>
      <c r="Q1556">
        <f>IF(M1556&gt;N1556 * 2, IF(M1556&gt;N1556 * 3, "BUY 100", "BUY 50"), "no")</f>
        <v>0</v>
      </c>
      <c r="R1556">
        <f>IF(P1556&gt;0,IF(P1556&gt;3,IF(P1556=5,"BUY","0"),IF(P1556=3,"BUY","0")),IF(P1556&lt;-3,IF(P1556=-5,"SELL","0"),IF(P1556=-3,"SELL","0")))</f>
        <v>0</v>
      </c>
    </row>
    <row r="1557" spans="1:18">
      <c r="A1557" t="s">
        <v>1583</v>
      </c>
      <c r="B1557" t="s">
        <v>3664</v>
      </c>
      <c r="C1557" t="s">
        <v>3775</v>
      </c>
      <c r="D1557" t="s">
        <v>28</v>
      </c>
      <c r="E1557">
        <f>F1522</f>
        <v>0</v>
      </c>
      <c r="F1557">
        <v>24.95</v>
      </c>
      <c r="G1557">
        <f>F1557-F1556</f>
        <v>0</v>
      </c>
      <c r="H1557">
        <f>F1557/E1556</f>
        <v>0</v>
      </c>
      <c r="I1557">
        <f>F1557-F1556</f>
        <v>0</v>
      </c>
      <c r="J1557">
        <f>I1557/F1556</f>
        <v>0</v>
      </c>
      <c r="K1557">
        <f>AVERAGE(J4:J1557)</f>
        <v>0</v>
      </c>
      <c r="L1557">
        <f>SUM(M1483:M1522)</f>
        <v>0</v>
      </c>
      <c r="M1557">
        <v>1449</v>
      </c>
      <c r="N1557">
        <f>L1557/39</f>
        <v>0</v>
      </c>
      <c r="O1557">
        <f>IF(N1557&lt;M1557, -1, 1)</f>
        <v>0</v>
      </c>
      <c r="P1557">
        <f>IF(N1557&lt;M1557, IF(P1556 = 10, "0", P1556 + 1), IF(P1556 = -10, "0", P1556 - 1))</f>
        <v>0</v>
      </c>
      <c r="Q1557">
        <f>IF(M1557&gt;N1557 * 2, IF(M1557&gt;N1557 * 3, "BUY 100", "BUY 50"), "no")</f>
        <v>0</v>
      </c>
      <c r="R1557">
        <f>IF(P1557&gt;0,IF(P1557&gt;3,IF(P1557=5,"BUY","0"),IF(P1557=3,"BUY","0")),IF(P1557&lt;-3,IF(P1557=-5,"SELL","0"),IF(P1557=-3,"SELL","0")))</f>
        <v>0</v>
      </c>
    </row>
    <row r="1558" spans="1:18">
      <c r="A1558" t="s">
        <v>1584</v>
      </c>
      <c r="B1558" t="s">
        <v>3665</v>
      </c>
      <c r="C1558" t="s">
        <v>3775</v>
      </c>
      <c r="D1558" t="s">
        <v>28</v>
      </c>
      <c r="E1558">
        <f>F1522</f>
        <v>0</v>
      </c>
      <c r="F1558">
        <v>24.95</v>
      </c>
      <c r="G1558">
        <f>F1558-F1557</f>
        <v>0</v>
      </c>
      <c r="H1558">
        <f>F1558/E1557</f>
        <v>0</v>
      </c>
      <c r="I1558">
        <f>F1558-F1557</f>
        <v>0</v>
      </c>
      <c r="J1558">
        <f>I1558/F1557</f>
        <v>0</v>
      </c>
      <c r="K1558">
        <f>AVERAGE(J4:J1558)</f>
        <v>0</v>
      </c>
      <c r="L1558">
        <f>SUM(M1483:M1522)</f>
        <v>0</v>
      </c>
      <c r="M1558">
        <v>1540</v>
      </c>
      <c r="N1558">
        <f>L1558/39</f>
        <v>0</v>
      </c>
      <c r="O1558">
        <f>IF(N1558&lt;M1558, -1, 1)</f>
        <v>0</v>
      </c>
      <c r="P1558">
        <f>IF(N1558&lt;M1558, IF(P1557 = 10, "0", P1557 + 1), IF(P1557 = -10, "0", P1557 - 1))</f>
        <v>0</v>
      </c>
      <c r="Q1558">
        <f>IF(M1558&gt;N1558 * 2, IF(M1558&gt;N1558 * 3, "BUY 100", "BUY 50"), "no")</f>
        <v>0</v>
      </c>
      <c r="R1558">
        <f>IF(P1558&gt;0,IF(P1558&gt;3,IF(P1558=5,"BUY","0"),IF(P1558=3,"BUY","0")),IF(P1558&lt;-3,IF(P1558=-5,"SELL","0"),IF(P1558=-3,"SELL","0")))</f>
        <v>0</v>
      </c>
    </row>
    <row r="1559" spans="1:18">
      <c r="A1559" t="s">
        <v>1585</v>
      </c>
      <c r="B1559" t="s">
        <v>3666</v>
      </c>
      <c r="C1559" t="s">
        <v>3775</v>
      </c>
      <c r="D1559" t="s">
        <v>28</v>
      </c>
      <c r="E1559">
        <f>F1522</f>
        <v>0</v>
      </c>
      <c r="F1559">
        <v>24.95</v>
      </c>
      <c r="G1559">
        <f>F1559-F1558</f>
        <v>0</v>
      </c>
      <c r="H1559">
        <f>F1559/E1558</f>
        <v>0</v>
      </c>
      <c r="I1559">
        <f>F1559-F1558</f>
        <v>0</v>
      </c>
      <c r="J1559">
        <f>I1559/F1558</f>
        <v>0</v>
      </c>
      <c r="K1559">
        <f>AVERAGE(J4:J1559)</f>
        <v>0</v>
      </c>
      <c r="L1559">
        <f>SUM(M1483:M1522)</f>
        <v>0</v>
      </c>
      <c r="M1559">
        <v>4849</v>
      </c>
      <c r="N1559">
        <f>L1559/39</f>
        <v>0</v>
      </c>
      <c r="O1559">
        <f>IF(N1559&lt;M1559, -1, 1)</f>
        <v>0</v>
      </c>
      <c r="P1559">
        <f>IF(N1559&lt;M1559, IF(P1558 = 10, "0", P1558 + 1), IF(P1558 = -10, "0", P1558 - 1))</f>
        <v>0</v>
      </c>
      <c r="Q1559">
        <f>IF(M1559&gt;N1559 * 2, IF(M1559&gt;N1559 * 3, "BUY 100", "BUY 50"), "no")</f>
        <v>0</v>
      </c>
      <c r="R1559">
        <f>IF(P1559&gt;0,IF(P1559&gt;3,IF(P1559=5,"BUY","0"),IF(P1559=3,"BUY","0")),IF(P1559&lt;-3,IF(P1559=-5,"SELL","0"),IF(P1559=-3,"SELL","0")))</f>
        <v>0</v>
      </c>
    </row>
    <row r="1560" spans="1:18">
      <c r="A1560" t="s">
        <v>1586</v>
      </c>
      <c r="B1560" t="s">
        <v>3667</v>
      </c>
      <c r="C1560" t="s">
        <v>3775</v>
      </c>
      <c r="D1560" t="s">
        <v>28</v>
      </c>
      <c r="E1560">
        <f>F1522</f>
        <v>0</v>
      </c>
      <c r="F1560">
        <v>24.95</v>
      </c>
      <c r="G1560">
        <f>F1560-F1559</f>
        <v>0</v>
      </c>
      <c r="H1560">
        <f>F1560/E1559</f>
        <v>0</v>
      </c>
      <c r="I1560">
        <f>F1560-F1559</f>
        <v>0</v>
      </c>
      <c r="J1560">
        <f>I1560/F1559</f>
        <v>0</v>
      </c>
      <c r="K1560">
        <f>AVERAGE(J4:J1560)</f>
        <v>0</v>
      </c>
      <c r="L1560">
        <f>SUM(M1483:M1522)</f>
        <v>0</v>
      </c>
      <c r="M1560">
        <v>4650</v>
      </c>
      <c r="N1560">
        <f>L1560/39</f>
        <v>0</v>
      </c>
      <c r="O1560">
        <f>IF(N1560&lt;M1560, -1, 1)</f>
        <v>0</v>
      </c>
      <c r="P1560">
        <f>IF(N1560&lt;M1560, IF(P1559 = 10, "0", P1559 + 1), IF(P1559 = -10, "0", P1559 - 1))</f>
        <v>0</v>
      </c>
      <c r="Q1560">
        <f>IF(M1560&gt;N1560 * 2, IF(M1560&gt;N1560 * 3, "BUY 100", "BUY 50"), "no")</f>
        <v>0</v>
      </c>
      <c r="R1560">
        <f>IF(P1560&gt;0,IF(P1560&gt;3,IF(P1560=5,"BUY","0"),IF(P1560=3,"BUY","0")),IF(P1560&lt;-3,IF(P1560=-5,"SELL","0"),IF(P1560=-3,"SELL","0")))</f>
        <v>0</v>
      </c>
    </row>
    <row r="1561" spans="1:18">
      <c r="A1561" t="s">
        <v>1587</v>
      </c>
      <c r="B1561" t="s">
        <v>3668</v>
      </c>
      <c r="C1561" t="s">
        <v>3775</v>
      </c>
      <c r="D1561" t="s">
        <v>28</v>
      </c>
      <c r="E1561">
        <f>F1522</f>
        <v>0</v>
      </c>
      <c r="F1561">
        <v>24.94</v>
      </c>
      <c r="G1561">
        <f>F1561-F1560</f>
        <v>0</v>
      </c>
      <c r="H1561">
        <f>F1561/E1560</f>
        <v>0</v>
      </c>
      <c r="I1561">
        <f>F1561-F1560</f>
        <v>0</v>
      </c>
      <c r="J1561">
        <f>I1561/F1560</f>
        <v>0</v>
      </c>
      <c r="K1561">
        <f>AVERAGE(J4:J1561)</f>
        <v>0</v>
      </c>
      <c r="L1561">
        <f>SUM(M1483:M1522)</f>
        <v>0</v>
      </c>
      <c r="M1561">
        <v>10403</v>
      </c>
      <c r="N1561">
        <f>L1561/39</f>
        <v>0</v>
      </c>
      <c r="O1561">
        <f>IF(N1561&lt;M1561, -1, 1)</f>
        <v>0</v>
      </c>
      <c r="P1561">
        <f>IF(N1561&lt;M1561, IF(P1560 = 10, "0", P1560 + 1), IF(P1560 = -10, "0", P1560 - 1))</f>
        <v>0</v>
      </c>
      <c r="Q1561">
        <f>IF(M1561&gt;N1561 * 2, IF(M1561&gt;N1561 * 3, "BUY 100", "BUY 50"), "no")</f>
        <v>0</v>
      </c>
      <c r="R1561">
        <f>IF(P1561&gt;0,IF(P1561&gt;3,IF(P1561=5,"BUY","0"),IF(P1561=3,"BUY","0")),IF(P1561&lt;-3,IF(P1561=-5,"SELL","0"),IF(P1561=-3,"SELL","0")))</f>
        <v>0</v>
      </c>
    </row>
    <row r="1562" spans="1:18">
      <c r="A1562" t="s">
        <v>1588</v>
      </c>
      <c r="B1562" t="s">
        <v>3630</v>
      </c>
      <c r="C1562" t="s">
        <v>3777</v>
      </c>
      <c r="D1562" t="s">
        <v>28</v>
      </c>
      <c r="E1562">
        <f>F1561</f>
        <v>0</v>
      </c>
      <c r="F1562">
        <v>24.98</v>
      </c>
      <c r="G1562">
        <f>F1562-F1561</f>
        <v>0</v>
      </c>
      <c r="H1562">
        <f>F1562/E1561</f>
        <v>0</v>
      </c>
      <c r="I1562">
        <f>F1562-F1561</f>
        <v>0</v>
      </c>
      <c r="J1562">
        <f>I1562/F1561</f>
        <v>0</v>
      </c>
      <c r="K1562">
        <f>AVERAGE(J4:J1562)</f>
        <v>0</v>
      </c>
      <c r="L1562">
        <f>SUM(M1522:M1561)</f>
        <v>0</v>
      </c>
      <c r="M1562">
        <v>961</v>
      </c>
      <c r="N1562">
        <f>L1562/39</f>
        <v>0</v>
      </c>
      <c r="O1562">
        <f>IF(N1562&lt;M1562, -1, 1)</f>
        <v>0</v>
      </c>
      <c r="P1562">
        <f>IF(N1562&lt;M1562, IF(P1561 = 10, "0", P1561 + 1), IF(P1561 = -10, "0", P1561 - 1))</f>
        <v>0</v>
      </c>
      <c r="Q1562">
        <f>IF(M1562&gt;N1562 * 2, IF(M1562&gt;N1562 * 3, "BUY 100", "BUY 50"), "no")</f>
        <v>0</v>
      </c>
      <c r="R1562">
        <f>IF(P1562&gt;0,IF(P1562&gt;3,IF(P1562=5,"BUY","0"),IF(P1562=3,"BUY","0")),IF(P1562&lt;-3,IF(P1562=-5,"SELL","0"),IF(P1562=-3,"SELL","0")))</f>
        <v>0</v>
      </c>
    </row>
    <row r="1563" spans="1:18">
      <c r="A1563" t="s">
        <v>1589</v>
      </c>
      <c r="B1563" t="s">
        <v>3631</v>
      </c>
      <c r="C1563" t="s">
        <v>3777</v>
      </c>
      <c r="D1563" t="s">
        <v>28</v>
      </c>
      <c r="E1563">
        <f>F1561</f>
        <v>0</v>
      </c>
      <c r="F1563">
        <v>24.98</v>
      </c>
      <c r="G1563">
        <f>F1563-F1562</f>
        <v>0</v>
      </c>
      <c r="H1563">
        <f>F1563/E1562</f>
        <v>0</v>
      </c>
      <c r="I1563">
        <f>F1563-F1562</f>
        <v>0</v>
      </c>
      <c r="J1563">
        <f>I1563/F1562</f>
        <v>0</v>
      </c>
      <c r="K1563">
        <f>AVERAGE(J4:J1563)</f>
        <v>0</v>
      </c>
      <c r="L1563">
        <f>SUM(M1522:M1561)</f>
        <v>0</v>
      </c>
      <c r="M1563">
        <v>3006</v>
      </c>
      <c r="N1563">
        <f>L1563/39</f>
        <v>0</v>
      </c>
      <c r="O1563">
        <f>IF(N1563&lt;M1563, -1, 1)</f>
        <v>0</v>
      </c>
      <c r="P1563">
        <f>IF(N1563&lt;M1563, IF(P1562 = 10, "0", P1562 + 1), IF(P1562 = -10, "0", P1562 - 1))</f>
        <v>0</v>
      </c>
      <c r="Q1563">
        <f>IF(M1563&gt;N1563 * 2, IF(M1563&gt;N1563 * 3, "BUY 100", "BUY 50"), "no")</f>
        <v>0</v>
      </c>
      <c r="R1563">
        <f>IF(P1563&gt;0,IF(P1563&gt;3,IF(P1563=5,"BUY","0"),IF(P1563=3,"BUY","0")),IF(P1563&lt;-3,IF(P1563=-5,"SELL","0"),IF(P1563=-3,"SELL","0")))</f>
        <v>0</v>
      </c>
    </row>
    <row r="1564" spans="1:18">
      <c r="A1564" t="s">
        <v>1590</v>
      </c>
      <c r="B1564" t="s">
        <v>3632</v>
      </c>
      <c r="C1564" t="s">
        <v>3777</v>
      </c>
      <c r="D1564" t="s">
        <v>28</v>
      </c>
      <c r="E1564">
        <f>F1561</f>
        <v>0</v>
      </c>
      <c r="F1564">
        <v>25</v>
      </c>
      <c r="G1564">
        <f>F1564-F1563</f>
        <v>0</v>
      </c>
      <c r="H1564">
        <f>F1564/E1563</f>
        <v>0</v>
      </c>
      <c r="I1564">
        <f>F1564-F1563</f>
        <v>0</v>
      </c>
      <c r="J1564">
        <f>I1564/F1563</f>
        <v>0</v>
      </c>
      <c r="K1564">
        <f>AVERAGE(J4:J1564)</f>
        <v>0</v>
      </c>
      <c r="L1564">
        <f>SUM(M1522:M1561)</f>
        <v>0</v>
      </c>
      <c r="M1564">
        <v>1302</v>
      </c>
      <c r="N1564">
        <f>L1564/39</f>
        <v>0</v>
      </c>
      <c r="O1564">
        <f>IF(N1564&lt;M1564, -1, 1)</f>
        <v>0</v>
      </c>
      <c r="P1564">
        <f>IF(N1564&lt;M1564, IF(P1563 = 10, "0", P1563 + 1), IF(P1563 = -10, "0", P1563 - 1))</f>
        <v>0</v>
      </c>
      <c r="Q1564">
        <f>IF(M1564&gt;N1564 * 2, IF(M1564&gt;N1564 * 3, "BUY 100", "BUY 50"), "no")</f>
        <v>0</v>
      </c>
      <c r="R1564">
        <f>IF(P1564&gt;0,IF(P1564&gt;3,IF(P1564=5,"BUY","0"),IF(P1564=3,"BUY","0")),IF(P1564&lt;-3,IF(P1564=-5,"SELL","0"),IF(P1564=-3,"SELL","0")))</f>
        <v>0</v>
      </c>
    </row>
    <row r="1565" spans="1:18">
      <c r="A1565" t="s">
        <v>1591</v>
      </c>
      <c r="B1565" t="s">
        <v>3633</v>
      </c>
      <c r="C1565" t="s">
        <v>3777</v>
      </c>
      <c r="D1565" t="s">
        <v>28</v>
      </c>
      <c r="E1565">
        <f>F1561</f>
        <v>0</v>
      </c>
      <c r="F1565">
        <v>24.99</v>
      </c>
      <c r="G1565">
        <f>F1565-F1564</f>
        <v>0</v>
      </c>
      <c r="H1565">
        <f>F1565/E1564</f>
        <v>0</v>
      </c>
      <c r="I1565">
        <f>F1565-F1564</f>
        <v>0</v>
      </c>
      <c r="J1565">
        <f>I1565/F1564</f>
        <v>0</v>
      </c>
      <c r="K1565">
        <f>AVERAGE(J4:J1565)</f>
        <v>0</v>
      </c>
      <c r="L1565">
        <f>SUM(M1522:M1561)</f>
        <v>0</v>
      </c>
      <c r="M1565">
        <v>500</v>
      </c>
      <c r="N1565">
        <f>L1565/39</f>
        <v>0</v>
      </c>
      <c r="O1565">
        <f>IF(N1565&lt;M1565, -1, 1)</f>
        <v>0</v>
      </c>
      <c r="P1565">
        <f>IF(N1565&lt;M1565, IF(P1564 = 10, "0", P1564 + 1), IF(P1564 = -10, "0", P1564 - 1))</f>
        <v>0</v>
      </c>
      <c r="Q1565">
        <f>IF(M1565&gt;N1565 * 2, IF(M1565&gt;N1565 * 3, "BUY 100", "BUY 50"), "no")</f>
        <v>0</v>
      </c>
      <c r="R1565">
        <f>IF(P1565&gt;0,IF(P1565&gt;3,IF(P1565=5,"BUY","0"),IF(P1565=3,"BUY","0")),IF(P1565&lt;-3,IF(P1565=-5,"SELL","0"),IF(P1565=-3,"SELL","0")))</f>
        <v>0</v>
      </c>
    </row>
    <row r="1566" spans="1:18">
      <c r="A1566" t="s">
        <v>1592</v>
      </c>
      <c r="B1566" t="s">
        <v>3634</v>
      </c>
      <c r="C1566" t="s">
        <v>3777</v>
      </c>
      <c r="D1566" t="s">
        <v>28</v>
      </c>
      <c r="E1566">
        <f>F1561</f>
        <v>0</v>
      </c>
      <c r="F1566">
        <v>24.96</v>
      </c>
      <c r="G1566">
        <f>F1566-F1565</f>
        <v>0</v>
      </c>
      <c r="H1566">
        <f>F1566/E1565</f>
        <v>0</v>
      </c>
      <c r="I1566">
        <f>F1566-F1565</f>
        <v>0</v>
      </c>
      <c r="J1566">
        <f>I1566/F1565</f>
        <v>0</v>
      </c>
      <c r="K1566">
        <f>AVERAGE(J4:J1566)</f>
        <v>0</v>
      </c>
      <c r="L1566">
        <f>SUM(M1522:M1561)</f>
        <v>0</v>
      </c>
      <c r="M1566">
        <v>3120</v>
      </c>
      <c r="N1566">
        <f>L1566/39</f>
        <v>0</v>
      </c>
      <c r="O1566">
        <f>IF(N1566&lt;M1566, -1, 1)</f>
        <v>0</v>
      </c>
      <c r="P1566">
        <f>IF(N1566&lt;M1566, IF(P1565 = 10, "0", P1565 + 1), IF(P1565 = -10, "0", P1565 - 1))</f>
        <v>0</v>
      </c>
      <c r="Q1566">
        <f>IF(M1566&gt;N1566 * 2, IF(M1566&gt;N1566 * 3, "BUY 100", "BUY 50"), "no")</f>
        <v>0</v>
      </c>
      <c r="R1566">
        <f>IF(P1566&gt;0,IF(P1566&gt;3,IF(P1566=5,"BUY","0"),IF(P1566=3,"BUY","0")),IF(P1566&lt;-3,IF(P1566=-5,"SELL","0"),IF(P1566=-3,"SELL","0")))</f>
        <v>0</v>
      </c>
    </row>
    <row r="1567" spans="1:18">
      <c r="A1567" t="s">
        <v>1593</v>
      </c>
      <c r="B1567" t="s">
        <v>3635</v>
      </c>
      <c r="C1567" t="s">
        <v>3777</v>
      </c>
      <c r="D1567" t="s">
        <v>28</v>
      </c>
      <c r="E1567">
        <f>F1561</f>
        <v>0</v>
      </c>
      <c r="F1567">
        <v>24.96</v>
      </c>
      <c r="G1567">
        <f>F1567-F1566</f>
        <v>0</v>
      </c>
      <c r="H1567">
        <f>F1567/E1566</f>
        <v>0</v>
      </c>
      <c r="I1567">
        <f>F1567-F1566</f>
        <v>0</v>
      </c>
      <c r="J1567">
        <f>I1567/F1566</f>
        <v>0</v>
      </c>
      <c r="K1567">
        <f>AVERAGE(J4:J1567)</f>
        <v>0</v>
      </c>
      <c r="L1567">
        <f>SUM(M1522:M1561)</f>
        <v>0</v>
      </c>
      <c r="M1567">
        <v>760</v>
      </c>
      <c r="N1567">
        <f>L1567/39</f>
        <v>0</v>
      </c>
      <c r="O1567">
        <f>IF(N1567&lt;M1567, -1, 1)</f>
        <v>0</v>
      </c>
      <c r="P1567">
        <f>IF(N1567&lt;M1567, IF(P1566 = 10, "0", P1566 + 1), IF(P1566 = -10, "0", P1566 - 1))</f>
        <v>0</v>
      </c>
      <c r="Q1567">
        <f>IF(M1567&gt;N1567 * 2, IF(M1567&gt;N1567 * 3, "BUY 100", "BUY 50"), "no")</f>
        <v>0</v>
      </c>
      <c r="R1567">
        <f>IF(P1567&gt;0,IF(P1567&gt;3,IF(P1567=5,"BUY","0"),IF(P1567=3,"BUY","0")),IF(P1567&lt;-3,IF(P1567=-5,"SELL","0"),IF(P1567=-3,"SELL","0")))</f>
        <v>0</v>
      </c>
    </row>
    <row r="1568" spans="1:18">
      <c r="A1568" t="s">
        <v>1594</v>
      </c>
      <c r="B1568" t="s">
        <v>3636</v>
      </c>
      <c r="C1568" t="s">
        <v>3777</v>
      </c>
      <c r="D1568" t="s">
        <v>28</v>
      </c>
      <c r="E1568">
        <f>F1561</f>
        <v>0</v>
      </c>
      <c r="F1568">
        <v>24.96</v>
      </c>
      <c r="G1568">
        <f>F1568-F1567</f>
        <v>0</v>
      </c>
      <c r="H1568">
        <f>F1568/E1567</f>
        <v>0</v>
      </c>
      <c r="I1568">
        <f>F1568-F1567</f>
        <v>0</v>
      </c>
      <c r="J1568">
        <f>I1568/F1567</f>
        <v>0</v>
      </c>
      <c r="K1568">
        <f>AVERAGE(J4:J1568)</f>
        <v>0</v>
      </c>
      <c r="L1568">
        <f>SUM(M1522:M1561)</f>
        <v>0</v>
      </c>
      <c r="M1568">
        <v>3720</v>
      </c>
      <c r="N1568">
        <f>L1568/39</f>
        <v>0</v>
      </c>
      <c r="O1568">
        <f>IF(N1568&lt;M1568, -1, 1)</f>
        <v>0</v>
      </c>
      <c r="P1568">
        <f>IF(N1568&lt;M1568, IF(P1567 = 10, "0", P1567 + 1), IF(P1567 = -10, "0", P1567 - 1))</f>
        <v>0</v>
      </c>
      <c r="Q1568">
        <f>IF(M1568&gt;N1568 * 2, IF(M1568&gt;N1568 * 3, "BUY 100", "BUY 50"), "no")</f>
        <v>0</v>
      </c>
      <c r="R1568">
        <f>IF(P1568&gt;0,IF(P1568&gt;3,IF(P1568=5,"BUY","0"),IF(P1568=3,"BUY","0")),IF(P1568&lt;-3,IF(P1568=-5,"SELL","0"),IF(P1568=-3,"SELL","0")))</f>
        <v>0</v>
      </c>
    </row>
    <row r="1569" spans="1:18">
      <c r="A1569" t="s">
        <v>1595</v>
      </c>
      <c r="B1569" t="s">
        <v>3637</v>
      </c>
      <c r="C1569" t="s">
        <v>3777</v>
      </c>
      <c r="D1569" t="s">
        <v>28</v>
      </c>
      <c r="E1569">
        <f>F1561</f>
        <v>0</v>
      </c>
      <c r="F1569">
        <v>24.97</v>
      </c>
      <c r="G1569">
        <f>F1569-F1568</f>
        <v>0</v>
      </c>
      <c r="H1569">
        <f>F1569/E1568</f>
        <v>0</v>
      </c>
      <c r="I1569">
        <f>F1569-F1568</f>
        <v>0</v>
      </c>
      <c r="J1569">
        <f>I1569/F1568</f>
        <v>0</v>
      </c>
      <c r="K1569">
        <f>AVERAGE(J4:J1569)</f>
        <v>0</v>
      </c>
      <c r="L1569">
        <f>SUM(M1522:M1561)</f>
        <v>0</v>
      </c>
      <c r="M1569">
        <v>3863</v>
      </c>
      <c r="N1569">
        <f>L1569/39</f>
        <v>0</v>
      </c>
      <c r="O1569">
        <f>IF(N1569&lt;M1569, -1, 1)</f>
        <v>0</v>
      </c>
      <c r="P1569">
        <f>IF(N1569&lt;M1569, IF(P1568 = 10, "0", P1568 + 1), IF(P1568 = -10, "0", P1568 - 1))</f>
        <v>0</v>
      </c>
      <c r="Q1569">
        <f>IF(M1569&gt;N1569 * 2, IF(M1569&gt;N1569 * 3, "BUY 100", "BUY 50"), "no")</f>
        <v>0</v>
      </c>
      <c r="R1569">
        <f>IF(P1569&gt;0,IF(P1569&gt;3,IF(P1569=5,"BUY","0"),IF(P1569=3,"BUY","0")),IF(P1569&lt;-3,IF(P1569=-5,"SELL","0"),IF(P1569=-3,"SELL","0")))</f>
        <v>0</v>
      </c>
    </row>
    <row r="1570" spans="1:18">
      <c r="A1570" t="s">
        <v>1596</v>
      </c>
      <c r="B1570" t="s">
        <v>3638</v>
      </c>
      <c r="C1570" t="s">
        <v>3777</v>
      </c>
      <c r="D1570" t="s">
        <v>28</v>
      </c>
      <c r="E1570">
        <f>F1561</f>
        <v>0</v>
      </c>
      <c r="F1570">
        <v>24.97</v>
      </c>
      <c r="G1570">
        <f>F1570-F1569</f>
        <v>0</v>
      </c>
      <c r="H1570">
        <f>F1570/E1569</f>
        <v>0</v>
      </c>
      <c r="I1570">
        <f>F1570-F1569</f>
        <v>0</v>
      </c>
      <c r="J1570">
        <f>I1570/F1569</f>
        <v>0</v>
      </c>
      <c r="K1570">
        <f>AVERAGE(J4:J1570)</f>
        <v>0</v>
      </c>
      <c r="L1570">
        <f>SUM(M1522:M1561)</f>
        <v>0</v>
      </c>
      <c r="M1570">
        <v>996</v>
      </c>
      <c r="N1570">
        <f>L1570/39</f>
        <v>0</v>
      </c>
      <c r="O1570">
        <f>IF(N1570&lt;M1570, -1, 1)</f>
        <v>0</v>
      </c>
      <c r="P1570">
        <f>IF(N1570&lt;M1570, IF(P1569 = 10, "0", P1569 + 1), IF(P1569 = -10, "0", P1569 - 1))</f>
        <v>0</v>
      </c>
      <c r="Q1570">
        <f>IF(M1570&gt;N1570 * 2, IF(M1570&gt;N1570 * 3, "BUY 100", "BUY 50"), "no")</f>
        <v>0</v>
      </c>
      <c r="R1570">
        <f>IF(P1570&gt;0,IF(P1570&gt;3,IF(P1570=5,"BUY","0"),IF(P1570=3,"BUY","0")),IF(P1570&lt;-3,IF(P1570=-5,"SELL","0"),IF(P1570=-3,"SELL","0")))</f>
        <v>0</v>
      </c>
    </row>
    <row r="1571" spans="1:18">
      <c r="A1571" t="s">
        <v>1597</v>
      </c>
      <c r="B1571" t="s">
        <v>3639</v>
      </c>
      <c r="C1571" t="s">
        <v>3777</v>
      </c>
      <c r="D1571" t="s">
        <v>28</v>
      </c>
      <c r="E1571">
        <f>F1561</f>
        <v>0</v>
      </c>
      <c r="F1571">
        <v>24.99</v>
      </c>
      <c r="G1571">
        <f>F1571-F1570</f>
        <v>0</v>
      </c>
      <c r="H1571">
        <f>F1571/E1570</f>
        <v>0</v>
      </c>
      <c r="I1571">
        <f>F1571-F1570</f>
        <v>0</v>
      </c>
      <c r="J1571">
        <f>I1571/F1570</f>
        <v>0</v>
      </c>
      <c r="K1571">
        <f>AVERAGE(J4:J1571)</f>
        <v>0</v>
      </c>
      <c r="L1571">
        <f>SUM(M1522:M1561)</f>
        <v>0</v>
      </c>
      <c r="M1571">
        <v>1892</v>
      </c>
      <c r="N1571">
        <f>L1571/39</f>
        <v>0</v>
      </c>
      <c r="O1571">
        <f>IF(N1571&lt;M1571, -1, 1)</f>
        <v>0</v>
      </c>
      <c r="P1571">
        <f>IF(N1571&lt;M1571, IF(P1570 = 10, "0", P1570 + 1), IF(P1570 = -10, "0", P1570 - 1))</f>
        <v>0</v>
      </c>
      <c r="Q1571">
        <f>IF(M1571&gt;N1571 * 2, IF(M1571&gt;N1571 * 3, "BUY 100", "BUY 50"), "no")</f>
        <v>0</v>
      </c>
      <c r="R1571">
        <f>IF(P1571&gt;0,IF(P1571&gt;3,IF(P1571=5,"BUY","0"),IF(P1571=3,"BUY","0")),IF(P1571&lt;-3,IF(P1571=-5,"SELL","0"),IF(P1571=-3,"SELL","0")))</f>
        <v>0</v>
      </c>
    </row>
    <row r="1572" spans="1:18">
      <c r="A1572" t="s">
        <v>1598</v>
      </c>
      <c r="B1572" t="s">
        <v>3640</v>
      </c>
      <c r="C1572" t="s">
        <v>3777</v>
      </c>
      <c r="D1572" t="s">
        <v>28</v>
      </c>
      <c r="E1572">
        <f>F1561</f>
        <v>0</v>
      </c>
      <c r="F1572">
        <v>24.97</v>
      </c>
      <c r="G1572">
        <f>F1572-F1571</f>
        <v>0</v>
      </c>
      <c r="H1572">
        <f>F1572/E1571</f>
        <v>0</v>
      </c>
      <c r="I1572">
        <f>F1572-F1571</f>
        <v>0</v>
      </c>
      <c r="J1572">
        <f>I1572/F1571</f>
        <v>0</v>
      </c>
      <c r="K1572">
        <f>AVERAGE(J4:J1572)</f>
        <v>0</v>
      </c>
      <c r="L1572">
        <f>SUM(M1522:M1561)</f>
        <v>0</v>
      </c>
      <c r="M1572">
        <v>6068</v>
      </c>
      <c r="N1572">
        <f>L1572/39</f>
        <v>0</v>
      </c>
      <c r="O1572">
        <f>IF(N1572&lt;M1572, -1, 1)</f>
        <v>0</v>
      </c>
      <c r="P1572">
        <f>IF(N1572&lt;M1572, IF(P1571 = 10, "0", P1571 + 1), IF(P1571 = -10, "0", P1571 - 1))</f>
        <v>0</v>
      </c>
      <c r="Q1572">
        <f>IF(M1572&gt;N1572 * 2, IF(M1572&gt;N1572 * 3, "BUY 100", "BUY 50"), "no")</f>
        <v>0</v>
      </c>
      <c r="R1572">
        <f>IF(P1572&gt;0,IF(P1572&gt;3,IF(P1572=5,"BUY","0"),IF(P1572=3,"BUY","0")),IF(P1572&lt;-3,IF(P1572=-5,"SELL","0"),IF(P1572=-3,"SELL","0")))</f>
        <v>0</v>
      </c>
    </row>
    <row r="1573" spans="1:18">
      <c r="A1573" t="s">
        <v>1599</v>
      </c>
      <c r="B1573" t="s">
        <v>3641</v>
      </c>
      <c r="C1573" t="s">
        <v>3777</v>
      </c>
      <c r="D1573" t="s">
        <v>28</v>
      </c>
      <c r="E1573">
        <f>F1561</f>
        <v>0</v>
      </c>
      <c r="F1573">
        <v>24.98</v>
      </c>
      <c r="G1573">
        <f>F1573-F1572</f>
        <v>0</v>
      </c>
      <c r="H1573">
        <f>F1573/E1572</f>
        <v>0</v>
      </c>
      <c r="I1573">
        <f>F1573-F1572</f>
        <v>0</v>
      </c>
      <c r="J1573">
        <f>I1573/F1572</f>
        <v>0</v>
      </c>
      <c r="K1573">
        <f>AVERAGE(J4:J1573)</f>
        <v>0</v>
      </c>
      <c r="L1573">
        <f>SUM(M1522:M1561)</f>
        <v>0</v>
      </c>
      <c r="M1573">
        <v>641</v>
      </c>
      <c r="N1573">
        <f>L1573/39</f>
        <v>0</v>
      </c>
      <c r="O1573">
        <f>IF(N1573&lt;M1573, -1, 1)</f>
        <v>0</v>
      </c>
      <c r="P1573">
        <f>IF(N1573&lt;M1573, IF(P1572 = 10, "0", P1572 + 1), IF(P1572 = -10, "0", P1572 - 1))</f>
        <v>0</v>
      </c>
      <c r="Q1573">
        <f>IF(M1573&gt;N1573 * 2, IF(M1573&gt;N1573 * 3, "BUY 100", "BUY 50"), "no")</f>
        <v>0</v>
      </c>
      <c r="R1573">
        <f>IF(P1573&gt;0,IF(P1573&gt;3,IF(P1573=5,"BUY","0"),IF(P1573=3,"BUY","0")),IF(P1573&lt;-3,IF(P1573=-5,"SELL","0"),IF(P1573=-3,"SELL","0")))</f>
        <v>0</v>
      </c>
    </row>
    <row r="1574" spans="1:18">
      <c r="A1574" t="s">
        <v>1600</v>
      </c>
      <c r="B1574" t="s">
        <v>3642</v>
      </c>
      <c r="C1574" t="s">
        <v>3777</v>
      </c>
      <c r="D1574" t="s">
        <v>28</v>
      </c>
      <c r="E1574">
        <f>F1561</f>
        <v>0</v>
      </c>
      <c r="F1574">
        <v>24.97</v>
      </c>
      <c r="G1574">
        <f>F1574-F1573</f>
        <v>0</v>
      </c>
      <c r="H1574">
        <f>F1574/E1573</f>
        <v>0</v>
      </c>
      <c r="I1574">
        <f>F1574-F1573</f>
        <v>0</v>
      </c>
      <c r="J1574">
        <f>I1574/F1573</f>
        <v>0</v>
      </c>
      <c r="K1574">
        <f>AVERAGE(J4:J1574)</f>
        <v>0</v>
      </c>
      <c r="L1574">
        <f>SUM(M1522:M1561)</f>
        <v>0</v>
      </c>
      <c r="M1574">
        <v>1914</v>
      </c>
      <c r="N1574">
        <f>L1574/39</f>
        <v>0</v>
      </c>
      <c r="O1574">
        <f>IF(N1574&lt;M1574, -1, 1)</f>
        <v>0</v>
      </c>
      <c r="P1574">
        <f>IF(N1574&lt;M1574, IF(P1573 = 10, "0", P1573 + 1), IF(P1573 = -10, "0", P1573 - 1))</f>
        <v>0</v>
      </c>
      <c r="Q1574">
        <f>IF(M1574&gt;N1574 * 2, IF(M1574&gt;N1574 * 3, "BUY 100", "BUY 50"), "no")</f>
        <v>0</v>
      </c>
      <c r="R1574">
        <f>IF(P1574&gt;0,IF(P1574&gt;3,IF(P1574=5,"BUY","0"),IF(P1574=3,"BUY","0")),IF(P1574&lt;-3,IF(P1574=-5,"SELL","0"),IF(P1574=-3,"SELL","0")))</f>
        <v>0</v>
      </c>
    </row>
    <row r="1575" spans="1:18">
      <c r="A1575" t="s">
        <v>1601</v>
      </c>
      <c r="B1575" t="s">
        <v>3643</v>
      </c>
      <c r="C1575" t="s">
        <v>3777</v>
      </c>
      <c r="D1575" t="s">
        <v>28</v>
      </c>
      <c r="E1575">
        <f>F1561</f>
        <v>0</v>
      </c>
      <c r="F1575">
        <v>24.98</v>
      </c>
      <c r="G1575">
        <f>F1575-F1574</f>
        <v>0</v>
      </c>
      <c r="H1575">
        <f>F1575/E1574</f>
        <v>0</v>
      </c>
      <c r="I1575">
        <f>F1575-F1574</f>
        <v>0</v>
      </c>
      <c r="J1575">
        <f>I1575/F1574</f>
        <v>0</v>
      </c>
      <c r="K1575">
        <f>AVERAGE(J4:J1575)</f>
        <v>0</v>
      </c>
      <c r="L1575">
        <f>SUM(M1522:M1561)</f>
        <v>0</v>
      </c>
      <c r="M1575">
        <v>6604</v>
      </c>
      <c r="N1575">
        <f>L1575/39</f>
        <v>0</v>
      </c>
      <c r="O1575">
        <f>IF(N1575&lt;M1575, -1, 1)</f>
        <v>0</v>
      </c>
      <c r="P1575">
        <f>IF(N1575&lt;M1575, IF(P1574 = 10, "0", P1574 + 1), IF(P1574 = -10, "0", P1574 - 1))</f>
        <v>0</v>
      </c>
      <c r="Q1575">
        <f>IF(M1575&gt;N1575 * 2, IF(M1575&gt;N1575 * 3, "BUY 100", "BUY 50"), "no")</f>
        <v>0</v>
      </c>
      <c r="R1575">
        <f>IF(P1575&gt;0,IF(P1575&gt;3,IF(P1575=5,"BUY","0"),IF(P1575=3,"BUY","0")),IF(P1575&lt;-3,IF(P1575=-5,"SELL","0"),IF(P1575=-3,"SELL","0")))</f>
        <v>0</v>
      </c>
    </row>
    <row r="1576" spans="1:18">
      <c r="A1576" t="s">
        <v>1602</v>
      </c>
      <c r="B1576" t="s">
        <v>3644</v>
      </c>
      <c r="C1576" t="s">
        <v>3777</v>
      </c>
      <c r="D1576" t="s">
        <v>28</v>
      </c>
      <c r="E1576">
        <f>F1561</f>
        <v>0</v>
      </c>
      <c r="F1576">
        <v>24.98</v>
      </c>
      <c r="G1576">
        <f>F1576-F1575</f>
        <v>0</v>
      </c>
      <c r="H1576">
        <f>F1576/E1575</f>
        <v>0</v>
      </c>
      <c r="I1576">
        <f>F1576-F1575</f>
        <v>0</v>
      </c>
      <c r="J1576">
        <f>I1576/F1575</f>
        <v>0</v>
      </c>
      <c r="K1576">
        <f>AVERAGE(J4:J1576)</f>
        <v>0</v>
      </c>
      <c r="L1576">
        <f>SUM(M1522:M1561)</f>
        <v>0</v>
      </c>
      <c r="M1576">
        <v>2668</v>
      </c>
      <c r="N1576">
        <f>L1576/39</f>
        <v>0</v>
      </c>
      <c r="O1576">
        <f>IF(N1576&lt;M1576, -1, 1)</f>
        <v>0</v>
      </c>
      <c r="P1576">
        <f>IF(N1576&lt;M1576, IF(P1575 = 10, "0", P1575 + 1), IF(P1575 = -10, "0", P1575 - 1))</f>
        <v>0</v>
      </c>
      <c r="Q1576">
        <f>IF(M1576&gt;N1576 * 2, IF(M1576&gt;N1576 * 3, "BUY 100", "BUY 50"), "no")</f>
        <v>0</v>
      </c>
      <c r="R1576">
        <f>IF(P1576&gt;0,IF(P1576&gt;3,IF(P1576=5,"BUY","0"),IF(P1576=3,"BUY","0")),IF(P1576&lt;-3,IF(P1576=-5,"SELL","0"),IF(P1576=-3,"SELL","0")))</f>
        <v>0</v>
      </c>
    </row>
    <row r="1577" spans="1:18">
      <c r="A1577" t="s">
        <v>1603</v>
      </c>
      <c r="B1577" t="s">
        <v>3645</v>
      </c>
      <c r="C1577" t="s">
        <v>3777</v>
      </c>
      <c r="D1577" t="s">
        <v>28</v>
      </c>
      <c r="E1577">
        <f>F1561</f>
        <v>0</v>
      </c>
      <c r="F1577">
        <v>24.98</v>
      </c>
      <c r="G1577">
        <f>F1577-F1576</f>
        <v>0</v>
      </c>
      <c r="H1577">
        <f>F1577/E1576</f>
        <v>0</v>
      </c>
      <c r="I1577">
        <f>F1577-F1576</f>
        <v>0</v>
      </c>
      <c r="J1577">
        <f>I1577/F1576</f>
        <v>0</v>
      </c>
      <c r="K1577">
        <f>AVERAGE(J4:J1577)</f>
        <v>0</v>
      </c>
      <c r="L1577">
        <f>SUM(M1522:M1561)</f>
        <v>0</v>
      </c>
      <c r="M1577">
        <v>1580</v>
      </c>
      <c r="N1577">
        <f>L1577/39</f>
        <v>0</v>
      </c>
      <c r="O1577">
        <f>IF(N1577&lt;M1577, -1, 1)</f>
        <v>0</v>
      </c>
      <c r="P1577">
        <f>IF(N1577&lt;M1577, IF(P1576 = 10, "0", P1576 + 1), IF(P1576 = -10, "0", P1576 - 1))</f>
        <v>0</v>
      </c>
      <c r="Q1577">
        <f>IF(M1577&gt;N1577 * 2, IF(M1577&gt;N1577 * 3, "BUY 100", "BUY 50"), "no")</f>
        <v>0</v>
      </c>
      <c r="R1577">
        <f>IF(P1577&gt;0,IF(P1577&gt;3,IF(P1577=5,"BUY","0"),IF(P1577=3,"BUY","0")),IF(P1577&lt;-3,IF(P1577=-5,"SELL","0"),IF(P1577=-3,"SELL","0")))</f>
        <v>0</v>
      </c>
    </row>
    <row r="1578" spans="1:18">
      <c r="A1578" t="s">
        <v>1604</v>
      </c>
      <c r="B1578" t="s">
        <v>3646</v>
      </c>
      <c r="C1578" t="s">
        <v>3777</v>
      </c>
      <c r="D1578" t="s">
        <v>28</v>
      </c>
      <c r="E1578">
        <f>F1561</f>
        <v>0</v>
      </c>
      <c r="F1578">
        <v>24.97</v>
      </c>
      <c r="G1578">
        <f>F1578-F1577</f>
        <v>0</v>
      </c>
      <c r="H1578">
        <f>F1578/E1577</f>
        <v>0</v>
      </c>
      <c r="I1578">
        <f>F1578-F1577</f>
        <v>0</v>
      </c>
      <c r="J1578">
        <f>I1578/F1577</f>
        <v>0</v>
      </c>
      <c r="K1578">
        <f>AVERAGE(J4:J1578)</f>
        <v>0</v>
      </c>
      <c r="L1578">
        <f>SUM(M1522:M1561)</f>
        <v>0</v>
      </c>
      <c r="M1578">
        <v>8770</v>
      </c>
      <c r="N1578">
        <f>L1578/39</f>
        <v>0</v>
      </c>
      <c r="O1578">
        <f>IF(N1578&lt;M1578, -1, 1)</f>
        <v>0</v>
      </c>
      <c r="P1578">
        <f>IF(N1578&lt;M1578, IF(P1577 = 10, "0", P1577 + 1), IF(P1577 = -10, "0", P1577 - 1))</f>
        <v>0</v>
      </c>
      <c r="Q1578">
        <f>IF(M1578&gt;N1578 * 2, IF(M1578&gt;N1578 * 3, "BUY 100", "BUY 50"), "no")</f>
        <v>0</v>
      </c>
      <c r="R1578">
        <f>IF(P1578&gt;0,IF(P1578&gt;3,IF(P1578=5,"BUY","0"),IF(P1578=3,"BUY","0")),IF(P1578&lt;-3,IF(P1578=-5,"SELL","0"),IF(P1578=-3,"SELL","0")))</f>
        <v>0</v>
      </c>
    </row>
    <row r="1579" spans="1:18">
      <c r="A1579" t="s">
        <v>1605</v>
      </c>
      <c r="B1579" t="s">
        <v>3647</v>
      </c>
      <c r="C1579" t="s">
        <v>3777</v>
      </c>
      <c r="D1579" t="s">
        <v>28</v>
      </c>
      <c r="E1579">
        <f>F1561</f>
        <v>0</v>
      </c>
      <c r="F1579">
        <v>24.97</v>
      </c>
      <c r="G1579">
        <f>F1579-F1578</f>
        <v>0</v>
      </c>
      <c r="H1579">
        <f>F1579/E1578</f>
        <v>0</v>
      </c>
      <c r="I1579">
        <f>F1579-F1578</f>
        <v>0</v>
      </c>
      <c r="J1579">
        <f>I1579/F1578</f>
        <v>0</v>
      </c>
      <c r="K1579">
        <f>AVERAGE(J4:J1579)</f>
        <v>0</v>
      </c>
      <c r="L1579">
        <f>SUM(M1522:M1561)</f>
        <v>0</v>
      </c>
      <c r="M1579">
        <v>1063</v>
      </c>
      <c r="N1579">
        <f>L1579/39</f>
        <v>0</v>
      </c>
      <c r="O1579">
        <f>IF(N1579&lt;M1579, -1, 1)</f>
        <v>0</v>
      </c>
      <c r="P1579">
        <f>IF(N1579&lt;M1579, IF(P1578 = 10, "0", P1578 + 1), IF(P1578 = -10, "0", P1578 - 1))</f>
        <v>0</v>
      </c>
      <c r="Q1579">
        <f>IF(M1579&gt;N1579 * 2, IF(M1579&gt;N1579 * 3, "BUY 100", "BUY 50"), "no")</f>
        <v>0</v>
      </c>
      <c r="R1579">
        <f>IF(P1579&gt;0,IF(P1579&gt;3,IF(P1579=5,"BUY","0"),IF(P1579=3,"BUY","0")),IF(P1579&lt;-3,IF(P1579=-5,"SELL","0"),IF(P1579=-3,"SELL","0")))</f>
        <v>0</v>
      </c>
    </row>
    <row r="1580" spans="1:18">
      <c r="A1580" t="s">
        <v>1606</v>
      </c>
      <c r="B1580" t="s">
        <v>3648</v>
      </c>
      <c r="C1580" t="s">
        <v>3777</v>
      </c>
      <c r="D1580" t="s">
        <v>28</v>
      </c>
      <c r="E1580">
        <f>F1561</f>
        <v>0</v>
      </c>
      <c r="F1580">
        <v>24.97</v>
      </c>
      <c r="G1580">
        <f>F1580-F1579</f>
        <v>0</v>
      </c>
      <c r="H1580">
        <f>F1580/E1579</f>
        <v>0</v>
      </c>
      <c r="I1580">
        <f>F1580-F1579</f>
        <v>0</v>
      </c>
      <c r="J1580">
        <f>I1580/F1579</f>
        <v>0</v>
      </c>
      <c r="K1580">
        <f>AVERAGE(J4:J1580)</f>
        <v>0</v>
      </c>
      <c r="L1580">
        <f>SUM(M1522:M1561)</f>
        <v>0</v>
      </c>
      <c r="M1580">
        <v>7303</v>
      </c>
      <c r="N1580">
        <f>L1580/39</f>
        <v>0</v>
      </c>
      <c r="O1580">
        <f>IF(N1580&lt;M1580, -1, 1)</f>
        <v>0</v>
      </c>
      <c r="P1580">
        <f>IF(N1580&lt;M1580, IF(P1579 = 10, "0", P1579 + 1), IF(P1579 = -10, "0", P1579 - 1))</f>
        <v>0</v>
      </c>
      <c r="Q1580">
        <f>IF(M1580&gt;N1580 * 2, IF(M1580&gt;N1580 * 3, "BUY 100", "BUY 50"), "no")</f>
        <v>0</v>
      </c>
      <c r="R1580">
        <f>IF(P1580&gt;0,IF(P1580&gt;3,IF(P1580=5,"BUY","0"),IF(P1580=3,"BUY","0")),IF(P1580&lt;-3,IF(P1580=-5,"SELL","0"),IF(P1580=-3,"SELL","0")))</f>
        <v>0</v>
      </c>
    </row>
    <row r="1581" spans="1:18">
      <c r="A1581" t="s">
        <v>1607</v>
      </c>
      <c r="B1581" t="s">
        <v>3649</v>
      </c>
      <c r="C1581" t="s">
        <v>3777</v>
      </c>
      <c r="D1581" t="s">
        <v>28</v>
      </c>
      <c r="E1581">
        <f>F1561</f>
        <v>0</v>
      </c>
      <c r="F1581">
        <v>24.97</v>
      </c>
      <c r="G1581">
        <f>F1581-F1580</f>
        <v>0</v>
      </c>
      <c r="H1581">
        <f>F1581/E1580</f>
        <v>0</v>
      </c>
      <c r="I1581">
        <f>F1581-F1580</f>
        <v>0</v>
      </c>
      <c r="J1581">
        <f>I1581/F1580</f>
        <v>0</v>
      </c>
      <c r="K1581">
        <f>AVERAGE(J4:J1581)</f>
        <v>0</v>
      </c>
      <c r="L1581">
        <f>SUM(M1522:M1561)</f>
        <v>0</v>
      </c>
      <c r="M1581">
        <v>4650</v>
      </c>
      <c r="N1581">
        <f>L1581/39</f>
        <v>0</v>
      </c>
      <c r="O1581">
        <f>IF(N1581&lt;M1581, -1, 1)</f>
        <v>0</v>
      </c>
      <c r="P1581">
        <f>IF(N1581&lt;M1581, IF(P1580 = 10, "0", P1580 + 1), IF(P1580 = -10, "0", P1580 - 1))</f>
        <v>0</v>
      </c>
      <c r="Q1581">
        <f>IF(M1581&gt;N1581 * 2, IF(M1581&gt;N1581 * 3, "BUY 100", "BUY 50"), "no")</f>
        <v>0</v>
      </c>
      <c r="R1581">
        <f>IF(P1581&gt;0,IF(P1581&gt;3,IF(P1581=5,"BUY","0"),IF(P1581=3,"BUY","0")),IF(P1581&lt;-3,IF(P1581=-5,"SELL","0"),IF(P1581=-3,"SELL","0")))</f>
        <v>0</v>
      </c>
    </row>
    <row r="1582" spans="1:18">
      <c r="A1582" t="s">
        <v>1608</v>
      </c>
      <c r="B1582" t="s">
        <v>3650</v>
      </c>
      <c r="C1582" t="s">
        <v>3777</v>
      </c>
      <c r="D1582" t="s">
        <v>28</v>
      </c>
      <c r="E1582">
        <f>F1561</f>
        <v>0</v>
      </c>
      <c r="F1582">
        <v>24.97</v>
      </c>
      <c r="G1582">
        <f>F1582-F1581</f>
        <v>0</v>
      </c>
      <c r="H1582">
        <f>F1582/E1581</f>
        <v>0</v>
      </c>
      <c r="I1582">
        <f>F1582-F1581</f>
        <v>0</v>
      </c>
      <c r="J1582">
        <f>I1582/F1581</f>
        <v>0</v>
      </c>
      <c r="K1582">
        <f>AVERAGE(J4:J1582)</f>
        <v>0</v>
      </c>
      <c r="L1582">
        <f>SUM(M1522:M1561)</f>
        <v>0</v>
      </c>
      <c r="M1582">
        <v>9300</v>
      </c>
      <c r="N1582">
        <f>L1582/39</f>
        <v>0</v>
      </c>
      <c r="O1582">
        <f>IF(N1582&lt;M1582, -1, 1)</f>
        <v>0</v>
      </c>
      <c r="P1582">
        <f>IF(N1582&lt;M1582, IF(P1581 = 10, "0", P1581 + 1), IF(P1581 = -10, "0", P1581 - 1))</f>
        <v>0</v>
      </c>
      <c r="Q1582">
        <f>IF(M1582&gt;N1582 * 2, IF(M1582&gt;N1582 * 3, "BUY 100", "BUY 50"), "no")</f>
        <v>0</v>
      </c>
      <c r="R1582">
        <f>IF(P1582&gt;0,IF(P1582&gt;3,IF(P1582=5,"BUY","0"),IF(P1582=3,"BUY","0")),IF(P1582&lt;-3,IF(P1582=-5,"SELL","0"),IF(P1582=-3,"SELL","0")))</f>
        <v>0</v>
      </c>
    </row>
    <row r="1583" spans="1:18">
      <c r="A1583" t="s">
        <v>1609</v>
      </c>
      <c r="B1583" t="s">
        <v>3651</v>
      </c>
      <c r="C1583" t="s">
        <v>3777</v>
      </c>
      <c r="D1583" t="s">
        <v>28</v>
      </c>
      <c r="E1583">
        <f>F1561</f>
        <v>0</v>
      </c>
      <c r="F1583">
        <v>24.99</v>
      </c>
      <c r="G1583">
        <f>F1583-F1582</f>
        <v>0</v>
      </c>
      <c r="H1583">
        <f>F1583/E1582</f>
        <v>0</v>
      </c>
      <c r="I1583">
        <f>F1583-F1582</f>
        <v>0</v>
      </c>
      <c r="J1583">
        <f>I1583/F1582</f>
        <v>0</v>
      </c>
      <c r="K1583">
        <f>AVERAGE(J4:J1583)</f>
        <v>0</v>
      </c>
      <c r="L1583">
        <f>SUM(M1522:M1561)</f>
        <v>0</v>
      </c>
      <c r="M1583">
        <v>14244</v>
      </c>
      <c r="N1583">
        <f>L1583/39</f>
        <v>0</v>
      </c>
      <c r="O1583">
        <f>IF(N1583&lt;M1583, -1, 1)</f>
        <v>0</v>
      </c>
      <c r="P1583">
        <f>IF(N1583&lt;M1583, IF(P1582 = 10, "0", P1582 + 1), IF(P1582 = -10, "0", P1582 - 1))</f>
        <v>0</v>
      </c>
      <c r="Q1583">
        <f>IF(M1583&gt;N1583 * 2, IF(M1583&gt;N1583 * 3, "BUY 100", "BUY 50"), "no")</f>
        <v>0</v>
      </c>
      <c r="R1583">
        <f>IF(P1583&gt;0,IF(P1583&gt;3,IF(P1583=5,"BUY","0"),IF(P1583=3,"BUY","0")),IF(P1583&lt;-3,IF(P1583=-5,"SELL","0"),IF(P1583=-3,"SELL","0")))</f>
        <v>0</v>
      </c>
    </row>
    <row r="1584" spans="1:18">
      <c r="A1584" t="s">
        <v>1610</v>
      </c>
      <c r="B1584" t="s">
        <v>3652</v>
      </c>
      <c r="C1584" t="s">
        <v>3777</v>
      </c>
      <c r="D1584" t="s">
        <v>28</v>
      </c>
      <c r="E1584">
        <f>F1561</f>
        <v>0</v>
      </c>
      <c r="F1584">
        <v>24.99</v>
      </c>
      <c r="G1584">
        <f>F1584-F1583</f>
        <v>0</v>
      </c>
      <c r="H1584">
        <f>F1584/E1583</f>
        <v>0</v>
      </c>
      <c r="I1584">
        <f>F1584-F1583</f>
        <v>0</v>
      </c>
      <c r="J1584">
        <f>I1584/F1583</f>
        <v>0</v>
      </c>
      <c r="K1584">
        <f>AVERAGE(J4:J1584)</f>
        <v>0</v>
      </c>
      <c r="L1584">
        <f>SUM(M1522:M1561)</f>
        <v>0</v>
      </c>
      <c r="M1584">
        <v>3100</v>
      </c>
      <c r="N1584">
        <f>L1584/39</f>
        <v>0</v>
      </c>
      <c r="O1584">
        <f>IF(N1584&lt;M1584, -1, 1)</f>
        <v>0</v>
      </c>
      <c r="P1584">
        <f>IF(N1584&lt;M1584, IF(P1583 = 10, "0", P1583 + 1), IF(P1583 = -10, "0", P1583 - 1))</f>
        <v>0</v>
      </c>
      <c r="Q1584">
        <f>IF(M1584&gt;N1584 * 2, IF(M1584&gt;N1584 * 3, "BUY 100", "BUY 50"), "no")</f>
        <v>0</v>
      </c>
      <c r="R1584">
        <f>IF(P1584&gt;0,IF(P1584&gt;3,IF(P1584=5,"BUY","0"),IF(P1584=3,"BUY","0")),IF(P1584&lt;-3,IF(P1584=-5,"SELL","0"),IF(P1584=-3,"SELL","0")))</f>
        <v>0</v>
      </c>
    </row>
    <row r="1585" spans="1:18">
      <c r="A1585" t="s">
        <v>1611</v>
      </c>
      <c r="B1585" t="s">
        <v>3653</v>
      </c>
      <c r="C1585" t="s">
        <v>3777</v>
      </c>
      <c r="D1585" t="s">
        <v>28</v>
      </c>
      <c r="E1585">
        <f>F1561</f>
        <v>0</v>
      </c>
      <c r="F1585">
        <v>24.97</v>
      </c>
      <c r="G1585">
        <f>F1585-F1584</f>
        <v>0</v>
      </c>
      <c r="H1585">
        <f>F1585/E1584</f>
        <v>0</v>
      </c>
      <c r="I1585">
        <f>F1585-F1584</f>
        <v>0</v>
      </c>
      <c r="J1585">
        <f>I1585/F1584</f>
        <v>0</v>
      </c>
      <c r="K1585">
        <f>AVERAGE(J4:J1585)</f>
        <v>0</v>
      </c>
      <c r="L1585">
        <f>SUM(M1522:M1561)</f>
        <v>0</v>
      </c>
      <c r="M1585">
        <v>7135</v>
      </c>
      <c r="N1585">
        <f>L1585/39</f>
        <v>0</v>
      </c>
      <c r="O1585">
        <f>IF(N1585&lt;M1585, -1, 1)</f>
        <v>0</v>
      </c>
      <c r="P1585">
        <f>IF(N1585&lt;M1585, IF(P1584 = 10, "0", P1584 + 1), IF(P1584 = -10, "0", P1584 - 1))</f>
        <v>0</v>
      </c>
      <c r="Q1585">
        <f>IF(M1585&gt;N1585 * 2, IF(M1585&gt;N1585 * 3, "BUY 100", "BUY 50"), "no")</f>
        <v>0</v>
      </c>
      <c r="R1585">
        <f>IF(P1585&gt;0,IF(P1585&gt;3,IF(P1585=5,"BUY","0"),IF(P1585=3,"BUY","0")),IF(P1585&lt;-3,IF(P1585=-5,"SELL","0"),IF(P1585=-3,"SELL","0")))</f>
        <v>0</v>
      </c>
    </row>
    <row r="1586" spans="1:18">
      <c r="A1586" t="s">
        <v>1612</v>
      </c>
      <c r="B1586" t="s">
        <v>3654</v>
      </c>
      <c r="C1586" t="s">
        <v>3777</v>
      </c>
      <c r="D1586" t="s">
        <v>28</v>
      </c>
      <c r="E1586">
        <f>F1561</f>
        <v>0</v>
      </c>
      <c r="F1586">
        <v>24.97</v>
      </c>
      <c r="G1586">
        <f>F1586-F1585</f>
        <v>0</v>
      </c>
      <c r="H1586">
        <f>F1586/E1585</f>
        <v>0</v>
      </c>
      <c r="I1586">
        <f>F1586-F1585</f>
        <v>0</v>
      </c>
      <c r="J1586">
        <f>I1586/F1585</f>
        <v>0</v>
      </c>
      <c r="K1586">
        <f>AVERAGE(J4:J1586)</f>
        <v>0</v>
      </c>
      <c r="L1586">
        <f>SUM(M1522:M1561)</f>
        <v>0</v>
      </c>
      <c r="M1586">
        <v>2903</v>
      </c>
      <c r="N1586">
        <f>L1586/39</f>
        <v>0</v>
      </c>
      <c r="O1586">
        <f>IF(N1586&lt;M1586, -1, 1)</f>
        <v>0</v>
      </c>
      <c r="P1586">
        <f>IF(N1586&lt;M1586, IF(P1585 = 10, "0", P1585 + 1), IF(P1585 = -10, "0", P1585 - 1))</f>
        <v>0</v>
      </c>
      <c r="Q1586">
        <f>IF(M1586&gt;N1586 * 2, IF(M1586&gt;N1586 * 3, "BUY 100", "BUY 50"), "no")</f>
        <v>0</v>
      </c>
      <c r="R1586">
        <f>IF(P1586&gt;0,IF(P1586&gt;3,IF(P1586=5,"BUY","0"),IF(P1586=3,"BUY","0")),IF(P1586&lt;-3,IF(P1586=-5,"SELL","0"),IF(P1586=-3,"SELL","0")))</f>
        <v>0</v>
      </c>
    </row>
    <row r="1587" spans="1:18">
      <c r="A1587" t="s">
        <v>1613</v>
      </c>
      <c r="B1587" t="s">
        <v>3655</v>
      </c>
      <c r="C1587" t="s">
        <v>3777</v>
      </c>
      <c r="D1587" t="s">
        <v>28</v>
      </c>
      <c r="E1587">
        <f>F1561</f>
        <v>0</v>
      </c>
      <c r="F1587">
        <v>24.97</v>
      </c>
      <c r="G1587">
        <f>F1587-F1586</f>
        <v>0</v>
      </c>
      <c r="H1587">
        <f>F1587/E1586</f>
        <v>0</v>
      </c>
      <c r="I1587">
        <f>F1587-F1586</f>
        <v>0</v>
      </c>
      <c r="J1587">
        <f>I1587/F1586</f>
        <v>0</v>
      </c>
      <c r="K1587">
        <f>AVERAGE(J4:J1587)</f>
        <v>0</v>
      </c>
      <c r="L1587">
        <f>SUM(M1522:M1561)</f>
        <v>0</v>
      </c>
      <c r="M1587">
        <v>3470</v>
      </c>
      <c r="N1587">
        <f>L1587/39</f>
        <v>0</v>
      </c>
      <c r="O1587">
        <f>IF(N1587&lt;M1587, -1, 1)</f>
        <v>0</v>
      </c>
      <c r="P1587">
        <f>IF(N1587&lt;M1587, IF(P1586 = 10, "0", P1586 + 1), IF(P1586 = -10, "0", P1586 - 1))</f>
        <v>0</v>
      </c>
      <c r="Q1587">
        <f>IF(M1587&gt;N1587 * 2, IF(M1587&gt;N1587 * 3, "BUY 100", "BUY 50"), "no")</f>
        <v>0</v>
      </c>
      <c r="R1587">
        <f>IF(P1587&gt;0,IF(P1587&gt;3,IF(P1587=5,"BUY","0"),IF(P1587=3,"BUY","0")),IF(P1587&lt;-3,IF(P1587=-5,"SELL","0"),IF(P1587=-3,"SELL","0")))</f>
        <v>0</v>
      </c>
    </row>
    <row r="1588" spans="1:18">
      <c r="A1588" t="s">
        <v>1614</v>
      </c>
      <c r="B1588" t="s">
        <v>3656</v>
      </c>
      <c r="C1588" t="s">
        <v>3777</v>
      </c>
      <c r="D1588" t="s">
        <v>28</v>
      </c>
      <c r="E1588">
        <f>F1561</f>
        <v>0</v>
      </c>
      <c r="F1588">
        <v>24.97</v>
      </c>
      <c r="G1588">
        <f>F1588-F1587</f>
        <v>0</v>
      </c>
      <c r="H1588">
        <f>F1588/E1587</f>
        <v>0</v>
      </c>
      <c r="I1588">
        <f>F1588-F1587</f>
        <v>0</v>
      </c>
      <c r="J1588">
        <f>I1588/F1587</f>
        <v>0</v>
      </c>
      <c r="K1588">
        <f>AVERAGE(J4:J1588)</f>
        <v>0</v>
      </c>
      <c r="L1588">
        <f>SUM(M1522:M1561)</f>
        <v>0</v>
      </c>
      <c r="M1588">
        <v>2118</v>
      </c>
      <c r="N1588">
        <f>L1588/39</f>
        <v>0</v>
      </c>
      <c r="O1588">
        <f>IF(N1588&lt;M1588, -1, 1)</f>
        <v>0</v>
      </c>
      <c r="P1588">
        <f>IF(N1588&lt;M1588, IF(P1587 = 10, "0", P1587 + 1), IF(P1587 = -10, "0", P1587 - 1))</f>
        <v>0</v>
      </c>
      <c r="Q1588">
        <f>IF(M1588&gt;N1588 * 2, IF(M1588&gt;N1588 * 3, "BUY 100", "BUY 50"), "no")</f>
        <v>0</v>
      </c>
      <c r="R1588">
        <f>IF(P1588&gt;0,IF(P1588&gt;3,IF(P1588=5,"BUY","0"),IF(P1588=3,"BUY","0")),IF(P1588&lt;-3,IF(P1588=-5,"SELL","0"),IF(P1588=-3,"SELL","0")))</f>
        <v>0</v>
      </c>
    </row>
    <row r="1589" spans="1:18">
      <c r="A1589" t="s">
        <v>1615</v>
      </c>
      <c r="B1589" t="s">
        <v>3657</v>
      </c>
      <c r="C1589" t="s">
        <v>3777</v>
      </c>
      <c r="D1589" t="s">
        <v>28</v>
      </c>
      <c r="E1589">
        <f>F1561</f>
        <v>0</v>
      </c>
      <c r="F1589">
        <v>24.97</v>
      </c>
      <c r="G1589">
        <f>F1589-F1588</f>
        <v>0</v>
      </c>
      <c r="H1589">
        <f>F1589/E1588</f>
        <v>0</v>
      </c>
      <c r="I1589">
        <f>F1589-F1588</f>
        <v>0</v>
      </c>
      <c r="J1589">
        <f>I1589/F1588</f>
        <v>0</v>
      </c>
      <c r="K1589">
        <f>AVERAGE(J4:J1589)</f>
        <v>0</v>
      </c>
      <c r="L1589">
        <f>SUM(M1522:M1561)</f>
        <v>0</v>
      </c>
      <c r="M1589">
        <v>5673</v>
      </c>
      <c r="N1589">
        <f>L1589/39</f>
        <v>0</v>
      </c>
      <c r="O1589">
        <f>IF(N1589&lt;M1589, -1, 1)</f>
        <v>0</v>
      </c>
      <c r="P1589">
        <f>IF(N1589&lt;M1589, IF(P1588 = 10, "0", P1588 + 1), IF(P1588 = -10, "0", P1588 - 1))</f>
        <v>0</v>
      </c>
      <c r="Q1589">
        <f>IF(M1589&gt;N1589 * 2, IF(M1589&gt;N1589 * 3, "BUY 100", "BUY 50"), "no")</f>
        <v>0</v>
      </c>
      <c r="R1589">
        <f>IF(P1589&gt;0,IF(P1589&gt;3,IF(P1589=5,"BUY","0"),IF(P1589=3,"BUY","0")),IF(P1589&lt;-3,IF(P1589=-5,"SELL","0"),IF(P1589=-3,"SELL","0")))</f>
        <v>0</v>
      </c>
    </row>
    <row r="1590" spans="1:18">
      <c r="A1590" t="s">
        <v>1616</v>
      </c>
      <c r="B1590" t="s">
        <v>3658</v>
      </c>
      <c r="C1590" t="s">
        <v>3777</v>
      </c>
      <c r="D1590" t="s">
        <v>28</v>
      </c>
      <c r="E1590">
        <f>F1561</f>
        <v>0</v>
      </c>
      <c r="F1590">
        <v>24.97</v>
      </c>
      <c r="G1590">
        <f>F1590-F1589</f>
        <v>0</v>
      </c>
      <c r="H1590">
        <f>F1590/E1589</f>
        <v>0</v>
      </c>
      <c r="I1590">
        <f>F1590-F1589</f>
        <v>0</v>
      </c>
      <c r="J1590">
        <f>I1590/F1589</f>
        <v>0</v>
      </c>
      <c r="K1590">
        <f>AVERAGE(J4:J1590)</f>
        <v>0</v>
      </c>
      <c r="L1590">
        <f>SUM(M1522:M1561)</f>
        <v>0</v>
      </c>
      <c r="M1590">
        <v>2300</v>
      </c>
      <c r="N1590">
        <f>L1590/39</f>
        <v>0</v>
      </c>
      <c r="O1590">
        <f>IF(N1590&lt;M1590, -1, 1)</f>
        <v>0</v>
      </c>
      <c r="P1590">
        <f>IF(N1590&lt;M1590, IF(P1589 = 10, "0", P1589 + 1), IF(P1589 = -10, "0", P1589 - 1))</f>
        <v>0</v>
      </c>
      <c r="Q1590">
        <f>IF(M1590&gt;N1590 * 2, IF(M1590&gt;N1590 * 3, "BUY 100", "BUY 50"), "no")</f>
        <v>0</v>
      </c>
      <c r="R1590">
        <f>IF(P1590&gt;0,IF(P1590&gt;3,IF(P1590=5,"BUY","0"),IF(P1590=3,"BUY","0")),IF(P1590&lt;-3,IF(P1590=-5,"SELL","0"),IF(P1590=-3,"SELL","0")))</f>
        <v>0</v>
      </c>
    </row>
    <row r="1591" spans="1:18">
      <c r="A1591" t="s">
        <v>1617</v>
      </c>
      <c r="B1591" t="s">
        <v>3659</v>
      </c>
      <c r="C1591" t="s">
        <v>3777</v>
      </c>
      <c r="D1591" t="s">
        <v>28</v>
      </c>
      <c r="E1591">
        <f>F1561</f>
        <v>0</v>
      </c>
      <c r="F1591">
        <v>24.98</v>
      </c>
      <c r="G1591">
        <f>F1591-F1590</f>
        <v>0</v>
      </c>
      <c r="H1591">
        <f>F1591/E1590</f>
        <v>0</v>
      </c>
      <c r="I1591">
        <f>F1591-F1590</f>
        <v>0</v>
      </c>
      <c r="J1591">
        <f>I1591/F1590</f>
        <v>0</v>
      </c>
      <c r="K1591">
        <f>AVERAGE(J4:J1591)</f>
        <v>0</v>
      </c>
      <c r="L1591">
        <f>SUM(M1522:M1561)</f>
        <v>0</v>
      </c>
      <c r="M1591">
        <v>8511</v>
      </c>
      <c r="N1591">
        <f>L1591/39</f>
        <v>0</v>
      </c>
      <c r="O1591">
        <f>IF(N1591&lt;M1591, -1, 1)</f>
        <v>0</v>
      </c>
      <c r="P1591">
        <f>IF(N1591&lt;M1591, IF(P1590 = 10, "0", P1590 + 1), IF(P1590 = -10, "0", P1590 - 1))</f>
        <v>0</v>
      </c>
      <c r="Q1591">
        <f>IF(M1591&gt;N1591 * 2, IF(M1591&gt;N1591 * 3, "BUY 100", "BUY 50"), "no")</f>
        <v>0</v>
      </c>
      <c r="R1591">
        <f>IF(P1591&gt;0,IF(P1591&gt;3,IF(P1591=5,"BUY","0"),IF(P1591=3,"BUY","0")),IF(P1591&lt;-3,IF(P1591=-5,"SELL","0"),IF(P1591=-3,"SELL","0")))</f>
        <v>0</v>
      </c>
    </row>
    <row r="1592" spans="1:18">
      <c r="A1592" t="s">
        <v>1618</v>
      </c>
      <c r="B1592" t="s">
        <v>3660</v>
      </c>
      <c r="C1592" t="s">
        <v>3777</v>
      </c>
      <c r="D1592" t="s">
        <v>28</v>
      </c>
      <c r="E1592">
        <f>F1561</f>
        <v>0</v>
      </c>
      <c r="F1592">
        <v>25</v>
      </c>
      <c r="G1592">
        <f>F1592-F1591</f>
        <v>0</v>
      </c>
      <c r="H1592">
        <f>F1592/E1591</f>
        <v>0</v>
      </c>
      <c r="I1592">
        <f>F1592-F1591</f>
        <v>0</v>
      </c>
      <c r="J1592">
        <f>I1592/F1591</f>
        <v>0</v>
      </c>
      <c r="K1592">
        <f>AVERAGE(J4:J1592)</f>
        <v>0</v>
      </c>
      <c r="L1592">
        <f>SUM(M1522:M1561)</f>
        <v>0</v>
      </c>
      <c r="M1592">
        <v>14476</v>
      </c>
      <c r="N1592">
        <f>L1592/39</f>
        <v>0</v>
      </c>
      <c r="O1592">
        <f>IF(N1592&lt;M1592, -1, 1)</f>
        <v>0</v>
      </c>
      <c r="P1592">
        <f>IF(N1592&lt;M1592, IF(P1591 = 10, "0", P1591 + 1), IF(P1591 = -10, "0", P1591 - 1))</f>
        <v>0</v>
      </c>
      <c r="Q1592">
        <f>IF(M1592&gt;N1592 * 2, IF(M1592&gt;N1592 * 3, "BUY 100", "BUY 50"), "no")</f>
        <v>0</v>
      </c>
      <c r="R1592">
        <f>IF(P1592&gt;0,IF(P1592&gt;3,IF(P1592=5,"BUY","0"),IF(P1592=3,"BUY","0")),IF(P1592&lt;-3,IF(P1592=-5,"SELL","0"),IF(P1592=-3,"SELL","0")))</f>
        <v>0</v>
      </c>
    </row>
    <row r="1593" spans="1:18">
      <c r="A1593" t="s">
        <v>1619</v>
      </c>
      <c r="B1593" t="s">
        <v>3661</v>
      </c>
      <c r="C1593" t="s">
        <v>3777</v>
      </c>
      <c r="D1593" t="s">
        <v>28</v>
      </c>
      <c r="E1593">
        <f>F1561</f>
        <v>0</v>
      </c>
      <c r="F1593">
        <v>25</v>
      </c>
      <c r="G1593">
        <f>F1593-F1592</f>
        <v>0</v>
      </c>
      <c r="H1593">
        <f>F1593/E1592</f>
        <v>0</v>
      </c>
      <c r="I1593">
        <f>F1593-F1592</f>
        <v>0</v>
      </c>
      <c r="J1593">
        <f>I1593/F1592</f>
        <v>0</v>
      </c>
      <c r="K1593">
        <f>AVERAGE(J4:J1593)</f>
        <v>0</v>
      </c>
      <c r="L1593">
        <f>SUM(M1522:M1561)</f>
        <v>0</v>
      </c>
      <c r="M1593">
        <v>742</v>
      </c>
      <c r="N1593">
        <f>L1593/39</f>
        <v>0</v>
      </c>
      <c r="O1593">
        <f>IF(N1593&lt;M1593, -1, 1)</f>
        <v>0</v>
      </c>
      <c r="P1593">
        <f>IF(N1593&lt;M1593, IF(P1592 = 10, "0", P1592 + 1), IF(P1592 = -10, "0", P1592 - 1))</f>
        <v>0</v>
      </c>
      <c r="Q1593">
        <f>IF(M1593&gt;N1593 * 2, IF(M1593&gt;N1593 * 3, "BUY 100", "BUY 50"), "no")</f>
        <v>0</v>
      </c>
      <c r="R1593">
        <f>IF(P1593&gt;0,IF(P1593&gt;3,IF(P1593=5,"BUY","0"),IF(P1593=3,"BUY","0")),IF(P1593&lt;-3,IF(P1593=-5,"SELL","0"),IF(P1593=-3,"SELL","0")))</f>
        <v>0</v>
      </c>
    </row>
    <row r="1594" spans="1:18">
      <c r="A1594" t="s">
        <v>1620</v>
      </c>
      <c r="B1594" t="s">
        <v>3662</v>
      </c>
      <c r="C1594" t="s">
        <v>3777</v>
      </c>
      <c r="D1594" t="s">
        <v>28</v>
      </c>
      <c r="E1594">
        <f>F1561</f>
        <v>0</v>
      </c>
      <c r="F1594">
        <v>24.98</v>
      </c>
      <c r="G1594">
        <f>F1594-F1593</f>
        <v>0</v>
      </c>
      <c r="H1594">
        <f>F1594/E1593</f>
        <v>0</v>
      </c>
      <c r="I1594">
        <f>F1594-F1593</f>
        <v>0</v>
      </c>
      <c r="J1594">
        <f>I1594/F1593</f>
        <v>0</v>
      </c>
      <c r="K1594">
        <f>AVERAGE(J4:J1594)</f>
        <v>0</v>
      </c>
      <c r="L1594">
        <f>SUM(M1522:M1561)</f>
        <v>0</v>
      </c>
      <c r="M1594">
        <v>1405</v>
      </c>
      <c r="N1594">
        <f>L1594/39</f>
        <v>0</v>
      </c>
      <c r="O1594">
        <f>IF(N1594&lt;M1594, -1, 1)</f>
        <v>0</v>
      </c>
      <c r="P1594">
        <f>IF(N1594&lt;M1594, IF(P1593 = 10, "0", P1593 + 1), IF(P1593 = -10, "0", P1593 - 1))</f>
        <v>0</v>
      </c>
      <c r="Q1594">
        <f>IF(M1594&gt;N1594 * 2, IF(M1594&gt;N1594 * 3, "BUY 100", "BUY 50"), "no")</f>
        <v>0</v>
      </c>
      <c r="R1594">
        <f>IF(P1594&gt;0,IF(P1594&gt;3,IF(P1594=5,"BUY","0"),IF(P1594=3,"BUY","0")),IF(P1594&lt;-3,IF(P1594=-5,"SELL","0"),IF(P1594=-3,"SELL","0")))</f>
        <v>0</v>
      </c>
    </row>
    <row r="1595" spans="1:18">
      <c r="A1595" t="s">
        <v>1621</v>
      </c>
      <c r="B1595" t="s">
        <v>3663</v>
      </c>
      <c r="C1595" t="s">
        <v>3777</v>
      </c>
      <c r="D1595" t="s">
        <v>28</v>
      </c>
      <c r="E1595">
        <f>F1561</f>
        <v>0</v>
      </c>
      <c r="F1595">
        <v>25.01</v>
      </c>
      <c r="G1595">
        <f>F1595-F1594</f>
        <v>0</v>
      </c>
      <c r="H1595">
        <f>F1595/E1594</f>
        <v>0</v>
      </c>
      <c r="I1595">
        <f>F1595-F1594</f>
        <v>0</v>
      </c>
      <c r="J1595">
        <f>I1595/F1594</f>
        <v>0</v>
      </c>
      <c r="K1595">
        <f>AVERAGE(J4:J1595)</f>
        <v>0</v>
      </c>
      <c r="L1595">
        <f>SUM(M1522:M1561)</f>
        <v>0</v>
      </c>
      <c r="M1595">
        <v>3428</v>
      </c>
      <c r="N1595">
        <f>L1595/39</f>
        <v>0</v>
      </c>
      <c r="O1595">
        <f>IF(N1595&lt;M1595, -1, 1)</f>
        <v>0</v>
      </c>
      <c r="P1595">
        <f>IF(N1595&lt;M1595, IF(P1594 = 10, "0", P1594 + 1), IF(P1594 = -10, "0", P1594 - 1))</f>
        <v>0</v>
      </c>
      <c r="Q1595">
        <f>IF(M1595&gt;N1595 * 2, IF(M1595&gt;N1595 * 3, "BUY 100", "BUY 50"), "no")</f>
        <v>0</v>
      </c>
      <c r="R1595">
        <f>IF(P1595&gt;0,IF(P1595&gt;3,IF(P1595=5,"BUY","0"),IF(P1595=3,"BUY","0")),IF(P1595&lt;-3,IF(P1595=-5,"SELL","0"),IF(P1595=-3,"SELL","0")))</f>
        <v>0</v>
      </c>
    </row>
    <row r="1596" spans="1:18">
      <c r="A1596" t="s">
        <v>1622</v>
      </c>
      <c r="B1596" t="s">
        <v>3664</v>
      </c>
      <c r="C1596" t="s">
        <v>3777</v>
      </c>
      <c r="D1596" t="s">
        <v>28</v>
      </c>
      <c r="E1596">
        <f>F1561</f>
        <v>0</v>
      </c>
      <c r="F1596">
        <v>25</v>
      </c>
      <c r="G1596">
        <f>F1596-F1595</f>
        <v>0</v>
      </c>
      <c r="H1596">
        <f>F1596/E1595</f>
        <v>0</v>
      </c>
      <c r="I1596">
        <f>F1596-F1595</f>
        <v>0</v>
      </c>
      <c r="J1596">
        <f>I1596/F1595</f>
        <v>0</v>
      </c>
      <c r="K1596">
        <f>AVERAGE(J4:J1596)</f>
        <v>0</v>
      </c>
      <c r="L1596">
        <f>SUM(M1522:M1561)</f>
        <v>0</v>
      </c>
      <c r="M1596">
        <v>1757</v>
      </c>
      <c r="N1596">
        <f>L1596/39</f>
        <v>0</v>
      </c>
      <c r="O1596">
        <f>IF(N1596&lt;M1596, -1, 1)</f>
        <v>0</v>
      </c>
      <c r="P1596">
        <f>IF(N1596&lt;M1596, IF(P1595 = 10, "0", P1595 + 1), IF(P1595 = -10, "0", P1595 - 1))</f>
        <v>0</v>
      </c>
      <c r="Q1596">
        <f>IF(M1596&gt;N1596 * 2, IF(M1596&gt;N1596 * 3, "BUY 100", "BUY 50"), "no")</f>
        <v>0</v>
      </c>
      <c r="R1596">
        <f>IF(P1596&gt;0,IF(P1596&gt;3,IF(P1596=5,"BUY","0"),IF(P1596=3,"BUY","0")),IF(P1596&lt;-3,IF(P1596=-5,"SELL","0"),IF(P1596=-3,"SELL","0")))</f>
        <v>0</v>
      </c>
    </row>
    <row r="1597" spans="1:18">
      <c r="A1597" t="s">
        <v>1623</v>
      </c>
      <c r="B1597" t="s">
        <v>3665</v>
      </c>
      <c r="C1597" t="s">
        <v>3777</v>
      </c>
      <c r="D1597" t="s">
        <v>28</v>
      </c>
      <c r="E1597">
        <f>F1561</f>
        <v>0</v>
      </c>
      <c r="F1597">
        <v>25</v>
      </c>
      <c r="G1597">
        <f>F1597-F1596</f>
        <v>0</v>
      </c>
      <c r="H1597">
        <f>F1597/E1596</f>
        <v>0</v>
      </c>
      <c r="I1597">
        <f>F1597-F1596</f>
        <v>0</v>
      </c>
      <c r="J1597">
        <f>I1597/F1596</f>
        <v>0</v>
      </c>
      <c r="K1597">
        <f>AVERAGE(J4:J1597)</f>
        <v>0</v>
      </c>
      <c r="L1597">
        <f>SUM(M1522:M1561)</f>
        <v>0</v>
      </c>
      <c r="M1597">
        <v>2836</v>
      </c>
      <c r="N1597">
        <f>L1597/39</f>
        <v>0</v>
      </c>
      <c r="O1597">
        <f>IF(N1597&lt;M1597, -1, 1)</f>
        <v>0</v>
      </c>
      <c r="P1597">
        <f>IF(N1597&lt;M1597, IF(P1596 = 10, "0", P1596 + 1), IF(P1596 = -10, "0", P1596 - 1))</f>
        <v>0</v>
      </c>
      <c r="Q1597">
        <f>IF(M1597&gt;N1597 * 2, IF(M1597&gt;N1597 * 3, "BUY 100", "BUY 50"), "no")</f>
        <v>0</v>
      </c>
      <c r="R1597">
        <f>IF(P1597&gt;0,IF(P1597&gt;3,IF(P1597=5,"BUY","0"),IF(P1597=3,"BUY","0")),IF(P1597&lt;-3,IF(P1597=-5,"SELL","0"),IF(P1597=-3,"SELL","0")))</f>
        <v>0</v>
      </c>
    </row>
    <row r="1598" spans="1:18">
      <c r="A1598" t="s">
        <v>1624</v>
      </c>
      <c r="B1598" t="s">
        <v>3666</v>
      </c>
      <c r="C1598" t="s">
        <v>3777</v>
      </c>
      <c r="D1598" t="s">
        <v>28</v>
      </c>
      <c r="E1598">
        <f>F1561</f>
        <v>0</v>
      </c>
      <c r="F1598">
        <v>25</v>
      </c>
      <c r="G1598">
        <f>F1598-F1597</f>
        <v>0</v>
      </c>
      <c r="H1598">
        <f>F1598/E1597</f>
        <v>0</v>
      </c>
      <c r="I1598">
        <f>F1598-F1597</f>
        <v>0</v>
      </c>
      <c r="J1598">
        <f>I1598/F1597</f>
        <v>0</v>
      </c>
      <c r="K1598">
        <f>AVERAGE(J4:J1598)</f>
        <v>0</v>
      </c>
      <c r="L1598">
        <f>SUM(M1522:M1561)</f>
        <v>0</v>
      </c>
      <c r="M1598">
        <v>8031</v>
      </c>
      <c r="N1598">
        <f>L1598/39</f>
        <v>0</v>
      </c>
      <c r="O1598">
        <f>IF(N1598&lt;M1598, -1, 1)</f>
        <v>0</v>
      </c>
      <c r="P1598">
        <f>IF(N1598&lt;M1598, IF(P1597 = 10, "0", P1597 + 1), IF(P1597 = -10, "0", P1597 - 1))</f>
        <v>0</v>
      </c>
      <c r="Q1598">
        <f>IF(M1598&gt;N1598 * 2, IF(M1598&gt;N1598 * 3, "BUY 100", "BUY 50"), "no")</f>
        <v>0</v>
      </c>
      <c r="R1598">
        <f>IF(P1598&gt;0,IF(P1598&gt;3,IF(P1598=5,"BUY","0"),IF(P1598=3,"BUY","0")),IF(P1598&lt;-3,IF(P1598=-5,"SELL","0"),IF(P1598=-3,"SELL","0")))</f>
        <v>0</v>
      </c>
    </row>
    <row r="1599" spans="1:18">
      <c r="A1599" t="s">
        <v>1625</v>
      </c>
      <c r="B1599" t="s">
        <v>3667</v>
      </c>
      <c r="C1599" t="s">
        <v>3777</v>
      </c>
      <c r="D1599" t="s">
        <v>28</v>
      </c>
      <c r="E1599">
        <f>F1561</f>
        <v>0</v>
      </c>
      <c r="F1599">
        <v>25</v>
      </c>
      <c r="G1599">
        <f>F1599-F1598</f>
        <v>0</v>
      </c>
      <c r="H1599">
        <f>F1599/E1598</f>
        <v>0</v>
      </c>
      <c r="I1599">
        <f>F1599-F1598</f>
        <v>0</v>
      </c>
      <c r="J1599">
        <f>I1599/F1598</f>
        <v>0</v>
      </c>
      <c r="K1599">
        <f>AVERAGE(J4:J1599)</f>
        <v>0</v>
      </c>
      <c r="L1599">
        <f>SUM(M1522:M1561)</f>
        <v>0</v>
      </c>
      <c r="M1599">
        <v>5592</v>
      </c>
      <c r="N1599">
        <f>L1599/39</f>
        <v>0</v>
      </c>
      <c r="O1599">
        <f>IF(N1599&lt;M1599, -1, 1)</f>
        <v>0</v>
      </c>
      <c r="P1599">
        <f>IF(N1599&lt;M1599, IF(P1598 = 10, "0", P1598 + 1), IF(P1598 = -10, "0", P1598 - 1))</f>
        <v>0</v>
      </c>
      <c r="Q1599">
        <f>IF(M1599&gt;N1599 * 2, IF(M1599&gt;N1599 * 3, "BUY 100", "BUY 50"), "no")</f>
        <v>0</v>
      </c>
      <c r="R1599">
        <f>IF(P1599&gt;0,IF(P1599&gt;3,IF(P1599=5,"BUY","0"),IF(P1599=3,"BUY","0")),IF(P1599&lt;-3,IF(P1599=-5,"SELL","0"),IF(P1599=-3,"SELL","0")))</f>
        <v>0</v>
      </c>
    </row>
    <row r="1600" spans="1:18">
      <c r="A1600" t="s">
        <v>1626</v>
      </c>
      <c r="B1600" t="s">
        <v>3668</v>
      </c>
      <c r="C1600" t="s">
        <v>3777</v>
      </c>
      <c r="D1600" t="s">
        <v>28</v>
      </c>
      <c r="E1600">
        <f>F1561</f>
        <v>0</v>
      </c>
      <c r="F1600">
        <v>25.02</v>
      </c>
      <c r="G1600">
        <f>F1600-F1599</f>
        <v>0</v>
      </c>
      <c r="H1600">
        <f>F1600/E1599</f>
        <v>0</v>
      </c>
      <c r="I1600">
        <f>F1600-F1599</f>
        <v>0</v>
      </c>
      <c r="J1600">
        <f>I1600/F1599</f>
        <v>0</v>
      </c>
      <c r="K1600">
        <f>AVERAGE(J4:J1600)</f>
        <v>0</v>
      </c>
      <c r="L1600">
        <f>SUM(M1522:M1561)</f>
        <v>0</v>
      </c>
      <c r="M1600">
        <v>18715</v>
      </c>
      <c r="N1600">
        <f>L1600/39</f>
        <v>0</v>
      </c>
      <c r="O1600">
        <f>IF(N1600&lt;M1600, -1, 1)</f>
        <v>0</v>
      </c>
      <c r="P1600">
        <f>IF(N1600&lt;M1600, IF(P1599 = 10, "0", P1599 + 1), IF(P1599 = -10, "0", P1599 - 1))</f>
        <v>0</v>
      </c>
      <c r="Q1600">
        <f>IF(M1600&gt;N1600 * 2, IF(M1600&gt;N1600 * 3, "BUY 100", "BUY 50"), "no")</f>
        <v>0</v>
      </c>
      <c r="R1600">
        <f>IF(P1600&gt;0,IF(P1600&gt;3,IF(P1600=5,"BUY","0"),IF(P1600=3,"BUY","0")),IF(P1600&lt;-3,IF(P1600=-5,"SELL","0"),IF(P1600=-3,"SELL","0")))</f>
        <v>0</v>
      </c>
    </row>
    <row r="1601" spans="1:18">
      <c r="A1601" t="s">
        <v>1627</v>
      </c>
      <c r="B1601" t="s">
        <v>3630</v>
      </c>
      <c r="C1601" t="s">
        <v>3779</v>
      </c>
      <c r="D1601" t="s">
        <v>28</v>
      </c>
      <c r="E1601">
        <f>F1600</f>
        <v>0</v>
      </c>
      <c r="F1601">
        <v>25</v>
      </c>
      <c r="G1601">
        <f>F1601-F1600</f>
        <v>0</v>
      </c>
      <c r="H1601">
        <f>F1601/E1600</f>
        <v>0</v>
      </c>
      <c r="I1601">
        <f>F1601-F1600</f>
        <v>0</v>
      </c>
      <c r="J1601">
        <f>I1601/F1600</f>
        <v>0</v>
      </c>
      <c r="K1601">
        <f>AVERAGE(J4:J1601)</f>
        <v>0</v>
      </c>
      <c r="L1601">
        <f>SUM(M1561:M1600)</f>
        <v>0</v>
      </c>
      <c r="M1601">
        <v>4821</v>
      </c>
      <c r="N1601">
        <f>L1601/39</f>
        <v>0</v>
      </c>
      <c r="O1601">
        <f>IF(N1601&lt;M1601, -1, 1)</f>
        <v>0</v>
      </c>
      <c r="P1601">
        <f>IF(N1601&lt;M1601, IF(P1600 = 10, "0", P1600 + 1), IF(P1600 = -10, "0", P1600 - 1))</f>
        <v>0</v>
      </c>
      <c r="Q1601">
        <f>IF(M1601&gt;N1601 * 2, IF(M1601&gt;N1601 * 3, "BUY 100", "BUY 50"), "no")</f>
        <v>0</v>
      </c>
      <c r="R1601">
        <f>IF(P1601&gt;0,IF(P1601&gt;3,IF(P1601=5,"BUY","0"),IF(P1601=3,"BUY","0")),IF(P1601&lt;-3,IF(P1601=-5,"SELL","0"),IF(P1601=-3,"SELL","0")))</f>
        <v>0</v>
      </c>
    </row>
    <row r="1602" spans="1:18">
      <c r="A1602" t="s">
        <v>1628</v>
      </c>
      <c r="B1602" t="s">
        <v>3631</v>
      </c>
      <c r="C1602" t="s">
        <v>3779</v>
      </c>
      <c r="D1602" t="s">
        <v>28</v>
      </c>
      <c r="E1602">
        <f>F1600</f>
        <v>0</v>
      </c>
      <c r="F1602">
        <v>24.97</v>
      </c>
      <c r="G1602">
        <f>F1602-F1601</f>
        <v>0</v>
      </c>
      <c r="H1602">
        <f>F1602/E1601</f>
        <v>0</v>
      </c>
      <c r="I1602">
        <f>F1602-F1601</f>
        <v>0</v>
      </c>
      <c r="J1602">
        <f>I1602/F1601</f>
        <v>0</v>
      </c>
      <c r="K1602">
        <f>AVERAGE(J4:J1602)</f>
        <v>0</v>
      </c>
      <c r="L1602">
        <f>SUM(M1561:M1600)</f>
        <v>0</v>
      </c>
      <c r="M1602">
        <v>8508</v>
      </c>
      <c r="N1602">
        <f>L1602/39</f>
        <v>0</v>
      </c>
      <c r="O1602">
        <f>IF(N1602&lt;M1602, -1, 1)</f>
        <v>0</v>
      </c>
      <c r="P1602">
        <f>IF(N1602&lt;M1602, IF(P1601 = 10, "0", P1601 + 1), IF(P1601 = -10, "0", P1601 - 1))</f>
        <v>0</v>
      </c>
      <c r="Q1602">
        <f>IF(M1602&gt;N1602 * 2, IF(M1602&gt;N1602 * 3, "BUY 100", "BUY 50"), "no")</f>
        <v>0</v>
      </c>
      <c r="R1602">
        <f>IF(P1602&gt;0,IF(P1602&gt;3,IF(P1602=5,"BUY","0"),IF(P1602=3,"BUY","0")),IF(P1602&lt;-3,IF(P1602=-5,"SELL","0"),IF(P1602=-3,"SELL","0")))</f>
        <v>0</v>
      </c>
    </row>
    <row r="1603" spans="1:18">
      <c r="A1603" t="s">
        <v>1629</v>
      </c>
      <c r="B1603" t="s">
        <v>3632</v>
      </c>
      <c r="C1603" t="s">
        <v>3779</v>
      </c>
      <c r="D1603" t="s">
        <v>28</v>
      </c>
      <c r="E1603">
        <f>F1600</f>
        <v>0</v>
      </c>
      <c r="F1603">
        <v>24.97</v>
      </c>
      <c r="G1603">
        <f>F1603-F1602</f>
        <v>0</v>
      </c>
      <c r="H1603">
        <f>F1603/E1602</f>
        <v>0</v>
      </c>
      <c r="I1603">
        <f>F1603-F1602</f>
        <v>0</v>
      </c>
      <c r="J1603">
        <f>I1603/F1602</f>
        <v>0</v>
      </c>
      <c r="K1603">
        <f>AVERAGE(J4:J1603)</f>
        <v>0</v>
      </c>
      <c r="L1603">
        <f>SUM(M1561:M1600)</f>
        <v>0</v>
      </c>
      <c r="M1603">
        <v>17744</v>
      </c>
      <c r="N1603">
        <f>L1603/39</f>
        <v>0</v>
      </c>
      <c r="O1603">
        <f>IF(N1603&lt;M1603, -1, 1)</f>
        <v>0</v>
      </c>
      <c r="P1603">
        <f>IF(N1603&lt;M1603, IF(P1602 = 10, "0", P1602 + 1), IF(P1602 = -10, "0", P1602 - 1))</f>
        <v>0</v>
      </c>
      <c r="Q1603">
        <f>IF(M1603&gt;N1603 * 2, IF(M1603&gt;N1603 * 3, "BUY 100", "BUY 50"), "no")</f>
        <v>0</v>
      </c>
      <c r="R1603">
        <f>IF(P1603&gt;0,IF(P1603&gt;3,IF(P1603=5,"BUY","0"),IF(P1603=3,"BUY","0")),IF(P1603&lt;-3,IF(P1603=-5,"SELL","0"),IF(P1603=-3,"SELL","0")))</f>
        <v>0</v>
      </c>
    </row>
    <row r="1604" spans="1:18">
      <c r="A1604" t="s">
        <v>1630</v>
      </c>
      <c r="B1604" t="s">
        <v>3633</v>
      </c>
      <c r="C1604" t="s">
        <v>3779</v>
      </c>
      <c r="D1604" t="s">
        <v>28</v>
      </c>
      <c r="E1604">
        <f>F1600</f>
        <v>0</v>
      </c>
      <c r="F1604">
        <v>24.97</v>
      </c>
      <c r="G1604">
        <f>F1604-F1603</f>
        <v>0</v>
      </c>
      <c r="H1604">
        <f>F1604/E1603</f>
        <v>0</v>
      </c>
      <c r="I1604">
        <f>F1604-F1603</f>
        <v>0</v>
      </c>
      <c r="J1604">
        <f>I1604/F1603</f>
        <v>0</v>
      </c>
      <c r="K1604">
        <f>AVERAGE(J4:J1604)</f>
        <v>0</v>
      </c>
      <c r="L1604">
        <f>SUM(M1561:M1600)</f>
        <v>0</v>
      </c>
      <c r="M1604">
        <v>15305</v>
      </c>
      <c r="N1604">
        <f>L1604/39</f>
        <v>0</v>
      </c>
      <c r="O1604">
        <f>IF(N1604&lt;M1604, -1, 1)</f>
        <v>0</v>
      </c>
      <c r="P1604">
        <f>IF(N1604&lt;M1604, IF(P1603 = 10, "0", P1603 + 1), IF(P1603 = -10, "0", P1603 - 1))</f>
        <v>0</v>
      </c>
      <c r="Q1604">
        <f>IF(M1604&gt;N1604 * 2, IF(M1604&gt;N1604 * 3, "BUY 100", "BUY 50"), "no")</f>
        <v>0</v>
      </c>
      <c r="R1604">
        <f>IF(P1604&gt;0,IF(P1604&gt;3,IF(P1604=5,"BUY","0"),IF(P1604=3,"BUY","0")),IF(P1604&lt;-3,IF(P1604=-5,"SELL","0"),IF(P1604=-3,"SELL","0")))</f>
        <v>0</v>
      </c>
    </row>
    <row r="1605" spans="1:18">
      <c r="A1605" t="s">
        <v>1631</v>
      </c>
      <c r="B1605" t="s">
        <v>3634</v>
      </c>
      <c r="C1605" t="s">
        <v>3779</v>
      </c>
      <c r="D1605" t="s">
        <v>28</v>
      </c>
      <c r="E1605">
        <f>F1600</f>
        <v>0</v>
      </c>
      <c r="F1605">
        <v>24.96</v>
      </c>
      <c r="G1605">
        <f>F1605-F1604</f>
        <v>0</v>
      </c>
      <c r="H1605">
        <f>F1605/E1604</f>
        <v>0</v>
      </c>
      <c r="I1605">
        <f>F1605-F1604</f>
        <v>0</v>
      </c>
      <c r="J1605">
        <f>I1605/F1604</f>
        <v>0</v>
      </c>
      <c r="K1605">
        <f>AVERAGE(J4:J1605)</f>
        <v>0</v>
      </c>
      <c r="L1605">
        <f>SUM(M1561:M1600)</f>
        <v>0</v>
      </c>
      <c r="M1605">
        <v>15848</v>
      </c>
      <c r="N1605">
        <f>L1605/39</f>
        <v>0</v>
      </c>
      <c r="O1605">
        <f>IF(N1605&lt;M1605, -1, 1)</f>
        <v>0</v>
      </c>
      <c r="P1605">
        <f>IF(N1605&lt;M1605, IF(P1604 = 10, "0", P1604 + 1), IF(P1604 = -10, "0", P1604 - 1))</f>
        <v>0</v>
      </c>
      <c r="Q1605">
        <f>IF(M1605&gt;N1605 * 2, IF(M1605&gt;N1605 * 3, "BUY 100", "BUY 50"), "no")</f>
        <v>0</v>
      </c>
      <c r="R1605">
        <f>IF(P1605&gt;0,IF(P1605&gt;3,IF(P1605=5,"BUY","0"),IF(P1605=3,"BUY","0")),IF(P1605&lt;-3,IF(P1605=-5,"SELL","0"),IF(P1605=-3,"SELL","0")))</f>
        <v>0</v>
      </c>
    </row>
    <row r="1606" spans="1:18">
      <c r="A1606" t="s">
        <v>1632</v>
      </c>
      <c r="B1606" t="s">
        <v>3635</v>
      </c>
      <c r="C1606" t="s">
        <v>3779</v>
      </c>
      <c r="D1606" t="s">
        <v>28</v>
      </c>
      <c r="E1606">
        <f>F1600</f>
        <v>0</v>
      </c>
      <c r="F1606">
        <v>24.95</v>
      </c>
      <c r="G1606">
        <f>F1606-F1605</f>
        <v>0</v>
      </c>
      <c r="H1606">
        <f>F1606/E1605</f>
        <v>0</v>
      </c>
      <c r="I1606">
        <f>F1606-F1605</f>
        <v>0</v>
      </c>
      <c r="J1606">
        <f>I1606/F1605</f>
        <v>0</v>
      </c>
      <c r="K1606">
        <f>AVERAGE(J4:J1606)</f>
        <v>0</v>
      </c>
      <c r="L1606">
        <f>SUM(M1561:M1600)</f>
        <v>0</v>
      </c>
      <c r="M1606">
        <v>28147</v>
      </c>
      <c r="N1606">
        <f>L1606/39</f>
        <v>0</v>
      </c>
      <c r="O1606">
        <f>IF(N1606&lt;M1606, -1, 1)</f>
        <v>0</v>
      </c>
      <c r="P1606">
        <f>IF(N1606&lt;M1606, IF(P1605 = 10, "0", P1605 + 1), IF(P1605 = -10, "0", P1605 - 1))</f>
        <v>0</v>
      </c>
      <c r="Q1606">
        <f>IF(M1606&gt;N1606 * 2, IF(M1606&gt;N1606 * 3, "BUY 100", "BUY 50"), "no")</f>
        <v>0</v>
      </c>
      <c r="R1606">
        <f>IF(P1606&gt;0,IF(P1606&gt;3,IF(P1606=5,"BUY","0"),IF(P1606=3,"BUY","0")),IF(P1606&lt;-3,IF(P1606=-5,"SELL","0"),IF(P1606=-3,"SELL","0")))</f>
        <v>0</v>
      </c>
    </row>
    <row r="1607" spans="1:18">
      <c r="A1607" t="s">
        <v>1633</v>
      </c>
      <c r="B1607" t="s">
        <v>3636</v>
      </c>
      <c r="C1607" t="s">
        <v>3779</v>
      </c>
      <c r="D1607" t="s">
        <v>28</v>
      </c>
      <c r="E1607">
        <f>F1600</f>
        <v>0</v>
      </c>
      <c r="F1607">
        <v>24.95</v>
      </c>
      <c r="G1607">
        <f>F1607-F1606</f>
        <v>0</v>
      </c>
      <c r="H1607">
        <f>F1607/E1606</f>
        <v>0</v>
      </c>
      <c r="I1607">
        <f>F1607-F1606</f>
        <v>0</v>
      </c>
      <c r="J1607">
        <f>I1607/F1606</f>
        <v>0</v>
      </c>
      <c r="K1607">
        <f>AVERAGE(J4:J1607)</f>
        <v>0</v>
      </c>
      <c r="L1607">
        <f>SUM(M1561:M1600)</f>
        <v>0</v>
      </c>
      <c r="M1607">
        <v>18100</v>
      </c>
      <c r="N1607">
        <f>L1607/39</f>
        <v>0</v>
      </c>
      <c r="O1607">
        <f>IF(N1607&lt;M1607, -1, 1)</f>
        <v>0</v>
      </c>
      <c r="P1607">
        <f>IF(N1607&lt;M1607, IF(P1606 = 10, "0", P1606 + 1), IF(P1606 = -10, "0", P1606 - 1))</f>
        <v>0</v>
      </c>
      <c r="Q1607">
        <f>IF(M1607&gt;N1607 * 2, IF(M1607&gt;N1607 * 3, "BUY 100", "BUY 50"), "no")</f>
        <v>0</v>
      </c>
      <c r="R1607">
        <f>IF(P1607&gt;0,IF(P1607&gt;3,IF(P1607=5,"BUY","0"),IF(P1607=3,"BUY","0")),IF(P1607&lt;-3,IF(P1607=-5,"SELL","0"),IF(P1607=-3,"SELL","0")))</f>
        <v>0</v>
      </c>
    </row>
    <row r="1608" spans="1:18">
      <c r="A1608" t="s">
        <v>1634</v>
      </c>
      <c r="B1608" t="s">
        <v>3637</v>
      </c>
      <c r="C1608" t="s">
        <v>3779</v>
      </c>
      <c r="D1608" t="s">
        <v>28</v>
      </c>
      <c r="E1608">
        <f>F1600</f>
        <v>0</v>
      </c>
      <c r="F1608">
        <v>24.94</v>
      </c>
      <c r="G1608">
        <f>F1608-F1607</f>
        <v>0</v>
      </c>
      <c r="H1608">
        <f>F1608/E1607</f>
        <v>0</v>
      </c>
      <c r="I1608">
        <f>F1608-F1607</f>
        <v>0</v>
      </c>
      <c r="J1608">
        <f>I1608/F1607</f>
        <v>0</v>
      </c>
      <c r="K1608">
        <f>AVERAGE(J4:J1608)</f>
        <v>0</v>
      </c>
      <c r="L1608">
        <f>SUM(M1561:M1600)</f>
        <v>0</v>
      </c>
      <c r="M1608">
        <v>16000</v>
      </c>
      <c r="N1608">
        <f>L1608/39</f>
        <v>0</v>
      </c>
      <c r="O1608">
        <f>IF(N1608&lt;M1608, -1, 1)</f>
        <v>0</v>
      </c>
      <c r="P1608">
        <f>IF(N1608&lt;M1608, IF(P1607 = 10, "0", P1607 + 1), IF(P1607 = -10, "0", P1607 - 1))</f>
        <v>0</v>
      </c>
      <c r="Q1608">
        <f>IF(M1608&gt;N1608 * 2, IF(M1608&gt;N1608 * 3, "BUY 100", "BUY 50"), "no")</f>
        <v>0</v>
      </c>
      <c r="R1608">
        <f>IF(P1608&gt;0,IF(P1608&gt;3,IF(P1608=5,"BUY","0"),IF(P1608=3,"BUY","0")),IF(P1608&lt;-3,IF(P1608=-5,"SELL","0"),IF(P1608=-3,"SELL","0")))</f>
        <v>0</v>
      </c>
    </row>
    <row r="1609" spans="1:18">
      <c r="A1609" t="s">
        <v>1635</v>
      </c>
      <c r="B1609" t="s">
        <v>3638</v>
      </c>
      <c r="C1609" t="s">
        <v>3779</v>
      </c>
      <c r="D1609" t="s">
        <v>28</v>
      </c>
      <c r="E1609">
        <f>F1600</f>
        <v>0</v>
      </c>
      <c r="F1609">
        <v>24.95</v>
      </c>
      <c r="G1609">
        <f>F1609-F1608</f>
        <v>0</v>
      </c>
      <c r="H1609">
        <f>F1609/E1608</f>
        <v>0</v>
      </c>
      <c r="I1609">
        <f>F1609-F1608</f>
        <v>0</v>
      </c>
      <c r="J1609">
        <f>I1609/F1608</f>
        <v>0</v>
      </c>
      <c r="K1609">
        <f>AVERAGE(J4:J1609)</f>
        <v>0</v>
      </c>
      <c r="L1609">
        <f>SUM(M1561:M1600)</f>
        <v>0</v>
      </c>
      <c r="M1609">
        <v>14927</v>
      </c>
      <c r="N1609">
        <f>L1609/39</f>
        <v>0</v>
      </c>
      <c r="O1609">
        <f>IF(N1609&lt;M1609, -1, 1)</f>
        <v>0</v>
      </c>
      <c r="P1609">
        <f>IF(N1609&lt;M1609, IF(P1608 = 10, "0", P1608 + 1), IF(P1608 = -10, "0", P1608 - 1))</f>
        <v>0</v>
      </c>
      <c r="Q1609">
        <f>IF(M1609&gt;N1609 * 2, IF(M1609&gt;N1609 * 3, "BUY 100", "BUY 50"), "no")</f>
        <v>0</v>
      </c>
      <c r="R1609">
        <f>IF(P1609&gt;0,IF(P1609&gt;3,IF(P1609=5,"BUY","0"),IF(P1609=3,"BUY","0")),IF(P1609&lt;-3,IF(P1609=-5,"SELL","0"),IF(P1609=-3,"SELL","0")))</f>
        <v>0</v>
      </c>
    </row>
    <row r="1610" spans="1:18">
      <c r="A1610" t="s">
        <v>1636</v>
      </c>
      <c r="B1610" t="s">
        <v>3639</v>
      </c>
      <c r="C1610" t="s">
        <v>3779</v>
      </c>
      <c r="D1610" t="s">
        <v>28</v>
      </c>
      <c r="E1610">
        <f>F1600</f>
        <v>0</v>
      </c>
      <c r="F1610">
        <v>24.94</v>
      </c>
      <c r="G1610">
        <f>F1610-F1609</f>
        <v>0</v>
      </c>
      <c r="H1610">
        <f>F1610/E1609</f>
        <v>0</v>
      </c>
      <c r="I1610">
        <f>F1610-F1609</f>
        <v>0</v>
      </c>
      <c r="J1610">
        <f>I1610/F1609</f>
        <v>0</v>
      </c>
      <c r="K1610">
        <f>AVERAGE(J4:J1610)</f>
        <v>0</v>
      </c>
      <c r="L1610">
        <f>SUM(M1561:M1600)</f>
        <v>0</v>
      </c>
      <c r="M1610">
        <v>15673</v>
      </c>
      <c r="N1610">
        <f>L1610/39</f>
        <v>0</v>
      </c>
      <c r="O1610">
        <f>IF(N1610&lt;M1610, -1, 1)</f>
        <v>0</v>
      </c>
      <c r="P1610">
        <f>IF(N1610&lt;M1610, IF(P1609 = 10, "0", P1609 + 1), IF(P1609 = -10, "0", P1609 - 1))</f>
        <v>0</v>
      </c>
      <c r="Q1610">
        <f>IF(M1610&gt;N1610 * 2, IF(M1610&gt;N1610 * 3, "BUY 100", "BUY 50"), "no")</f>
        <v>0</v>
      </c>
      <c r="R1610">
        <f>IF(P1610&gt;0,IF(P1610&gt;3,IF(P1610=5,"BUY","0"),IF(P1610=3,"BUY","0")),IF(P1610&lt;-3,IF(P1610=-5,"SELL","0"),IF(P1610=-3,"SELL","0")))</f>
        <v>0</v>
      </c>
    </row>
    <row r="1611" spans="1:18">
      <c r="A1611" t="s">
        <v>1637</v>
      </c>
      <c r="B1611" t="s">
        <v>3640</v>
      </c>
      <c r="C1611" t="s">
        <v>3779</v>
      </c>
      <c r="D1611" t="s">
        <v>28</v>
      </c>
      <c r="E1611">
        <f>F1600</f>
        <v>0</v>
      </c>
      <c r="F1611">
        <v>24.94</v>
      </c>
      <c r="G1611">
        <f>F1611-F1610</f>
        <v>0</v>
      </c>
      <c r="H1611">
        <f>F1611/E1610</f>
        <v>0</v>
      </c>
      <c r="I1611">
        <f>F1611-F1610</f>
        <v>0</v>
      </c>
      <c r="J1611">
        <f>I1611/F1610</f>
        <v>0</v>
      </c>
      <c r="K1611">
        <f>AVERAGE(J4:J1611)</f>
        <v>0</v>
      </c>
      <c r="L1611">
        <f>SUM(M1561:M1600)</f>
        <v>0</v>
      </c>
      <c r="M1611">
        <v>17079</v>
      </c>
      <c r="N1611">
        <f>L1611/39</f>
        <v>0</v>
      </c>
      <c r="O1611">
        <f>IF(N1611&lt;M1611, -1, 1)</f>
        <v>0</v>
      </c>
      <c r="P1611">
        <f>IF(N1611&lt;M1611, IF(P1610 = 10, "0", P1610 + 1), IF(P1610 = -10, "0", P1610 - 1))</f>
        <v>0</v>
      </c>
      <c r="Q1611">
        <f>IF(M1611&gt;N1611 * 2, IF(M1611&gt;N1611 * 3, "BUY 100", "BUY 50"), "no")</f>
        <v>0</v>
      </c>
      <c r="R1611">
        <f>IF(P1611&gt;0,IF(P1611&gt;3,IF(P1611=5,"BUY","0"),IF(P1611=3,"BUY","0")),IF(P1611&lt;-3,IF(P1611=-5,"SELL","0"),IF(P1611=-3,"SELL","0")))</f>
        <v>0</v>
      </c>
    </row>
    <row r="1612" spans="1:18">
      <c r="A1612" t="s">
        <v>1638</v>
      </c>
      <c r="B1612" t="s">
        <v>3641</v>
      </c>
      <c r="C1612" t="s">
        <v>3779</v>
      </c>
      <c r="D1612" t="s">
        <v>28</v>
      </c>
      <c r="E1612">
        <f>F1600</f>
        <v>0</v>
      </c>
      <c r="F1612">
        <v>24.94</v>
      </c>
      <c r="G1612">
        <f>F1612-F1611</f>
        <v>0</v>
      </c>
      <c r="H1612">
        <f>F1612/E1611</f>
        <v>0</v>
      </c>
      <c r="I1612">
        <f>F1612-F1611</f>
        <v>0</v>
      </c>
      <c r="J1612">
        <f>I1612/F1611</f>
        <v>0</v>
      </c>
      <c r="K1612">
        <f>AVERAGE(J4:J1612)</f>
        <v>0</v>
      </c>
      <c r="L1612">
        <f>SUM(M1561:M1600)</f>
        <v>0</v>
      </c>
      <c r="M1612">
        <v>13902</v>
      </c>
      <c r="N1612">
        <f>L1612/39</f>
        <v>0</v>
      </c>
      <c r="O1612">
        <f>IF(N1612&lt;M1612, -1, 1)</f>
        <v>0</v>
      </c>
      <c r="P1612">
        <f>IF(N1612&lt;M1612, IF(P1611 = 10, "0", P1611 + 1), IF(P1611 = -10, "0", P1611 - 1))</f>
        <v>0</v>
      </c>
      <c r="Q1612">
        <f>IF(M1612&gt;N1612 * 2, IF(M1612&gt;N1612 * 3, "BUY 100", "BUY 50"), "no")</f>
        <v>0</v>
      </c>
      <c r="R1612">
        <f>IF(P1612&gt;0,IF(P1612&gt;3,IF(P1612=5,"BUY","0"),IF(P1612=3,"BUY","0")),IF(P1612&lt;-3,IF(P1612=-5,"SELL","0"),IF(P1612=-3,"SELL","0")))</f>
        <v>0</v>
      </c>
    </row>
    <row r="1613" spans="1:18">
      <c r="A1613" t="s">
        <v>1639</v>
      </c>
      <c r="B1613" t="s">
        <v>3642</v>
      </c>
      <c r="C1613" t="s">
        <v>3779</v>
      </c>
      <c r="D1613" t="s">
        <v>28</v>
      </c>
      <c r="E1613">
        <f>F1600</f>
        <v>0</v>
      </c>
      <c r="F1613">
        <v>24.94</v>
      </c>
      <c r="G1613">
        <f>F1613-F1612</f>
        <v>0</v>
      </c>
      <c r="H1613">
        <f>F1613/E1612</f>
        <v>0</v>
      </c>
      <c r="I1613">
        <f>F1613-F1612</f>
        <v>0</v>
      </c>
      <c r="J1613">
        <f>I1613/F1612</f>
        <v>0</v>
      </c>
      <c r="K1613">
        <f>AVERAGE(J4:J1613)</f>
        <v>0</v>
      </c>
      <c r="L1613">
        <f>SUM(M1561:M1600)</f>
        <v>0</v>
      </c>
      <c r="M1613">
        <v>17202</v>
      </c>
      <c r="N1613">
        <f>L1613/39</f>
        <v>0</v>
      </c>
      <c r="O1613">
        <f>IF(N1613&lt;M1613, -1, 1)</f>
        <v>0</v>
      </c>
      <c r="P1613">
        <f>IF(N1613&lt;M1613, IF(P1612 = 10, "0", P1612 + 1), IF(P1612 = -10, "0", P1612 - 1))</f>
        <v>0</v>
      </c>
      <c r="Q1613">
        <f>IF(M1613&gt;N1613 * 2, IF(M1613&gt;N1613 * 3, "BUY 100", "BUY 50"), "no")</f>
        <v>0</v>
      </c>
      <c r="R1613">
        <f>IF(P1613&gt;0,IF(P1613&gt;3,IF(P1613=5,"BUY","0"),IF(P1613=3,"BUY","0")),IF(P1613&lt;-3,IF(P1613=-5,"SELL","0"),IF(P1613=-3,"SELL","0")))</f>
        <v>0</v>
      </c>
    </row>
    <row r="1614" spans="1:18">
      <c r="A1614" t="s">
        <v>1640</v>
      </c>
      <c r="B1614" t="s">
        <v>3643</v>
      </c>
      <c r="C1614" t="s">
        <v>3779</v>
      </c>
      <c r="D1614" t="s">
        <v>28</v>
      </c>
      <c r="E1614">
        <f>F1600</f>
        <v>0</v>
      </c>
      <c r="F1614">
        <v>24.94</v>
      </c>
      <c r="G1614">
        <f>F1614-F1613</f>
        <v>0</v>
      </c>
      <c r="H1614">
        <f>F1614/E1613</f>
        <v>0</v>
      </c>
      <c r="I1614">
        <f>F1614-F1613</f>
        <v>0</v>
      </c>
      <c r="J1614">
        <f>I1614/F1613</f>
        <v>0</v>
      </c>
      <c r="K1614">
        <f>AVERAGE(J4:J1614)</f>
        <v>0</v>
      </c>
      <c r="L1614">
        <f>SUM(M1561:M1600)</f>
        <v>0</v>
      </c>
      <c r="M1614">
        <v>14090</v>
      </c>
      <c r="N1614">
        <f>L1614/39</f>
        <v>0</v>
      </c>
      <c r="O1614">
        <f>IF(N1614&lt;M1614, -1, 1)</f>
        <v>0</v>
      </c>
      <c r="P1614">
        <f>IF(N1614&lt;M1614, IF(P1613 = 10, "0", P1613 + 1), IF(P1613 = -10, "0", P1613 - 1))</f>
        <v>0</v>
      </c>
      <c r="Q1614">
        <f>IF(M1614&gt;N1614 * 2, IF(M1614&gt;N1614 * 3, "BUY 100", "BUY 50"), "no")</f>
        <v>0</v>
      </c>
      <c r="R1614">
        <f>IF(P1614&gt;0,IF(P1614&gt;3,IF(P1614=5,"BUY","0"),IF(P1614=3,"BUY","0")),IF(P1614&lt;-3,IF(P1614=-5,"SELL","0"),IF(P1614=-3,"SELL","0")))</f>
        <v>0</v>
      </c>
    </row>
    <row r="1615" spans="1:18">
      <c r="A1615" t="s">
        <v>1641</v>
      </c>
      <c r="B1615" t="s">
        <v>3644</v>
      </c>
      <c r="C1615" t="s">
        <v>3779</v>
      </c>
      <c r="D1615" t="s">
        <v>28</v>
      </c>
      <c r="E1615">
        <f>F1600</f>
        <v>0</v>
      </c>
      <c r="F1615">
        <v>24.94</v>
      </c>
      <c r="G1615">
        <f>F1615-F1614</f>
        <v>0</v>
      </c>
      <c r="H1615">
        <f>F1615/E1614</f>
        <v>0</v>
      </c>
      <c r="I1615">
        <f>F1615-F1614</f>
        <v>0</v>
      </c>
      <c r="J1615">
        <f>I1615/F1614</f>
        <v>0</v>
      </c>
      <c r="K1615">
        <f>AVERAGE(J4:J1615)</f>
        <v>0</v>
      </c>
      <c r="L1615">
        <f>SUM(M1561:M1600)</f>
        <v>0</v>
      </c>
      <c r="M1615">
        <v>30363</v>
      </c>
      <c r="N1615">
        <f>L1615/39</f>
        <v>0</v>
      </c>
      <c r="O1615">
        <f>IF(N1615&lt;M1615, -1, 1)</f>
        <v>0</v>
      </c>
      <c r="P1615">
        <f>IF(N1615&lt;M1615, IF(P1614 = 10, "0", P1614 + 1), IF(P1614 = -10, "0", P1614 - 1))</f>
        <v>0</v>
      </c>
      <c r="Q1615">
        <f>IF(M1615&gt;N1615 * 2, IF(M1615&gt;N1615 * 3, "BUY 100", "BUY 50"), "no")</f>
        <v>0</v>
      </c>
      <c r="R1615">
        <f>IF(P1615&gt;0,IF(P1615&gt;3,IF(P1615=5,"BUY","0"),IF(P1615=3,"BUY","0")),IF(P1615&lt;-3,IF(P1615=-5,"SELL","0"),IF(P1615=-3,"SELL","0")))</f>
        <v>0</v>
      </c>
    </row>
    <row r="1616" spans="1:18">
      <c r="A1616" t="s">
        <v>1642</v>
      </c>
      <c r="B1616" t="s">
        <v>3645</v>
      </c>
      <c r="C1616" t="s">
        <v>3779</v>
      </c>
      <c r="D1616" t="s">
        <v>28</v>
      </c>
      <c r="E1616">
        <f>F1600</f>
        <v>0</v>
      </c>
      <c r="F1616">
        <v>24.94</v>
      </c>
      <c r="G1616">
        <f>F1616-F1615</f>
        <v>0</v>
      </c>
      <c r="H1616">
        <f>F1616/E1615</f>
        <v>0</v>
      </c>
      <c r="I1616">
        <f>F1616-F1615</f>
        <v>0</v>
      </c>
      <c r="J1616">
        <f>I1616/F1615</f>
        <v>0</v>
      </c>
      <c r="K1616">
        <f>AVERAGE(J4:J1616)</f>
        <v>0</v>
      </c>
      <c r="L1616">
        <f>SUM(M1561:M1600)</f>
        <v>0</v>
      </c>
      <c r="M1616">
        <v>20046</v>
      </c>
      <c r="N1616">
        <f>L1616/39</f>
        <v>0</v>
      </c>
      <c r="O1616">
        <f>IF(N1616&lt;M1616, -1, 1)</f>
        <v>0</v>
      </c>
      <c r="P1616">
        <f>IF(N1616&lt;M1616, IF(P1615 = 10, "0", P1615 + 1), IF(P1615 = -10, "0", P1615 - 1))</f>
        <v>0</v>
      </c>
      <c r="Q1616">
        <f>IF(M1616&gt;N1616 * 2, IF(M1616&gt;N1616 * 3, "BUY 100", "BUY 50"), "no")</f>
        <v>0</v>
      </c>
      <c r="R1616">
        <f>IF(P1616&gt;0,IF(P1616&gt;3,IF(P1616=5,"BUY","0"),IF(P1616=3,"BUY","0")),IF(P1616&lt;-3,IF(P1616=-5,"SELL","0"),IF(P1616=-3,"SELL","0")))</f>
        <v>0</v>
      </c>
    </row>
    <row r="1617" spans="1:18">
      <c r="A1617" t="s">
        <v>1643</v>
      </c>
      <c r="B1617" t="s">
        <v>3646</v>
      </c>
      <c r="C1617" t="s">
        <v>3779</v>
      </c>
      <c r="D1617" t="s">
        <v>28</v>
      </c>
      <c r="E1617">
        <f>F1600</f>
        <v>0</v>
      </c>
      <c r="F1617">
        <v>24.96</v>
      </c>
      <c r="G1617">
        <f>F1617-F1616</f>
        <v>0</v>
      </c>
      <c r="H1617">
        <f>F1617/E1616</f>
        <v>0</v>
      </c>
      <c r="I1617">
        <f>F1617-F1616</f>
        <v>0</v>
      </c>
      <c r="J1617">
        <f>I1617/F1616</f>
        <v>0</v>
      </c>
      <c r="K1617">
        <f>AVERAGE(J4:J1617)</f>
        <v>0</v>
      </c>
      <c r="L1617">
        <f>SUM(M1561:M1600)</f>
        <v>0</v>
      </c>
      <c r="M1617">
        <v>24784</v>
      </c>
      <c r="N1617">
        <f>L1617/39</f>
        <v>0</v>
      </c>
      <c r="O1617">
        <f>IF(N1617&lt;M1617, -1, 1)</f>
        <v>0</v>
      </c>
      <c r="P1617">
        <f>IF(N1617&lt;M1617, IF(P1616 = 10, "0", P1616 + 1), IF(P1616 = -10, "0", P1616 - 1))</f>
        <v>0</v>
      </c>
      <c r="Q1617">
        <f>IF(M1617&gt;N1617 * 2, IF(M1617&gt;N1617 * 3, "BUY 100", "BUY 50"), "no")</f>
        <v>0</v>
      </c>
      <c r="R1617">
        <f>IF(P1617&gt;0,IF(P1617&gt;3,IF(P1617=5,"BUY","0"),IF(P1617=3,"BUY","0")),IF(P1617&lt;-3,IF(P1617=-5,"SELL","0"),IF(P1617=-3,"SELL","0")))</f>
        <v>0</v>
      </c>
    </row>
    <row r="1618" spans="1:18">
      <c r="A1618" t="s">
        <v>1644</v>
      </c>
      <c r="B1618" t="s">
        <v>3647</v>
      </c>
      <c r="C1618" t="s">
        <v>3779</v>
      </c>
      <c r="D1618" t="s">
        <v>28</v>
      </c>
      <c r="E1618">
        <f>F1600</f>
        <v>0</v>
      </c>
      <c r="F1618">
        <v>24.96</v>
      </c>
      <c r="G1618">
        <f>F1618-F1617</f>
        <v>0</v>
      </c>
      <c r="H1618">
        <f>F1618/E1617</f>
        <v>0</v>
      </c>
      <c r="I1618">
        <f>F1618-F1617</f>
        <v>0</v>
      </c>
      <c r="J1618">
        <f>I1618/F1617</f>
        <v>0</v>
      </c>
      <c r="K1618">
        <f>AVERAGE(J4:J1618)</f>
        <v>0</v>
      </c>
      <c r="L1618">
        <f>SUM(M1561:M1600)</f>
        <v>0</v>
      </c>
      <c r="M1618">
        <v>13693</v>
      </c>
      <c r="N1618">
        <f>L1618/39</f>
        <v>0</v>
      </c>
      <c r="O1618">
        <f>IF(N1618&lt;M1618, -1, 1)</f>
        <v>0</v>
      </c>
      <c r="P1618">
        <f>IF(N1618&lt;M1618, IF(P1617 = 10, "0", P1617 + 1), IF(P1617 = -10, "0", P1617 - 1))</f>
        <v>0</v>
      </c>
      <c r="Q1618">
        <f>IF(M1618&gt;N1618 * 2, IF(M1618&gt;N1618 * 3, "BUY 100", "BUY 50"), "no")</f>
        <v>0</v>
      </c>
      <c r="R1618">
        <f>IF(P1618&gt;0,IF(P1618&gt;3,IF(P1618=5,"BUY","0"),IF(P1618=3,"BUY","0")),IF(P1618&lt;-3,IF(P1618=-5,"SELL","0"),IF(P1618=-3,"SELL","0")))</f>
        <v>0</v>
      </c>
    </row>
    <row r="1619" spans="1:18">
      <c r="A1619" t="s">
        <v>1645</v>
      </c>
      <c r="B1619" t="s">
        <v>3648</v>
      </c>
      <c r="C1619" t="s">
        <v>3779</v>
      </c>
      <c r="D1619" t="s">
        <v>28</v>
      </c>
      <c r="E1619">
        <f>F1600</f>
        <v>0</v>
      </c>
      <c r="F1619">
        <v>24.96</v>
      </c>
      <c r="G1619">
        <f>F1619-F1618</f>
        <v>0</v>
      </c>
      <c r="H1619">
        <f>F1619/E1618</f>
        <v>0</v>
      </c>
      <c r="I1619">
        <f>F1619-F1618</f>
        <v>0</v>
      </c>
      <c r="J1619">
        <f>I1619/F1618</f>
        <v>0</v>
      </c>
      <c r="K1619">
        <f>AVERAGE(J4:J1619)</f>
        <v>0</v>
      </c>
      <c r="L1619">
        <f>SUM(M1561:M1600)</f>
        <v>0</v>
      </c>
      <c r="M1619">
        <v>13012</v>
      </c>
      <c r="N1619">
        <f>L1619/39</f>
        <v>0</v>
      </c>
      <c r="O1619">
        <f>IF(N1619&lt;M1619, -1, 1)</f>
        <v>0</v>
      </c>
      <c r="P1619">
        <f>IF(N1619&lt;M1619, IF(P1618 = 10, "0", P1618 + 1), IF(P1618 = -10, "0", P1618 - 1))</f>
        <v>0</v>
      </c>
      <c r="Q1619">
        <f>IF(M1619&gt;N1619 * 2, IF(M1619&gt;N1619 * 3, "BUY 100", "BUY 50"), "no")</f>
        <v>0</v>
      </c>
      <c r="R1619">
        <f>IF(P1619&gt;0,IF(P1619&gt;3,IF(P1619=5,"BUY","0"),IF(P1619=3,"BUY","0")),IF(P1619&lt;-3,IF(P1619=-5,"SELL","0"),IF(P1619=-3,"SELL","0")))</f>
        <v>0</v>
      </c>
    </row>
    <row r="1620" spans="1:18">
      <c r="A1620" t="s">
        <v>1646</v>
      </c>
      <c r="B1620" t="s">
        <v>3649</v>
      </c>
      <c r="C1620" t="s">
        <v>3779</v>
      </c>
      <c r="D1620" t="s">
        <v>28</v>
      </c>
      <c r="E1620">
        <f>F1600</f>
        <v>0</v>
      </c>
      <c r="F1620">
        <v>24.95</v>
      </c>
      <c r="G1620">
        <f>F1620-F1619</f>
        <v>0</v>
      </c>
      <c r="H1620">
        <f>F1620/E1619</f>
        <v>0</v>
      </c>
      <c r="I1620">
        <f>F1620-F1619</f>
        <v>0</v>
      </c>
      <c r="J1620">
        <f>I1620/F1619</f>
        <v>0</v>
      </c>
      <c r="K1620">
        <f>AVERAGE(J4:J1620)</f>
        <v>0</v>
      </c>
      <c r="L1620">
        <f>SUM(M1561:M1600)</f>
        <v>0</v>
      </c>
      <c r="M1620">
        <v>11798</v>
      </c>
      <c r="N1620">
        <f>L1620/39</f>
        <v>0</v>
      </c>
      <c r="O1620">
        <f>IF(N1620&lt;M1620, -1, 1)</f>
        <v>0</v>
      </c>
      <c r="P1620">
        <f>IF(N1620&lt;M1620, IF(P1619 = 10, "0", P1619 + 1), IF(P1619 = -10, "0", P1619 - 1))</f>
        <v>0</v>
      </c>
      <c r="Q1620">
        <f>IF(M1620&gt;N1620 * 2, IF(M1620&gt;N1620 * 3, "BUY 100", "BUY 50"), "no")</f>
        <v>0</v>
      </c>
      <c r="R1620">
        <f>IF(P1620&gt;0,IF(P1620&gt;3,IF(P1620=5,"BUY","0"),IF(P1620=3,"BUY","0")),IF(P1620&lt;-3,IF(P1620=-5,"SELL","0"),IF(P1620=-3,"SELL","0")))</f>
        <v>0</v>
      </c>
    </row>
    <row r="1621" spans="1:18">
      <c r="A1621" t="s">
        <v>1647</v>
      </c>
      <c r="B1621" t="s">
        <v>3650</v>
      </c>
      <c r="C1621" t="s">
        <v>3779</v>
      </c>
      <c r="D1621" t="s">
        <v>28</v>
      </c>
      <c r="E1621">
        <f>F1600</f>
        <v>0</v>
      </c>
      <c r="F1621">
        <v>24.96</v>
      </c>
      <c r="G1621">
        <f>F1621-F1620</f>
        <v>0</v>
      </c>
      <c r="H1621">
        <f>F1621/E1620</f>
        <v>0</v>
      </c>
      <c r="I1621">
        <f>F1621-F1620</f>
        <v>0</v>
      </c>
      <c r="J1621">
        <f>I1621/F1620</f>
        <v>0</v>
      </c>
      <c r="K1621">
        <f>AVERAGE(J4:J1621)</f>
        <v>0</v>
      </c>
      <c r="L1621">
        <f>SUM(M1561:M1600)</f>
        <v>0</v>
      </c>
      <c r="M1621">
        <v>13988</v>
      </c>
      <c r="N1621">
        <f>L1621/39</f>
        <v>0</v>
      </c>
      <c r="O1621">
        <f>IF(N1621&lt;M1621, -1, 1)</f>
        <v>0</v>
      </c>
      <c r="P1621">
        <f>IF(N1621&lt;M1621, IF(P1620 = 10, "0", P1620 + 1), IF(P1620 = -10, "0", P1620 - 1))</f>
        <v>0</v>
      </c>
      <c r="Q1621">
        <f>IF(M1621&gt;N1621 * 2, IF(M1621&gt;N1621 * 3, "BUY 100", "BUY 50"), "no")</f>
        <v>0</v>
      </c>
      <c r="R1621">
        <f>IF(P1621&gt;0,IF(P1621&gt;3,IF(P1621=5,"BUY","0"),IF(P1621=3,"BUY","0")),IF(P1621&lt;-3,IF(P1621=-5,"SELL","0"),IF(P1621=-3,"SELL","0")))</f>
        <v>0</v>
      </c>
    </row>
    <row r="1622" spans="1:18">
      <c r="A1622" t="s">
        <v>1648</v>
      </c>
      <c r="B1622" t="s">
        <v>3651</v>
      </c>
      <c r="C1622" t="s">
        <v>3779</v>
      </c>
      <c r="D1622" t="s">
        <v>28</v>
      </c>
      <c r="E1622">
        <f>F1600</f>
        <v>0</v>
      </c>
      <c r="F1622">
        <v>24.96</v>
      </c>
      <c r="G1622">
        <f>F1622-F1621</f>
        <v>0</v>
      </c>
      <c r="H1622">
        <f>F1622/E1621</f>
        <v>0</v>
      </c>
      <c r="I1622">
        <f>F1622-F1621</f>
        <v>0</v>
      </c>
      <c r="J1622">
        <f>I1622/F1621</f>
        <v>0</v>
      </c>
      <c r="K1622">
        <f>AVERAGE(J4:J1622)</f>
        <v>0</v>
      </c>
      <c r="L1622">
        <f>SUM(M1561:M1600)</f>
        <v>0</v>
      </c>
      <c r="M1622">
        <v>18225</v>
      </c>
      <c r="N1622">
        <f>L1622/39</f>
        <v>0</v>
      </c>
      <c r="O1622">
        <f>IF(N1622&lt;M1622, -1, 1)</f>
        <v>0</v>
      </c>
      <c r="P1622">
        <f>IF(N1622&lt;M1622, IF(P1621 = 10, "0", P1621 + 1), IF(P1621 = -10, "0", P1621 - 1))</f>
        <v>0</v>
      </c>
      <c r="Q1622">
        <f>IF(M1622&gt;N1622 * 2, IF(M1622&gt;N1622 * 3, "BUY 100", "BUY 50"), "no")</f>
        <v>0</v>
      </c>
      <c r="R1622">
        <f>IF(P1622&gt;0,IF(P1622&gt;3,IF(P1622=5,"BUY","0"),IF(P1622=3,"BUY","0")),IF(P1622&lt;-3,IF(P1622=-5,"SELL","0"),IF(P1622=-3,"SELL","0")))</f>
        <v>0</v>
      </c>
    </row>
    <row r="1623" spans="1:18">
      <c r="A1623" t="s">
        <v>1649</v>
      </c>
      <c r="B1623" t="s">
        <v>3652</v>
      </c>
      <c r="C1623" t="s">
        <v>3779</v>
      </c>
      <c r="D1623" t="s">
        <v>28</v>
      </c>
      <c r="E1623">
        <f>F1600</f>
        <v>0</v>
      </c>
      <c r="F1623">
        <v>24.96</v>
      </c>
      <c r="G1623">
        <f>F1623-F1622</f>
        <v>0</v>
      </c>
      <c r="H1623">
        <f>F1623/E1622</f>
        <v>0</v>
      </c>
      <c r="I1623">
        <f>F1623-F1622</f>
        <v>0</v>
      </c>
      <c r="J1623">
        <f>I1623/F1622</f>
        <v>0</v>
      </c>
      <c r="K1623">
        <f>AVERAGE(J4:J1623)</f>
        <v>0</v>
      </c>
      <c r="L1623">
        <f>SUM(M1561:M1600)</f>
        <v>0</v>
      </c>
      <c r="M1623">
        <v>10836</v>
      </c>
      <c r="N1623">
        <f>L1623/39</f>
        <v>0</v>
      </c>
      <c r="O1623">
        <f>IF(N1623&lt;M1623, -1, 1)</f>
        <v>0</v>
      </c>
      <c r="P1623">
        <f>IF(N1623&lt;M1623, IF(P1622 = 10, "0", P1622 + 1), IF(P1622 = -10, "0", P1622 - 1))</f>
        <v>0</v>
      </c>
      <c r="Q1623">
        <f>IF(M1623&gt;N1623 * 2, IF(M1623&gt;N1623 * 3, "BUY 100", "BUY 50"), "no")</f>
        <v>0</v>
      </c>
      <c r="R1623">
        <f>IF(P1623&gt;0,IF(P1623&gt;3,IF(P1623=5,"BUY","0"),IF(P1623=3,"BUY","0")),IF(P1623&lt;-3,IF(P1623=-5,"SELL","0"),IF(P1623=-3,"SELL","0")))</f>
        <v>0</v>
      </c>
    </row>
    <row r="1624" spans="1:18">
      <c r="A1624" t="s">
        <v>1650</v>
      </c>
      <c r="B1624" t="s">
        <v>3653</v>
      </c>
      <c r="C1624" t="s">
        <v>3779</v>
      </c>
      <c r="D1624" t="s">
        <v>28</v>
      </c>
      <c r="E1624">
        <f>F1600</f>
        <v>0</v>
      </c>
      <c r="F1624">
        <v>24.96</v>
      </c>
      <c r="G1624">
        <f>F1624-F1623</f>
        <v>0</v>
      </c>
      <c r="H1624">
        <f>F1624/E1623</f>
        <v>0</v>
      </c>
      <c r="I1624">
        <f>F1624-F1623</f>
        <v>0</v>
      </c>
      <c r="J1624">
        <f>I1624/F1623</f>
        <v>0</v>
      </c>
      <c r="K1624">
        <f>AVERAGE(J4:J1624)</f>
        <v>0</v>
      </c>
      <c r="L1624">
        <f>SUM(M1561:M1600)</f>
        <v>0</v>
      </c>
      <c r="M1624">
        <v>15574</v>
      </c>
      <c r="N1624">
        <f>L1624/39</f>
        <v>0</v>
      </c>
      <c r="O1624">
        <f>IF(N1624&lt;M1624, -1, 1)</f>
        <v>0</v>
      </c>
      <c r="P1624">
        <f>IF(N1624&lt;M1624, IF(P1623 = 10, "0", P1623 + 1), IF(P1623 = -10, "0", P1623 - 1))</f>
        <v>0</v>
      </c>
      <c r="Q1624">
        <f>IF(M1624&gt;N1624 * 2, IF(M1624&gt;N1624 * 3, "BUY 100", "BUY 50"), "no")</f>
        <v>0</v>
      </c>
      <c r="R1624">
        <f>IF(P1624&gt;0,IF(P1624&gt;3,IF(P1624=5,"BUY","0"),IF(P1624=3,"BUY","0")),IF(P1624&lt;-3,IF(P1624=-5,"SELL","0"),IF(P1624=-3,"SELL","0")))</f>
        <v>0</v>
      </c>
    </row>
    <row r="1625" spans="1:18">
      <c r="A1625" t="s">
        <v>1651</v>
      </c>
      <c r="B1625" t="s">
        <v>3654</v>
      </c>
      <c r="C1625" t="s">
        <v>3779</v>
      </c>
      <c r="D1625" t="s">
        <v>28</v>
      </c>
      <c r="E1625">
        <f>F1600</f>
        <v>0</v>
      </c>
      <c r="F1625">
        <v>24.95</v>
      </c>
      <c r="G1625">
        <f>F1625-F1624</f>
        <v>0</v>
      </c>
      <c r="H1625">
        <f>F1625/E1624</f>
        <v>0</v>
      </c>
      <c r="I1625">
        <f>F1625-F1624</f>
        <v>0</v>
      </c>
      <c r="J1625">
        <f>I1625/F1624</f>
        <v>0</v>
      </c>
      <c r="K1625">
        <f>AVERAGE(J4:J1625)</f>
        <v>0</v>
      </c>
      <c r="L1625">
        <f>SUM(M1561:M1600)</f>
        <v>0</v>
      </c>
      <c r="M1625">
        <v>10300</v>
      </c>
      <c r="N1625">
        <f>L1625/39</f>
        <v>0</v>
      </c>
      <c r="O1625">
        <f>IF(N1625&lt;M1625, -1, 1)</f>
        <v>0</v>
      </c>
      <c r="P1625">
        <f>IF(N1625&lt;M1625, IF(P1624 = 10, "0", P1624 + 1), IF(P1624 = -10, "0", P1624 - 1))</f>
        <v>0</v>
      </c>
      <c r="Q1625">
        <f>IF(M1625&gt;N1625 * 2, IF(M1625&gt;N1625 * 3, "BUY 100", "BUY 50"), "no")</f>
        <v>0</v>
      </c>
      <c r="R1625">
        <f>IF(P1625&gt;0,IF(P1625&gt;3,IF(P1625=5,"BUY","0"),IF(P1625=3,"BUY","0")),IF(P1625&lt;-3,IF(P1625=-5,"SELL","0"),IF(P1625=-3,"SELL","0")))</f>
        <v>0</v>
      </c>
    </row>
    <row r="1626" spans="1:18">
      <c r="A1626" t="s">
        <v>1652</v>
      </c>
      <c r="B1626" t="s">
        <v>3655</v>
      </c>
      <c r="C1626" t="s">
        <v>3779</v>
      </c>
      <c r="D1626" t="s">
        <v>28</v>
      </c>
      <c r="E1626">
        <f>F1600</f>
        <v>0</v>
      </c>
      <c r="F1626">
        <v>24.95</v>
      </c>
      <c r="G1626">
        <f>F1626-F1625</f>
        <v>0</v>
      </c>
      <c r="H1626">
        <f>F1626/E1625</f>
        <v>0</v>
      </c>
      <c r="I1626">
        <f>F1626-F1625</f>
        <v>0</v>
      </c>
      <c r="J1626">
        <f>I1626/F1625</f>
        <v>0</v>
      </c>
      <c r="K1626">
        <f>AVERAGE(J4:J1626)</f>
        <v>0</v>
      </c>
      <c r="L1626">
        <f>SUM(M1561:M1600)</f>
        <v>0</v>
      </c>
      <c r="M1626">
        <v>17165</v>
      </c>
      <c r="N1626">
        <f>L1626/39</f>
        <v>0</v>
      </c>
      <c r="O1626">
        <f>IF(N1626&lt;M1626, -1, 1)</f>
        <v>0</v>
      </c>
      <c r="P1626">
        <f>IF(N1626&lt;M1626, IF(P1625 = 10, "0", P1625 + 1), IF(P1625 = -10, "0", P1625 - 1))</f>
        <v>0</v>
      </c>
      <c r="Q1626">
        <f>IF(M1626&gt;N1626 * 2, IF(M1626&gt;N1626 * 3, "BUY 100", "BUY 50"), "no")</f>
        <v>0</v>
      </c>
      <c r="R1626">
        <f>IF(P1626&gt;0,IF(P1626&gt;3,IF(P1626=5,"BUY","0"),IF(P1626=3,"BUY","0")),IF(P1626&lt;-3,IF(P1626=-5,"SELL","0"),IF(P1626=-3,"SELL","0")))</f>
        <v>0</v>
      </c>
    </row>
    <row r="1627" spans="1:18">
      <c r="A1627" t="s">
        <v>1653</v>
      </c>
      <c r="B1627" t="s">
        <v>3656</v>
      </c>
      <c r="C1627" t="s">
        <v>3779</v>
      </c>
      <c r="D1627" t="s">
        <v>28</v>
      </c>
      <c r="E1627">
        <f>F1600</f>
        <v>0</v>
      </c>
      <c r="F1627">
        <v>24.94</v>
      </c>
      <c r="G1627">
        <f>F1627-F1626</f>
        <v>0</v>
      </c>
      <c r="H1627">
        <f>F1627/E1626</f>
        <v>0</v>
      </c>
      <c r="I1627">
        <f>F1627-F1626</f>
        <v>0</v>
      </c>
      <c r="J1627">
        <f>I1627/F1626</f>
        <v>0</v>
      </c>
      <c r="K1627">
        <f>AVERAGE(J4:J1627)</f>
        <v>0</v>
      </c>
      <c r="L1627">
        <f>SUM(M1561:M1600)</f>
        <v>0</v>
      </c>
      <c r="M1627">
        <v>20144</v>
      </c>
      <c r="N1627">
        <f>L1627/39</f>
        <v>0</v>
      </c>
      <c r="O1627">
        <f>IF(N1627&lt;M1627, -1, 1)</f>
        <v>0</v>
      </c>
      <c r="P1627">
        <f>IF(N1627&lt;M1627, IF(P1626 = 10, "0", P1626 + 1), IF(P1626 = -10, "0", P1626 - 1))</f>
        <v>0</v>
      </c>
      <c r="Q1627">
        <f>IF(M1627&gt;N1627 * 2, IF(M1627&gt;N1627 * 3, "BUY 100", "BUY 50"), "no")</f>
        <v>0</v>
      </c>
      <c r="R1627">
        <f>IF(P1627&gt;0,IF(P1627&gt;3,IF(P1627=5,"BUY","0"),IF(P1627=3,"BUY","0")),IF(P1627&lt;-3,IF(P1627=-5,"SELL","0"),IF(P1627=-3,"SELL","0")))</f>
        <v>0</v>
      </c>
    </row>
    <row r="1628" spans="1:18">
      <c r="A1628" t="s">
        <v>1654</v>
      </c>
      <c r="B1628" t="s">
        <v>3657</v>
      </c>
      <c r="C1628" t="s">
        <v>3779</v>
      </c>
      <c r="D1628" t="s">
        <v>28</v>
      </c>
      <c r="E1628">
        <f>F1600</f>
        <v>0</v>
      </c>
      <c r="F1628">
        <v>24.95</v>
      </c>
      <c r="G1628">
        <f>F1628-F1627</f>
        <v>0</v>
      </c>
      <c r="H1628">
        <f>F1628/E1627</f>
        <v>0</v>
      </c>
      <c r="I1628">
        <f>F1628-F1627</f>
        <v>0</v>
      </c>
      <c r="J1628">
        <f>I1628/F1627</f>
        <v>0</v>
      </c>
      <c r="K1628">
        <f>AVERAGE(J4:J1628)</f>
        <v>0</v>
      </c>
      <c r="L1628">
        <f>SUM(M1561:M1600)</f>
        <v>0</v>
      </c>
      <c r="M1628">
        <v>13198</v>
      </c>
      <c r="N1628">
        <f>L1628/39</f>
        <v>0</v>
      </c>
      <c r="O1628">
        <f>IF(N1628&lt;M1628, -1, 1)</f>
        <v>0</v>
      </c>
      <c r="P1628">
        <f>IF(N1628&lt;M1628, IF(P1627 = 10, "0", P1627 + 1), IF(P1627 = -10, "0", P1627 - 1))</f>
        <v>0</v>
      </c>
      <c r="Q1628">
        <f>IF(M1628&gt;N1628 * 2, IF(M1628&gt;N1628 * 3, "BUY 100", "BUY 50"), "no")</f>
        <v>0</v>
      </c>
      <c r="R1628">
        <f>IF(P1628&gt;0,IF(P1628&gt;3,IF(P1628=5,"BUY","0"),IF(P1628=3,"BUY","0")),IF(P1628&lt;-3,IF(P1628=-5,"SELL","0"),IF(P1628=-3,"SELL","0")))</f>
        <v>0</v>
      </c>
    </row>
    <row r="1629" spans="1:18">
      <c r="A1629" t="s">
        <v>1655</v>
      </c>
      <c r="B1629" t="s">
        <v>3658</v>
      </c>
      <c r="C1629" t="s">
        <v>3779</v>
      </c>
      <c r="D1629" t="s">
        <v>28</v>
      </c>
      <c r="E1629">
        <f>F1600</f>
        <v>0</v>
      </c>
      <c r="F1629">
        <v>24.95</v>
      </c>
      <c r="G1629">
        <f>F1629-F1628</f>
        <v>0</v>
      </c>
      <c r="H1629">
        <f>F1629/E1628</f>
        <v>0</v>
      </c>
      <c r="I1629">
        <f>F1629-F1628</f>
        <v>0</v>
      </c>
      <c r="J1629">
        <f>I1629/F1628</f>
        <v>0</v>
      </c>
      <c r="K1629">
        <f>AVERAGE(J4:J1629)</f>
        <v>0</v>
      </c>
      <c r="L1629">
        <f>SUM(M1561:M1600)</f>
        <v>0</v>
      </c>
      <c r="M1629">
        <v>14920</v>
      </c>
      <c r="N1629">
        <f>L1629/39</f>
        <v>0</v>
      </c>
      <c r="O1629">
        <f>IF(N1629&lt;M1629, -1, 1)</f>
        <v>0</v>
      </c>
      <c r="P1629">
        <f>IF(N1629&lt;M1629, IF(P1628 = 10, "0", P1628 + 1), IF(P1628 = -10, "0", P1628 - 1))</f>
        <v>0</v>
      </c>
      <c r="Q1629">
        <f>IF(M1629&gt;N1629 * 2, IF(M1629&gt;N1629 * 3, "BUY 100", "BUY 50"), "no")</f>
        <v>0</v>
      </c>
      <c r="R1629">
        <f>IF(P1629&gt;0,IF(P1629&gt;3,IF(P1629=5,"BUY","0"),IF(P1629=3,"BUY","0")),IF(P1629&lt;-3,IF(P1629=-5,"SELL","0"),IF(P1629=-3,"SELL","0")))</f>
        <v>0</v>
      </c>
    </row>
    <row r="1630" spans="1:18">
      <c r="A1630" t="s">
        <v>1656</v>
      </c>
      <c r="B1630" t="s">
        <v>3659</v>
      </c>
      <c r="C1630" t="s">
        <v>3779</v>
      </c>
      <c r="D1630" t="s">
        <v>28</v>
      </c>
      <c r="E1630">
        <f>F1600</f>
        <v>0</v>
      </c>
      <c r="F1630">
        <v>24.96</v>
      </c>
      <c r="G1630">
        <f>F1630-F1629</f>
        <v>0</v>
      </c>
      <c r="H1630">
        <f>F1630/E1629</f>
        <v>0</v>
      </c>
      <c r="I1630">
        <f>F1630-F1629</f>
        <v>0</v>
      </c>
      <c r="J1630">
        <f>I1630/F1629</f>
        <v>0</v>
      </c>
      <c r="K1630">
        <f>AVERAGE(J4:J1630)</f>
        <v>0</v>
      </c>
      <c r="L1630">
        <f>SUM(M1561:M1600)</f>
        <v>0</v>
      </c>
      <c r="M1630">
        <v>12800</v>
      </c>
      <c r="N1630">
        <f>L1630/39</f>
        <v>0</v>
      </c>
      <c r="O1630">
        <f>IF(N1630&lt;M1630, -1, 1)</f>
        <v>0</v>
      </c>
      <c r="P1630">
        <f>IF(N1630&lt;M1630, IF(P1629 = 10, "0", P1629 + 1), IF(P1629 = -10, "0", P1629 - 1))</f>
        <v>0</v>
      </c>
      <c r="Q1630">
        <f>IF(M1630&gt;N1630 * 2, IF(M1630&gt;N1630 * 3, "BUY 100", "BUY 50"), "no")</f>
        <v>0</v>
      </c>
      <c r="R1630">
        <f>IF(P1630&gt;0,IF(P1630&gt;3,IF(P1630=5,"BUY","0"),IF(P1630=3,"BUY","0")),IF(P1630&lt;-3,IF(P1630=-5,"SELL","0"),IF(P1630=-3,"SELL","0")))</f>
        <v>0</v>
      </c>
    </row>
    <row r="1631" spans="1:18">
      <c r="A1631" t="s">
        <v>1657</v>
      </c>
      <c r="B1631" t="s">
        <v>3660</v>
      </c>
      <c r="C1631" t="s">
        <v>3779</v>
      </c>
      <c r="D1631" t="s">
        <v>28</v>
      </c>
      <c r="E1631">
        <f>F1600</f>
        <v>0</v>
      </c>
      <c r="F1631">
        <v>24.95</v>
      </c>
      <c r="G1631">
        <f>F1631-F1630</f>
        <v>0</v>
      </c>
      <c r="H1631">
        <f>F1631/E1630</f>
        <v>0</v>
      </c>
      <c r="I1631">
        <f>F1631-F1630</f>
        <v>0</v>
      </c>
      <c r="J1631">
        <f>I1631/F1630</f>
        <v>0</v>
      </c>
      <c r="K1631">
        <f>AVERAGE(J4:J1631)</f>
        <v>0</v>
      </c>
      <c r="L1631">
        <f>SUM(M1561:M1600)</f>
        <v>0</v>
      </c>
      <c r="M1631">
        <v>16800</v>
      </c>
      <c r="N1631">
        <f>L1631/39</f>
        <v>0</v>
      </c>
      <c r="O1631">
        <f>IF(N1631&lt;M1631, -1, 1)</f>
        <v>0</v>
      </c>
      <c r="P1631">
        <f>IF(N1631&lt;M1631, IF(P1630 = 10, "0", P1630 + 1), IF(P1630 = -10, "0", P1630 - 1))</f>
        <v>0</v>
      </c>
      <c r="Q1631">
        <f>IF(M1631&gt;N1631 * 2, IF(M1631&gt;N1631 * 3, "BUY 100", "BUY 50"), "no")</f>
        <v>0</v>
      </c>
      <c r="R1631">
        <f>IF(P1631&gt;0,IF(P1631&gt;3,IF(P1631=5,"BUY","0"),IF(P1631=3,"BUY","0")),IF(P1631&lt;-3,IF(P1631=-5,"SELL","0"),IF(P1631=-3,"SELL","0")))</f>
        <v>0</v>
      </c>
    </row>
    <row r="1632" spans="1:18">
      <c r="A1632" t="s">
        <v>1658</v>
      </c>
      <c r="B1632" t="s">
        <v>3661</v>
      </c>
      <c r="C1632" t="s">
        <v>3779</v>
      </c>
      <c r="D1632" t="s">
        <v>28</v>
      </c>
      <c r="E1632">
        <f>F1600</f>
        <v>0</v>
      </c>
      <c r="F1632">
        <v>24.95</v>
      </c>
      <c r="G1632">
        <f>F1632-F1631</f>
        <v>0</v>
      </c>
      <c r="H1632">
        <f>F1632/E1631</f>
        <v>0</v>
      </c>
      <c r="I1632">
        <f>F1632-F1631</f>
        <v>0</v>
      </c>
      <c r="J1632">
        <f>I1632/F1631</f>
        <v>0</v>
      </c>
      <c r="K1632">
        <f>AVERAGE(J4:J1632)</f>
        <v>0</v>
      </c>
      <c r="L1632">
        <f>SUM(M1561:M1600)</f>
        <v>0</v>
      </c>
      <c r="M1632">
        <v>11479</v>
      </c>
      <c r="N1632">
        <f>L1632/39</f>
        <v>0</v>
      </c>
      <c r="O1632">
        <f>IF(N1632&lt;M1632, -1, 1)</f>
        <v>0</v>
      </c>
      <c r="P1632">
        <f>IF(N1632&lt;M1632, IF(P1631 = 10, "0", P1631 + 1), IF(P1631 = -10, "0", P1631 - 1))</f>
        <v>0</v>
      </c>
      <c r="Q1632">
        <f>IF(M1632&gt;N1632 * 2, IF(M1632&gt;N1632 * 3, "BUY 100", "BUY 50"), "no")</f>
        <v>0</v>
      </c>
      <c r="R1632">
        <f>IF(P1632&gt;0,IF(P1632&gt;3,IF(P1632=5,"BUY","0"),IF(P1632=3,"BUY","0")),IF(P1632&lt;-3,IF(P1632=-5,"SELL","0"),IF(P1632=-3,"SELL","0")))</f>
        <v>0</v>
      </c>
    </row>
    <row r="1633" spans="1:18">
      <c r="A1633" t="s">
        <v>1659</v>
      </c>
      <c r="B1633" t="s">
        <v>3662</v>
      </c>
      <c r="C1633" t="s">
        <v>3779</v>
      </c>
      <c r="D1633" t="s">
        <v>28</v>
      </c>
      <c r="E1633">
        <f>F1600</f>
        <v>0</v>
      </c>
      <c r="F1633">
        <v>24.96</v>
      </c>
      <c r="G1633">
        <f>F1633-F1632</f>
        <v>0</v>
      </c>
      <c r="H1633">
        <f>F1633/E1632</f>
        <v>0</v>
      </c>
      <c r="I1633">
        <f>F1633-F1632</f>
        <v>0</v>
      </c>
      <c r="J1633">
        <f>I1633/F1632</f>
        <v>0</v>
      </c>
      <c r="K1633">
        <f>AVERAGE(J4:J1633)</f>
        <v>0</v>
      </c>
      <c r="L1633">
        <f>SUM(M1561:M1600)</f>
        <v>0</v>
      </c>
      <c r="M1633">
        <v>27990</v>
      </c>
      <c r="N1633">
        <f>L1633/39</f>
        <v>0</v>
      </c>
      <c r="O1633">
        <f>IF(N1633&lt;M1633, -1, 1)</f>
        <v>0</v>
      </c>
      <c r="P1633">
        <f>IF(N1633&lt;M1633, IF(P1632 = 10, "0", P1632 + 1), IF(P1632 = -10, "0", P1632 - 1))</f>
        <v>0</v>
      </c>
      <c r="Q1633">
        <f>IF(M1633&gt;N1633 * 2, IF(M1633&gt;N1633 * 3, "BUY 100", "BUY 50"), "no")</f>
        <v>0</v>
      </c>
      <c r="R1633">
        <f>IF(P1633&gt;0,IF(P1633&gt;3,IF(P1633=5,"BUY","0"),IF(P1633=3,"BUY","0")),IF(P1633&lt;-3,IF(P1633=-5,"SELL","0"),IF(P1633=-3,"SELL","0")))</f>
        <v>0</v>
      </c>
    </row>
    <row r="1634" spans="1:18">
      <c r="A1634" t="s">
        <v>1660</v>
      </c>
      <c r="B1634" t="s">
        <v>3663</v>
      </c>
      <c r="C1634" t="s">
        <v>3779</v>
      </c>
      <c r="D1634" t="s">
        <v>28</v>
      </c>
      <c r="E1634">
        <f>F1600</f>
        <v>0</v>
      </c>
      <c r="F1634">
        <v>24.95</v>
      </c>
      <c r="G1634">
        <f>F1634-F1633</f>
        <v>0</v>
      </c>
      <c r="H1634">
        <f>F1634/E1633</f>
        <v>0</v>
      </c>
      <c r="I1634">
        <f>F1634-F1633</f>
        <v>0</v>
      </c>
      <c r="J1634">
        <f>I1634/F1633</f>
        <v>0</v>
      </c>
      <c r="K1634">
        <f>AVERAGE(J4:J1634)</f>
        <v>0</v>
      </c>
      <c r="L1634">
        <f>SUM(M1561:M1600)</f>
        <v>0</v>
      </c>
      <c r="M1634">
        <v>21654</v>
      </c>
      <c r="N1634">
        <f>L1634/39</f>
        <v>0</v>
      </c>
      <c r="O1634">
        <f>IF(N1634&lt;M1634, -1, 1)</f>
        <v>0</v>
      </c>
      <c r="P1634">
        <f>IF(N1634&lt;M1634, IF(P1633 = 10, "0", P1633 + 1), IF(P1633 = -10, "0", P1633 - 1))</f>
        <v>0</v>
      </c>
      <c r="Q1634">
        <f>IF(M1634&gt;N1634 * 2, IF(M1634&gt;N1634 * 3, "BUY 100", "BUY 50"), "no")</f>
        <v>0</v>
      </c>
      <c r="R1634">
        <f>IF(P1634&gt;0,IF(P1634&gt;3,IF(P1634=5,"BUY","0"),IF(P1634=3,"BUY","0")),IF(P1634&lt;-3,IF(P1634=-5,"SELL","0"),IF(P1634=-3,"SELL","0")))</f>
        <v>0</v>
      </c>
    </row>
    <row r="1635" spans="1:18">
      <c r="A1635" t="s">
        <v>1661</v>
      </c>
      <c r="B1635" t="s">
        <v>3664</v>
      </c>
      <c r="C1635" t="s">
        <v>3779</v>
      </c>
      <c r="D1635" t="s">
        <v>28</v>
      </c>
      <c r="E1635">
        <f>F1600</f>
        <v>0</v>
      </c>
      <c r="F1635">
        <v>24.96</v>
      </c>
      <c r="G1635">
        <f>F1635-F1634</f>
        <v>0</v>
      </c>
      <c r="H1635">
        <f>F1635/E1634</f>
        <v>0</v>
      </c>
      <c r="I1635">
        <f>F1635-F1634</f>
        <v>0</v>
      </c>
      <c r="J1635">
        <f>I1635/F1634</f>
        <v>0</v>
      </c>
      <c r="K1635">
        <f>AVERAGE(J4:J1635)</f>
        <v>0</v>
      </c>
      <c r="L1635">
        <f>SUM(M1561:M1600)</f>
        <v>0</v>
      </c>
      <c r="M1635">
        <v>19140</v>
      </c>
      <c r="N1635">
        <f>L1635/39</f>
        <v>0</v>
      </c>
      <c r="O1635">
        <f>IF(N1635&lt;M1635, -1, 1)</f>
        <v>0</v>
      </c>
      <c r="P1635">
        <f>IF(N1635&lt;M1635, IF(P1634 = 10, "0", P1634 + 1), IF(P1634 = -10, "0", P1634 - 1))</f>
        <v>0</v>
      </c>
      <c r="Q1635">
        <f>IF(M1635&gt;N1635 * 2, IF(M1635&gt;N1635 * 3, "BUY 100", "BUY 50"), "no")</f>
        <v>0</v>
      </c>
      <c r="R1635">
        <f>IF(P1635&gt;0,IF(P1635&gt;3,IF(P1635=5,"BUY","0"),IF(P1635=3,"BUY","0")),IF(P1635&lt;-3,IF(P1635=-5,"SELL","0"),IF(P1635=-3,"SELL","0")))</f>
        <v>0</v>
      </c>
    </row>
    <row r="1636" spans="1:18">
      <c r="A1636" t="s">
        <v>1662</v>
      </c>
      <c r="B1636" t="s">
        <v>3665</v>
      </c>
      <c r="C1636" t="s">
        <v>3779</v>
      </c>
      <c r="D1636" t="s">
        <v>28</v>
      </c>
      <c r="E1636">
        <f>F1600</f>
        <v>0</v>
      </c>
      <c r="F1636">
        <v>24.97</v>
      </c>
      <c r="G1636">
        <f>F1636-F1635</f>
        <v>0</v>
      </c>
      <c r="H1636">
        <f>F1636/E1635</f>
        <v>0</v>
      </c>
      <c r="I1636">
        <f>F1636-F1635</f>
        <v>0</v>
      </c>
      <c r="J1636">
        <f>I1636/F1635</f>
        <v>0</v>
      </c>
      <c r="K1636">
        <f>AVERAGE(J4:J1636)</f>
        <v>0</v>
      </c>
      <c r="L1636">
        <f>SUM(M1561:M1600)</f>
        <v>0</v>
      </c>
      <c r="M1636">
        <v>25343</v>
      </c>
      <c r="N1636">
        <f>L1636/39</f>
        <v>0</v>
      </c>
      <c r="O1636">
        <f>IF(N1636&lt;M1636, -1, 1)</f>
        <v>0</v>
      </c>
      <c r="P1636">
        <f>IF(N1636&lt;M1636, IF(P1635 = 10, "0", P1635 + 1), IF(P1635 = -10, "0", P1635 - 1))</f>
        <v>0</v>
      </c>
      <c r="Q1636">
        <f>IF(M1636&gt;N1636 * 2, IF(M1636&gt;N1636 * 3, "BUY 100", "BUY 50"), "no")</f>
        <v>0</v>
      </c>
      <c r="R1636">
        <f>IF(P1636&gt;0,IF(P1636&gt;3,IF(P1636=5,"BUY","0"),IF(P1636=3,"BUY","0")),IF(P1636&lt;-3,IF(P1636=-5,"SELL","0"),IF(P1636=-3,"SELL","0")))</f>
        <v>0</v>
      </c>
    </row>
    <row r="1637" spans="1:18">
      <c r="A1637" t="s">
        <v>1663</v>
      </c>
      <c r="B1637" t="s">
        <v>3666</v>
      </c>
      <c r="C1637" t="s">
        <v>3779</v>
      </c>
      <c r="D1637" t="s">
        <v>28</v>
      </c>
      <c r="E1637">
        <f>F1600</f>
        <v>0</v>
      </c>
      <c r="F1637">
        <v>24.96</v>
      </c>
      <c r="G1637">
        <f>F1637-F1636</f>
        <v>0</v>
      </c>
      <c r="H1637">
        <f>F1637/E1636</f>
        <v>0</v>
      </c>
      <c r="I1637">
        <f>F1637-F1636</f>
        <v>0</v>
      </c>
      <c r="J1637">
        <f>I1637/F1636</f>
        <v>0</v>
      </c>
      <c r="K1637">
        <f>AVERAGE(J4:J1637)</f>
        <v>0</v>
      </c>
      <c r="L1637">
        <f>SUM(M1561:M1600)</f>
        <v>0</v>
      </c>
      <c r="M1637">
        <v>18823</v>
      </c>
      <c r="N1637">
        <f>L1637/39</f>
        <v>0</v>
      </c>
      <c r="O1637">
        <f>IF(N1637&lt;M1637, -1, 1)</f>
        <v>0</v>
      </c>
      <c r="P1637">
        <f>IF(N1637&lt;M1637, IF(P1636 = 10, "0", P1636 + 1), IF(P1636 = -10, "0", P1636 - 1))</f>
        <v>0</v>
      </c>
      <c r="Q1637">
        <f>IF(M1637&gt;N1637 * 2, IF(M1637&gt;N1637 * 3, "BUY 100", "BUY 50"), "no")</f>
        <v>0</v>
      </c>
      <c r="R1637">
        <f>IF(P1637&gt;0,IF(P1637&gt;3,IF(P1637=5,"BUY","0"),IF(P1637=3,"BUY","0")),IF(P1637&lt;-3,IF(P1637=-5,"SELL","0"),IF(P1637=-3,"SELL","0")))</f>
        <v>0</v>
      </c>
    </row>
    <row r="1638" spans="1:18">
      <c r="A1638" t="s">
        <v>1664</v>
      </c>
      <c r="B1638" t="s">
        <v>3667</v>
      </c>
      <c r="C1638" t="s">
        <v>3779</v>
      </c>
      <c r="D1638" t="s">
        <v>28</v>
      </c>
      <c r="E1638">
        <f>F1600</f>
        <v>0</v>
      </c>
      <c r="F1638">
        <v>24.96</v>
      </c>
      <c r="G1638">
        <f>F1638-F1637</f>
        <v>0</v>
      </c>
      <c r="H1638">
        <f>F1638/E1637</f>
        <v>0</v>
      </c>
      <c r="I1638">
        <f>F1638-F1637</f>
        <v>0</v>
      </c>
      <c r="J1638">
        <f>I1638/F1637</f>
        <v>0</v>
      </c>
      <c r="K1638">
        <f>AVERAGE(J4:J1638)</f>
        <v>0</v>
      </c>
      <c r="L1638">
        <f>SUM(M1561:M1600)</f>
        <v>0</v>
      </c>
      <c r="M1638">
        <v>35347</v>
      </c>
      <c r="N1638">
        <f>L1638/39</f>
        <v>0</v>
      </c>
      <c r="O1638">
        <f>IF(N1638&lt;M1638, -1, 1)</f>
        <v>0</v>
      </c>
      <c r="P1638">
        <f>IF(N1638&lt;M1638, IF(P1637 = 10, "0", P1637 + 1), IF(P1637 = -10, "0", P1637 - 1))</f>
        <v>0</v>
      </c>
      <c r="Q1638">
        <f>IF(M1638&gt;N1638 * 2, IF(M1638&gt;N1638 * 3, "BUY 100", "BUY 50"), "no")</f>
        <v>0</v>
      </c>
      <c r="R1638">
        <f>IF(P1638&gt;0,IF(P1638&gt;3,IF(P1638=5,"BUY","0"),IF(P1638=3,"BUY","0")),IF(P1638&lt;-3,IF(P1638=-5,"SELL","0"),IF(P1638=-3,"SELL","0")))</f>
        <v>0</v>
      </c>
    </row>
    <row r="1639" spans="1:18">
      <c r="A1639" t="s">
        <v>1665</v>
      </c>
      <c r="B1639" t="s">
        <v>3668</v>
      </c>
      <c r="C1639" t="s">
        <v>3779</v>
      </c>
      <c r="D1639" t="s">
        <v>28</v>
      </c>
      <c r="E1639">
        <f>F1600</f>
        <v>0</v>
      </c>
      <c r="F1639">
        <v>24.97</v>
      </c>
      <c r="G1639">
        <f>F1639-F1638</f>
        <v>0</v>
      </c>
      <c r="H1639">
        <f>F1639/E1638</f>
        <v>0</v>
      </c>
      <c r="I1639">
        <f>F1639-F1638</f>
        <v>0</v>
      </c>
      <c r="J1639">
        <f>I1639/F1638</f>
        <v>0</v>
      </c>
      <c r="K1639">
        <f>AVERAGE(J4:J1639)</f>
        <v>0</v>
      </c>
      <c r="L1639">
        <f>SUM(M1561:M1600)</f>
        <v>0</v>
      </c>
      <c r="M1639">
        <v>57054</v>
      </c>
      <c r="N1639">
        <f>L1639/39</f>
        <v>0</v>
      </c>
      <c r="O1639">
        <f>IF(N1639&lt;M1639, -1, 1)</f>
        <v>0</v>
      </c>
      <c r="P1639">
        <f>IF(N1639&lt;M1639, IF(P1638 = 10, "0", P1638 + 1), IF(P1638 = -10, "0", P1638 - 1))</f>
        <v>0</v>
      </c>
      <c r="Q1639">
        <f>IF(M1639&gt;N1639 * 2, IF(M1639&gt;N1639 * 3, "BUY 100", "BUY 50"), "no")</f>
        <v>0</v>
      </c>
      <c r="R1639">
        <f>IF(P1639&gt;0,IF(P1639&gt;3,IF(P1639=5,"BUY","0"),IF(P1639=3,"BUY","0")),IF(P1639&lt;-3,IF(P1639=-5,"SELL","0"),IF(P1639=-3,"SELL","0")))</f>
        <v>0</v>
      </c>
    </row>
    <row r="1640" spans="1:18">
      <c r="A1640" t="s">
        <v>1666</v>
      </c>
      <c r="B1640" t="s">
        <v>3630</v>
      </c>
      <c r="C1640" t="s">
        <v>3781</v>
      </c>
      <c r="D1640" t="s">
        <v>28</v>
      </c>
      <c r="E1640">
        <f>F1639</f>
        <v>0</v>
      </c>
      <c r="F1640">
        <v>25.06</v>
      </c>
      <c r="G1640">
        <f>F1640-F1639</f>
        <v>0</v>
      </c>
      <c r="H1640">
        <f>F1640/E1639</f>
        <v>0</v>
      </c>
      <c r="I1640">
        <f>F1640-F1639</f>
        <v>0</v>
      </c>
      <c r="J1640">
        <f>I1640/F1639</f>
        <v>0</v>
      </c>
      <c r="K1640">
        <f>AVERAGE(J4:J1640)</f>
        <v>0</v>
      </c>
      <c r="L1640">
        <f>SUM(M1600:M1639)</f>
        <v>0</v>
      </c>
      <c r="M1640">
        <v>5310</v>
      </c>
      <c r="N1640">
        <f>L1640/39</f>
        <v>0</v>
      </c>
      <c r="O1640">
        <f>IF(N1640&lt;M1640, -1, 1)</f>
        <v>0</v>
      </c>
      <c r="P1640">
        <f>IF(N1640&lt;M1640, IF(P1639 = 10, "0", P1639 + 1), IF(P1639 = -10, "0", P1639 - 1))</f>
        <v>0</v>
      </c>
      <c r="Q1640">
        <f>IF(M1640&gt;N1640 * 2, IF(M1640&gt;N1640 * 3, "BUY 100", "BUY 50"), "no")</f>
        <v>0</v>
      </c>
      <c r="R1640">
        <f>IF(P1640&gt;0,IF(P1640&gt;3,IF(P1640=5,"BUY","0"),IF(P1640=3,"BUY","0")),IF(P1640&lt;-3,IF(P1640=-5,"SELL","0"),IF(P1640=-3,"SELL","0")))</f>
        <v>0</v>
      </c>
    </row>
    <row r="1641" spans="1:18">
      <c r="A1641" t="s">
        <v>1667</v>
      </c>
      <c r="B1641" t="s">
        <v>3631</v>
      </c>
      <c r="C1641" t="s">
        <v>3781</v>
      </c>
      <c r="D1641" t="s">
        <v>28</v>
      </c>
      <c r="E1641">
        <f>F1639</f>
        <v>0</v>
      </c>
      <c r="F1641">
        <v>25.05</v>
      </c>
      <c r="G1641">
        <f>F1641-F1640</f>
        <v>0</v>
      </c>
      <c r="H1641">
        <f>F1641/E1640</f>
        <v>0</v>
      </c>
      <c r="I1641">
        <f>F1641-F1640</f>
        <v>0</v>
      </c>
      <c r="J1641">
        <f>I1641/F1640</f>
        <v>0</v>
      </c>
      <c r="K1641">
        <f>AVERAGE(J4:J1641)</f>
        <v>0</v>
      </c>
      <c r="L1641">
        <f>SUM(M1600:M1639)</f>
        <v>0</v>
      </c>
      <c r="M1641">
        <v>11086</v>
      </c>
      <c r="N1641">
        <f>L1641/39</f>
        <v>0</v>
      </c>
      <c r="O1641">
        <f>IF(N1641&lt;M1641, -1, 1)</f>
        <v>0</v>
      </c>
      <c r="P1641">
        <f>IF(N1641&lt;M1641, IF(P1640 = 10, "0", P1640 + 1), IF(P1640 = -10, "0", P1640 - 1))</f>
        <v>0</v>
      </c>
      <c r="Q1641">
        <f>IF(M1641&gt;N1641 * 2, IF(M1641&gt;N1641 * 3, "BUY 100", "BUY 50"), "no")</f>
        <v>0</v>
      </c>
      <c r="R1641">
        <f>IF(P1641&gt;0,IF(P1641&gt;3,IF(P1641=5,"BUY","0"),IF(P1641=3,"BUY","0")),IF(P1641&lt;-3,IF(P1641=-5,"SELL","0"),IF(P1641=-3,"SELL","0")))</f>
        <v>0</v>
      </c>
    </row>
    <row r="1642" spans="1:18">
      <c r="A1642" t="s">
        <v>1668</v>
      </c>
      <c r="B1642" t="s">
        <v>3632</v>
      </c>
      <c r="C1642" t="s">
        <v>3781</v>
      </c>
      <c r="D1642" t="s">
        <v>28</v>
      </c>
      <c r="E1642">
        <f>F1639</f>
        <v>0</v>
      </c>
      <c r="F1642">
        <v>25.02</v>
      </c>
      <c r="G1642">
        <f>F1642-F1641</f>
        <v>0</v>
      </c>
      <c r="H1642">
        <f>F1642/E1641</f>
        <v>0</v>
      </c>
      <c r="I1642">
        <f>F1642-F1641</f>
        <v>0</v>
      </c>
      <c r="J1642">
        <f>I1642/F1641</f>
        <v>0</v>
      </c>
      <c r="K1642">
        <f>AVERAGE(J4:J1642)</f>
        <v>0</v>
      </c>
      <c r="L1642">
        <f>SUM(M1600:M1639)</f>
        <v>0</v>
      </c>
      <c r="M1642">
        <v>700</v>
      </c>
      <c r="N1642">
        <f>L1642/39</f>
        <v>0</v>
      </c>
      <c r="O1642">
        <f>IF(N1642&lt;M1642, -1, 1)</f>
        <v>0</v>
      </c>
      <c r="P1642">
        <f>IF(N1642&lt;M1642, IF(P1641 = 10, "0", P1641 + 1), IF(P1641 = -10, "0", P1641 - 1))</f>
        <v>0</v>
      </c>
      <c r="Q1642">
        <f>IF(M1642&gt;N1642 * 2, IF(M1642&gt;N1642 * 3, "BUY 100", "BUY 50"), "no")</f>
        <v>0</v>
      </c>
      <c r="R1642">
        <f>IF(P1642&gt;0,IF(P1642&gt;3,IF(P1642=5,"BUY","0"),IF(P1642=3,"BUY","0")),IF(P1642&lt;-3,IF(P1642=-5,"SELL","0"),IF(P1642=-3,"SELL","0")))</f>
        <v>0</v>
      </c>
    </row>
    <row r="1643" spans="1:18">
      <c r="A1643" t="s">
        <v>1669</v>
      </c>
      <c r="B1643" t="s">
        <v>3633</v>
      </c>
      <c r="C1643" t="s">
        <v>3781</v>
      </c>
      <c r="D1643" t="s">
        <v>28</v>
      </c>
      <c r="E1643">
        <f>F1639</f>
        <v>0</v>
      </c>
      <c r="F1643">
        <v>24.98</v>
      </c>
      <c r="G1643">
        <f>F1643-F1642</f>
        <v>0</v>
      </c>
      <c r="H1643">
        <f>F1643/E1642</f>
        <v>0</v>
      </c>
      <c r="I1643">
        <f>F1643-F1642</f>
        <v>0</v>
      </c>
      <c r="J1643">
        <f>I1643/F1642</f>
        <v>0</v>
      </c>
      <c r="K1643">
        <f>AVERAGE(J4:J1643)</f>
        <v>0</v>
      </c>
      <c r="L1643">
        <f>SUM(M1600:M1639)</f>
        <v>0</v>
      </c>
      <c r="M1643">
        <v>2306</v>
      </c>
      <c r="N1643">
        <f>L1643/39</f>
        <v>0</v>
      </c>
      <c r="O1643">
        <f>IF(N1643&lt;M1643, -1, 1)</f>
        <v>0</v>
      </c>
      <c r="P1643">
        <f>IF(N1643&lt;M1643, IF(P1642 = 10, "0", P1642 + 1), IF(P1642 = -10, "0", P1642 - 1))</f>
        <v>0</v>
      </c>
      <c r="Q1643">
        <f>IF(M1643&gt;N1643 * 2, IF(M1643&gt;N1643 * 3, "BUY 100", "BUY 50"), "no")</f>
        <v>0</v>
      </c>
      <c r="R1643">
        <f>IF(P1643&gt;0,IF(P1643&gt;3,IF(P1643=5,"BUY","0"),IF(P1643=3,"BUY","0")),IF(P1643&lt;-3,IF(P1643=-5,"SELL","0"),IF(P1643=-3,"SELL","0")))</f>
        <v>0</v>
      </c>
    </row>
    <row r="1644" spans="1:18">
      <c r="A1644" t="s">
        <v>1670</v>
      </c>
      <c r="B1644" t="s">
        <v>3634</v>
      </c>
      <c r="C1644" t="s">
        <v>3781</v>
      </c>
      <c r="D1644" t="s">
        <v>28</v>
      </c>
      <c r="E1644">
        <f>F1639</f>
        <v>0</v>
      </c>
      <c r="F1644">
        <v>25</v>
      </c>
      <c r="G1644">
        <f>F1644-F1643</f>
        <v>0</v>
      </c>
      <c r="H1644">
        <f>F1644/E1643</f>
        <v>0</v>
      </c>
      <c r="I1644">
        <f>F1644-F1643</f>
        <v>0</v>
      </c>
      <c r="J1644">
        <f>I1644/F1643</f>
        <v>0</v>
      </c>
      <c r="K1644">
        <f>AVERAGE(J4:J1644)</f>
        <v>0</v>
      </c>
      <c r="L1644">
        <f>SUM(M1600:M1639)</f>
        <v>0</v>
      </c>
      <c r="M1644">
        <v>600</v>
      </c>
      <c r="N1644">
        <f>L1644/39</f>
        <v>0</v>
      </c>
      <c r="O1644">
        <f>IF(N1644&lt;M1644, -1, 1)</f>
        <v>0</v>
      </c>
      <c r="P1644">
        <f>IF(N1644&lt;M1644, IF(P1643 = 10, "0", P1643 + 1), IF(P1643 = -10, "0", P1643 - 1))</f>
        <v>0</v>
      </c>
      <c r="Q1644">
        <f>IF(M1644&gt;N1644 * 2, IF(M1644&gt;N1644 * 3, "BUY 100", "BUY 50"), "no")</f>
        <v>0</v>
      </c>
      <c r="R1644">
        <f>IF(P1644&gt;0,IF(P1644&gt;3,IF(P1644=5,"BUY","0"),IF(P1644=3,"BUY","0")),IF(P1644&lt;-3,IF(P1644=-5,"SELL","0"),IF(P1644=-3,"SELL","0")))</f>
        <v>0</v>
      </c>
    </row>
    <row r="1645" spans="1:18">
      <c r="A1645" t="s">
        <v>1671</v>
      </c>
      <c r="B1645" t="s">
        <v>3635</v>
      </c>
      <c r="C1645" t="s">
        <v>3781</v>
      </c>
      <c r="D1645" t="s">
        <v>28</v>
      </c>
      <c r="E1645">
        <f>F1639</f>
        <v>0</v>
      </c>
      <c r="F1645">
        <v>25.06</v>
      </c>
      <c r="G1645">
        <f>F1645-F1644</f>
        <v>0</v>
      </c>
      <c r="H1645">
        <f>F1645/E1644</f>
        <v>0</v>
      </c>
      <c r="I1645">
        <f>F1645-F1644</f>
        <v>0</v>
      </c>
      <c r="J1645">
        <f>I1645/F1644</f>
        <v>0</v>
      </c>
      <c r="K1645">
        <f>AVERAGE(J4:J1645)</f>
        <v>0</v>
      </c>
      <c r="L1645">
        <f>SUM(M1600:M1639)</f>
        <v>0</v>
      </c>
      <c r="M1645">
        <v>7411</v>
      </c>
      <c r="N1645">
        <f>L1645/39</f>
        <v>0</v>
      </c>
      <c r="O1645">
        <f>IF(N1645&lt;M1645, -1, 1)</f>
        <v>0</v>
      </c>
      <c r="P1645">
        <f>IF(N1645&lt;M1645, IF(P1644 = 10, "0", P1644 + 1), IF(P1644 = -10, "0", P1644 - 1))</f>
        <v>0</v>
      </c>
      <c r="Q1645">
        <f>IF(M1645&gt;N1645 * 2, IF(M1645&gt;N1645 * 3, "BUY 100", "BUY 50"), "no")</f>
        <v>0</v>
      </c>
      <c r="R1645">
        <f>IF(P1645&gt;0,IF(P1645&gt;3,IF(P1645=5,"BUY","0"),IF(P1645=3,"BUY","0")),IF(P1645&lt;-3,IF(P1645=-5,"SELL","0"),IF(P1645=-3,"SELL","0")))</f>
        <v>0</v>
      </c>
    </row>
    <row r="1646" spans="1:18">
      <c r="A1646" t="s">
        <v>1672</v>
      </c>
      <c r="B1646" t="s">
        <v>3636</v>
      </c>
      <c r="C1646" t="s">
        <v>3781</v>
      </c>
      <c r="D1646" t="s">
        <v>28</v>
      </c>
      <c r="E1646">
        <f>F1639</f>
        <v>0</v>
      </c>
      <c r="F1646">
        <v>25.07</v>
      </c>
      <c r="G1646">
        <f>F1646-F1645</f>
        <v>0</v>
      </c>
      <c r="H1646">
        <f>F1646/E1645</f>
        <v>0</v>
      </c>
      <c r="I1646">
        <f>F1646-F1645</f>
        <v>0</v>
      </c>
      <c r="J1646">
        <f>I1646/F1645</f>
        <v>0</v>
      </c>
      <c r="K1646">
        <f>AVERAGE(J4:J1646)</f>
        <v>0</v>
      </c>
      <c r="L1646">
        <f>SUM(M1600:M1639)</f>
        <v>0</v>
      </c>
      <c r="M1646">
        <v>10061</v>
      </c>
      <c r="N1646">
        <f>L1646/39</f>
        <v>0</v>
      </c>
      <c r="O1646">
        <f>IF(N1646&lt;M1646, -1, 1)</f>
        <v>0</v>
      </c>
      <c r="P1646">
        <f>IF(N1646&lt;M1646, IF(P1645 = 10, "0", P1645 + 1), IF(P1645 = -10, "0", P1645 - 1))</f>
        <v>0</v>
      </c>
      <c r="Q1646">
        <f>IF(M1646&gt;N1646 * 2, IF(M1646&gt;N1646 * 3, "BUY 100", "BUY 50"), "no")</f>
        <v>0</v>
      </c>
      <c r="R1646">
        <f>IF(P1646&gt;0,IF(P1646&gt;3,IF(P1646=5,"BUY","0"),IF(P1646=3,"BUY","0")),IF(P1646&lt;-3,IF(P1646=-5,"SELL","0"),IF(P1646=-3,"SELL","0")))</f>
        <v>0</v>
      </c>
    </row>
    <row r="1647" spans="1:18">
      <c r="A1647" t="s">
        <v>1673</v>
      </c>
      <c r="B1647" t="s">
        <v>3637</v>
      </c>
      <c r="C1647" t="s">
        <v>3781</v>
      </c>
      <c r="D1647" t="s">
        <v>28</v>
      </c>
      <c r="E1647">
        <f>F1639</f>
        <v>0</v>
      </c>
      <c r="F1647">
        <v>25.05</v>
      </c>
      <c r="G1647">
        <f>F1647-F1646</f>
        <v>0</v>
      </c>
      <c r="H1647">
        <f>F1647/E1646</f>
        <v>0</v>
      </c>
      <c r="I1647">
        <f>F1647-F1646</f>
        <v>0</v>
      </c>
      <c r="J1647">
        <f>I1647/F1646</f>
        <v>0</v>
      </c>
      <c r="K1647">
        <f>AVERAGE(J4:J1647)</f>
        <v>0</v>
      </c>
      <c r="L1647">
        <f>SUM(M1600:M1639)</f>
        <v>0</v>
      </c>
      <c r="M1647">
        <v>3003</v>
      </c>
      <c r="N1647">
        <f>L1647/39</f>
        <v>0</v>
      </c>
      <c r="O1647">
        <f>IF(N1647&lt;M1647, -1, 1)</f>
        <v>0</v>
      </c>
      <c r="P1647">
        <f>IF(N1647&lt;M1647, IF(P1646 = 10, "0", P1646 + 1), IF(P1646 = -10, "0", P1646 - 1))</f>
        <v>0</v>
      </c>
      <c r="Q1647">
        <f>IF(M1647&gt;N1647 * 2, IF(M1647&gt;N1647 * 3, "BUY 100", "BUY 50"), "no")</f>
        <v>0</v>
      </c>
      <c r="R1647">
        <f>IF(P1647&gt;0,IF(P1647&gt;3,IF(P1647=5,"BUY","0"),IF(P1647=3,"BUY","0")),IF(P1647&lt;-3,IF(P1647=-5,"SELL","0"),IF(P1647=-3,"SELL","0")))</f>
        <v>0</v>
      </c>
    </row>
    <row r="1648" spans="1:18">
      <c r="A1648" t="s">
        <v>1674</v>
      </c>
      <c r="B1648" t="s">
        <v>3638</v>
      </c>
      <c r="C1648" t="s">
        <v>3781</v>
      </c>
      <c r="D1648" t="s">
        <v>28</v>
      </c>
      <c r="E1648">
        <f>F1639</f>
        <v>0</v>
      </c>
      <c r="F1648">
        <v>25.01</v>
      </c>
      <c r="G1648">
        <f>F1648-F1647</f>
        <v>0</v>
      </c>
      <c r="H1648">
        <f>F1648/E1647</f>
        <v>0</v>
      </c>
      <c r="I1648">
        <f>F1648-F1647</f>
        <v>0</v>
      </c>
      <c r="J1648">
        <f>I1648/F1647</f>
        <v>0</v>
      </c>
      <c r="K1648">
        <f>AVERAGE(J4:J1648)</f>
        <v>0</v>
      </c>
      <c r="L1648">
        <f>SUM(M1600:M1639)</f>
        <v>0</v>
      </c>
      <c r="M1648">
        <v>1366</v>
      </c>
      <c r="N1648">
        <f>L1648/39</f>
        <v>0</v>
      </c>
      <c r="O1648">
        <f>IF(N1648&lt;M1648, -1, 1)</f>
        <v>0</v>
      </c>
      <c r="P1648">
        <f>IF(N1648&lt;M1648, IF(P1647 = 10, "0", P1647 + 1), IF(P1647 = -10, "0", P1647 - 1))</f>
        <v>0</v>
      </c>
      <c r="Q1648">
        <f>IF(M1648&gt;N1648 * 2, IF(M1648&gt;N1648 * 3, "BUY 100", "BUY 50"), "no")</f>
        <v>0</v>
      </c>
      <c r="R1648">
        <f>IF(P1648&gt;0,IF(P1648&gt;3,IF(P1648=5,"BUY","0"),IF(P1648=3,"BUY","0")),IF(P1648&lt;-3,IF(P1648=-5,"SELL","0"),IF(P1648=-3,"SELL","0")))</f>
        <v>0</v>
      </c>
    </row>
    <row r="1649" spans="1:18">
      <c r="A1649" t="s">
        <v>1675</v>
      </c>
      <c r="B1649" t="s">
        <v>3639</v>
      </c>
      <c r="C1649" t="s">
        <v>3781</v>
      </c>
      <c r="D1649" t="s">
        <v>28</v>
      </c>
      <c r="E1649">
        <f>F1639</f>
        <v>0</v>
      </c>
      <c r="F1649">
        <v>25.05</v>
      </c>
      <c r="G1649">
        <f>F1649-F1648</f>
        <v>0</v>
      </c>
      <c r="H1649">
        <f>F1649/E1648</f>
        <v>0</v>
      </c>
      <c r="I1649">
        <f>F1649-F1648</f>
        <v>0</v>
      </c>
      <c r="J1649">
        <f>I1649/F1648</f>
        <v>0</v>
      </c>
      <c r="K1649">
        <f>AVERAGE(J4:J1649)</f>
        <v>0</v>
      </c>
      <c r="L1649">
        <f>SUM(M1600:M1639)</f>
        <v>0</v>
      </c>
      <c r="M1649">
        <v>400</v>
      </c>
      <c r="N1649">
        <f>L1649/39</f>
        <v>0</v>
      </c>
      <c r="O1649">
        <f>IF(N1649&lt;M1649, -1, 1)</f>
        <v>0</v>
      </c>
      <c r="P1649">
        <f>IF(N1649&lt;M1649, IF(P1648 = 10, "0", P1648 + 1), IF(P1648 = -10, "0", P1648 - 1))</f>
        <v>0</v>
      </c>
      <c r="Q1649">
        <f>IF(M1649&gt;N1649 * 2, IF(M1649&gt;N1649 * 3, "BUY 100", "BUY 50"), "no")</f>
        <v>0</v>
      </c>
      <c r="R1649">
        <f>IF(P1649&gt;0,IF(P1649&gt;3,IF(P1649=5,"BUY","0"),IF(P1649=3,"BUY","0")),IF(P1649&lt;-3,IF(P1649=-5,"SELL","0"),IF(P1649=-3,"SELL","0")))</f>
        <v>0</v>
      </c>
    </row>
    <row r="1650" spans="1:18">
      <c r="A1650" t="s">
        <v>1676</v>
      </c>
      <c r="B1650" t="s">
        <v>3640</v>
      </c>
      <c r="C1650" t="s">
        <v>3781</v>
      </c>
      <c r="D1650" t="s">
        <v>28</v>
      </c>
      <c r="E1650">
        <f>F1639</f>
        <v>0</v>
      </c>
      <c r="F1650">
        <v>25.06</v>
      </c>
      <c r="G1650">
        <f>F1650-F1649</f>
        <v>0</v>
      </c>
      <c r="H1650">
        <f>F1650/E1649</f>
        <v>0</v>
      </c>
      <c r="I1650">
        <f>F1650-F1649</f>
        <v>0</v>
      </c>
      <c r="J1650">
        <f>I1650/F1649</f>
        <v>0</v>
      </c>
      <c r="K1650">
        <f>AVERAGE(J4:J1650)</f>
        <v>0</v>
      </c>
      <c r="L1650">
        <f>SUM(M1600:M1639)</f>
        <v>0</v>
      </c>
      <c r="M1650">
        <v>3557</v>
      </c>
      <c r="N1650">
        <f>L1650/39</f>
        <v>0</v>
      </c>
      <c r="O1650">
        <f>IF(N1650&lt;M1650, -1, 1)</f>
        <v>0</v>
      </c>
      <c r="P1650">
        <f>IF(N1650&lt;M1650, IF(P1649 = 10, "0", P1649 + 1), IF(P1649 = -10, "0", P1649 - 1))</f>
        <v>0</v>
      </c>
      <c r="Q1650">
        <f>IF(M1650&gt;N1650 * 2, IF(M1650&gt;N1650 * 3, "BUY 100", "BUY 50"), "no")</f>
        <v>0</v>
      </c>
      <c r="R1650">
        <f>IF(P1650&gt;0,IF(P1650&gt;3,IF(P1650=5,"BUY","0"),IF(P1650=3,"BUY","0")),IF(P1650&lt;-3,IF(P1650=-5,"SELL","0"),IF(P1650=-3,"SELL","0")))</f>
        <v>0</v>
      </c>
    </row>
    <row r="1651" spans="1:18">
      <c r="A1651" t="s">
        <v>1677</v>
      </c>
      <c r="B1651" t="s">
        <v>3641</v>
      </c>
      <c r="C1651" t="s">
        <v>3781</v>
      </c>
      <c r="D1651" t="s">
        <v>28</v>
      </c>
      <c r="E1651">
        <f>F1639</f>
        <v>0</v>
      </c>
      <c r="F1651">
        <v>25.05</v>
      </c>
      <c r="G1651">
        <f>F1651-F1650</f>
        <v>0</v>
      </c>
      <c r="H1651">
        <f>F1651/E1650</f>
        <v>0</v>
      </c>
      <c r="I1651">
        <f>F1651-F1650</f>
        <v>0</v>
      </c>
      <c r="J1651">
        <f>I1651/F1650</f>
        <v>0</v>
      </c>
      <c r="K1651">
        <f>AVERAGE(J4:J1651)</f>
        <v>0</v>
      </c>
      <c r="L1651">
        <f>SUM(M1600:M1639)</f>
        <v>0</v>
      </c>
      <c r="M1651">
        <v>500</v>
      </c>
      <c r="N1651">
        <f>L1651/39</f>
        <v>0</v>
      </c>
      <c r="O1651">
        <f>IF(N1651&lt;M1651, -1, 1)</f>
        <v>0</v>
      </c>
      <c r="P1651">
        <f>IF(N1651&lt;M1651, IF(P1650 = 10, "0", P1650 + 1), IF(P1650 = -10, "0", P1650 - 1))</f>
        <v>0</v>
      </c>
      <c r="Q1651">
        <f>IF(M1651&gt;N1651 * 2, IF(M1651&gt;N1651 * 3, "BUY 100", "BUY 50"), "no")</f>
        <v>0</v>
      </c>
      <c r="R1651">
        <f>IF(P1651&gt;0,IF(P1651&gt;3,IF(P1651=5,"BUY","0"),IF(P1651=3,"BUY","0")),IF(P1651&lt;-3,IF(P1651=-5,"SELL","0"),IF(P1651=-3,"SELL","0")))</f>
        <v>0</v>
      </c>
    </row>
    <row r="1652" spans="1:18">
      <c r="A1652" t="s">
        <v>1678</v>
      </c>
      <c r="B1652" t="s">
        <v>3642</v>
      </c>
      <c r="C1652" t="s">
        <v>3781</v>
      </c>
      <c r="D1652" t="s">
        <v>28</v>
      </c>
      <c r="E1652">
        <f>F1639</f>
        <v>0</v>
      </c>
      <c r="F1652">
        <v>25.04</v>
      </c>
      <c r="G1652">
        <f>F1652-F1651</f>
        <v>0</v>
      </c>
      <c r="H1652">
        <f>F1652/E1651</f>
        <v>0</v>
      </c>
      <c r="I1652">
        <f>F1652-F1651</f>
        <v>0</v>
      </c>
      <c r="J1652">
        <f>I1652/F1651</f>
        <v>0</v>
      </c>
      <c r="K1652">
        <f>AVERAGE(J4:J1652)</f>
        <v>0</v>
      </c>
      <c r="L1652">
        <f>SUM(M1600:M1639)</f>
        <v>0</v>
      </c>
      <c r="M1652">
        <v>800</v>
      </c>
      <c r="N1652">
        <f>L1652/39</f>
        <v>0</v>
      </c>
      <c r="O1652">
        <f>IF(N1652&lt;M1652, -1, 1)</f>
        <v>0</v>
      </c>
      <c r="P1652">
        <f>IF(N1652&lt;M1652, IF(P1651 = 10, "0", P1651 + 1), IF(P1651 = -10, "0", P1651 - 1))</f>
        <v>0</v>
      </c>
      <c r="Q1652">
        <f>IF(M1652&gt;N1652 * 2, IF(M1652&gt;N1652 * 3, "BUY 100", "BUY 50"), "no")</f>
        <v>0</v>
      </c>
      <c r="R1652">
        <f>IF(P1652&gt;0,IF(P1652&gt;3,IF(P1652=5,"BUY","0"),IF(P1652=3,"BUY","0")),IF(P1652&lt;-3,IF(P1652=-5,"SELL","0"),IF(P1652=-3,"SELL","0")))</f>
        <v>0</v>
      </c>
    </row>
    <row r="1653" spans="1:18">
      <c r="A1653" t="s">
        <v>1679</v>
      </c>
      <c r="B1653" t="s">
        <v>3643</v>
      </c>
      <c r="C1653" t="s">
        <v>3781</v>
      </c>
      <c r="D1653" t="s">
        <v>28</v>
      </c>
      <c r="E1653">
        <f>F1639</f>
        <v>0</v>
      </c>
      <c r="F1653">
        <v>25.04</v>
      </c>
      <c r="G1653">
        <f>F1653-F1652</f>
        <v>0</v>
      </c>
      <c r="H1653">
        <f>F1653/E1652</f>
        <v>0</v>
      </c>
      <c r="I1653">
        <f>F1653-F1652</f>
        <v>0</v>
      </c>
      <c r="J1653">
        <f>I1653/F1652</f>
        <v>0</v>
      </c>
      <c r="K1653">
        <f>AVERAGE(J4:J1653)</f>
        <v>0</v>
      </c>
      <c r="L1653">
        <f>SUM(M1600:M1639)</f>
        <v>0</v>
      </c>
      <c r="M1653">
        <v>500</v>
      </c>
      <c r="N1653">
        <f>L1653/39</f>
        <v>0</v>
      </c>
      <c r="O1653">
        <f>IF(N1653&lt;M1653, -1, 1)</f>
        <v>0</v>
      </c>
      <c r="P1653">
        <f>IF(N1653&lt;M1653, IF(P1652 = 10, "0", P1652 + 1), IF(P1652 = -10, "0", P1652 - 1))</f>
        <v>0</v>
      </c>
      <c r="Q1653">
        <f>IF(M1653&gt;N1653 * 2, IF(M1653&gt;N1653 * 3, "BUY 100", "BUY 50"), "no")</f>
        <v>0</v>
      </c>
      <c r="R1653">
        <f>IF(P1653&gt;0,IF(P1653&gt;3,IF(P1653=5,"BUY","0"),IF(P1653=3,"BUY","0")),IF(P1653&lt;-3,IF(P1653=-5,"SELL","0"),IF(P1653=-3,"SELL","0")))</f>
        <v>0</v>
      </c>
    </row>
    <row r="1654" spans="1:18">
      <c r="A1654" t="s">
        <v>1680</v>
      </c>
      <c r="B1654" t="s">
        <v>3644</v>
      </c>
      <c r="C1654" t="s">
        <v>3781</v>
      </c>
      <c r="D1654" t="s">
        <v>28</v>
      </c>
      <c r="E1654">
        <f>F1639</f>
        <v>0</v>
      </c>
      <c r="F1654">
        <v>25.05</v>
      </c>
      <c r="G1654">
        <f>F1654-F1653</f>
        <v>0</v>
      </c>
      <c r="H1654">
        <f>F1654/E1653</f>
        <v>0</v>
      </c>
      <c r="I1654">
        <f>F1654-F1653</f>
        <v>0</v>
      </c>
      <c r="J1654">
        <f>I1654/F1653</f>
        <v>0</v>
      </c>
      <c r="K1654">
        <f>AVERAGE(J4:J1654)</f>
        <v>0</v>
      </c>
      <c r="L1654">
        <f>SUM(M1600:M1639)</f>
        <v>0</v>
      </c>
      <c r="M1654">
        <v>100</v>
      </c>
      <c r="N1654">
        <f>L1654/39</f>
        <v>0</v>
      </c>
      <c r="O1654">
        <f>IF(N1654&lt;M1654, -1, 1)</f>
        <v>0</v>
      </c>
      <c r="P1654">
        <f>IF(N1654&lt;M1654, IF(P1653 = 10, "0", P1653 + 1), IF(P1653 = -10, "0", P1653 - 1))</f>
        <v>0</v>
      </c>
      <c r="Q1654">
        <f>IF(M1654&gt;N1654 * 2, IF(M1654&gt;N1654 * 3, "BUY 100", "BUY 50"), "no")</f>
        <v>0</v>
      </c>
      <c r="R1654">
        <f>IF(P1654&gt;0,IF(P1654&gt;3,IF(P1654=5,"BUY","0"),IF(P1654=3,"BUY","0")),IF(P1654&lt;-3,IF(P1654=-5,"SELL","0"),IF(P1654=-3,"SELL","0")))</f>
        <v>0</v>
      </c>
    </row>
    <row r="1655" spans="1:18">
      <c r="A1655" t="s">
        <v>1681</v>
      </c>
      <c r="B1655" t="s">
        <v>3645</v>
      </c>
      <c r="C1655" t="s">
        <v>3781</v>
      </c>
      <c r="D1655" t="s">
        <v>28</v>
      </c>
      <c r="E1655">
        <f>F1639</f>
        <v>0</v>
      </c>
      <c r="F1655">
        <v>25.06</v>
      </c>
      <c r="G1655">
        <f>F1655-F1654</f>
        <v>0</v>
      </c>
      <c r="H1655">
        <f>F1655/E1654</f>
        <v>0</v>
      </c>
      <c r="I1655">
        <f>F1655-F1654</f>
        <v>0</v>
      </c>
      <c r="J1655">
        <f>I1655/F1654</f>
        <v>0</v>
      </c>
      <c r="K1655">
        <f>AVERAGE(J4:J1655)</f>
        <v>0</v>
      </c>
      <c r="L1655">
        <f>SUM(M1600:M1639)</f>
        <v>0</v>
      </c>
      <c r="M1655">
        <v>400</v>
      </c>
      <c r="N1655">
        <f>L1655/39</f>
        <v>0</v>
      </c>
      <c r="O1655">
        <f>IF(N1655&lt;M1655, -1, 1)</f>
        <v>0</v>
      </c>
      <c r="P1655">
        <f>IF(N1655&lt;M1655, IF(P1654 = 10, "0", P1654 + 1), IF(P1654 = -10, "0", P1654 - 1))</f>
        <v>0</v>
      </c>
      <c r="Q1655">
        <f>IF(M1655&gt;N1655 * 2, IF(M1655&gt;N1655 * 3, "BUY 100", "BUY 50"), "no")</f>
        <v>0</v>
      </c>
      <c r="R1655">
        <f>IF(P1655&gt;0,IF(P1655&gt;3,IF(P1655=5,"BUY","0"),IF(P1655=3,"BUY","0")),IF(P1655&lt;-3,IF(P1655=-5,"SELL","0"),IF(P1655=-3,"SELL","0")))</f>
        <v>0</v>
      </c>
    </row>
    <row r="1656" spans="1:18">
      <c r="A1656" t="s">
        <v>1682</v>
      </c>
      <c r="B1656" t="s">
        <v>3646</v>
      </c>
      <c r="C1656" t="s">
        <v>3781</v>
      </c>
      <c r="D1656" t="s">
        <v>28</v>
      </c>
      <c r="E1656">
        <f>F1639</f>
        <v>0</v>
      </c>
      <c r="F1656">
        <v>25.03</v>
      </c>
      <c r="G1656">
        <f>F1656-F1655</f>
        <v>0</v>
      </c>
      <c r="H1656">
        <f>F1656/E1655</f>
        <v>0</v>
      </c>
      <c r="I1656">
        <f>F1656-F1655</f>
        <v>0</v>
      </c>
      <c r="J1656">
        <f>I1656/F1655</f>
        <v>0</v>
      </c>
      <c r="K1656">
        <f>AVERAGE(J4:J1656)</f>
        <v>0</v>
      </c>
      <c r="L1656">
        <f>SUM(M1600:M1639)</f>
        <v>0</v>
      </c>
      <c r="M1656">
        <v>1119</v>
      </c>
      <c r="N1656">
        <f>L1656/39</f>
        <v>0</v>
      </c>
      <c r="O1656">
        <f>IF(N1656&lt;M1656, -1, 1)</f>
        <v>0</v>
      </c>
      <c r="P1656">
        <f>IF(N1656&lt;M1656, IF(P1655 = 10, "0", P1655 + 1), IF(P1655 = -10, "0", P1655 - 1))</f>
        <v>0</v>
      </c>
      <c r="Q1656">
        <f>IF(M1656&gt;N1656 * 2, IF(M1656&gt;N1656 * 3, "BUY 100", "BUY 50"), "no")</f>
        <v>0</v>
      </c>
      <c r="R1656">
        <f>IF(P1656&gt;0,IF(P1656&gt;3,IF(P1656=5,"BUY","0"),IF(P1656=3,"BUY","0")),IF(P1656&lt;-3,IF(P1656=-5,"SELL","0"),IF(P1656=-3,"SELL","0")))</f>
        <v>0</v>
      </c>
    </row>
    <row r="1657" spans="1:18">
      <c r="A1657" t="s">
        <v>1683</v>
      </c>
      <c r="B1657" t="s">
        <v>3647</v>
      </c>
      <c r="C1657" t="s">
        <v>3781</v>
      </c>
      <c r="D1657" t="s">
        <v>28</v>
      </c>
      <c r="E1657">
        <f>F1639</f>
        <v>0</v>
      </c>
      <c r="F1657">
        <v>25.03</v>
      </c>
      <c r="G1657">
        <f>F1657-F1656</f>
        <v>0</v>
      </c>
      <c r="H1657">
        <f>F1657/E1656</f>
        <v>0</v>
      </c>
      <c r="I1657">
        <f>F1657-F1656</f>
        <v>0</v>
      </c>
      <c r="J1657">
        <f>I1657/F1656</f>
        <v>0</v>
      </c>
      <c r="K1657">
        <f>AVERAGE(J4:J1657)</f>
        <v>0</v>
      </c>
      <c r="L1657">
        <f>SUM(M1600:M1639)</f>
        <v>0</v>
      </c>
      <c r="M1657">
        <v>231</v>
      </c>
      <c r="N1657">
        <f>L1657/39</f>
        <v>0</v>
      </c>
      <c r="O1657">
        <f>IF(N1657&lt;M1657, -1, 1)</f>
        <v>0</v>
      </c>
      <c r="P1657">
        <f>IF(N1657&lt;M1657, IF(P1656 = 10, "0", P1656 + 1), IF(P1656 = -10, "0", P1656 - 1))</f>
        <v>0</v>
      </c>
      <c r="Q1657">
        <f>IF(M1657&gt;N1657 * 2, IF(M1657&gt;N1657 * 3, "BUY 100", "BUY 50"), "no")</f>
        <v>0</v>
      </c>
      <c r="R1657">
        <f>IF(P1657&gt;0,IF(P1657&gt;3,IF(P1657=5,"BUY","0"),IF(P1657=3,"BUY","0")),IF(P1657&lt;-3,IF(P1657=-5,"SELL","0"),IF(P1657=-3,"SELL","0")))</f>
        <v>0</v>
      </c>
    </row>
    <row r="1658" spans="1:18">
      <c r="A1658" t="s">
        <v>1684</v>
      </c>
      <c r="B1658" t="s">
        <v>3648</v>
      </c>
      <c r="C1658" t="s">
        <v>3781</v>
      </c>
      <c r="D1658" t="s">
        <v>28</v>
      </c>
      <c r="E1658">
        <f>F1639</f>
        <v>0</v>
      </c>
      <c r="F1658">
        <v>25.03</v>
      </c>
      <c r="G1658">
        <f>F1658-F1657</f>
        <v>0</v>
      </c>
      <c r="H1658">
        <f>F1658/E1657</f>
        <v>0</v>
      </c>
      <c r="I1658">
        <f>F1658-F1657</f>
        <v>0</v>
      </c>
      <c r="J1658">
        <f>I1658/F1657</f>
        <v>0</v>
      </c>
      <c r="K1658">
        <f>AVERAGE(J4:J1658)</f>
        <v>0</v>
      </c>
      <c r="L1658">
        <f>SUM(M1600:M1639)</f>
        <v>0</v>
      </c>
      <c r="M1658">
        <v>400</v>
      </c>
      <c r="N1658">
        <f>L1658/39</f>
        <v>0</v>
      </c>
      <c r="O1658">
        <f>IF(N1658&lt;M1658, -1, 1)</f>
        <v>0</v>
      </c>
      <c r="P1658">
        <f>IF(N1658&lt;M1658, IF(P1657 = 10, "0", P1657 + 1), IF(P1657 = -10, "0", P1657 - 1))</f>
        <v>0</v>
      </c>
      <c r="Q1658">
        <f>IF(M1658&gt;N1658 * 2, IF(M1658&gt;N1658 * 3, "BUY 100", "BUY 50"), "no")</f>
        <v>0</v>
      </c>
      <c r="R1658">
        <f>IF(P1658&gt;0,IF(P1658&gt;3,IF(P1658=5,"BUY","0"),IF(P1658=3,"BUY","0")),IF(P1658&lt;-3,IF(P1658=-5,"SELL","0"),IF(P1658=-3,"SELL","0")))</f>
        <v>0</v>
      </c>
    </row>
    <row r="1659" spans="1:18">
      <c r="A1659" t="s">
        <v>1685</v>
      </c>
      <c r="B1659" t="s">
        <v>3649</v>
      </c>
      <c r="C1659" t="s">
        <v>3781</v>
      </c>
      <c r="D1659" t="s">
        <v>28</v>
      </c>
      <c r="E1659">
        <f>F1639</f>
        <v>0</v>
      </c>
      <c r="F1659">
        <v>25.05</v>
      </c>
      <c r="G1659">
        <f>F1659-F1658</f>
        <v>0</v>
      </c>
      <c r="H1659">
        <f>F1659/E1658</f>
        <v>0</v>
      </c>
      <c r="I1659">
        <f>F1659-F1658</f>
        <v>0</v>
      </c>
      <c r="J1659">
        <f>I1659/F1658</f>
        <v>0</v>
      </c>
      <c r="K1659">
        <f>AVERAGE(J4:J1659)</f>
        <v>0</v>
      </c>
      <c r="L1659">
        <f>SUM(M1600:M1639)</f>
        <v>0</v>
      </c>
      <c r="M1659">
        <v>760</v>
      </c>
      <c r="N1659">
        <f>L1659/39</f>
        <v>0</v>
      </c>
      <c r="O1659">
        <f>IF(N1659&lt;M1659, -1, 1)</f>
        <v>0</v>
      </c>
      <c r="P1659">
        <f>IF(N1659&lt;M1659, IF(P1658 = 10, "0", P1658 + 1), IF(P1658 = -10, "0", P1658 - 1))</f>
        <v>0</v>
      </c>
      <c r="Q1659">
        <f>IF(M1659&gt;N1659 * 2, IF(M1659&gt;N1659 * 3, "BUY 100", "BUY 50"), "no")</f>
        <v>0</v>
      </c>
      <c r="R1659">
        <f>IF(P1659&gt;0,IF(P1659&gt;3,IF(P1659=5,"BUY","0"),IF(P1659=3,"BUY","0")),IF(P1659&lt;-3,IF(P1659=-5,"SELL","0"),IF(P1659=-3,"SELL","0")))</f>
        <v>0</v>
      </c>
    </row>
    <row r="1660" spans="1:18">
      <c r="A1660" t="s">
        <v>1686</v>
      </c>
      <c r="B1660" t="s">
        <v>3650</v>
      </c>
      <c r="C1660" t="s">
        <v>3781</v>
      </c>
      <c r="D1660" t="s">
        <v>28</v>
      </c>
      <c r="E1660">
        <f>F1639</f>
        <v>0</v>
      </c>
      <c r="F1660">
        <v>25.03</v>
      </c>
      <c r="G1660">
        <f>F1660-F1659</f>
        <v>0</v>
      </c>
      <c r="H1660">
        <f>F1660/E1659</f>
        <v>0</v>
      </c>
      <c r="I1660">
        <f>F1660-F1659</f>
        <v>0</v>
      </c>
      <c r="J1660">
        <f>I1660/F1659</f>
        <v>0</v>
      </c>
      <c r="K1660">
        <f>AVERAGE(J4:J1660)</f>
        <v>0</v>
      </c>
      <c r="L1660">
        <f>SUM(M1600:M1639)</f>
        <v>0</v>
      </c>
      <c r="M1660">
        <v>1429</v>
      </c>
      <c r="N1660">
        <f>L1660/39</f>
        <v>0</v>
      </c>
      <c r="O1660">
        <f>IF(N1660&lt;M1660, -1, 1)</f>
        <v>0</v>
      </c>
      <c r="P1660">
        <f>IF(N1660&lt;M1660, IF(P1659 = 10, "0", P1659 + 1), IF(P1659 = -10, "0", P1659 - 1))</f>
        <v>0</v>
      </c>
      <c r="Q1660">
        <f>IF(M1660&gt;N1660 * 2, IF(M1660&gt;N1660 * 3, "BUY 100", "BUY 50"), "no")</f>
        <v>0</v>
      </c>
      <c r="R1660">
        <f>IF(P1660&gt;0,IF(P1660&gt;3,IF(P1660=5,"BUY","0"),IF(P1660=3,"BUY","0")),IF(P1660&lt;-3,IF(P1660=-5,"SELL","0"),IF(P1660=-3,"SELL","0")))</f>
        <v>0</v>
      </c>
    </row>
    <row r="1661" spans="1:18">
      <c r="A1661" t="s">
        <v>1687</v>
      </c>
      <c r="B1661" t="s">
        <v>3651</v>
      </c>
      <c r="C1661" t="s">
        <v>3781</v>
      </c>
      <c r="D1661" t="s">
        <v>28</v>
      </c>
      <c r="E1661">
        <f>F1639</f>
        <v>0</v>
      </c>
      <c r="F1661">
        <v>25.03</v>
      </c>
      <c r="G1661">
        <f>F1661-F1660</f>
        <v>0</v>
      </c>
      <c r="H1661">
        <f>F1661/E1660</f>
        <v>0</v>
      </c>
      <c r="I1661">
        <f>F1661-F1660</f>
        <v>0</v>
      </c>
      <c r="J1661">
        <f>I1661/F1660</f>
        <v>0</v>
      </c>
      <c r="K1661">
        <f>AVERAGE(J4:J1661)</f>
        <v>0</v>
      </c>
      <c r="L1661">
        <f>SUM(M1600:M1639)</f>
        <v>0</v>
      </c>
      <c r="M1661">
        <v>500</v>
      </c>
      <c r="N1661">
        <f>L1661/39</f>
        <v>0</v>
      </c>
      <c r="O1661">
        <f>IF(N1661&lt;M1661, -1, 1)</f>
        <v>0</v>
      </c>
      <c r="P1661">
        <f>IF(N1661&lt;M1661, IF(P1660 = 10, "0", P1660 + 1), IF(P1660 = -10, "0", P1660 - 1))</f>
        <v>0</v>
      </c>
      <c r="Q1661">
        <f>IF(M1661&gt;N1661 * 2, IF(M1661&gt;N1661 * 3, "BUY 100", "BUY 50"), "no")</f>
        <v>0</v>
      </c>
      <c r="R1661">
        <f>IF(P1661&gt;0,IF(P1661&gt;3,IF(P1661=5,"BUY","0"),IF(P1661=3,"BUY","0")),IF(P1661&lt;-3,IF(P1661=-5,"SELL","0"),IF(P1661=-3,"SELL","0")))</f>
        <v>0</v>
      </c>
    </row>
    <row r="1662" spans="1:18">
      <c r="A1662" t="s">
        <v>1688</v>
      </c>
      <c r="B1662" t="s">
        <v>3652</v>
      </c>
      <c r="C1662" t="s">
        <v>3781</v>
      </c>
      <c r="D1662" t="s">
        <v>28</v>
      </c>
      <c r="E1662">
        <f>F1639</f>
        <v>0</v>
      </c>
      <c r="F1662">
        <v>25.05</v>
      </c>
      <c r="G1662">
        <f>F1662-F1661</f>
        <v>0</v>
      </c>
      <c r="H1662">
        <f>F1662/E1661</f>
        <v>0</v>
      </c>
      <c r="I1662">
        <f>F1662-F1661</f>
        <v>0</v>
      </c>
      <c r="J1662">
        <f>I1662/F1661</f>
        <v>0</v>
      </c>
      <c r="K1662">
        <f>AVERAGE(J4:J1662)</f>
        <v>0</v>
      </c>
      <c r="L1662">
        <f>SUM(M1600:M1639)</f>
        <v>0</v>
      </c>
      <c r="M1662">
        <v>11379</v>
      </c>
      <c r="N1662">
        <f>L1662/39</f>
        <v>0</v>
      </c>
      <c r="O1662">
        <f>IF(N1662&lt;M1662, -1, 1)</f>
        <v>0</v>
      </c>
      <c r="P1662">
        <f>IF(N1662&lt;M1662, IF(P1661 = 10, "0", P1661 + 1), IF(P1661 = -10, "0", P1661 - 1))</f>
        <v>0</v>
      </c>
      <c r="Q1662">
        <f>IF(M1662&gt;N1662 * 2, IF(M1662&gt;N1662 * 3, "BUY 100", "BUY 50"), "no")</f>
        <v>0</v>
      </c>
      <c r="R1662">
        <f>IF(P1662&gt;0,IF(P1662&gt;3,IF(P1662=5,"BUY","0"),IF(P1662=3,"BUY","0")),IF(P1662&lt;-3,IF(P1662=-5,"SELL","0"),IF(P1662=-3,"SELL","0")))</f>
        <v>0</v>
      </c>
    </row>
    <row r="1663" spans="1:18">
      <c r="A1663" t="s">
        <v>1689</v>
      </c>
      <c r="B1663" t="s">
        <v>3653</v>
      </c>
      <c r="C1663" t="s">
        <v>3781</v>
      </c>
      <c r="D1663" t="s">
        <v>28</v>
      </c>
      <c r="E1663">
        <f>F1639</f>
        <v>0</v>
      </c>
      <c r="F1663">
        <v>25.05</v>
      </c>
      <c r="G1663">
        <f>F1663-F1662</f>
        <v>0</v>
      </c>
      <c r="H1663">
        <f>F1663/E1662</f>
        <v>0</v>
      </c>
      <c r="I1663">
        <f>F1663-F1662</f>
        <v>0</v>
      </c>
      <c r="J1663">
        <f>I1663/F1662</f>
        <v>0</v>
      </c>
      <c r="K1663">
        <f>AVERAGE(J4:J1663)</f>
        <v>0</v>
      </c>
      <c r="L1663">
        <f>SUM(M1600:M1639)</f>
        <v>0</v>
      </c>
      <c r="M1663">
        <v>900</v>
      </c>
      <c r="N1663">
        <f>L1663/39</f>
        <v>0</v>
      </c>
      <c r="O1663">
        <f>IF(N1663&lt;M1663, -1, 1)</f>
        <v>0</v>
      </c>
      <c r="P1663">
        <f>IF(N1663&lt;M1663, IF(P1662 = 10, "0", P1662 + 1), IF(P1662 = -10, "0", P1662 - 1))</f>
        <v>0</v>
      </c>
      <c r="Q1663">
        <f>IF(M1663&gt;N1663 * 2, IF(M1663&gt;N1663 * 3, "BUY 100", "BUY 50"), "no")</f>
        <v>0</v>
      </c>
      <c r="R1663">
        <f>IF(P1663&gt;0,IF(P1663&gt;3,IF(P1663=5,"BUY","0"),IF(P1663=3,"BUY","0")),IF(P1663&lt;-3,IF(P1663=-5,"SELL","0"),IF(P1663=-3,"SELL","0")))</f>
        <v>0</v>
      </c>
    </row>
    <row r="1664" spans="1:18">
      <c r="A1664" t="s">
        <v>1690</v>
      </c>
      <c r="B1664" t="s">
        <v>3654</v>
      </c>
      <c r="C1664" t="s">
        <v>3781</v>
      </c>
      <c r="D1664" t="s">
        <v>28</v>
      </c>
      <c r="E1664">
        <f>F1639</f>
        <v>0</v>
      </c>
      <c r="F1664">
        <v>25.04</v>
      </c>
      <c r="G1664">
        <f>F1664-F1663</f>
        <v>0</v>
      </c>
      <c r="H1664">
        <f>F1664/E1663</f>
        <v>0</v>
      </c>
      <c r="I1664">
        <f>F1664-F1663</f>
        <v>0</v>
      </c>
      <c r="J1664">
        <f>I1664/F1663</f>
        <v>0</v>
      </c>
      <c r="K1664">
        <f>AVERAGE(J4:J1664)</f>
        <v>0</v>
      </c>
      <c r="L1664">
        <f>SUM(M1600:M1639)</f>
        <v>0</v>
      </c>
      <c r="M1664">
        <v>1407</v>
      </c>
      <c r="N1664">
        <f>L1664/39</f>
        <v>0</v>
      </c>
      <c r="O1664">
        <f>IF(N1664&lt;M1664, -1, 1)</f>
        <v>0</v>
      </c>
      <c r="P1664">
        <f>IF(N1664&lt;M1664, IF(P1663 = 10, "0", P1663 + 1), IF(P1663 = -10, "0", P1663 - 1))</f>
        <v>0</v>
      </c>
      <c r="Q1664">
        <f>IF(M1664&gt;N1664 * 2, IF(M1664&gt;N1664 * 3, "BUY 100", "BUY 50"), "no")</f>
        <v>0</v>
      </c>
      <c r="R1664">
        <f>IF(P1664&gt;0,IF(P1664&gt;3,IF(P1664=5,"BUY","0"),IF(P1664=3,"BUY","0")),IF(P1664&lt;-3,IF(P1664=-5,"SELL","0"),IF(P1664=-3,"SELL","0")))</f>
        <v>0</v>
      </c>
    </row>
    <row r="1665" spans="1:18">
      <c r="A1665" t="s">
        <v>1691</v>
      </c>
      <c r="B1665" t="s">
        <v>3655</v>
      </c>
      <c r="C1665" t="s">
        <v>3781</v>
      </c>
      <c r="D1665" t="s">
        <v>28</v>
      </c>
      <c r="E1665">
        <f>F1639</f>
        <v>0</v>
      </c>
      <c r="F1665">
        <v>25.05</v>
      </c>
      <c r="G1665">
        <f>F1665-F1664</f>
        <v>0</v>
      </c>
      <c r="H1665">
        <f>F1665/E1664</f>
        <v>0</v>
      </c>
      <c r="I1665">
        <f>F1665-F1664</f>
        <v>0</v>
      </c>
      <c r="J1665">
        <f>I1665/F1664</f>
        <v>0</v>
      </c>
      <c r="K1665">
        <f>AVERAGE(J4:J1665)</f>
        <v>0</v>
      </c>
      <c r="L1665">
        <f>SUM(M1600:M1639)</f>
        <v>0</v>
      </c>
      <c r="M1665">
        <v>1263</v>
      </c>
      <c r="N1665">
        <f>L1665/39</f>
        <v>0</v>
      </c>
      <c r="O1665">
        <f>IF(N1665&lt;M1665, -1, 1)</f>
        <v>0</v>
      </c>
      <c r="P1665">
        <f>IF(N1665&lt;M1665, IF(P1664 = 10, "0", P1664 + 1), IF(P1664 = -10, "0", P1664 - 1))</f>
        <v>0</v>
      </c>
      <c r="Q1665">
        <f>IF(M1665&gt;N1665 * 2, IF(M1665&gt;N1665 * 3, "BUY 100", "BUY 50"), "no")</f>
        <v>0</v>
      </c>
      <c r="R1665">
        <f>IF(P1665&gt;0,IF(P1665&gt;3,IF(P1665=5,"BUY","0"),IF(P1665=3,"BUY","0")),IF(P1665&lt;-3,IF(P1665=-5,"SELL","0"),IF(P1665=-3,"SELL","0")))</f>
        <v>0</v>
      </c>
    </row>
    <row r="1666" spans="1:18">
      <c r="A1666" t="s">
        <v>1692</v>
      </c>
      <c r="B1666" t="s">
        <v>3656</v>
      </c>
      <c r="C1666" t="s">
        <v>3781</v>
      </c>
      <c r="D1666" t="s">
        <v>28</v>
      </c>
      <c r="E1666">
        <f>F1639</f>
        <v>0</v>
      </c>
      <c r="F1666">
        <v>25.05</v>
      </c>
      <c r="G1666">
        <f>F1666-F1665</f>
        <v>0</v>
      </c>
      <c r="H1666">
        <f>F1666/E1665</f>
        <v>0</v>
      </c>
      <c r="I1666">
        <f>F1666-F1665</f>
        <v>0</v>
      </c>
      <c r="J1666">
        <f>I1666/F1665</f>
        <v>0</v>
      </c>
      <c r="K1666">
        <f>AVERAGE(J4:J1666)</f>
        <v>0</v>
      </c>
      <c r="L1666">
        <f>SUM(M1600:M1639)</f>
        <v>0</v>
      </c>
      <c r="M1666">
        <v>7060</v>
      </c>
      <c r="N1666">
        <f>L1666/39</f>
        <v>0</v>
      </c>
      <c r="O1666">
        <f>IF(N1666&lt;M1666, -1, 1)</f>
        <v>0</v>
      </c>
      <c r="P1666">
        <f>IF(N1666&lt;M1666, IF(P1665 = 10, "0", P1665 + 1), IF(P1665 = -10, "0", P1665 - 1))</f>
        <v>0</v>
      </c>
      <c r="Q1666">
        <f>IF(M1666&gt;N1666 * 2, IF(M1666&gt;N1666 * 3, "BUY 100", "BUY 50"), "no")</f>
        <v>0</v>
      </c>
      <c r="R1666">
        <f>IF(P1666&gt;0,IF(P1666&gt;3,IF(P1666=5,"BUY","0"),IF(P1666=3,"BUY","0")),IF(P1666&lt;-3,IF(P1666=-5,"SELL","0"),IF(P1666=-3,"SELL","0")))</f>
        <v>0</v>
      </c>
    </row>
    <row r="1667" spans="1:18">
      <c r="A1667" t="s">
        <v>1693</v>
      </c>
      <c r="B1667" t="s">
        <v>3657</v>
      </c>
      <c r="C1667" t="s">
        <v>3781</v>
      </c>
      <c r="D1667" t="s">
        <v>28</v>
      </c>
      <c r="E1667">
        <f>F1639</f>
        <v>0</v>
      </c>
      <c r="F1667">
        <v>25.04</v>
      </c>
      <c r="G1667">
        <f>F1667-F1666</f>
        <v>0</v>
      </c>
      <c r="H1667">
        <f>F1667/E1666</f>
        <v>0</v>
      </c>
      <c r="I1667">
        <f>F1667-F1666</f>
        <v>0</v>
      </c>
      <c r="J1667">
        <f>I1667/F1666</f>
        <v>0</v>
      </c>
      <c r="K1667">
        <f>AVERAGE(J4:J1667)</f>
        <v>0</v>
      </c>
      <c r="L1667">
        <f>SUM(M1600:M1639)</f>
        <v>0</v>
      </c>
      <c r="M1667">
        <v>2513</v>
      </c>
      <c r="N1667">
        <f>L1667/39</f>
        <v>0</v>
      </c>
      <c r="O1667">
        <f>IF(N1667&lt;M1667, -1, 1)</f>
        <v>0</v>
      </c>
      <c r="P1667">
        <f>IF(N1667&lt;M1667, IF(P1666 = 10, "0", P1666 + 1), IF(P1666 = -10, "0", P1666 - 1))</f>
        <v>0</v>
      </c>
      <c r="Q1667">
        <f>IF(M1667&gt;N1667 * 2, IF(M1667&gt;N1667 * 3, "BUY 100", "BUY 50"), "no")</f>
        <v>0</v>
      </c>
      <c r="R1667">
        <f>IF(P1667&gt;0,IF(P1667&gt;3,IF(P1667=5,"BUY","0"),IF(P1667=3,"BUY","0")),IF(P1667&lt;-3,IF(P1667=-5,"SELL","0"),IF(P1667=-3,"SELL","0")))</f>
        <v>0</v>
      </c>
    </row>
    <row r="1668" spans="1:18">
      <c r="A1668" t="s">
        <v>1694</v>
      </c>
      <c r="B1668" t="s">
        <v>3658</v>
      </c>
      <c r="C1668" t="s">
        <v>3781</v>
      </c>
      <c r="D1668" t="s">
        <v>28</v>
      </c>
      <c r="E1668">
        <f>F1639</f>
        <v>0</v>
      </c>
      <c r="F1668">
        <v>25.06</v>
      </c>
      <c r="G1668">
        <f>F1668-F1667</f>
        <v>0</v>
      </c>
      <c r="H1668">
        <f>F1668/E1667</f>
        <v>0</v>
      </c>
      <c r="I1668">
        <f>F1668-F1667</f>
        <v>0</v>
      </c>
      <c r="J1668">
        <f>I1668/F1667</f>
        <v>0</v>
      </c>
      <c r="K1668">
        <f>AVERAGE(J4:J1668)</f>
        <v>0</v>
      </c>
      <c r="L1668">
        <f>SUM(M1600:M1639)</f>
        <v>0</v>
      </c>
      <c r="M1668">
        <v>3279</v>
      </c>
      <c r="N1668">
        <f>L1668/39</f>
        <v>0</v>
      </c>
      <c r="O1668">
        <f>IF(N1668&lt;M1668, -1, 1)</f>
        <v>0</v>
      </c>
      <c r="P1668">
        <f>IF(N1668&lt;M1668, IF(P1667 = 10, "0", P1667 + 1), IF(P1667 = -10, "0", P1667 - 1))</f>
        <v>0</v>
      </c>
      <c r="Q1668">
        <f>IF(M1668&gt;N1668 * 2, IF(M1668&gt;N1668 * 3, "BUY 100", "BUY 50"), "no")</f>
        <v>0</v>
      </c>
      <c r="R1668">
        <f>IF(P1668&gt;0,IF(P1668&gt;3,IF(P1668=5,"BUY","0"),IF(P1668=3,"BUY","0")),IF(P1668&lt;-3,IF(P1668=-5,"SELL","0"),IF(P1668=-3,"SELL","0")))</f>
        <v>0</v>
      </c>
    </row>
    <row r="1669" spans="1:18">
      <c r="A1669" t="s">
        <v>1695</v>
      </c>
      <c r="B1669" t="s">
        <v>3659</v>
      </c>
      <c r="C1669" t="s">
        <v>3781</v>
      </c>
      <c r="D1669" t="s">
        <v>28</v>
      </c>
      <c r="E1669">
        <f>F1639</f>
        <v>0</v>
      </c>
      <c r="F1669">
        <v>25.04</v>
      </c>
      <c r="G1669">
        <f>F1669-F1668</f>
        <v>0</v>
      </c>
      <c r="H1669">
        <f>F1669/E1668</f>
        <v>0</v>
      </c>
      <c r="I1669">
        <f>F1669-F1668</f>
        <v>0</v>
      </c>
      <c r="J1669">
        <f>I1669/F1668</f>
        <v>0</v>
      </c>
      <c r="K1669">
        <f>AVERAGE(J4:J1669)</f>
        <v>0</v>
      </c>
      <c r="L1669">
        <f>SUM(M1600:M1639)</f>
        <v>0</v>
      </c>
      <c r="M1669">
        <v>2143</v>
      </c>
      <c r="N1669">
        <f>L1669/39</f>
        <v>0</v>
      </c>
      <c r="O1669">
        <f>IF(N1669&lt;M1669, -1, 1)</f>
        <v>0</v>
      </c>
      <c r="P1669">
        <f>IF(N1669&lt;M1669, IF(P1668 = 10, "0", P1668 + 1), IF(P1668 = -10, "0", P1668 - 1))</f>
        <v>0</v>
      </c>
      <c r="Q1669">
        <f>IF(M1669&gt;N1669 * 2, IF(M1669&gt;N1669 * 3, "BUY 100", "BUY 50"), "no")</f>
        <v>0</v>
      </c>
      <c r="R1669">
        <f>IF(P1669&gt;0,IF(P1669&gt;3,IF(P1669=5,"BUY","0"),IF(P1669=3,"BUY","0")),IF(P1669&lt;-3,IF(P1669=-5,"SELL","0"),IF(P1669=-3,"SELL","0")))</f>
        <v>0</v>
      </c>
    </row>
    <row r="1670" spans="1:18">
      <c r="A1670" t="s">
        <v>1696</v>
      </c>
      <c r="B1670" t="s">
        <v>3660</v>
      </c>
      <c r="C1670" t="s">
        <v>3781</v>
      </c>
      <c r="D1670" t="s">
        <v>28</v>
      </c>
      <c r="E1670">
        <f>F1639</f>
        <v>0</v>
      </c>
      <c r="F1670">
        <v>25.05</v>
      </c>
      <c r="G1670">
        <f>F1670-F1669</f>
        <v>0</v>
      </c>
      <c r="H1670">
        <f>F1670/E1669</f>
        <v>0</v>
      </c>
      <c r="I1670">
        <f>F1670-F1669</f>
        <v>0</v>
      </c>
      <c r="J1670">
        <f>I1670/F1669</f>
        <v>0</v>
      </c>
      <c r="K1670">
        <f>AVERAGE(J4:J1670)</f>
        <v>0</v>
      </c>
      <c r="L1670">
        <f>SUM(M1600:M1639)</f>
        <v>0</v>
      </c>
      <c r="M1670">
        <v>4600</v>
      </c>
      <c r="N1670">
        <f>L1670/39</f>
        <v>0</v>
      </c>
      <c r="O1670">
        <f>IF(N1670&lt;M1670, -1, 1)</f>
        <v>0</v>
      </c>
      <c r="P1670">
        <f>IF(N1670&lt;M1670, IF(P1669 = 10, "0", P1669 + 1), IF(P1669 = -10, "0", P1669 - 1))</f>
        <v>0</v>
      </c>
      <c r="Q1670">
        <f>IF(M1670&gt;N1670 * 2, IF(M1670&gt;N1670 * 3, "BUY 100", "BUY 50"), "no")</f>
        <v>0</v>
      </c>
      <c r="R1670">
        <f>IF(P1670&gt;0,IF(P1670&gt;3,IF(P1670=5,"BUY","0"),IF(P1670=3,"BUY","0")),IF(P1670&lt;-3,IF(P1670=-5,"SELL","0"),IF(P1670=-3,"SELL","0")))</f>
        <v>0</v>
      </c>
    </row>
    <row r="1671" spans="1:18">
      <c r="A1671" t="s">
        <v>1697</v>
      </c>
      <c r="B1671" t="s">
        <v>3661</v>
      </c>
      <c r="C1671" t="s">
        <v>3781</v>
      </c>
      <c r="D1671" t="s">
        <v>28</v>
      </c>
      <c r="E1671">
        <f>F1639</f>
        <v>0</v>
      </c>
      <c r="F1671">
        <v>25.06</v>
      </c>
      <c r="G1671">
        <f>F1671-F1670</f>
        <v>0</v>
      </c>
      <c r="H1671">
        <f>F1671/E1670</f>
        <v>0</v>
      </c>
      <c r="I1671">
        <f>F1671-F1670</f>
        <v>0</v>
      </c>
      <c r="J1671">
        <f>I1671/F1670</f>
        <v>0</v>
      </c>
      <c r="K1671">
        <f>AVERAGE(J4:J1671)</f>
        <v>0</v>
      </c>
      <c r="L1671">
        <f>SUM(M1600:M1639)</f>
        <v>0</v>
      </c>
      <c r="M1671">
        <v>2153</v>
      </c>
      <c r="N1671">
        <f>L1671/39</f>
        <v>0</v>
      </c>
      <c r="O1671">
        <f>IF(N1671&lt;M1671, -1, 1)</f>
        <v>0</v>
      </c>
      <c r="P1671">
        <f>IF(N1671&lt;M1671, IF(P1670 = 10, "0", P1670 + 1), IF(P1670 = -10, "0", P1670 - 1))</f>
        <v>0</v>
      </c>
      <c r="Q1671">
        <f>IF(M1671&gt;N1671 * 2, IF(M1671&gt;N1671 * 3, "BUY 100", "BUY 50"), "no")</f>
        <v>0</v>
      </c>
      <c r="R1671">
        <f>IF(P1671&gt;0,IF(P1671&gt;3,IF(P1671=5,"BUY","0"),IF(P1671=3,"BUY","0")),IF(P1671&lt;-3,IF(P1671=-5,"SELL","0"),IF(P1671=-3,"SELL","0")))</f>
        <v>0</v>
      </c>
    </row>
    <row r="1672" spans="1:18">
      <c r="A1672" t="s">
        <v>1698</v>
      </c>
      <c r="B1672" t="s">
        <v>3662</v>
      </c>
      <c r="C1672" t="s">
        <v>3781</v>
      </c>
      <c r="D1672" t="s">
        <v>28</v>
      </c>
      <c r="E1672">
        <f>F1639</f>
        <v>0</v>
      </c>
      <c r="F1672">
        <v>25.06</v>
      </c>
      <c r="G1672">
        <f>F1672-F1671</f>
        <v>0</v>
      </c>
      <c r="H1672">
        <f>F1672/E1671</f>
        <v>0</v>
      </c>
      <c r="I1672">
        <f>F1672-F1671</f>
        <v>0</v>
      </c>
      <c r="J1672">
        <f>I1672/F1671</f>
        <v>0</v>
      </c>
      <c r="K1672">
        <f>AVERAGE(J4:J1672)</f>
        <v>0</v>
      </c>
      <c r="L1672">
        <f>SUM(M1600:M1639)</f>
        <v>0</v>
      </c>
      <c r="M1672">
        <v>3157</v>
      </c>
      <c r="N1672">
        <f>L1672/39</f>
        <v>0</v>
      </c>
      <c r="O1672">
        <f>IF(N1672&lt;M1672, -1, 1)</f>
        <v>0</v>
      </c>
      <c r="P1672">
        <f>IF(N1672&lt;M1672, IF(P1671 = 10, "0", P1671 + 1), IF(P1671 = -10, "0", P1671 - 1))</f>
        <v>0</v>
      </c>
      <c r="Q1672">
        <f>IF(M1672&gt;N1672 * 2, IF(M1672&gt;N1672 * 3, "BUY 100", "BUY 50"), "no")</f>
        <v>0</v>
      </c>
      <c r="R1672">
        <f>IF(P1672&gt;0,IF(P1672&gt;3,IF(P1672=5,"BUY","0"),IF(P1672=3,"BUY","0")),IF(P1672&lt;-3,IF(P1672=-5,"SELL","0"),IF(P1672=-3,"SELL","0")))</f>
        <v>0</v>
      </c>
    </row>
    <row r="1673" spans="1:18">
      <c r="A1673" t="s">
        <v>1699</v>
      </c>
      <c r="B1673" t="s">
        <v>3663</v>
      </c>
      <c r="C1673" t="s">
        <v>3781</v>
      </c>
      <c r="D1673" t="s">
        <v>28</v>
      </c>
      <c r="E1673">
        <f>F1639</f>
        <v>0</v>
      </c>
      <c r="F1673">
        <v>25.06</v>
      </c>
      <c r="G1673">
        <f>F1673-F1672</f>
        <v>0</v>
      </c>
      <c r="H1673">
        <f>F1673/E1672</f>
        <v>0</v>
      </c>
      <c r="I1673">
        <f>F1673-F1672</f>
        <v>0</v>
      </c>
      <c r="J1673">
        <f>I1673/F1672</f>
        <v>0</v>
      </c>
      <c r="K1673">
        <f>AVERAGE(J4:J1673)</f>
        <v>0</v>
      </c>
      <c r="L1673">
        <f>SUM(M1600:M1639)</f>
        <v>0</v>
      </c>
      <c r="M1673">
        <v>31941</v>
      </c>
      <c r="N1673">
        <f>L1673/39</f>
        <v>0</v>
      </c>
      <c r="O1673">
        <f>IF(N1673&lt;M1673, -1, 1)</f>
        <v>0</v>
      </c>
      <c r="P1673">
        <f>IF(N1673&lt;M1673, IF(P1672 = 10, "0", P1672 + 1), IF(P1672 = -10, "0", P1672 - 1))</f>
        <v>0</v>
      </c>
      <c r="Q1673">
        <f>IF(M1673&gt;N1673 * 2, IF(M1673&gt;N1673 * 3, "BUY 100", "BUY 50"), "no")</f>
        <v>0</v>
      </c>
      <c r="R1673">
        <f>IF(P1673&gt;0,IF(P1673&gt;3,IF(P1673=5,"BUY","0"),IF(P1673=3,"BUY","0")),IF(P1673&lt;-3,IF(P1673=-5,"SELL","0"),IF(P1673=-3,"SELL","0")))</f>
        <v>0</v>
      </c>
    </row>
    <row r="1674" spans="1:18">
      <c r="A1674" t="s">
        <v>1700</v>
      </c>
      <c r="B1674" t="s">
        <v>3664</v>
      </c>
      <c r="C1674" t="s">
        <v>3781</v>
      </c>
      <c r="D1674" t="s">
        <v>28</v>
      </c>
      <c r="E1674">
        <f>F1639</f>
        <v>0</v>
      </c>
      <c r="F1674">
        <v>25.06</v>
      </c>
      <c r="G1674">
        <f>F1674-F1673</f>
        <v>0</v>
      </c>
      <c r="H1674">
        <f>F1674/E1673</f>
        <v>0</v>
      </c>
      <c r="I1674">
        <f>F1674-F1673</f>
        <v>0</v>
      </c>
      <c r="J1674">
        <f>I1674/F1673</f>
        <v>0</v>
      </c>
      <c r="K1674">
        <f>AVERAGE(J4:J1674)</f>
        <v>0</v>
      </c>
      <c r="L1674">
        <f>SUM(M1600:M1639)</f>
        <v>0</v>
      </c>
      <c r="M1674">
        <v>37566</v>
      </c>
      <c r="N1674">
        <f>L1674/39</f>
        <v>0</v>
      </c>
      <c r="O1674">
        <f>IF(N1674&lt;M1674, -1, 1)</f>
        <v>0</v>
      </c>
      <c r="P1674">
        <f>IF(N1674&lt;M1674, IF(P1673 = 10, "0", P1673 + 1), IF(P1673 = -10, "0", P1673 - 1))</f>
        <v>0</v>
      </c>
      <c r="Q1674">
        <f>IF(M1674&gt;N1674 * 2, IF(M1674&gt;N1674 * 3, "BUY 100", "BUY 50"), "no")</f>
        <v>0</v>
      </c>
      <c r="R1674">
        <f>IF(P1674&gt;0,IF(P1674&gt;3,IF(P1674=5,"BUY","0"),IF(P1674=3,"BUY","0")),IF(P1674&lt;-3,IF(P1674=-5,"SELL","0"),IF(P1674=-3,"SELL","0")))</f>
        <v>0</v>
      </c>
    </row>
    <row r="1675" spans="1:18">
      <c r="A1675" t="s">
        <v>1701</v>
      </c>
      <c r="B1675" t="s">
        <v>3665</v>
      </c>
      <c r="C1675" t="s">
        <v>3781</v>
      </c>
      <c r="D1675" t="s">
        <v>28</v>
      </c>
      <c r="E1675">
        <f>F1639</f>
        <v>0</v>
      </c>
      <c r="F1675">
        <v>25.06</v>
      </c>
      <c r="G1675">
        <f>F1675-F1674</f>
        <v>0</v>
      </c>
      <c r="H1675">
        <f>F1675/E1674</f>
        <v>0</v>
      </c>
      <c r="I1675">
        <f>F1675-F1674</f>
        <v>0</v>
      </c>
      <c r="J1675">
        <f>I1675/F1674</f>
        <v>0</v>
      </c>
      <c r="K1675">
        <f>AVERAGE(J4:J1675)</f>
        <v>0</v>
      </c>
      <c r="L1675">
        <f>SUM(M1600:M1639)</f>
        <v>0</v>
      </c>
      <c r="M1675">
        <v>417</v>
      </c>
      <c r="N1675">
        <f>L1675/39</f>
        <v>0</v>
      </c>
      <c r="O1675">
        <f>IF(N1675&lt;M1675, -1, 1)</f>
        <v>0</v>
      </c>
      <c r="P1675">
        <f>IF(N1675&lt;M1675, IF(P1674 = 10, "0", P1674 + 1), IF(P1674 = -10, "0", P1674 - 1))</f>
        <v>0</v>
      </c>
      <c r="Q1675">
        <f>IF(M1675&gt;N1675 * 2, IF(M1675&gt;N1675 * 3, "BUY 100", "BUY 50"), "no")</f>
        <v>0</v>
      </c>
      <c r="R1675">
        <f>IF(P1675&gt;0,IF(P1675&gt;3,IF(P1675=5,"BUY","0"),IF(P1675=3,"BUY","0")),IF(P1675&lt;-3,IF(P1675=-5,"SELL","0"),IF(P1675=-3,"SELL","0")))</f>
        <v>0</v>
      </c>
    </row>
    <row r="1676" spans="1:18">
      <c r="A1676" t="s">
        <v>1702</v>
      </c>
      <c r="B1676" t="s">
        <v>3666</v>
      </c>
      <c r="C1676" t="s">
        <v>3781</v>
      </c>
      <c r="D1676" t="s">
        <v>28</v>
      </c>
      <c r="E1676">
        <f>F1639</f>
        <v>0</v>
      </c>
      <c r="F1676">
        <v>25.06</v>
      </c>
      <c r="G1676">
        <f>F1676-F1675</f>
        <v>0</v>
      </c>
      <c r="H1676">
        <f>F1676/E1675</f>
        <v>0</v>
      </c>
      <c r="I1676">
        <f>F1676-F1675</f>
        <v>0</v>
      </c>
      <c r="J1676">
        <f>I1676/F1675</f>
        <v>0</v>
      </c>
      <c r="K1676">
        <f>AVERAGE(J4:J1676)</f>
        <v>0</v>
      </c>
      <c r="L1676">
        <f>SUM(M1600:M1639)</f>
        <v>0</v>
      </c>
      <c r="M1676">
        <v>829</v>
      </c>
      <c r="N1676">
        <f>L1676/39</f>
        <v>0</v>
      </c>
      <c r="O1676">
        <f>IF(N1676&lt;M1676, -1, 1)</f>
        <v>0</v>
      </c>
      <c r="P1676">
        <f>IF(N1676&lt;M1676, IF(P1675 = 10, "0", P1675 + 1), IF(P1675 = -10, "0", P1675 - 1))</f>
        <v>0</v>
      </c>
      <c r="Q1676">
        <f>IF(M1676&gt;N1676 * 2, IF(M1676&gt;N1676 * 3, "BUY 100", "BUY 50"), "no")</f>
        <v>0</v>
      </c>
      <c r="R1676">
        <f>IF(P1676&gt;0,IF(P1676&gt;3,IF(P1676=5,"BUY","0"),IF(P1676=3,"BUY","0")),IF(P1676&lt;-3,IF(P1676=-5,"SELL","0"),IF(P1676=-3,"SELL","0")))</f>
        <v>0</v>
      </c>
    </row>
    <row r="1677" spans="1:18">
      <c r="A1677" t="s">
        <v>1703</v>
      </c>
      <c r="B1677" t="s">
        <v>3667</v>
      </c>
      <c r="C1677" t="s">
        <v>3781</v>
      </c>
      <c r="D1677" t="s">
        <v>28</v>
      </c>
      <c r="E1677">
        <f>F1639</f>
        <v>0</v>
      </c>
      <c r="F1677">
        <v>25.08</v>
      </c>
      <c r="G1677">
        <f>F1677-F1676</f>
        <v>0</v>
      </c>
      <c r="H1677">
        <f>F1677/E1676</f>
        <v>0</v>
      </c>
      <c r="I1677">
        <f>F1677-F1676</f>
        <v>0</v>
      </c>
      <c r="J1677">
        <f>I1677/F1676</f>
        <v>0</v>
      </c>
      <c r="K1677">
        <f>AVERAGE(J4:J1677)</f>
        <v>0</v>
      </c>
      <c r="L1677">
        <f>SUM(M1600:M1639)</f>
        <v>0</v>
      </c>
      <c r="M1677">
        <v>4240</v>
      </c>
      <c r="N1677">
        <f>L1677/39</f>
        <v>0</v>
      </c>
      <c r="O1677">
        <f>IF(N1677&lt;M1677, -1, 1)</f>
        <v>0</v>
      </c>
      <c r="P1677">
        <f>IF(N1677&lt;M1677, IF(P1676 = 10, "0", P1676 + 1), IF(P1676 = -10, "0", P1676 - 1))</f>
        <v>0</v>
      </c>
      <c r="Q1677">
        <f>IF(M1677&gt;N1677 * 2, IF(M1677&gt;N1677 * 3, "BUY 100", "BUY 50"), "no")</f>
        <v>0</v>
      </c>
      <c r="R1677">
        <f>IF(P1677&gt;0,IF(P1677&gt;3,IF(P1677=5,"BUY","0"),IF(P1677=3,"BUY","0")),IF(P1677&lt;-3,IF(P1677=-5,"SELL","0"),IF(P1677=-3,"SELL","0")))</f>
        <v>0</v>
      </c>
    </row>
    <row r="1678" spans="1:18">
      <c r="A1678" t="s">
        <v>1704</v>
      </c>
      <c r="B1678" t="s">
        <v>3668</v>
      </c>
      <c r="C1678" t="s">
        <v>3781</v>
      </c>
      <c r="D1678" t="s">
        <v>28</v>
      </c>
      <c r="E1678">
        <f>F1639</f>
        <v>0</v>
      </c>
      <c r="F1678">
        <v>25.07</v>
      </c>
      <c r="G1678">
        <f>F1678-F1677</f>
        <v>0</v>
      </c>
      <c r="H1678">
        <f>F1678/E1677</f>
        <v>0</v>
      </c>
      <c r="I1678">
        <f>F1678-F1677</f>
        <v>0</v>
      </c>
      <c r="J1678">
        <f>I1678/F1677</f>
        <v>0</v>
      </c>
      <c r="K1678">
        <f>AVERAGE(J4:J1678)</f>
        <v>0</v>
      </c>
      <c r="L1678">
        <f>SUM(M1600:M1639)</f>
        <v>0</v>
      </c>
      <c r="M1678">
        <v>4610</v>
      </c>
      <c r="N1678">
        <f>L1678/39</f>
        <v>0</v>
      </c>
      <c r="O1678">
        <f>IF(N1678&lt;M1678, -1, 1)</f>
        <v>0</v>
      </c>
      <c r="P1678">
        <f>IF(N1678&lt;M1678, IF(P1677 = 10, "0", P1677 + 1), IF(P1677 = -10, "0", P1677 - 1))</f>
        <v>0</v>
      </c>
      <c r="Q1678">
        <f>IF(M1678&gt;N1678 * 2, IF(M1678&gt;N1678 * 3, "BUY 100", "BUY 50"), "no")</f>
        <v>0</v>
      </c>
      <c r="R1678">
        <f>IF(P1678&gt;0,IF(P1678&gt;3,IF(P1678=5,"BUY","0"),IF(P1678=3,"BUY","0")),IF(P1678&lt;-3,IF(P1678=-5,"SELL","0"),IF(P1678=-3,"SELL","0")))</f>
        <v>0</v>
      </c>
    </row>
    <row r="1679" spans="1:18">
      <c r="A1679" t="s">
        <v>1705</v>
      </c>
      <c r="B1679" t="s">
        <v>3630</v>
      </c>
      <c r="C1679" t="s">
        <v>3783</v>
      </c>
      <c r="D1679" t="s">
        <v>28</v>
      </c>
      <c r="E1679">
        <f>F1678</f>
        <v>0</v>
      </c>
      <c r="F1679">
        <v>25.11</v>
      </c>
      <c r="G1679">
        <f>F1679-F1678</f>
        <v>0</v>
      </c>
      <c r="H1679">
        <f>F1679/E1678</f>
        <v>0</v>
      </c>
      <c r="I1679">
        <f>F1679-F1678</f>
        <v>0</v>
      </c>
      <c r="J1679">
        <f>I1679/F1678</f>
        <v>0</v>
      </c>
      <c r="K1679">
        <f>AVERAGE(J4:J1679)</f>
        <v>0</v>
      </c>
      <c r="L1679">
        <f>SUM(M1639:M1678)</f>
        <v>0</v>
      </c>
      <c r="M1679">
        <v>6823</v>
      </c>
      <c r="N1679">
        <f>L1679/39</f>
        <v>0</v>
      </c>
      <c r="O1679">
        <f>IF(N1679&lt;M1679, -1, 1)</f>
        <v>0</v>
      </c>
      <c r="P1679">
        <f>IF(N1679&lt;M1679, IF(P1678 = 10, "0", P1678 + 1), IF(P1678 = -10, "0", P1678 - 1))</f>
        <v>0</v>
      </c>
      <c r="Q1679">
        <f>IF(M1679&gt;N1679 * 2, IF(M1679&gt;N1679 * 3, "BUY 100", "BUY 50"), "no")</f>
        <v>0</v>
      </c>
      <c r="R1679">
        <f>IF(P1679&gt;0,IF(P1679&gt;3,IF(P1679=5,"BUY","0"),IF(P1679=3,"BUY","0")),IF(P1679&lt;-3,IF(P1679=-5,"SELL","0"),IF(P1679=-3,"SELL","0")))</f>
        <v>0</v>
      </c>
    </row>
    <row r="1680" spans="1:18">
      <c r="A1680" t="s">
        <v>1706</v>
      </c>
      <c r="B1680" t="s">
        <v>3631</v>
      </c>
      <c r="C1680" t="s">
        <v>3783</v>
      </c>
      <c r="D1680" t="s">
        <v>28</v>
      </c>
      <c r="E1680">
        <f>F1678</f>
        <v>0</v>
      </c>
      <c r="F1680">
        <v>25.11</v>
      </c>
      <c r="G1680">
        <f>F1680-F1679</f>
        <v>0</v>
      </c>
      <c r="H1680">
        <f>F1680/E1679</f>
        <v>0</v>
      </c>
      <c r="I1680">
        <f>F1680-F1679</f>
        <v>0</v>
      </c>
      <c r="J1680">
        <f>I1680/F1679</f>
        <v>0</v>
      </c>
      <c r="K1680">
        <f>AVERAGE(J4:J1680)</f>
        <v>0</v>
      </c>
      <c r="L1680">
        <f>SUM(M1639:M1678)</f>
        <v>0</v>
      </c>
      <c r="M1680">
        <v>293</v>
      </c>
      <c r="N1680">
        <f>L1680/39</f>
        <v>0</v>
      </c>
      <c r="O1680">
        <f>IF(N1680&lt;M1680, -1, 1)</f>
        <v>0</v>
      </c>
      <c r="P1680">
        <f>IF(N1680&lt;M1680, IF(P1679 = 10, "0", P1679 + 1), IF(P1679 = -10, "0", P1679 - 1))</f>
        <v>0</v>
      </c>
      <c r="Q1680">
        <f>IF(M1680&gt;N1680 * 2, IF(M1680&gt;N1680 * 3, "BUY 100", "BUY 50"), "no")</f>
        <v>0</v>
      </c>
      <c r="R1680">
        <f>IF(P1680&gt;0,IF(P1680&gt;3,IF(P1680=5,"BUY","0"),IF(P1680=3,"BUY","0")),IF(P1680&lt;-3,IF(P1680=-5,"SELL","0"),IF(P1680=-3,"SELL","0")))</f>
        <v>0</v>
      </c>
    </row>
    <row r="1681" spans="1:18">
      <c r="A1681" t="s">
        <v>1707</v>
      </c>
      <c r="B1681" t="s">
        <v>3632</v>
      </c>
      <c r="C1681" t="s">
        <v>3783</v>
      </c>
      <c r="D1681" t="s">
        <v>28</v>
      </c>
      <c r="E1681">
        <f>F1678</f>
        <v>0</v>
      </c>
      <c r="F1681">
        <v>25.06</v>
      </c>
      <c r="G1681">
        <f>F1681-F1680</f>
        <v>0</v>
      </c>
      <c r="H1681">
        <f>F1681/E1680</f>
        <v>0</v>
      </c>
      <c r="I1681">
        <f>F1681-F1680</f>
        <v>0</v>
      </c>
      <c r="J1681">
        <f>I1681/F1680</f>
        <v>0</v>
      </c>
      <c r="K1681">
        <f>AVERAGE(J4:J1681)</f>
        <v>0</v>
      </c>
      <c r="L1681">
        <f>SUM(M1639:M1678)</f>
        <v>0</v>
      </c>
      <c r="M1681">
        <v>600</v>
      </c>
      <c r="N1681">
        <f>L1681/39</f>
        <v>0</v>
      </c>
      <c r="O1681">
        <f>IF(N1681&lt;M1681, -1, 1)</f>
        <v>0</v>
      </c>
      <c r="P1681">
        <f>IF(N1681&lt;M1681, IF(P1680 = 10, "0", P1680 + 1), IF(P1680 = -10, "0", P1680 - 1))</f>
        <v>0</v>
      </c>
      <c r="Q1681">
        <f>IF(M1681&gt;N1681 * 2, IF(M1681&gt;N1681 * 3, "BUY 100", "BUY 50"), "no")</f>
        <v>0</v>
      </c>
      <c r="R1681">
        <f>IF(P1681&gt;0,IF(P1681&gt;3,IF(P1681=5,"BUY","0"),IF(P1681=3,"BUY","0")),IF(P1681&lt;-3,IF(P1681=-5,"SELL","0"),IF(P1681=-3,"SELL","0")))</f>
        <v>0</v>
      </c>
    </row>
    <row r="1682" spans="1:18">
      <c r="A1682" t="s">
        <v>1708</v>
      </c>
      <c r="B1682" t="s">
        <v>3633</v>
      </c>
      <c r="C1682" t="s">
        <v>3783</v>
      </c>
      <c r="D1682" t="s">
        <v>28</v>
      </c>
      <c r="E1682">
        <f>F1678</f>
        <v>0</v>
      </c>
      <c r="F1682">
        <v>25.09</v>
      </c>
      <c r="G1682">
        <f>F1682-F1681</f>
        <v>0</v>
      </c>
      <c r="H1682">
        <f>F1682/E1681</f>
        <v>0</v>
      </c>
      <c r="I1682">
        <f>F1682-F1681</f>
        <v>0</v>
      </c>
      <c r="J1682">
        <f>I1682/F1681</f>
        <v>0</v>
      </c>
      <c r="K1682">
        <f>AVERAGE(J4:J1682)</f>
        <v>0</v>
      </c>
      <c r="L1682">
        <f>SUM(M1639:M1678)</f>
        <v>0</v>
      </c>
      <c r="M1682">
        <v>100</v>
      </c>
      <c r="N1682">
        <f>L1682/39</f>
        <v>0</v>
      </c>
      <c r="O1682">
        <f>IF(N1682&lt;M1682, -1, 1)</f>
        <v>0</v>
      </c>
      <c r="P1682">
        <f>IF(N1682&lt;M1682, IF(P1681 = 10, "0", P1681 + 1), IF(P1681 = -10, "0", P1681 - 1))</f>
        <v>0</v>
      </c>
      <c r="Q1682">
        <f>IF(M1682&gt;N1682 * 2, IF(M1682&gt;N1682 * 3, "BUY 100", "BUY 50"), "no")</f>
        <v>0</v>
      </c>
      <c r="R1682">
        <f>IF(P1682&gt;0,IF(P1682&gt;3,IF(P1682=5,"BUY","0"),IF(P1682=3,"BUY","0")),IF(P1682&lt;-3,IF(P1682=-5,"SELL","0"),IF(P1682=-3,"SELL","0")))</f>
        <v>0</v>
      </c>
    </row>
    <row r="1683" spans="1:18">
      <c r="A1683" t="s">
        <v>1709</v>
      </c>
      <c r="B1683" t="s">
        <v>3634</v>
      </c>
      <c r="C1683" t="s">
        <v>3783</v>
      </c>
      <c r="D1683" t="s">
        <v>28</v>
      </c>
      <c r="E1683">
        <f>F1678</f>
        <v>0</v>
      </c>
      <c r="F1683">
        <v>25.09</v>
      </c>
      <c r="G1683">
        <f>F1683-F1682</f>
        <v>0</v>
      </c>
      <c r="H1683">
        <f>F1683/E1682</f>
        <v>0</v>
      </c>
      <c r="I1683">
        <f>F1683-F1682</f>
        <v>0</v>
      </c>
      <c r="J1683">
        <f>I1683/F1682</f>
        <v>0</v>
      </c>
      <c r="K1683">
        <f>AVERAGE(J4:J1683)</f>
        <v>0</v>
      </c>
      <c r="L1683">
        <f>SUM(M1639:M1678)</f>
        <v>0</v>
      </c>
      <c r="M1683">
        <v>200</v>
      </c>
      <c r="N1683">
        <f>L1683/39</f>
        <v>0</v>
      </c>
      <c r="O1683">
        <f>IF(N1683&lt;M1683, -1, 1)</f>
        <v>0</v>
      </c>
      <c r="P1683">
        <f>IF(N1683&lt;M1683, IF(P1682 = 10, "0", P1682 + 1), IF(P1682 = -10, "0", P1682 - 1))</f>
        <v>0</v>
      </c>
      <c r="Q1683">
        <f>IF(M1683&gt;N1683 * 2, IF(M1683&gt;N1683 * 3, "BUY 100", "BUY 50"), "no")</f>
        <v>0</v>
      </c>
      <c r="R1683">
        <f>IF(P1683&gt;0,IF(P1683&gt;3,IF(P1683=5,"BUY","0"),IF(P1683=3,"BUY","0")),IF(P1683&lt;-3,IF(P1683=-5,"SELL","0"),IF(P1683=-3,"SELL","0")))</f>
        <v>0</v>
      </c>
    </row>
    <row r="1684" spans="1:18">
      <c r="A1684" t="s">
        <v>1710</v>
      </c>
      <c r="B1684" t="s">
        <v>3635</v>
      </c>
      <c r="C1684" t="s">
        <v>3783</v>
      </c>
      <c r="D1684" t="s">
        <v>28</v>
      </c>
      <c r="E1684">
        <f>F1678</f>
        <v>0</v>
      </c>
      <c r="F1684">
        <v>25.08</v>
      </c>
      <c r="G1684">
        <f>F1684-F1683</f>
        <v>0</v>
      </c>
      <c r="H1684">
        <f>F1684/E1683</f>
        <v>0</v>
      </c>
      <c r="I1684">
        <f>F1684-F1683</f>
        <v>0</v>
      </c>
      <c r="J1684">
        <f>I1684/F1683</f>
        <v>0</v>
      </c>
      <c r="K1684">
        <f>AVERAGE(J4:J1684)</f>
        <v>0</v>
      </c>
      <c r="L1684">
        <f>SUM(M1639:M1678)</f>
        <v>0</v>
      </c>
      <c r="M1684">
        <v>3591</v>
      </c>
      <c r="N1684">
        <f>L1684/39</f>
        <v>0</v>
      </c>
      <c r="O1684">
        <f>IF(N1684&lt;M1684, -1, 1)</f>
        <v>0</v>
      </c>
      <c r="P1684">
        <f>IF(N1684&lt;M1684, IF(P1683 = 10, "0", P1683 + 1), IF(P1683 = -10, "0", P1683 - 1))</f>
        <v>0</v>
      </c>
      <c r="Q1684">
        <f>IF(M1684&gt;N1684 * 2, IF(M1684&gt;N1684 * 3, "BUY 100", "BUY 50"), "no")</f>
        <v>0</v>
      </c>
      <c r="R1684">
        <f>IF(P1684&gt;0,IF(P1684&gt;3,IF(P1684=5,"BUY","0"),IF(P1684=3,"BUY","0")),IF(P1684&lt;-3,IF(P1684=-5,"SELL","0"),IF(P1684=-3,"SELL","0")))</f>
        <v>0</v>
      </c>
    </row>
    <row r="1685" spans="1:18">
      <c r="A1685" t="s">
        <v>1711</v>
      </c>
      <c r="B1685" t="s">
        <v>3636</v>
      </c>
      <c r="C1685" t="s">
        <v>3783</v>
      </c>
      <c r="D1685" t="s">
        <v>28</v>
      </c>
      <c r="E1685">
        <f>F1678</f>
        <v>0</v>
      </c>
      <c r="F1685">
        <v>25.1</v>
      </c>
      <c r="G1685">
        <f>F1685-F1684</f>
        <v>0</v>
      </c>
      <c r="H1685">
        <f>F1685/E1684</f>
        <v>0</v>
      </c>
      <c r="I1685">
        <f>F1685-F1684</f>
        <v>0</v>
      </c>
      <c r="J1685">
        <f>I1685/F1684</f>
        <v>0</v>
      </c>
      <c r="K1685">
        <f>AVERAGE(J4:J1685)</f>
        <v>0</v>
      </c>
      <c r="L1685">
        <f>SUM(M1639:M1678)</f>
        <v>0</v>
      </c>
      <c r="M1685">
        <v>1390</v>
      </c>
      <c r="N1685">
        <f>L1685/39</f>
        <v>0</v>
      </c>
      <c r="O1685">
        <f>IF(N1685&lt;M1685, -1, 1)</f>
        <v>0</v>
      </c>
      <c r="P1685">
        <f>IF(N1685&lt;M1685, IF(P1684 = 10, "0", P1684 + 1), IF(P1684 = -10, "0", P1684 - 1))</f>
        <v>0</v>
      </c>
      <c r="Q1685">
        <f>IF(M1685&gt;N1685 * 2, IF(M1685&gt;N1685 * 3, "BUY 100", "BUY 50"), "no")</f>
        <v>0</v>
      </c>
      <c r="R1685">
        <f>IF(P1685&gt;0,IF(P1685&gt;3,IF(P1685=5,"BUY","0"),IF(P1685=3,"BUY","0")),IF(P1685&lt;-3,IF(P1685=-5,"SELL","0"),IF(P1685=-3,"SELL","0")))</f>
        <v>0</v>
      </c>
    </row>
    <row r="1686" spans="1:18">
      <c r="A1686" t="s">
        <v>1712</v>
      </c>
      <c r="B1686" t="s">
        <v>3637</v>
      </c>
      <c r="C1686" t="s">
        <v>3783</v>
      </c>
      <c r="D1686" t="s">
        <v>28</v>
      </c>
      <c r="E1686">
        <f>F1678</f>
        <v>0</v>
      </c>
      <c r="F1686">
        <v>25.14</v>
      </c>
      <c r="G1686">
        <f>F1686-F1685</f>
        <v>0</v>
      </c>
      <c r="H1686">
        <f>F1686/E1685</f>
        <v>0</v>
      </c>
      <c r="I1686">
        <f>F1686-F1685</f>
        <v>0</v>
      </c>
      <c r="J1686">
        <f>I1686/F1685</f>
        <v>0</v>
      </c>
      <c r="K1686">
        <f>AVERAGE(J4:J1686)</f>
        <v>0</v>
      </c>
      <c r="L1686">
        <f>SUM(M1639:M1678)</f>
        <v>0</v>
      </c>
      <c r="M1686">
        <v>1512</v>
      </c>
      <c r="N1686">
        <f>L1686/39</f>
        <v>0</v>
      </c>
      <c r="O1686">
        <f>IF(N1686&lt;M1686, -1, 1)</f>
        <v>0</v>
      </c>
      <c r="P1686">
        <f>IF(N1686&lt;M1686, IF(P1685 = 10, "0", P1685 + 1), IF(P1685 = -10, "0", P1685 - 1))</f>
        <v>0</v>
      </c>
      <c r="Q1686">
        <f>IF(M1686&gt;N1686 * 2, IF(M1686&gt;N1686 * 3, "BUY 100", "BUY 50"), "no")</f>
        <v>0</v>
      </c>
      <c r="R1686">
        <f>IF(P1686&gt;0,IF(P1686&gt;3,IF(P1686=5,"BUY","0"),IF(P1686=3,"BUY","0")),IF(P1686&lt;-3,IF(P1686=-5,"SELL","0"),IF(P1686=-3,"SELL","0")))</f>
        <v>0</v>
      </c>
    </row>
    <row r="1687" spans="1:18">
      <c r="A1687" t="s">
        <v>1713</v>
      </c>
      <c r="B1687" t="s">
        <v>3638</v>
      </c>
      <c r="C1687" t="s">
        <v>3783</v>
      </c>
      <c r="D1687" t="s">
        <v>28</v>
      </c>
      <c r="E1687">
        <f>F1678</f>
        <v>0</v>
      </c>
      <c r="F1687">
        <v>25.16</v>
      </c>
      <c r="G1687">
        <f>F1687-F1686</f>
        <v>0</v>
      </c>
      <c r="H1687">
        <f>F1687/E1686</f>
        <v>0</v>
      </c>
      <c r="I1687">
        <f>F1687-F1686</f>
        <v>0</v>
      </c>
      <c r="J1687">
        <f>I1687/F1686</f>
        <v>0</v>
      </c>
      <c r="K1687">
        <f>AVERAGE(J4:J1687)</f>
        <v>0</v>
      </c>
      <c r="L1687">
        <f>SUM(M1639:M1678)</f>
        <v>0</v>
      </c>
      <c r="M1687">
        <v>3300</v>
      </c>
      <c r="N1687">
        <f>L1687/39</f>
        <v>0</v>
      </c>
      <c r="O1687">
        <f>IF(N1687&lt;M1687, -1, 1)</f>
        <v>0</v>
      </c>
      <c r="P1687">
        <f>IF(N1687&lt;M1687, IF(P1686 = 10, "0", P1686 + 1), IF(P1686 = -10, "0", P1686 - 1))</f>
        <v>0</v>
      </c>
      <c r="Q1687">
        <f>IF(M1687&gt;N1687 * 2, IF(M1687&gt;N1687 * 3, "BUY 100", "BUY 50"), "no")</f>
        <v>0</v>
      </c>
      <c r="R1687">
        <f>IF(P1687&gt;0,IF(P1687&gt;3,IF(P1687=5,"BUY","0"),IF(P1687=3,"BUY","0")),IF(P1687&lt;-3,IF(P1687=-5,"SELL","0"),IF(P1687=-3,"SELL","0")))</f>
        <v>0</v>
      </c>
    </row>
    <row r="1688" spans="1:18">
      <c r="A1688" t="s">
        <v>1714</v>
      </c>
      <c r="B1688" t="s">
        <v>3639</v>
      </c>
      <c r="C1688" t="s">
        <v>3783</v>
      </c>
      <c r="D1688" t="s">
        <v>28</v>
      </c>
      <c r="E1688">
        <f>F1678</f>
        <v>0</v>
      </c>
      <c r="F1688">
        <v>25.15</v>
      </c>
      <c r="G1688">
        <f>F1688-F1687</f>
        <v>0</v>
      </c>
      <c r="H1688">
        <f>F1688/E1687</f>
        <v>0</v>
      </c>
      <c r="I1688">
        <f>F1688-F1687</f>
        <v>0</v>
      </c>
      <c r="J1688">
        <f>I1688/F1687</f>
        <v>0</v>
      </c>
      <c r="K1688">
        <f>AVERAGE(J4:J1688)</f>
        <v>0</v>
      </c>
      <c r="L1688">
        <f>SUM(M1639:M1678)</f>
        <v>0</v>
      </c>
      <c r="M1688">
        <v>1380</v>
      </c>
      <c r="N1688">
        <f>L1688/39</f>
        <v>0</v>
      </c>
      <c r="O1688">
        <f>IF(N1688&lt;M1688, -1, 1)</f>
        <v>0</v>
      </c>
      <c r="P1688">
        <f>IF(N1688&lt;M1688, IF(P1687 = 10, "0", P1687 + 1), IF(P1687 = -10, "0", P1687 - 1))</f>
        <v>0</v>
      </c>
      <c r="Q1688">
        <f>IF(M1688&gt;N1688 * 2, IF(M1688&gt;N1688 * 3, "BUY 100", "BUY 50"), "no")</f>
        <v>0</v>
      </c>
      <c r="R1688">
        <f>IF(P1688&gt;0,IF(P1688&gt;3,IF(P1688=5,"BUY","0"),IF(P1688=3,"BUY","0")),IF(P1688&lt;-3,IF(P1688=-5,"SELL","0"),IF(P1688=-3,"SELL","0")))</f>
        <v>0</v>
      </c>
    </row>
    <row r="1689" spans="1:18">
      <c r="A1689" t="s">
        <v>1715</v>
      </c>
      <c r="B1689" t="s">
        <v>3640</v>
      </c>
      <c r="C1689" t="s">
        <v>3783</v>
      </c>
      <c r="D1689" t="s">
        <v>28</v>
      </c>
      <c r="E1689">
        <f>F1678</f>
        <v>0</v>
      </c>
      <c r="F1689">
        <v>25.13</v>
      </c>
      <c r="G1689">
        <f>F1689-F1688</f>
        <v>0</v>
      </c>
      <c r="H1689">
        <f>F1689/E1688</f>
        <v>0</v>
      </c>
      <c r="I1689">
        <f>F1689-F1688</f>
        <v>0</v>
      </c>
      <c r="J1689">
        <f>I1689/F1688</f>
        <v>0</v>
      </c>
      <c r="K1689">
        <f>AVERAGE(J4:J1689)</f>
        <v>0</v>
      </c>
      <c r="L1689">
        <f>SUM(M1639:M1678)</f>
        <v>0</v>
      </c>
      <c r="M1689">
        <v>3213</v>
      </c>
      <c r="N1689">
        <f>L1689/39</f>
        <v>0</v>
      </c>
      <c r="O1689">
        <f>IF(N1689&lt;M1689, -1, 1)</f>
        <v>0</v>
      </c>
      <c r="P1689">
        <f>IF(N1689&lt;M1689, IF(P1688 = 10, "0", P1688 + 1), IF(P1688 = -10, "0", P1688 - 1))</f>
        <v>0</v>
      </c>
      <c r="Q1689">
        <f>IF(M1689&gt;N1689 * 2, IF(M1689&gt;N1689 * 3, "BUY 100", "BUY 50"), "no")</f>
        <v>0</v>
      </c>
      <c r="R1689">
        <f>IF(P1689&gt;0,IF(P1689&gt;3,IF(P1689=5,"BUY","0"),IF(P1689=3,"BUY","0")),IF(P1689&lt;-3,IF(P1689=-5,"SELL","0"),IF(P1689=-3,"SELL","0")))</f>
        <v>0</v>
      </c>
    </row>
    <row r="1690" spans="1:18">
      <c r="A1690" t="s">
        <v>1716</v>
      </c>
      <c r="B1690" t="s">
        <v>3641</v>
      </c>
      <c r="C1690" t="s">
        <v>3783</v>
      </c>
      <c r="D1690" t="s">
        <v>28</v>
      </c>
      <c r="E1690">
        <f>F1678</f>
        <v>0</v>
      </c>
      <c r="F1690">
        <v>25.14</v>
      </c>
      <c r="G1690">
        <f>F1690-F1689</f>
        <v>0</v>
      </c>
      <c r="H1690">
        <f>F1690/E1689</f>
        <v>0</v>
      </c>
      <c r="I1690">
        <f>F1690-F1689</f>
        <v>0</v>
      </c>
      <c r="J1690">
        <f>I1690/F1689</f>
        <v>0</v>
      </c>
      <c r="K1690">
        <f>AVERAGE(J4:J1690)</f>
        <v>0</v>
      </c>
      <c r="L1690">
        <f>SUM(M1639:M1678)</f>
        <v>0</v>
      </c>
      <c r="M1690">
        <v>2689</v>
      </c>
      <c r="N1690">
        <f>L1690/39</f>
        <v>0</v>
      </c>
      <c r="O1690">
        <f>IF(N1690&lt;M1690, -1, 1)</f>
        <v>0</v>
      </c>
      <c r="P1690">
        <f>IF(N1690&lt;M1690, IF(P1689 = 10, "0", P1689 + 1), IF(P1689 = -10, "0", P1689 - 1))</f>
        <v>0</v>
      </c>
      <c r="Q1690">
        <f>IF(M1690&gt;N1690 * 2, IF(M1690&gt;N1690 * 3, "BUY 100", "BUY 50"), "no")</f>
        <v>0</v>
      </c>
      <c r="R1690">
        <f>IF(P1690&gt;0,IF(P1690&gt;3,IF(P1690=5,"BUY","0"),IF(P1690=3,"BUY","0")),IF(P1690&lt;-3,IF(P1690=-5,"SELL","0"),IF(P1690=-3,"SELL","0")))</f>
        <v>0</v>
      </c>
    </row>
    <row r="1691" spans="1:18">
      <c r="A1691" t="s">
        <v>1717</v>
      </c>
      <c r="B1691" t="s">
        <v>3642</v>
      </c>
      <c r="C1691" t="s">
        <v>3783</v>
      </c>
      <c r="D1691" t="s">
        <v>28</v>
      </c>
      <c r="E1691">
        <f>F1678</f>
        <v>0</v>
      </c>
      <c r="F1691">
        <v>25.15</v>
      </c>
      <c r="G1691">
        <f>F1691-F1690</f>
        <v>0</v>
      </c>
      <c r="H1691">
        <f>F1691/E1690</f>
        <v>0</v>
      </c>
      <c r="I1691">
        <f>F1691-F1690</f>
        <v>0</v>
      </c>
      <c r="J1691">
        <f>I1691/F1690</f>
        <v>0</v>
      </c>
      <c r="K1691">
        <f>AVERAGE(J4:J1691)</f>
        <v>0</v>
      </c>
      <c r="L1691">
        <f>SUM(M1639:M1678)</f>
        <v>0</v>
      </c>
      <c r="M1691">
        <v>1800</v>
      </c>
      <c r="N1691">
        <f>L1691/39</f>
        <v>0</v>
      </c>
      <c r="O1691">
        <f>IF(N1691&lt;M1691, -1, 1)</f>
        <v>0</v>
      </c>
      <c r="P1691">
        <f>IF(N1691&lt;M1691, IF(P1690 = 10, "0", P1690 + 1), IF(P1690 = -10, "0", P1690 - 1))</f>
        <v>0</v>
      </c>
      <c r="Q1691">
        <f>IF(M1691&gt;N1691 * 2, IF(M1691&gt;N1691 * 3, "BUY 100", "BUY 50"), "no")</f>
        <v>0</v>
      </c>
      <c r="R1691">
        <f>IF(P1691&gt;0,IF(P1691&gt;3,IF(P1691=5,"BUY","0"),IF(P1691=3,"BUY","0")),IF(P1691&lt;-3,IF(P1691=-5,"SELL","0"),IF(P1691=-3,"SELL","0")))</f>
        <v>0</v>
      </c>
    </row>
    <row r="1692" spans="1:18">
      <c r="A1692" t="s">
        <v>1718</v>
      </c>
      <c r="B1692" t="s">
        <v>3643</v>
      </c>
      <c r="C1692" t="s">
        <v>3783</v>
      </c>
      <c r="D1692" t="s">
        <v>28</v>
      </c>
      <c r="E1692">
        <f>F1678</f>
        <v>0</v>
      </c>
      <c r="F1692">
        <v>25.13</v>
      </c>
      <c r="G1692">
        <f>F1692-F1691</f>
        <v>0</v>
      </c>
      <c r="H1692">
        <f>F1692/E1691</f>
        <v>0</v>
      </c>
      <c r="I1692">
        <f>F1692-F1691</f>
        <v>0</v>
      </c>
      <c r="J1692">
        <f>I1692/F1691</f>
        <v>0</v>
      </c>
      <c r="K1692">
        <f>AVERAGE(J4:J1692)</f>
        <v>0</v>
      </c>
      <c r="L1692">
        <f>SUM(M1639:M1678)</f>
        <v>0</v>
      </c>
      <c r="M1692">
        <v>300</v>
      </c>
      <c r="N1692">
        <f>L1692/39</f>
        <v>0</v>
      </c>
      <c r="O1692">
        <f>IF(N1692&lt;M1692, -1, 1)</f>
        <v>0</v>
      </c>
      <c r="P1692">
        <f>IF(N1692&lt;M1692, IF(P1691 = 10, "0", P1691 + 1), IF(P1691 = -10, "0", P1691 - 1))</f>
        <v>0</v>
      </c>
      <c r="Q1692">
        <f>IF(M1692&gt;N1692 * 2, IF(M1692&gt;N1692 * 3, "BUY 100", "BUY 50"), "no")</f>
        <v>0</v>
      </c>
      <c r="R1692">
        <f>IF(P1692&gt;0,IF(P1692&gt;3,IF(P1692=5,"BUY","0"),IF(P1692=3,"BUY","0")),IF(P1692&lt;-3,IF(P1692=-5,"SELL","0"),IF(P1692=-3,"SELL","0")))</f>
        <v>0</v>
      </c>
    </row>
    <row r="1693" spans="1:18">
      <c r="A1693" t="s">
        <v>1719</v>
      </c>
      <c r="B1693" t="s">
        <v>3644</v>
      </c>
      <c r="C1693" t="s">
        <v>3783</v>
      </c>
      <c r="D1693" t="s">
        <v>28</v>
      </c>
      <c r="E1693">
        <f>F1678</f>
        <v>0</v>
      </c>
      <c r="F1693">
        <v>25.14</v>
      </c>
      <c r="G1693">
        <f>F1693-F1692</f>
        <v>0</v>
      </c>
      <c r="H1693">
        <f>F1693/E1692</f>
        <v>0</v>
      </c>
      <c r="I1693">
        <f>F1693-F1692</f>
        <v>0</v>
      </c>
      <c r="J1693">
        <f>I1693/F1692</f>
        <v>0</v>
      </c>
      <c r="K1693">
        <f>AVERAGE(J4:J1693)</f>
        <v>0</v>
      </c>
      <c r="L1693">
        <f>SUM(M1639:M1678)</f>
        <v>0</v>
      </c>
      <c r="M1693">
        <v>3000</v>
      </c>
      <c r="N1693">
        <f>L1693/39</f>
        <v>0</v>
      </c>
      <c r="O1693">
        <f>IF(N1693&lt;M1693, -1, 1)</f>
        <v>0</v>
      </c>
      <c r="P1693">
        <f>IF(N1693&lt;M1693, IF(P1692 = 10, "0", P1692 + 1), IF(P1692 = -10, "0", P1692 - 1))</f>
        <v>0</v>
      </c>
      <c r="Q1693">
        <f>IF(M1693&gt;N1693 * 2, IF(M1693&gt;N1693 * 3, "BUY 100", "BUY 50"), "no")</f>
        <v>0</v>
      </c>
      <c r="R1693">
        <f>IF(P1693&gt;0,IF(P1693&gt;3,IF(P1693=5,"BUY","0"),IF(P1693=3,"BUY","0")),IF(P1693&lt;-3,IF(P1693=-5,"SELL","0"),IF(P1693=-3,"SELL","0")))</f>
        <v>0</v>
      </c>
    </row>
    <row r="1694" spans="1:18">
      <c r="A1694" t="s">
        <v>1720</v>
      </c>
      <c r="B1694" t="s">
        <v>3645</v>
      </c>
      <c r="C1694" t="s">
        <v>3783</v>
      </c>
      <c r="D1694" t="s">
        <v>28</v>
      </c>
      <c r="E1694">
        <f>F1678</f>
        <v>0</v>
      </c>
      <c r="F1694">
        <v>25.16</v>
      </c>
      <c r="G1694">
        <f>F1694-F1693</f>
        <v>0</v>
      </c>
      <c r="H1694">
        <f>F1694/E1693</f>
        <v>0</v>
      </c>
      <c r="I1694">
        <f>F1694-F1693</f>
        <v>0</v>
      </c>
      <c r="J1694">
        <f>I1694/F1693</f>
        <v>0</v>
      </c>
      <c r="K1694">
        <f>AVERAGE(J4:J1694)</f>
        <v>0</v>
      </c>
      <c r="L1694">
        <f>SUM(M1639:M1678)</f>
        <v>0</v>
      </c>
      <c r="M1694">
        <v>1200</v>
      </c>
      <c r="N1694">
        <f>L1694/39</f>
        <v>0</v>
      </c>
      <c r="O1694">
        <f>IF(N1694&lt;M1694, -1, 1)</f>
        <v>0</v>
      </c>
      <c r="P1694">
        <f>IF(N1694&lt;M1694, IF(P1693 = 10, "0", P1693 + 1), IF(P1693 = -10, "0", P1693 - 1))</f>
        <v>0</v>
      </c>
      <c r="Q1694">
        <f>IF(M1694&gt;N1694 * 2, IF(M1694&gt;N1694 * 3, "BUY 100", "BUY 50"), "no")</f>
        <v>0</v>
      </c>
      <c r="R1694">
        <f>IF(P1694&gt;0,IF(P1694&gt;3,IF(P1694=5,"BUY","0"),IF(P1694=3,"BUY","0")),IF(P1694&lt;-3,IF(P1694=-5,"SELL","0"),IF(P1694=-3,"SELL","0")))</f>
        <v>0</v>
      </c>
    </row>
    <row r="1695" spans="1:18">
      <c r="A1695" t="s">
        <v>1721</v>
      </c>
      <c r="B1695" t="s">
        <v>3646</v>
      </c>
      <c r="C1695" t="s">
        <v>3783</v>
      </c>
      <c r="D1695" t="s">
        <v>28</v>
      </c>
      <c r="E1695">
        <f>F1678</f>
        <v>0</v>
      </c>
      <c r="F1695">
        <v>25.16</v>
      </c>
      <c r="G1695">
        <f>F1695-F1694</f>
        <v>0</v>
      </c>
      <c r="H1695">
        <f>F1695/E1694</f>
        <v>0</v>
      </c>
      <c r="I1695">
        <f>F1695-F1694</f>
        <v>0</v>
      </c>
      <c r="J1695">
        <f>I1695/F1694</f>
        <v>0</v>
      </c>
      <c r="K1695">
        <f>AVERAGE(J4:J1695)</f>
        <v>0</v>
      </c>
      <c r="L1695">
        <f>SUM(M1639:M1678)</f>
        <v>0</v>
      </c>
      <c r="M1695">
        <v>536</v>
      </c>
      <c r="N1695">
        <f>L1695/39</f>
        <v>0</v>
      </c>
      <c r="O1695">
        <f>IF(N1695&lt;M1695, -1, 1)</f>
        <v>0</v>
      </c>
      <c r="P1695">
        <f>IF(N1695&lt;M1695, IF(P1694 = 10, "0", P1694 + 1), IF(P1694 = -10, "0", P1694 - 1))</f>
        <v>0</v>
      </c>
      <c r="Q1695">
        <f>IF(M1695&gt;N1695 * 2, IF(M1695&gt;N1695 * 3, "BUY 100", "BUY 50"), "no")</f>
        <v>0</v>
      </c>
      <c r="R1695">
        <f>IF(P1695&gt;0,IF(P1695&gt;3,IF(P1695=5,"BUY","0"),IF(P1695=3,"BUY","0")),IF(P1695&lt;-3,IF(P1695=-5,"SELL","0"),IF(P1695=-3,"SELL","0")))</f>
        <v>0</v>
      </c>
    </row>
    <row r="1696" spans="1:18">
      <c r="A1696" t="s">
        <v>1722</v>
      </c>
      <c r="B1696" t="s">
        <v>3647</v>
      </c>
      <c r="C1696" t="s">
        <v>3783</v>
      </c>
      <c r="D1696" t="s">
        <v>28</v>
      </c>
      <c r="E1696">
        <f>F1678</f>
        <v>0</v>
      </c>
      <c r="F1696">
        <v>25.16</v>
      </c>
      <c r="G1696">
        <f>F1696-F1695</f>
        <v>0</v>
      </c>
      <c r="H1696">
        <f>F1696/E1695</f>
        <v>0</v>
      </c>
      <c r="I1696">
        <f>F1696-F1695</f>
        <v>0</v>
      </c>
      <c r="J1696">
        <f>I1696/F1695</f>
        <v>0</v>
      </c>
      <c r="K1696">
        <f>AVERAGE(J4:J1696)</f>
        <v>0</v>
      </c>
      <c r="L1696">
        <f>SUM(M1639:M1678)</f>
        <v>0</v>
      </c>
      <c r="M1696">
        <v>858</v>
      </c>
      <c r="N1696">
        <f>L1696/39</f>
        <v>0</v>
      </c>
      <c r="O1696">
        <f>IF(N1696&lt;M1696, -1, 1)</f>
        <v>0</v>
      </c>
      <c r="P1696">
        <f>IF(N1696&lt;M1696, IF(P1695 = 10, "0", P1695 + 1), IF(P1695 = -10, "0", P1695 - 1))</f>
        <v>0</v>
      </c>
      <c r="Q1696">
        <f>IF(M1696&gt;N1696 * 2, IF(M1696&gt;N1696 * 3, "BUY 100", "BUY 50"), "no")</f>
        <v>0</v>
      </c>
      <c r="R1696">
        <f>IF(P1696&gt;0,IF(P1696&gt;3,IF(P1696=5,"BUY","0"),IF(P1696=3,"BUY","0")),IF(P1696&lt;-3,IF(P1696=-5,"SELL","0"),IF(P1696=-3,"SELL","0")))</f>
        <v>0</v>
      </c>
    </row>
    <row r="1697" spans="1:18">
      <c r="A1697" t="s">
        <v>1723</v>
      </c>
      <c r="B1697" t="s">
        <v>3648</v>
      </c>
      <c r="C1697" t="s">
        <v>3783</v>
      </c>
      <c r="D1697" t="s">
        <v>28</v>
      </c>
      <c r="E1697">
        <f>F1678</f>
        <v>0</v>
      </c>
      <c r="F1697">
        <v>25.16</v>
      </c>
      <c r="G1697">
        <f>F1697-F1696</f>
        <v>0</v>
      </c>
      <c r="H1697">
        <f>F1697/E1696</f>
        <v>0</v>
      </c>
      <c r="I1697">
        <f>F1697-F1696</f>
        <v>0</v>
      </c>
      <c r="J1697">
        <f>I1697/F1696</f>
        <v>0</v>
      </c>
      <c r="K1697">
        <f>AVERAGE(J4:J1697)</f>
        <v>0</v>
      </c>
      <c r="L1697">
        <f>SUM(M1639:M1678)</f>
        <v>0</v>
      </c>
      <c r="M1697">
        <v>3622</v>
      </c>
      <c r="N1697">
        <f>L1697/39</f>
        <v>0</v>
      </c>
      <c r="O1697">
        <f>IF(N1697&lt;M1697, -1, 1)</f>
        <v>0</v>
      </c>
      <c r="P1697">
        <f>IF(N1697&lt;M1697, IF(P1696 = 10, "0", P1696 + 1), IF(P1696 = -10, "0", P1696 - 1))</f>
        <v>0</v>
      </c>
      <c r="Q1697">
        <f>IF(M1697&gt;N1697 * 2, IF(M1697&gt;N1697 * 3, "BUY 100", "BUY 50"), "no")</f>
        <v>0</v>
      </c>
      <c r="R1697">
        <f>IF(P1697&gt;0,IF(P1697&gt;3,IF(P1697=5,"BUY","0"),IF(P1697=3,"BUY","0")),IF(P1697&lt;-3,IF(P1697=-5,"SELL","0"),IF(P1697=-3,"SELL","0")))</f>
        <v>0</v>
      </c>
    </row>
    <row r="1698" spans="1:18">
      <c r="A1698" t="s">
        <v>1724</v>
      </c>
      <c r="B1698" t="s">
        <v>3649</v>
      </c>
      <c r="C1698" t="s">
        <v>3783</v>
      </c>
      <c r="D1698" t="s">
        <v>28</v>
      </c>
      <c r="E1698">
        <f>F1678</f>
        <v>0</v>
      </c>
      <c r="F1698">
        <v>25.16</v>
      </c>
      <c r="G1698">
        <f>F1698-F1697</f>
        <v>0</v>
      </c>
      <c r="H1698">
        <f>F1698/E1697</f>
        <v>0</v>
      </c>
      <c r="I1698">
        <f>F1698-F1697</f>
        <v>0</v>
      </c>
      <c r="J1698">
        <f>I1698/F1697</f>
        <v>0</v>
      </c>
      <c r="K1698">
        <f>AVERAGE(J4:J1698)</f>
        <v>0</v>
      </c>
      <c r="L1698">
        <f>SUM(M1639:M1678)</f>
        <v>0</v>
      </c>
      <c r="M1698">
        <v>4514</v>
      </c>
      <c r="N1698">
        <f>L1698/39</f>
        <v>0</v>
      </c>
      <c r="O1698">
        <f>IF(N1698&lt;M1698, -1, 1)</f>
        <v>0</v>
      </c>
      <c r="P1698">
        <f>IF(N1698&lt;M1698, IF(P1697 = 10, "0", P1697 + 1), IF(P1697 = -10, "0", P1697 - 1))</f>
        <v>0</v>
      </c>
      <c r="Q1698">
        <f>IF(M1698&gt;N1698 * 2, IF(M1698&gt;N1698 * 3, "BUY 100", "BUY 50"), "no")</f>
        <v>0</v>
      </c>
      <c r="R1698">
        <f>IF(P1698&gt;0,IF(P1698&gt;3,IF(P1698=5,"BUY","0"),IF(P1698=3,"BUY","0")),IF(P1698&lt;-3,IF(P1698=-5,"SELL","0"),IF(P1698=-3,"SELL","0")))</f>
        <v>0</v>
      </c>
    </row>
    <row r="1699" spans="1:18">
      <c r="A1699" t="s">
        <v>1725</v>
      </c>
      <c r="B1699" t="s">
        <v>3650</v>
      </c>
      <c r="C1699" t="s">
        <v>3783</v>
      </c>
      <c r="D1699" t="s">
        <v>28</v>
      </c>
      <c r="E1699">
        <f>F1678</f>
        <v>0</v>
      </c>
      <c r="F1699">
        <v>25.17</v>
      </c>
      <c r="G1699">
        <f>F1699-F1698</f>
        <v>0</v>
      </c>
      <c r="H1699">
        <f>F1699/E1698</f>
        <v>0</v>
      </c>
      <c r="I1699">
        <f>F1699-F1698</f>
        <v>0</v>
      </c>
      <c r="J1699">
        <f>I1699/F1698</f>
        <v>0</v>
      </c>
      <c r="K1699">
        <f>AVERAGE(J4:J1699)</f>
        <v>0</v>
      </c>
      <c r="L1699">
        <f>SUM(M1639:M1678)</f>
        <v>0</v>
      </c>
      <c r="M1699">
        <v>3582</v>
      </c>
      <c r="N1699">
        <f>L1699/39</f>
        <v>0</v>
      </c>
      <c r="O1699">
        <f>IF(N1699&lt;M1699, -1, 1)</f>
        <v>0</v>
      </c>
      <c r="P1699">
        <f>IF(N1699&lt;M1699, IF(P1698 = 10, "0", P1698 + 1), IF(P1698 = -10, "0", P1698 - 1))</f>
        <v>0</v>
      </c>
      <c r="Q1699">
        <f>IF(M1699&gt;N1699 * 2, IF(M1699&gt;N1699 * 3, "BUY 100", "BUY 50"), "no")</f>
        <v>0</v>
      </c>
      <c r="R1699">
        <f>IF(P1699&gt;0,IF(P1699&gt;3,IF(P1699=5,"BUY","0"),IF(P1699=3,"BUY","0")),IF(P1699&lt;-3,IF(P1699=-5,"SELL","0"),IF(P1699=-3,"SELL","0")))</f>
        <v>0</v>
      </c>
    </row>
    <row r="1700" spans="1:18">
      <c r="A1700" t="s">
        <v>1726</v>
      </c>
      <c r="B1700" t="s">
        <v>3651</v>
      </c>
      <c r="C1700" t="s">
        <v>3783</v>
      </c>
      <c r="D1700" t="s">
        <v>28</v>
      </c>
      <c r="E1700">
        <f>F1678</f>
        <v>0</v>
      </c>
      <c r="F1700">
        <v>25.17</v>
      </c>
      <c r="G1700">
        <f>F1700-F1699</f>
        <v>0</v>
      </c>
      <c r="H1700">
        <f>F1700/E1699</f>
        <v>0</v>
      </c>
      <c r="I1700">
        <f>F1700-F1699</f>
        <v>0</v>
      </c>
      <c r="J1700">
        <f>I1700/F1699</f>
        <v>0</v>
      </c>
      <c r="K1700">
        <f>AVERAGE(J4:J1700)</f>
        <v>0</v>
      </c>
      <c r="L1700">
        <f>SUM(M1639:M1678)</f>
        <v>0</v>
      </c>
      <c r="M1700">
        <v>535</v>
      </c>
      <c r="N1700">
        <f>L1700/39</f>
        <v>0</v>
      </c>
      <c r="O1700">
        <f>IF(N1700&lt;M1700, -1, 1)</f>
        <v>0</v>
      </c>
      <c r="P1700">
        <f>IF(N1700&lt;M1700, IF(P1699 = 10, "0", P1699 + 1), IF(P1699 = -10, "0", P1699 - 1))</f>
        <v>0</v>
      </c>
      <c r="Q1700">
        <f>IF(M1700&gt;N1700 * 2, IF(M1700&gt;N1700 * 3, "BUY 100", "BUY 50"), "no")</f>
        <v>0</v>
      </c>
      <c r="R1700">
        <f>IF(P1700&gt;0,IF(P1700&gt;3,IF(P1700=5,"BUY","0"),IF(P1700=3,"BUY","0")),IF(P1700&lt;-3,IF(P1700=-5,"SELL","0"),IF(P1700=-3,"SELL","0")))</f>
        <v>0</v>
      </c>
    </row>
    <row r="1701" spans="1:18">
      <c r="A1701" t="s">
        <v>1727</v>
      </c>
      <c r="B1701" t="s">
        <v>3652</v>
      </c>
      <c r="C1701" t="s">
        <v>3783</v>
      </c>
      <c r="D1701" t="s">
        <v>28</v>
      </c>
      <c r="E1701">
        <f>F1678</f>
        <v>0</v>
      </c>
      <c r="F1701">
        <v>25.15</v>
      </c>
      <c r="G1701">
        <f>F1701-F1700</f>
        <v>0</v>
      </c>
      <c r="H1701">
        <f>F1701/E1700</f>
        <v>0</v>
      </c>
      <c r="I1701">
        <f>F1701-F1700</f>
        <v>0</v>
      </c>
      <c r="J1701">
        <f>I1701/F1700</f>
        <v>0</v>
      </c>
      <c r="K1701">
        <f>AVERAGE(J4:J1701)</f>
        <v>0</v>
      </c>
      <c r="L1701">
        <f>SUM(M1639:M1678)</f>
        <v>0</v>
      </c>
      <c r="M1701">
        <v>80500</v>
      </c>
      <c r="N1701">
        <f>L1701/39</f>
        <v>0</v>
      </c>
      <c r="O1701">
        <f>IF(N1701&lt;M1701, -1, 1)</f>
        <v>0</v>
      </c>
      <c r="P1701">
        <f>IF(N1701&lt;M1701, IF(P1700 = 10, "0", P1700 + 1), IF(P1700 = -10, "0", P1700 - 1))</f>
        <v>0</v>
      </c>
      <c r="Q1701">
        <f>IF(M1701&gt;N1701 * 2, IF(M1701&gt;N1701 * 3, "BUY 100", "BUY 50"), "no")</f>
        <v>0</v>
      </c>
      <c r="R1701">
        <f>IF(P1701&gt;0,IF(P1701&gt;3,IF(P1701=5,"BUY","0"),IF(P1701=3,"BUY","0")),IF(P1701&lt;-3,IF(P1701=-5,"SELL","0"),IF(P1701=-3,"SELL","0")))</f>
        <v>0</v>
      </c>
    </row>
    <row r="1702" spans="1:18">
      <c r="A1702" t="s">
        <v>1728</v>
      </c>
      <c r="B1702" t="s">
        <v>3653</v>
      </c>
      <c r="C1702" t="s">
        <v>3783</v>
      </c>
      <c r="D1702" t="s">
        <v>28</v>
      </c>
      <c r="E1702">
        <f>F1678</f>
        <v>0</v>
      </c>
      <c r="F1702">
        <v>25.15</v>
      </c>
      <c r="G1702">
        <f>F1702-F1701</f>
        <v>0</v>
      </c>
      <c r="H1702">
        <f>F1702/E1701</f>
        <v>0</v>
      </c>
      <c r="I1702">
        <f>F1702-F1701</f>
        <v>0</v>
      </c>
      <c r="J1702">
        <f>I1702/F1701</f>
        <v>0</v>
      </c>
      <c r="K1702">
        <f>AVERAGE(J4:J1702)</f>
        <v>0</v>
      </c>
      <c r="L1702">
        <f>SUM(M1639:M1678)</f>
        <v>0</v>
      </c>
      <c r="M1702">
        <v>700</v>
      </c>
      <c r="N1702">
        <f>L1702/39</f>
        <v>0</v>
      </c>
      <c r="O1702">
        <f>IF(N1702&lt;M1702, -1, 1)</f>
        <v>0</v>
      </c>
      <c r="P1702">
        <f>IF(N1702&lt;M1702, IF(P1701 = 10, "0", P1701 + 1), IF(P1701 = -10, "0", P1701 - 1))</f>
        <v>0</v>
      </c>
      <c r="Q1702">
        <f>IF(M1702&gt;N1702 * 2, IF(M1702&gt;N1702 * 3, "BUY 100", "BUY 50"), "no")</f>
        <v>0</v>
      </c>
      <c r="R1702">
        <f>IF(P1702&gt;0,IF(P1702&gt;3,IF(P1702=5,"BUY","0"),IF(P1702=3,"BUY","0")),IF(P1702&lt;-3,IF(P1702=-5,"SELL","0"),IF(P1702=-3,"SELL","0")))</f>
        <v>0</v>
      </c>
    </row>
    <row r="1703" spans="1:18">
      <c r="A1703" t="s">
        <v>1729</v>
      </c>
      <c r="B1703" t="s">
        <v>3654</v>
      </c>
      <c r="C1703" t="s">
        <v>3783</v>
      </c>
      <c r="D1703" t="s">
        <v>28</v>
      </c>
      <c r="E1703">
        <f>F1678</f>
        <v>0</v>
      </c>
      <c r="F1703">
        <v>25.16</v>
      </c>
      <c r="G1703">
        <f>F1703-F1702</f>
        <v>0</v>
      </c>
      <c r="H1703">
        <f>F1703/E1702</f>
        <v>0</v>
      </c>
      <c r="I1703">
        <f>F1703-F1702</f>
        <v>0</v>
      </c>
      <c r="J1703">
        <f>I1703/F1702</f>
        <v>0</v>
      </c>
      <c r="K1703">
        <f>AVERAGE(J4:J1703)</f>
        <v>0</v>
      </c>
      <c r="L1703">
        <f>SUM(M1639:M1678)</f>
        <v>0</v>
      </c>
      <c r="M1703">
        <v>1850</v>
      </c>
      <c r="N1703">
        <f>L1703/39</f>
        <v>0</v>
      </c>
      <c r="O1703">
        <f>IF(N1703&lt;M1703, -1, 1)</f>
        <v>0</v>
      </c>
      <c r="P1703">
        <f>IF(N1703&lt;M1703, IF(P1702 = 10, "0", P1702 + 1), IF(P1702 = -10, "0", P1702 - 1))</f>
        <v>0</v>
      </c>
      <c r="Q1703">
        <f>IF(M1703&gt;N1703 * 2, IF(M1703&gt;N1703 * 3, "BUY 100", "BUY 50"), "no")</f>
        <v>0</v>
      </c>
      <c r="R1703">
        <f>IF(P1703&gt;0,IF(P1703&gt;3,IF(P1703=5,"BUY","0"),IF(P1703=3,"BUY","0")),IF(P1703&lt;-3,IF(P1703=-5,"SELL","0"),IF(P1703=-3,"SELL","0")))</f>
        <v>0</v>
      </c>
    </row>
    <row r="1704" spans="1:18">
      <c r="A1704" t="s">
        <v>1730</v>
      </c>
      <c r="B1704" t="s">
        <v>3655</v>
      </c>
      <c r="C1704" t="s">
        <v>3783</v>
      </c>
      <c r="D1704" t="s">
        <v>28</v>
      </c>
      <c r="E1704">
        <f>F1678</f>
        <v>0</v>
      </c>
      <c r="F1704">
        <v>25.16</v>
      </c>
      <c r="G1704">
        <f>F1704-F1703</f>
        <v>0</v>
      </c>
      <c r="H1704">
        <f>F1704/E1703</f>
        <v>0</v>
      </c>
      <c r="I1704">
        <f>F1704-F1703</f>
        <v>0</v>
      </c>
      <c r="J1704">
        <f>I1704/F1703</f>
        <v>0</v>
      </c>
      <c r="K1704">
        <f>AVERAGE(J4:J1704)</f>
        <v>0</v>
      </c>
      <c r="L1704">
        <f>SUM(M1639:M1678)</f>
        <v>0</v>
      </c>
      <c r="M1704">
        <v>1214</v>
      </c>
      <c r="N1704">
        <f>L1704/39</f>
        <v>0</v>
      </c>
      <c r="O1704">
        <f>IF(N1704&lt;M1704, -1, 1)</f>
        <v>0</v>
      </c>
      <c r="P1704">
        <f>IF(N1704&lt;M1704, IF(P1703 = 10, "0", P1703 + 1), IF(P1703 = -10, "0", P1703 - 1))</f>
        <v>0</v>
      </c>
      <c r="Q1704">
        <f>IF(M1704&gt;N1704 * 2, IF(M1704&gt;N1704 * 3, "BUY 100", "BUY 50"), "no")</f>
        <v>0</v>
      </c>
      <c r="R1704">
        <f>IF(P1704&gt;0,IF(P1704&gt;3,IF(P1704=5,"BUY","0"),IF(P1704=3,"BUY","0")),IF(P1704&lt;-3,IF(P1704=-5,"SELL","0"),IF(P1704=-3,"SELL","0")))</f>
        <v>0</v>
      </c>
    </row>
    <row r="1705" spans="1:18">
      <c r="A1705" t="s">
        <v>1731</v>
      </c>
      <c r="B1705" t="s">
        <v>3656</v>
      </c>
      <c r="C1705" t="s">
        <v>3783</v>
      </c>
      <c r="D1705" t="s">
        <v>28</v>
      </c>
      <c r="E1705">
        <f>F1678</f>
        <v>0</v>
      </c>
      <c r="F1705">
        <v>25.16</v>
      </c>
      <c r="G1705">
        <f>F1705-F1704</f>
        <v>0</v>
      </c>
      <c r="H1705">
        <f>F1705/E1704</f>
        <v>0</v>
      </c>
      <c r="I1705">
        <f>F1705-F1704</f>
        <v>0</v>
      </c>
      <c r="J1705">
        <f>I1705/F1704</f>
        <v>0</v>
      </c>
      <c r="K1705">
        <f>AVERAGE(J4:J1705)</f>
        <v>0</v>
      </c>
      <c r="L1705">
        <f>SUM(M1639:M1678)</f>
        <v>0</v>
      </c>
      <c r="M1705">
        <v>500</v>
      </c>
      <c r="N1705">
        <f>L1705/39</f>
        <v>0</v>
      </c>
      <c r="O1705">
        <f>IF(N1705&lt;M1705, -1, 1)</f>
        <v>0</v>
      </c>
      <c r="P1705">
        <f>IF(N1705&lt;M1705, IF(P1704 = 10, "0", P1704 + 1), IF(P1704 = -10, "0", P1704 - 1))</f>
        <v>0</v>
      </c>
      <c r="Q1705">
        <f>IF(M1705&gt;N1705 * 2, IF(M1705&gt;N1705 * 3, "BUY 100", "BUY 50"), "no")</f>
        <v>0</v>
      </c>
      <c r="R1705">
        <f>IF(P1705&gt;0,IF(P1705&gt;3,IF(P1705=5,"BUY","0"),IF(P1705=3,"BUY","0")),IF(P1705&lt;-3,IF(P1705=-5,"SELL","0"),IF(P1705=-3,"SELL","0")))</f>
        <v>0</v>
      </c>
    </row>
    <row r="1706" spans="1:18">
      <c r="A1706" t="s">
        <v>1732</v>
      </c>
      <c r="B1706" t="s">
        <v>3657</v>
      </c>
      <c r="C1706" t="s">
        <v>3783</v>
      </c>
      <c r="D1706" t="s">
        <v>28</v>
      </c>
      <c r="E1706">
        <f>F1678</f>
        <v>0</v>
      </c>
      <c r="F1706">
        <v>25.23</v>
      </c>
      <c r="G1706">
        <f>F1706-F1705</f>
        <v>0</v>
      </c>
      <c r="H1706">
        <f>F1706/E1705</f>
        <v>0</v>
      </c>
      <c r="I1706">
        <f>F1706-F1705</f>
        <v>0</v>
      </c>
      <c r="J1706">
        <f>I1706/F1705</f>
        <v>0</v>
      </c>
      <c r="K1706">
        <f>AVERAGE(J4:J1706)</f>
        <v>0</v>
      </c>
      <c r="L1706">
        <f>SUM(M1639:M1678)</f>
        <v>0</v>
      </c>
      <c r="M1706">
        <v>3078</v>
      </c>
      <c r="N1706">
        <f>L1706/39</f>
        <v>0</v>
      </c>
      <c r="O1706">
        <f>IF(N1706&lt;M1706, -1, 1)</f>
        <v>0</v>
      </c>
      <c r="P1706">
        <f>IF(N1706&lt;M1706, IF(P1705 = 10, "0", P1705 + 1), IF(P1705 = -10, "0", P1705 - 1))</f>
        <v>0</v>
      </c>
      <c r="Q1706">
        <f>IF(M1706&gt;N1706 * 2, IF(M1706&gt;N1706 * 3, "BUY 100", "BUY 50"), "no")</f>
        <v>0</v>
      </c>
      <c r="R1706">
        <f>IF(P1706&gt;0,IF(P1706&gt;3,IF(P1706=5,"BUY","0"),IF(P1706=3,"BUY","0")),IF(P1706&lt;-3,IF(P1706=-5,"SELL","0"),IF(P1706=-3,"SELL","0")))</f>
        <v>0</v>
      </c>
    </row>
    <row r="1707" spans="1:18">
      <c r="A1707" t="s">
        <v>1733</v>
      </c>
      <c r="B1707" t="s">
        <v>3658</v>
      </c>
      <c r="C1707" t="s">
        <v>3783</v>
      </c>
      <c r="D1707" t="s">
        <v>28</v>
      </c>
      <c r="E1707">
        <f>F1678</f>
        <v>0</v>
      </c>
      <c r="F1707">
        <v>25.2</v>
      </c>
      <c r="G1707">
        <f>F1707-F1706</f>
        <v>0</v>
      </c>
      <c r="H1707">
        <f>F1707/E1706</f>
        <v>0</v>
      </c>
      <c r="I1707">
        <f>F1707-F1706</f>
        <v>0</v>
      </c>
      <c r="J1707">
        <f>I1707/F1706</f>
        <v>0</v>
      </c>
      <c r="K1707">
        <f>AVERAGE(J4:J1707)</f>
        <v>0</v>
      </c>
      <c r="L1707">
        <f>SUM(M1639:M1678)</f>
        <v>0</v>
      </c>
      <c r="M1707">
        <v>7946</v>
      </c>
      <c r="N1707">
        <f>L1707/39</f>
        <v>0</v>
      </c>
      <c r="O1707">
        <f>IF(N1707&lt;M1707, -1, 1)</f>
        <v>0</v>
      </c>
      <c r="P1707">
        <f>IF(N1707&lt;M1707, IF(P1706 = 10, "0", P1706 + 1), IF(P1706 = -10, "0", P1706 - 1))</f>
        <v>0</v>
      </c>
      <c r="Q1707">
        <f>IF(M1707&gt;N1707 * 2, IF(M1707&gt;N1707 * 3, "BUY 100", "BUY 50"), "no")</f>
        <v>0</v>
      </c>
      <c r="R1707">
        <f>IF(P1707&gt;0,IF(P1707&gt;3,IF(P1707=5,"BUY","0"),IF(P1707=3,"BUY","0")),IF(P1707&lt;-3,IF(P1707=-5,"SELL","0"),IF(P1707=-3,"SELL","0")))</f>
        <v>0</v>
      </c>
    </row>
    <row r="1708" spans="1:18">
      <c r="A1708" t="s">
        <v>1734</v>
      </c>
      <c r="B1708" t="s">
        <v>3659</v>
      </c>
      <c r="C1708" t="s">
        <v>3783</v>
      </c>
      <c r="D1708" t="s">
        <v>28</v>
      </c>
      <c r="E1708">
        <f>F1678</f>
        <v>0</v>
      </c>
      <c r="F1708">
        <v>25.19</v>
      </c>
      <c r="G1708">
        <f>F1708-F1707</f>
        <v>0</v>
      </c>
      <c r="H1708">
        <f>F1708/E1707</f>
        <v>0</v>
      </c>
      <c r="I1708">
        <f>F1708-F1707</f>
        <v>0</v>
      </c>
      <c r="J1708">
        <f>I1708/F1707</f>
        <v>0</v>
      </c>
      <c r="K1708">
        <f>AVERAGE(J4:J1708)</f>
        <v>0</v>
      </c>
      <c r="L1708">
        <f>SUM(M1639:M1678)</f>
        <v>0</v>
      </c>
      <c r="M1708">
        <v>2150</v>
      </c>
      <c r="N1708">
        <f>L1708/39</f>
        <v>0</v>
      </c>
      <c r="O1708">
        <f>IF(N1708&lt;M1708, -1, 1)</f>
        <v>0</v>
      </c>
      <c r="P1708">
        <f>IF(N1708&lt;M1708, IF(P1707 = 10, "0", P1707 + 1), IF(P1707 = -10, "0", P1707 - 1))</f>
        <v>0</v>
      </c>
      <c r="Q1708">
        <f>IF(M1708&gt;N1708 * 2, IF(M1708&gt;N1708 * 3, "BUY 100", "BUY 50"), "no")</f>
        <v>0</v>
      </c>
      <c r="R1708">
        <f>IF(P1708&gt;0,IF(P1708&gt;3,IF(P1708=5,"BUY","0"),IF(P1708=3,"BUY","0")),IF(P1708&lt;-3,IF(P1708=-5,"SELL","0"),IF(P1708=-3,"SELL","0")))</f>
        <v>0</v>
      </c>
    </row>
    <row r="1709" spans="1:18">
      <c r="A1709" t="s">
        <v>1735</v>
      </c>
      <c r="B1709" t="s">
        <v>3660</v>
      </c>
      <c r="C1709" t="s">
        <v>3783</v>
      </c>
      <c r="D1709" t="s">
        <v>28</v>
      </c>
      <c r="E1709">
        <f>F1678</f>
        <v>0</v>
      </c>
      <c r="F1709">
        <v>25.21</v>
      </c>
      <c r="G1709">
        <f>F1709-F1708</f>
        <v>0</v>
      </c>
      <c r="H1709">
        <f>F1709/E1708</f>
        <v>0</v>
      </c>
      <c r="I1709">
        <f>F1709-F1708</f>
        <v>0</v>
      </c>
      <c r="J1709">
        <f>I1709/F1708</f>
        <v>0</v>
      </c>
      <c r="K1709">
        <f>AVERAGE(J4:J1709)</f>
        <v>0</v>
      </c>
      <c r="L1709">
        <f>SUM(M1639:M1678)</f>
        <v>0</v>
      </c>
      <c r="M1709">
        <v>1900</v>
      </c>
      <c r="N1709">
        <f>L1709/39</f>
        <v>0</v>
      </c>
      <c r="O1709">
        <f>IF(N1709&lt;M1709, -1, 1)</f>
        <v>0</v>
      </c>
      <c r="P1709">
        <f>IF(N1709&lt;M1709, IF(P1708 = 10, "0", P1708 + 1), IF(P1708 = -10, "0", P1708 - 1))</f>
        <v>0</v>
      </c>
      <c r="Q1709">
        <f>IF(M1709&gt;N1709 * 2, IF(M1709&gt;N1709 * 3, "BUY 100", "BUY 50"), "no")</f>
        <v>0</v>
      </c>
      <c r="R1709">
        <f>IF(P1709&gt;0,IF(P1709&gt;3,IF(P1709=5,"BUY","0"),IF(P1709=3,"BUY","0")),IF(P1709&lt;-3,IF(P1709=-5,"SELL","0"),IF(P1709=-3,"SELL","0")))</f>
        <v>0</v>
      </c>
    </row>
    <row r="1710" spans="1:18">
      <c r="A1710" t="s">
        <v>1736</v>
      </c>
      <c r="B1710" t="s">
        <v>3661</v>
      </c>
      <c r="C1710" t="s">
        <v>3783</v>
      </c>
      <c r="D1710" t="s">
        <v>28</v>
      </c>
      <c r="E1710">
        <f>F1678</f>
        <v>0</v>
      </c>
      <c r="F1710">
        <v>25.2</v>
      </c>
      <c r="G1710">
        <f>F1710-F1709</f>
        <v>0</v>
      </c>
      <c r="H1710">
        <f>F1710/E1709</f>
        <v>0</v>
      </c>
      <c r="I1710">
        <f>F1710-F1709</f>
        <v>0</v>
      </c>
      <c r="J1710">
        <f>I1710/F1709</f>
        <v>0</v>
      </c>
      <c r="K1710">
        <f>AVERAGE(J4:J1710)</f>
        <v>0</v>
      </c>
      <c r="L1710">
        <f>SUM(M1639:M1678)</f>
        <v>0</v>
      </c>
      <c r="M1710">
        <v>1325</v>
      </c>
      <c r="N1710">
        <f>L1710/39</f>
        <v>0</v>
      </c>
      <c r="O1710">
        <f>IF(N1710&lt;M1710, -1, 1)</f>
        <v>0</v>
      </c>
      <c r="P1710">
        <f>IF(N1710&lt;M1710, IF(P1709 = 10, "0", P1709 + 1), IF(P1709 = -10, "0", P1709 - 1))</f>
        <v>0</v>
      </c>
      <c r="Q1710">
        <f>IF(M1710&gt;N1710 * 2, IF(M1710&gt;N1710 * 3, "BUY 100", "BUY 50"), "no")</f>
        <v>0</v>
      </c>
      <c r="R1710">
        <f>IF(P1710&gt;0,IF(P1710&gt;3,IF(P1710=5,"BUY","0"),IF(P1710=3,"BUY","0")),IF(P1710&lt;-3,IF(P1710=-5,"SELL","0"),IF(P1710=-3,"SELL","0")))</f>
        <v>0</v>
      </c>
    </row>
    <row r="1711" spans="1:18">
      <c r="A1711" t="s">
        <v>1737</v>
      </c>
      <c r="B1711" t="s">
        <v>3662</v>
      </c>
      <c r="C1711" t="s">
        <v>3783</v>
      </c>
      <c r="D1711" t="s">
        <v>28</v>
      </c>
      <c r="E1711">
        <f>F1678</f>
        <v>0</v>
      </c>
      <c r="F1711">
        <v>25.12</v>
      </c>
      <c r="G1711">
        <f>F1711-F1710</f>
        <v>0</v>
      </c>
      <c r="H1711">
        <f>F1711/E1710</f>
        <v>0</v>
      </c>
      <c r="I1711">
        <f>F1711-F1710</f>
        <v>0</v>
      </c>
      <c r="J1711">
        <f>I1711/F1710</f>
        <v>0</v>
      </c>
      <c r="K1711">
        <f>AVERAGE(J4:J1711)</f>
        <v>0</v>
      </c>
      <c r="L1711">
        <f>SUM(M1639:M1678)</f>
        <v>0</v>
      </c>
      <c r="M1711">
        <v>3700</v>
      </c>
      <c r="N1711">
        <f>L1711/39</f>
        <v>0</v>
      </c>
      <c r="O1711">
        <f>IF(N1711&lt;M1711, -1, 1)</f>
        <v>0</v>
      </c>
      <c r="P1711">
        <f>IF(N1711&lt;M1711, IF(P1710 = 10, "0", P1710 + 1), IF(P1710 = -10, "0", P1710 - 1))</f>
        <v>0</v>
      </c>
      <c r="Q1711">
        <f>IF(M1711&gt;N1711 * 2, IF(M1711&gt;N1711 * 3, "BUY 100", "BUY 50"), "no")</f>
        <v>0</v>
      </c>
      <c r="R1711">
        <f>IF(P1711&gt;0,IF(P1711&gt;3,IF(P1711=5,"BUY","0"),IF(P1711=3,"BUY","0")),IF(P1711&lt;-3,IF(P1711=-5,"SELL","0"),IF(P1711=-3,"SELL","0")))</f>
        <v>0</v>
      </c>
    </row>
    <row r="1712" spans="1:18">
      <c r="A1712" t="s">
        <v>1738</v>
      </c>
      <c r="B1712" t="s">
        <v>3663</v>
      </c>
      <c r="C1712" t="s">
        <v>3783</v>
      </c>
      <c r="D1712" t="s">
        <v>28</v>
      </c>
      <c r="E1712">
        <f>F1678</f>
        <v>0</v>
      </c>
      <c r="F1712">
        <v>25.15</v>
      </c>
      <c r="G1712">
        <f>F1712-F1711</f>
        <v>0</v>
      </c>
      <c r="H1712">
        <f>F1712/E1711</f>
        <v>0</v>
      </c>
      <c r="I1712">
        <f>F1712-F1711</f>
        <v>0</v>
      </c>
      <c r="J1712">
        <f>I1712/F1711</f>
        <v>0</v>
      </c>
      <c r="K1712">
        <f>AVERAGE(J4:J1712)</f>
        <v>0</v>
      </c>
      <c r="L1712">
        <f>SUM(M1639:M1678)</f>
        <v>0</v>
      </c>
      <c r="M1712">
        <v>2613</v>
      </c>
      <c r="N1712">
        <f>L1712/39</f>
        <v>0</v>
      </c>
      <c r="O1712">
        <f>IF(N1712&lt;M1712, -1, 1)</f>
        <v>0</v>
      </c>
      <c r="P1712">
        <f>IF(N1712&lt;M1712, IF(P1711 = 10, "0", P1711 + 1), IF(P1711 = -10, "0", P1711 - 1))</f>
        <v>0</v>
      </c>
      <c r="Q1712">
        <f>IF(M1712&gt;N1712 * 2, IF(M1712&gt;N1712 * 3, "BUY 100", "BUY 50"), "no")</f>
        <v>0</v>
      </c>
      <c r="R1712">
        <f>IF(P1712&gt;0,IF(P1712&gt;3,IF(P1712=5,"BUY","0"),IF(P1712=3,"BUY","0")),IF(P1712&lt;-3,IF(P1712=-5,"SELL","0"),IF(P1712=-3,"SELL","0")))</f>
        <v>0</v>
      </c>
    </row>
    <row r="1713" spans="1:18">
      <c r="A1713" t="s">
        <v>1739</v>
      </c>
      <c r="B1713" t="s">
        <v>3664</v>
      </c>
      <c r="C1713" t="s">
        <v>3783</v>
      </c>
      <c r="D1713" t="s">
        <v>28</v>
      </c>
      <c r="E1713">
        <f>F1678</f>
        <v>0</v>
      </c>
      <c r="F1713">
        <v>25.11</v>
      </c>
      <c r="G1713">
        <f>F1713-F1712</f>
        <v>0</v>
      </c>
      <c r="H1713">
        <f>F1713/E1712</f>
        <v>0</v>
      </c>
      <c r="I1713">
        <f>F1713-F1712</f>
        <v>0</v>
      </c>
      <c r="J1713">
        <f>I1713/F1712</f>
        <v>0</v>
      </c>
      <c r="K1713">
        <f>AVERAGE(J4:J1713)</f>
        <v>0</v>
      </c>
      <c r="L1713">
        <f>SUM(M1639:M1678)</f>
        <v>0</v>
      </c>
      <c r="M1713">
        <v>1251</v>
      </c>
      <c r="N1713">
        <f>L1713/39</f>
        <v>0</v>
      </c>
      <c r="O1713">
        <f>IF(N1713&lt;M1713, -1, 1)</f>
        <v>0</v>
      </c>
      <c r="P1713">
        <f>IF(N1713&lt;M1713, IF(P1712 = 10, "0", P1712 + 1), IF(P1712 = -10, "0", P1712 - 1))</f>
        <v>0</v>
      </c>
      <c r="Q1713">
        <f>IF(M1713&gt;N1713 * 2, IF(M1713&gt;N1713 * 3, "BUY 100", "BUY 50"), "no")</f>
        <v>0</v>
      </c>
      <c r="R1713">
        <f>IF(P1713&gt;0,IF(P1713&gt;3,IF(P1713=5,"BUY","0"),IF(P1713=3,"BUY","0")),IF(P1713&lt;-3,IF(P1713=-5,"SELL","0"),IF(P1713=-3,"SELL","0")))</f>
        <v>0</v>
      </c>
    </row>
    <row r="1714" spans="1:18">
      <c r="A1714" t="s">
        <v>1740</v>
      </c>
      <c r="B1714" t="s">
        <v>3665</v>
      </c>
      <c r="C1714" t="s">
        <v>3783</v>
      </c>
      <c r="D1714" t="s">
        <v>28</v>
      </c>
      <c r="E1714">
        <f>F1678</f>
        <v>0</v>
      </c>
      <c r="F1714">
        <v>25.1</v>
      </c>
      <c r="G1714">
        <f>F1714-F1713</f>
        <v>0</v>
      </c>
      <c r="H1714">
        <f>F1714/E1713</f>
        <v>0</v>
      </c>
      <c r="I1714">
        <f>F1714-F1713</f>
        <v>0</v>
      </c>
      <c r="J1714">
        <f>I1714/F1713</f>
        <v>0</v>
      </c>
      <c r="K1714">
        <f>AVERAGE(J4:J1714)</f>
        <v>0</v>
      </c>
      <c r="L1714">
        <f>SUM(M1639:M1678)</f>
        <v>0</v>
      </c>
      <c r="M1714">
        <v>23701</v>
      </c>
      <c r="N1714">
        <f>L1714/39</f>
        <v>0</v>
      </c>
      <c r="O1714">
        <f>IF(N1714&lt;M1714, -1, 1)</f>
        <v>0</v>
      </c>
      <c r="P1714">
        <f>IF(N1714&lt;M1714, IF(P1713 = 10, "0", P1713 + 1), IF(P1713 = -10, "0", P1713 - 1))</f>
        <v>0</v>
      </c>
      <c r="Q1714">
        <f>IF(M1714&gt;N1714 * 2, IF(M1714&gt;N1714 * 3, "BUY 100", "BUY 50"), "no")</f>
        <v>0</v>
      </c>
      <c r="R1714">
        <f>IF(P1714&gt;0,IF(P1714&gt;3,IF(P1714=5,"BUY","0"),IF(P1714=3,"BUY","0")),IF(P1714&lt;-3,IF(P1714=-5,"SELL","0"),IF(P1714=-3,"SELL","0")))</f>
        <v>0</v>
      </c>
    </row>
    <row r="1715" spans="1:18">
      <c r="A1715" t="s">
        <v>1741</v>
      </c>
      <c r="B1715" t="s">
        <v>3666</v>
      </c>
      <c r="C1715" t="s">
        <v>3783</v>
      </c>
      <c r="D1715" t="s">
        <v>28</v>
      </c>
      <c r="E1715">
        <f>F1678</f>
        <v>0</v>
      </c>
      <c r="F1715">
        <v>25.11</v>
      </c>
      <c r="G1715">
        <f>F1715-F1714</f>
        <v>0</v>
      </c>
      <c r="H1715">
        <f>F1715/E1714</f>
        <v>0</v>
      </c>
      <c r="I1715">
        <f>F1715-F1714</f>
        <v>0</v>
      </c>
      <c r="J1715">
        <f>I1715/F1714</f>
        <v>0</v>
      </c>
      <c r="K1715">
        <f>AVERAGE(J4:J1715)</f>
        <v>0</v>
      </c>
      <c r="L1715">
        <f>SUM(M1639:M1678)</f>
        <v>0</v>
      </c>
      <c r="M1715">
        <v>2720</v>
      </c>
      <c r="N1715">
        <f>L1715/39</f>
        <v>0</v>
      </c>
      <c r="O1715">
        <f>IF(N1715&lt;M1715, -1, 1)</f>
        <v>0</v>
      </c>
      <c r="P1715">
        <f>IF(N1715&lt;M1715, IF(P1714 = 10, "0", P1714 + 1), IF(P1714 = -10, "0", P1714 - 1))</f>
        <v>0</v>
      </c>
      <c r="Q1715">
        <f>IF(M1715&gt;N1715 * 2, IF(M1715&gt;N1715 * 3, "BUY 100", "BUY 50"), "no")</f>
        <v>0</v>
      </c>
      <c r="R1715">
        <f>IF(P1715&gt;0,IF(P1715&gt;3,IF(P1715=5,"BUY","0"),IF(P1715=3,"BUY","0")),IF(P1715&lt;-3,IF(P1715=-5,"SELL","0"),IF(P1715=-3,"SELL","0")))</f>
        <v>0</v>
      </c>
    </row>
    <row r="1716" spans="1:18">
      <c r="A1716" t="s">
        <v>1742</v>
      </c>
      <c r="B1716" t="s">
        <v>3667</v>
      </c>
      <c r="C1716" t="s">
        <v>3783</v>
      </c>
      <c r="D1716" t="s">
        <v>28</v>
      </c>
      <c r="E1716">
        <f>F1678</f>
        <v>0</v>
      </c>
      <c r="F1716">
        <v>25.15</v>
      </c>
      <c r="G1716">
        <f>F1716-F1715</f>
        <v>0</v>
      </c>
      <c r="H1716">
        <f>F1716/E1715</f>
        <v>0</v>
      </c>
      <c r="I1716">
        <f>F1716-F1715</f>
        <v>0</v>
      </c>
      <c r="J1716">
        <f>I1716/F1715</f>
        <v>0</v>
      </c>
      <c r="K1716">
        <f>AVERAGE(J4:J1716)</f>
        <v>0</v>
      </c>
      <c r="L1716">
        <f>SUM(M1639:M1678)</f>
        <v>0</v>
      </c>
      <c r="M1716">
        <v>7068</v>
      </c>
      <c r="N1716">
        <f>L1716/39</f>
        <v>0</v>
      </c>
      <c r="O1716">
        <f>IF(N1716&lt;M1716, -1, 1)</f>
        <v>0</v>
      </c>
      <c r="P1716">
        <f>IF(N1716&lt;M1716, IF(P1715 = 10, "0", P1715 + 1), IF(P1715 = -10, "0", P1715 - 1))</f>
        <v>0</v>
      </c>
      <c r="Q1716">
        <f>IF(M1716&gt;N1716 * 2, IF(M1716&gt;N1716 * 3, "BUY 100", "BUY 50"), "no")</f>
        <v>0</v>
      </c>
      <c r="R1716">
        <f>IF(P1716&gt;0,IF(P1716&gt;3,IF(P1716=5,"BUY","0"),IF(P1716=3,"BUY","0")),IF(P1716&lt;-3,IF(P1716=-5,"SELL","0"),IF(P1716=-3,"SELL","0")))</f>
        <v>0</v>
      </c>
    </row>
    <row r="1717" spans="1:18">
      <c r="A1717" t="s">
        <v>1743</v>
      </c>
      <c r="B1717" t="s">
        <v>3668</v>
      </c>
      <c r="C1717" t="s">
        <v>3783</v>
      </c>
      <c r="D1717" t="s">
        <v>28</v>
      </c>
      <c r="E1717">
        <f>F1678</f>
        <v>0</v>
      </c>
      <c r="F1717">
        <v>25.15</v>
      </c>
      <c r="G1717">
        <f>F1717-F1716</f>
        <v>0</v>
      </c>
      <c r="H1717">
        <f>F1717/E1716</f>
        <v>0</v>
      </c>
      <c r="I1717">
        <f>F1717-F1716</f>
        <v>0</v>
      </c>
      <c r="J1717">
        <f>I1717/F1716</f>
        <v>0</v>
      </c>
      <c r="K1717">
        <f>AVERAGE(J4:J1717)</f>
        <v>0</v>
      </c>
      <c r="L1717">
        <f>SUM(M1639:M1678)</f>
        <v>0</v>
      </c>
      <c r="M1717">
        <v>6921</v>
      </c>
      <c r="N1717">
        <f>L1717/39</f>
        <v>0</v>
      </c>
      <c r="O1717">
        <f>IF(N1717&lt;M1717, -1, 1)</f>
        <v>0</v>
      </c>
      <c r="P1717">
        <f>IF(N1717&lt;M1717, IF(P1716 = 10, "0", P1716 + 1), IF(P1716 = -10, "0", P1716 - 1))</f>
        <v>0</v>
      </c>
      <c r="Q1717">
        <f>IF(M1717&gt;N1717 * 2, IF(M1717&gt;N1717 * 3, "BUY 100", "BUY 50"), "no")</f>
        <v>0</v>
      </c>
      <c r="R1717">
        <f>IF(P1717&gt;0,IF(P1717&gt;3,IF(P1717=5,"BUY","0"),IF(P1717=3,"BUY","0")),IF(P1717&lt;-3,IF(P1717=-5,"SELL","0"),IF(P1717=-3,"SELL","0")))</f>
        <v>0</v>
      </c>
    </row>
    <row r="1718" spans="1:18">
      <c r="A1718" t="s">
        <v>1744</v>
      </c>
      <c r="B1718" t="s">
        <v>3630</v>
      </c>
      <c r="C1718" t="s">
        <v>3785</v>
      </c>
      <c r="D1718" t="s">
        <v>28</v>
      </c>
      <c r="E1718">
        <f>F1717</f>
        <v>0</v>
      </c>
      <c r="F1718">
        <v>25.09</v>
      </c>
      <c r="G1718">
        <f>F1718-F1717</f>
        <v>0</v>
      </c>
      <c r="H1718">
        <f>F1718/E1717</f>
        <v>0</v>
      </c>
      <c r="I1718">
        <f>F1718-F1717</f>
        <v>0</v>
      </c>
      <c r="J1718">
        <f>I1718/F1717</f>
        <v>0</v>
      </c>
      <c r="K1718">
        <f>AVERAGE(J4:J1718)</f>
        <v>0</v>
      </c>
      <c r="L1718">
        <f>SUM(M1678:M1717)</f>
        <v>0</v>
      </c>
      <c r="M1718">
        <v>5072</v>
      </c>
      <c r="N1718">
        <f>L1718/39</f>
        <v>0</v>
      </c>
      <c r="O1718">
        <f>IF(N1718&lt;M1718, -1, 1)</f>
        <v>0</v>
      </c>
      <c r="P1718">
        <f>IF(N1718&lt;M1718, IF(P1717 = 10, "0", P1717 + 1), IF(P1717 = -10, "0", P1717 - 1))</f>
        <v>0</v>
      </c>
      <c r="Q1718">
        <f>IF(M1718&gt;N1718 * 2, IF(M1718&gt;N1718 * 3, "BUY 100", "BUY 50"), "no")</f>
        <v>0</v>
      </c>
      <c r="R1718">
        <f>IF(P1718&gt;0,IF(P1718&gt;3,IF(P1718=5,"BUY","0"),IF(P1718=3,"BUY","0")),IF(P1718&lt;-3,IF(P1718=-5,"SELL","0"),IF(P1718=-3,"SELL","0")))</f>
        <v>0</v>
      </c>
    </row>
    <row r="1719" spans="1:18">
      <c r="A1719" t="s">
        <v>1745</v>
      </c>
      <c r="B1719" t="s">
        <v>3631</v>
      </c>
      <c r="C1719" t="s">
        <v>3785</v>
      </c>
      <c r="D1719" t="s">
        <v>28</v>
      </c>
      <c r="E1719">
        <f>F1717</f>
        <v>0</v>
      </c>
      <c r="F1719">
        <v>25.1</v>
      </c>
      <c r="G1719">
        <f>F1719-F1718</f>
        <v>0</v>
      </c>
      <c r="H1719">
        <f>F1719/E1718</f>
        <v>0</v>
      </c>
      <c r="I1719">
        <f>F1719-F1718</f>
        <v>0</v>
      </c>
      <c r="J1719">
        <f>I1719/F1718</f>
        <v>0</v>
      </c>
      <c r="K1719">
        <f>AVERAGE(J4:J1719)</f>
        <v>0</v>
      </c>
      <c r="L1719">
        <f>SUM(M1678:M1717)</f>
        <v>0</v>
      </c>
      <c r="M1719">
        <v>847</v>
      </c>
      <c r="N1719">
        <f>L1719/39</f>
        <v>0</v>
      </c>
      <c r="O1719">
        <f>IF(N1719&lt;M1719, -1, 1)</f>
        <v>0</v>
      </c>
      <c r="P1719">
        <f>IF(N1719&lt;M1719, IF(P1718 = 10, "0", P1718 + 1), IF(P1718 = -10, "0", P1718 - 1))</f>
        <v>0</v>
      </c>
      <c r="Q1719">
        <f>IF(M1719&gt;N1719 * 2, IF(M1719&gt;N1719 * 3, "BUY 100", "BUY 50"), "no")</f>
        <v>0</v>
      </c>
      <c r="R1719">
        <f>IF(P1719&gt;0,IF(P1719&gt;3,IF(P1719=5,"BUY","0"),IF(P1719=3,"BUY","0")),IF(P1719&lt;-3,IF(P1719=-5,"SELL","0"),IF(P1719=-3,"SELL","0")))</f>
        <v>0</v>
      </c>
    </row>
    <row r="1720" spans="1:18">
      <c r="A1720" t="s">
        <v>1746</v>
      </c>
      <c r="B1720" t="s">
        <v>3632</v>
      </c>
      <c r="C1720" t="s">
        <v>3785</v>
      </c>
      <c r="D1720" t="s">
        <v>28</v>
      </c>
      <c r="E1720">
        <f>F1717</f>
        <v>0</v>
      </c>
      <c r="F1720">
        <v>25.08</v>
      </c>
      <c r="G1720">
        <f>F1720-F1719</f>
        <v>0</v>
      </c>
      <c r="H1720">
        <f>F1720/E1719</f>
        <v>0</v>
      </c>
      <c r="I1720">
        <f>F1720-F1719</f>
        <v>0</v>
      </c>
      <c r="J1720">
        <f>I1720/F1719</f>
        <v>0</v>
      </c>
      <c r="K1720">
        <f>AVERAGE(J4:J1720)</f>
        <v>0</v>
      </c>
      <c r="L1720">
        <f>SUM(M1678:M1717)</f>
        <v>0</v>
      </c>
      <c r="M1720">
        <v>1646</v>
      </c>
      <c r="N1720">
        <f>L1720/39</f>
        <v>0</v>
      </c>
      <c r="O1720">
        <f>IF(N1720&lt;M1720, -1, 1)</f>
        <v>0</v>
      </c>
      <c r="P1720">
        <f>IF(N1720&lt;M1720, IF(P1719 = 10, "0", P1719 + 1), IF(P1719 = -10, "0", P1719 - 1))</f>
        <v>0</v>
      </c>
      <c r="Q1720">
        <f>IF(M1720&gt;N1720 * 2, IF(M1720&gt;N1720 * 3, "BUY 100", "BUY 50"), "no")</f>
        <v>0</v>
      </c>
      <c r="R1720">
        <f>IF(P1720&gt;0,IF(P1720&gt;3,IF(P1720=5,"BUY","0"),IF(P1720=3,"BUY","0")),IF(P1720&lt;-3,IF(P1720=-5,"SELL","0"),IF(P1720=-3,"SELL","0")))</f>
        <v>0</v>
      </c>
    </row>
    <row r="1721" spans="1:18">
      <c r="A1721" t="s">
        <v>1747</v>
      </c>
      <c r="B1721" t="s">
        <v>3633</v>
      </c>
      <c r="C1721" t="s">
        <v>3785</v>
      </c>
      <c r="D1721" t="s">
        <v>28</v>
      </c>
      <c r="E1721">
        <f>F1717</f>
        <v>0</v>
      </c>
      <c r="F1721">
        <v>25.09</v>
      </c>
      <c r="G1721">
        <f>F1721-F1720</f>
        <v>0</v>
      </c>
      <c r="H1721">
        <f>F1721/E1720</f>
        <v>0</v>
      </c>
      <c r="I1721">
        <f>F1721-F1720</f>
        <v>0</v>
      </c>
      <c r="J1721">
        <f>I1721/F1720</f>
        <v>0</v>
      </c>
      <c r="K1721">
        <f>AVERAGE(J4:J1721)</f>
        <v>0</v>
      </c>
      <c r="L1721">
        <f>SUM(M1678:M1717)</f>
        <v>0</v>
      </c>
      <c r="M1721">
        <v>1128</v>
      </c>
      <c r="N1721">
        <f>L1721/39</f>
        <v>0</v>
      </c>
      <c r="O1721">
        <f>IF(N1721&lt;M1721, -1, 1)</f>
        <v>0</v>
      </c>
      <c r="P1721">
        <f>IF(N1721&lt;M1721, IF(P1720 = 10, "0", P1720 + 1), IF(P1720 = -10, "0", P1720 - 1))</f>
        <v>0</v>
      </c>
      <c r="Q1721">
        <f>IF(M1721&gt;N1721 * 2, IF(M1721&gt;N1721 * 3, "BUY 100", "BUY 50"), "no")</f>
        <v>0</v>
      </c>
      <c r="R1721">
        <f>IF(P1721&gt;0,IF(P1721&gt;3,IF(P1721=5,"BUY","0"),IF(P1721=3,"BUY","0")),IF(P1721&lt;-3,IF(P1721=-5,"SELL","0"),IF(P1721=-3,"SELL","0")))</f>
        <v>0</v>
      </c>
    </row>
    <row r="1722" spans="1:18">
      <c r="A1722" t="s">
        <v>1748</v>
      </c>
      <c r="B1722" t="s">
        <v>3634</v>
      </c>
      <c r="C1722" t="s">
        <v>3785</v>
      </c>
      <c r="D1722" t="s">
        <v>28</v>
      </c>
      <c r="E1722">
        <f>F1717</f>
        <v>0</v>
      </c>
      <c r="F1722">
        <v>25.1</v>
      </c>
      <c r="G1722">
        <f>F1722-F1721</f>
        <v>0</v>
      </c>
      <c r="H1722">
        <f>F1722/E1721</f>
        <v>0</v>
      </c>
      <c r="I1722">
        <f>F1722-F1721</f>
        <v>0</v>
      </c>
      <c r="J1722">
        <f>I1722/F1721</f>
        <v>0</v>
      </c>
      <c r="K1722">
        <f>AVERAGE(J4:J1722)</f>
        <v>0</v>
      </c>
      <c r="L1722">
        <f>SUM(M1678:M1717)</f>
        <v>0</v>
      </c>
      <c r="M1722">
        <v>1500</v>
      </c>
      <c r="N1722">
        <f>L1722/39</f>
        <v>0</v>
      </c>
      <c r="O1722">
        <f>IF(N1722&lt;M1722, -1, 1)</f>
        <v>0</v>
      </c>
      <c r="P1722">
        <f>IF(N1722&lt;M1722, IF(P1721 = 10, "0", P1721 + 1), IF(P1721 = -10, "0", P1721 - 1))</f>
        <v>0</v>
      </c>
      <c r="Q1722">
        <f>IF(M1722&gt;N1722 * 2, IF(M1722&gt;N1722 * 3, "BUY 100", "BUY 50"), "no")</f>
        <v>0</v>
      </c>
      <c r="R1722">
        <f>IF(P1722&gt;0,IF(P1722&gt;3,IF(P1722=5,"BUY","0"),IF(P1722=3,"BUY","0")),IF(P1722&lt;-3,IF(P1722=-5,"SELL","0"),IF(P1722=-3,"SELL","0")))</f>
        <v>0</v>
      </c>
    </row>
    <row r="1723" spans="1:18">
      <c r="A1723" t="s">
        <v>1749</v>
      </c>
      <c r="B1723" t="s">
        <v>3635</v>
      </c>
      <c r="C1723" t="s">
        <v>3785</v>
      </c>
      <c r="D1723" t="s">
        <v>28</v>
      </c>
      <c r="E1723">
        <f>F1717</f>
        <v>0</v>
      </c>
      <c r="F1723">
        <v>25.13</v>
      </c>
      <c r="G1723">
        <f>F1723-F1722</f>
        <v>0</v>
      </c>
      <c r="H1723">
        <f>F1723/E1722</f>
        <v>0</v>
      </c>
      <c r="I1723">
        <f>F1723-F1722</f>
        <v>0</v>
      </c>
      <c r="J1723">
        <f>I1723/F1722</f>
        <v>0</v>
      </c>
      <c r="K1723">
        <f>AVERAGE(J4:J1723)</f>
        <v>0</v>
      </c>
      <c r="L1723">
        <f>SUM(M1678:M1717)</f>
        <v>0</v>
      </c>
      <c r="M1723">
        <v>1200</v>
      </c>
      <c r="N1723">
        <f>L1723/39</f>
        <v>0</v>
      </c>
      <c r="O1723">
        <f>IF(N1723&lt;M1723, -1, 1)</f>
        <v>0</v>
      </c>
      <c r="P1723">
        <f>IF(N1723&lt;M1723, IF(P1722 = 10, "0", P1722 + 1), IF(P1722 = -10, "0", P1722 - 1))</f>
        <v>0</v>
      </c>
      <c r="Q1723">
        <f>IF(M1723&gt;N1723 * 2, IF(M1723&gt;N1723 * 3, "BUY 100", "BUY 50"), "no")</f>
        <v>0</v>
      </c>
      <c r="R1723">
        <f>IF(P1723&gt;0,IF(P1723&gt;3,IF(P1723=5,"BUY","0"),IF(P1723=3,"BUY","0")),IF(P1723&lt;-3,IF(P1723=-5,"SELL","0"),IF(P1723=-3,"SELL","0")))</f>
        <v>0</v>
      </c>
    </row>
    <row r="1724" spans="1:18">
      <c r="A1724" t="s">
        <v>1750</v>
      </c>
      <c r="B1724" t="s">
        <v>3636</v>
      </c>
      <c r="C1724" t="s">
        <v>3785</v>
      </c>
      <c r="D1724" t="s">
        <v>28</v>
      </c>
      <c r="E1724">
        <f>F1717</f>
        <v>0</v>
      </c>
      <c r="F1724">
        <v>25.13</v>
      </c>
      <c r="G1724">
        <f>F1724-F1723</f>
        <v>0</v>
      </c>
      <c r="H1724">
        <f>F1724/E1723</f>
        <v>0</v>
      </c>
      <c r="I1724">
        <f>F1724-F1723</f>
        <v>0</v>
      </c>
      <c r="J1724">
        <f>I1724/F1723</f>
        <v>0</v>
      </c>
      <c r="K1724">
        <f>AVERAGE(J4:J1724)</f>
        <v>0</v>
      </c>
      <c r="L1724">
        <f>SUM(M1678:M1717)</f>
        <v>0</v>
      </c>
      <c r="M1724">
        <v>0</v>
      </c>
      <c r="N1724">
        <f>L1724/39</f>
        <v>0</v>
      </c>
      <c r="O1724">
        <f>IF(N1724&lt;M1724, -1, 1)</f>
        <v>0</v>
      </c>
      <c r="P1724">
        <f>IF(N1724&lt;M1724, IF(P1723 = 10, "0", P1723 + 1), IF(P1723 = -10, "0", P1723 - 1))</f>
        <v>0</v>
      </c>
      <c r="Q1724">
        <f>IF(M1724&gt;N1724 * 2, IF(M1724&gt;N1724 * 3, "BUY 100", "BUY 50"), "no")</f>
        <v>0</v>
      </c>
      <c r="R1724">
        <f>IF(P1724&gt;0,IF(P1724&gt;3,IF(P1724=5,"BUY","0"),IF(P1724=3,"BUY","0")),IF(P1724&lt;-3,IF(P1724=-5,"SELL","0"),IF(P1724=-3,"SELL","0")))</f>
        <v>0</v>
      </c>
    </row>
    <row r="1725" spans="1:18">
      <c r="A1725" t="s">
        <v>1751</v>
      </c>
      <c r="B1725" t="s">
        <v>3637</v>
      </c>
      <c r="C1725" t="s">
        <v>3785</v>
      </c>
      <c r="D1725" t="s">
        <v>28</v>
      </c>
      <c r="E1725">
        <f>F1717</f>
        <v>0</v>
      </c>
      <c r="F1725">
        <v>25.13</v>
      </c>
      <c r="G1725">
        <f>F1725-F1724</f>
        <v>0</v>
      </c>
      <c r="H1725">
        <f>F1725/E1724</f>
        <v>0</v>
      </c>
      <c r="I1725">
        <f>F1725-F1724</f>
        <v>0</v>
      </c>
      <c r="J1725">
        <f>I1725/F1724</f>
        <v>0</v>
      </c>
      <c r="K1725">
        <f>AVERAGE(J4:J1725)</f>
        <v>0</v>
      </c>
      <c r="L1725">
        <f>SUM(M1678:M1717)</f>
        <v>0</v>
      </c>
      <c r="M1725">
        <v>1527</v>
      </c>
      <c r="N1725">
        <f>L1725/39</f>
        <v>0</v>
      </c>
      <c r="O1725">
        <f>IF(N1725&lt;M1725, -1, 1)</f>
        <v>0</v>
      </c>
      <c r="P1725">
        <f>IF(N1725&lt;M1725, IF(P1724 = 10, "0", P1724 + 1), IF(P1724 = -10, "0", P1724 - 1))</f>
        <v>0</v>
      </c>
      <c r="Q1725">
        <f>IF(M1725&gt;N1725 * 2, IF(M1725&gt;N1725 * 3, "BUY 100", "BUY 50"), "no")</f>
        <v>0</v>
      </c>
      <c r="R1725">
        <f>IF(P1725&gt;0,IF(P1725&gt;3,IF(P1725=5,"BUY","0"),IF(P1725=3,"BUY","0")),IF(P1725&lt;-3,IF(P1725=-5,"SELL","0"),IF(P1725=-3,"SELL","0")))</f>
        <v>0</v>
      </c>
    </row>
    <row r="1726" spans="1:18">
      <c r="A1726" t="s">
        <v>1752</v>
      </c>
      <c r="B1726" t="s">
        <v>3638</v>
      </c>
      <c r="C1726" t="s">
        <v>3785</v>
      </c>
      <c r="D1726" t="s">
        <v>28</v>
      </c>
      <c r="E1726">
        <f>F1717</f>
        <v>0</v>
      </c>
      <c r="F1726">
        <v>25.16</v>
      </c>
      <c r="G1726">
        <f>F1726-F1725</f>
        <v>0</v>
      </c>
      <c r="H1726">
        <f>F1726/E1725</f>
        <v>0</v>
      </c>
      <c r="I1726">
        <f>F1726-F1725</f>
        <v>0</v>
      </c>
      <c r="J1726">
        <f>I1726/F1725</f>
        <v>0</v>
      </c>
      <c r="K1726">
        <f>AVERAGE(J4:J1726)</f>
        <v>0</v>
      </c>
      <c r="L1726">
        <f>SUM(M1678:M1717)</f>
        <v>0</v>
      </c>
      <c r="M1726">
        <v>1803</v>
      </c>
      <c r="N1726">
        <f>L1726/39</f>
        <v>0</v>
      </c>
      <c r="O1726">
        <f>IF(N1726&lt;M1726, -1, 1)</f>
        <v>0</v>
      </c>
      <c r="P1726">
        <f>IF(N1726&lt;M1726, IF(P1725 = 10, "0", P1725 + 1), IF(P1725 = -10, "0", P1725 - 1))</f>
        <v>0</v>
      </c>
      <c r="Q1726">
        <f>IF(M1726&gt;N1726 * 2, IF(M1726&gt;N1726 * 3, "BUY 100", "BUY 50"), "no")</f>
        <v>0</v>
      </c>
      <c r="R1726">
        <f>IF(P1726&gt;0,IF(P1726&gt;3,IF(P1726=5,"BUY","0"),IF(P1726=3,"BUY","0")),IF(P1726&lt;-3,IF(P1726=-5,"SELL","0"),IF(P1726=-3,"SELL","0")))</f>
        <v>0</v>
      </c>
    </row>
    <row r="1727" spans="1:18">
      <c r="A1727" t="s">
        <v>1753</v>
      </c>
      <c r="B1727" t="s">
        <v>3639</v>
      </c>
      <c r="C1727" t="s">
        <v>3785</v>
      </c>
      <c r="D1727" t="s">
        <v>28</v>
      </c>
      <c r="E1727">
        <f>F1717</f>
        <v>0</v>
      </c>
      <c r="F1727">
        <v>25.15</v>
      </c>
      <c r="G1727">
        <f>F1727-F1726</f>
        <v>0</v>
      </c>
      <c r="H1727">
        <f>F1727/E1726</f>
        <v>0</v>
      </c>
      <c r="I1727">
        <f>F1727-F1726</f>
        <v>0</v>
      </c>
      <c r="J1727">
        <f>I1727/F1726</f>
        <v>0</v>
      </c>
      <c r="K1727">
        <f>AVERAGE(J4:J1727)</f>
        <v>0</v>
      </c>
      <c r="L1727">
        <f>SUM(M1678:M1717)</f>
        <v>0</v>
      </c>
      <c r="M1727">
        <v>1781</v>
      </c>
      <c r="N1727">
        <f>L1727/39</f>
        <v>0</v>
      </c>
      <c r="O1727">
        <f>IF(N1727&lt;M1727, -1, 1)</f>
        <v>0</v>
      </c>
      <c r="P1727">
        <f>IF(N1727&lt;M1727, IF(P1726 = 10, "0", P1726 + 1), IF(P1726 = -10, "0", P1726 - 1))</f>
        <v>0</v>
      </c>
      <c r="Q1727">
        <f>IF(M1727&gt;N1727 * 2, IF(M1727&gt;N1727 * 3, "BUY 100", "BUY 50"), "no")</f>
        <v>0</v>
      </c>
      <c r="R1727">
        <f>IF(P1727&gt;0,IF(P1727&gt;3,IF(P1727=5,"BUY","0"),IF(P1727=3,"BUY","0")),IF(P1727&lt;-3,IF(P1727=-5,"SELL","0"),IF(P1727=-3,"SELL","0")))</f>
        <v>0</v>
      </c>
    </row>
    <row r="1728" spans="1:18">
      <c r="A1728" t="s">
        <v>1754</v>
      </c>
      <c r="B1728" t="s">
        <v>3640</v>
      </c>
      <c r="C1728" t="s">
        <v>3785</v>
      </c>
      <c r="D1728" t="s">
        <v>28</v>
      </c>
      <c r="E1728">
        <f>F1717</f>
        <v>0</v>
      </c>
      <c r="F1728">
        <v>25.14</v>
      </c>
      <c r="G1728">
        <f>F1728-F1727</f>
        <v>0</v>
      </c>
      <c r="H1728">
        <f>F1728/E1727</f>
        <v>0</v>
      </c>
      <c r="I1728">
        <f>F1728-F1727</f>
        <v>0</v>
      </c>
      <c r="J1728">
        <f>I1728/F1727</f>
        <v>0</v>
      </c>
      <c r="K1728">
        <f>AVERAGE(J4:J1728)</f>
        <v>0</v>
      </c>
      <c r="L1728">
        <f>SUM(M1678:M1717)</f>
        <v>0</v>
      </c>
      <c r="M1728">
        <v>3970</v>
      </c>
      <c r="N1728">
        <f>L1728/39</f>
        <v>0</v>
      </c>
      <c r="O1728">
        <f>IF(N1728&lt;M1728, -1, 1)</f>
        <v>0</v>
      </c>
      <c r="P1728">
        <f>IF(N1728&lt;M1728, IF(P1727 = 10, "0", P1727 + 1), IF(P1727 = -10, "0", P1727 - 1))</f>
        <v>0</v>
      </c>
      <c r="Q1728">
        <f>IF(M1728&gt;N1728 * 2, IF(M1728&gt;N1728 * 3, "BUY 100", "BUY 50"), "no")</f>
        <v>0</v>
      </c>
      <c r="R1728">
        <f>IF(P1728&gt;0,IF(P1728&gt;3,IF(P1728=5,"BUY","0"),IF(P1728=3,"BUY","0")),IF(P1728&lt;-3,IF(P1728=-5,"SELL","0"),IF(P1728=-3,"SELL","0")))</f>
        <v>0</v>
      </c>
    </row>
    <row r="1729" spans="1:18">
      <c r="A1729" t="s">
        <v>1755</v>
      </c>
      <c r="B1729" t="s">
        <v>3641</v>
      </c>
      <c r="C1729" t="s">
        <v>3785</v>
      </c>
      <c r="D1729" t="s">
        <v>28</v>
      </c>
      <c r="E1729">
        <f>F1717</f>
        <v>0</v>
      </c>
      <c r="F1729">
        <v>25.11</v>
      </c>
      <c r="G1729">
        <f>F1729-F1728</f>
        <v>0</v>
      </c>
      <c r="H1729">
        <f>F1729/E1728</f>
        <v>0</v>
      </c>
      <c r="I1729">
        <f>F1729-F1728</f>
        <v>0</v>
      </c>
      <c r="J1729">
        <f>I1729/F1728</f>
        <v>0</v>
      </c>
      <c r="K1729">
        <f>AVERAGE(J4:J1729)</f>
        <v>0</v>
      </c>
      <c r="L1729">
        <f>SUM(M1678:M1717)</f>
        <v>0</v>
      </c>
      <c r="M1729">
        <v>946</v>
      </c>
      <c r="N1729">
        <f>L1729/39</f>
        <v>0</v>
      </c>
      <c r="O1729">
        <f>IF(N1729&lt;M1729, -1, 1)</f>
        <v>0</v>
      </c>
      <c r="P1729">
        <f>IF(N1729&lt;M1729, IF(P1728 = 10, "0", P1728 + 1), IF(P1728 = -10, "0", P1728 - 1))</f>
        <v>0</v>
      </c>
      <c r="Q1729">
        <f>IF(M1729&gt;N1729 * 2, IF(M1729&gt;N1729 * 3, "BUY 100", "BUY 50"), "no")</f>
        <v>0</v>
      </c>
      <c r="R1729">
        <f>IF(P1729&gt;0,IF(P1729&gt;3,IF(P1729=5,"BUY","0"),IF(P1729=3,"BUY","0")),IF(P1729&lt;-3,IF(P1729=-5,"SELL","0"),IF(P1729=-3,"SELL","0")))</f>
        <v>0</v>
      </c>
    </row>
    <row r="1730" spans="1:18">
      <c r="A1730" t="s">
        <v>1756</v>
      </c>
      <c r="B1730" t="s">
        <v>3642</v>
      </c>
      <c r="C1730" t="s">
        <v>3785</v>
      </c>
      <c r="D1730" t="s">
        <v>28</v>
      </c>
      <c r="E1730">
        <f>F1717</f>
        <v>0</v>
      </c>
      <c r="F1730">
        <v>25.1</v>
      </c>
      <c r="G1730">
        <f>F1730-F1729</f>
        <v>0</v>
      </c>
      <c r="H1730">
        <f>F1730/E1729</f>
        <v>0</v>
      </c>
      <c r="I1730">
        <f>F1730-F1729</f>
        <v>0</v>
      </c>
      <c r="J1730">
        <f>I1730/F1729</f>
        <v>0</v>
      </c>
      <c r="K1730">
        <f>AVERAGE(J4:J1730)</f>
        <v>0</v>
      </c>
      <c r="L1730">
        <f>SUM(M1678:M1717)</f>
        <v>0</v>
      </c>
      <c r="M1730">
        <v>2273</v>
      </c>
      <c r="N1730">
        <f>L1730/39</f>
        <v>0</v>
      </c>
      <c r="O1730">
        <f>IF(N1730&lt;M1730, -1, 1)</f>
        <v>0</v>
      </c>
      <c r="P1730">
        <f>IF(N1730&lt;M1730, IF(P1729 = 10, "0", P1729 + 1), IF(P1729 = -10, "0", P1729 - 1))</f>
        <v>0</v>
      </c>
      <c r="Q1730">
        <f>IF(M1730&gt;N1730 * 2, IF(M1730&gt;N1730 * 3, "BUY 100", "BUY 50"), "no")</f>
        <v>0</v>
      </c>
      <c r="R1730">
        <f>IF(P1730&gt;0,IF(P1730&gt;3,IF(P1730=5,"BUY","0"),IF(P1730=3,"BUY","0")),IF(P1730&lt;-3,IF(P1730=-5,"SELL","0"),IF(P1730=-3,"SELL","0")))</f>
        <v>0</v>
      </c>
    </row>
    <row r="1731" spans="1:18">
      <c r="A1731" t="s">
        <v>1757</v>
      </c>
      <c r="B1731" t="s">
        <v>3643</v>
      </c>
      <c r="C1731" t="s">
        <v>3785</v>
      </c>
      <c r="D1731" t="s">
        <v>28</v>
      </c>
      <c r="E1731">
        <f>F1717</f>
        <v>0</v>
      </c>
      <c r="F1731">
        <v>25.12</v>
      </c>
      <c r="G1731">
        <f>F1731-F1730</f>
        <v>0</v>
      </c>
      <c r="H1731">
        <f>F1731/E1730</f>
        <v>0</v>
      </c>
      <c r="I1731">
        <f>F1731-F1730</f>
        <v>0</v>
      </c>
      <c r="J1731">
        <f>I1731/F1730</f>
        <v>0</v>
      </c>
      <c r="K1731">
        <f>AVERAGE(J4:J1731)</f>
        <v>0</v>
      </c>
      <c r="L1731">
        <f>SUM(M1678:M1717)</f>
        <v>0</v>
      </c>
      <c r="M1731">
        <v>3182</v>
      </c>
      <c r="N1731">
        <f>L1731/39</f>
        <v>0</v>
      </c>
      <c r="O1731">
        <f>IF(N1731&lt;M1731, -1, 1)</f>
        <v>0</v>
      </c>
      <c r="P1731">
        <f>IF(N1731&lt;M1731, IF(P1730 = 10, "0", P1730 + 1), IF(P1730 = -10, "0", P1730 - 1))</f>
        <v>0</v>
      </c>
      <c r="Q1731">
        <f>IF(M1731&gt;N1731 * 2, IF(M1731&gt;N1731 * 3, "BUY 100", "BUY 50"), "no")</f>
        <v>0</v>
      </c>
      <c r="R1731">
        <f>IF(P1731&gt;0,IF(P1731&gt;3,IF(P1731=5,"BUY","0"),IF(P1731=3,"BUY","0")),IF(P1731&lt;-3,IF(P1731=-5,"SELL","0"),IF(P1731=-3,"SELL","0")))</f>
        <v>0</v>
      </c>
    </row>
    <row r="1732" spans="1:18">
      <c r="A1732" t="s">
        <v>1758</v>
      </c>
      <c r="B1732" t="s">
        <v>3644</v>
      </c>
      <c r="C1732" t="s">
        <v>3785</v>
      </c>
      <c r="D1732" t="s">
        <v>28</v>
      </c>
      <c r="E1732">
        <f>F1717</f>
        <v>0</v>
      </c>
      <c r="F1732">
        <v>25.12</v>
      </c>
      <c r="G1732">
        <f>F1732-F1731</f>
        <v>0</v>
      </c>
      <c r="H1732">
        <f>F1732/E1731</f>
        <v>0</v>
      </c>
      <c r="I1732">
        <f>F1732-F1731</f>
        <v>0</v>
      </c>
      <c r="J1732">
        <f>I1732/F1731</f>
        <v>0</v>
      </c>
      <c r="K1732">
        <f>AVERAGE(J4:J1732)</f>
        <v>0</v>
      </c>
      <c r="L1732">
        <f>SUM(M1678:M1717)</f>
        <v>0</v>
      </c>
      <c r="M1732">
        <v>35462</v>
      </c>
      <c r="N1732">
        <f>L1732/39</f>
        <v>0</v>
      </c>
      <c r="O1732">
        <f>IF(N1732&lt;M1732, -1, 1)</f>
        <v>0</v>
      </c>
      <c r="P1732">
        <f>IF(N1732&lt;M1732, IF(P1731 = 10, "0", P1731 + 1), IF(P1731 = -10, "0", P1731 - 1))</f>
        <v>0</v>
      </c>
      <c r="Q1732">
        <f>IF(M1732&gt;N1732 * 2, IF(M1732&gt;N1732 * 3, "BUY 100", "BUY 50"), "no")</f>
        <v>0</v>
      </c>
      <c r="R1732">
        <f>IF(P1732&gt;0,IF(P1732&gt;3,IF(P1732=5,"BUY","0"),IF(P1732=3,"BUY","0")),IF(P1732&lt;-3,IF(P1732=-5,"SELL","0"),IF(P1732=-3,"SELL","0")))</f>
        <v>0</v>
      </c>
    </row>
    <row r="1733" spans="1:18">
      <c r="A1733" t="s">
        <v>1759</v>
      </c>
      <c r="B1733" t="s">
        <v>3645</v>
      </c>
      <c r="C1733" t="s">
        <v>3785</v>
      </c>
      <c r="D1733" t="s">
        <v>28</v>
      </c>
      <c r="E1733">
        <f>F1717</f>
        <v>0</v>
      </c>
      <c r="F1733">
        <v>25.14</v>
      </c>
      <c r="G1733">
        <f>F1733-F1732</f>
        <v>0</v>
      </c>
      <c r="H1733">
        <f>F1733/E1732</f>
        <v>0</v>
      </c>
      <c r="I1733">
        <f>F1733-F1732</f>
        <v>0</v>
      </c>
      <c r="J1733">
        <f>I1733/F1732</f>
        <v>0</v>
      </c>
      <c r="K1733">
        <f>AVERAGE(J4:J1733)</f>
        <v>0</v>
      </c>
      <c r="L1733">
        <f>SUM(M1678:M1717)</f>
        <v>0</v>
      </c>
      <c r="M1733">
        <v>1405</v>
      </c>
      <c r="N1733">
        <f>L1733/39</f>
        <v>0</v>
      </c>
      <c r="O1733">
        <f>IF(N1733&lt;M1733, -1, 1)</f>
        <v>0</v>
      </c>
      <c r="P1733">
        <f>IF(N1733&lt;M1733, IF(P1732 = 10, "0", P1732 + 1), IF(P1732 = -10, "0", P1732 - 1))</f>
        <v>0</v>
      </c>
      <c r="Q1733">
        <f>IF(M1733&gt;N1733 * 2, IF(M1733&gt;N1733 * 3, "BUY 100", "BUY 50"), "no")</f>
        <v>0</v>
      </c>
      <c r="R1733">
        <f>IF(P1733&gt;0,IF(P1733&gt;3,IF(P1733=5,"BUY","0"),IF(P1733=3,"BUY","0")),IF(P1733&lt;-3,IF(P1733=-5,"SELL","0"),IF(P1733=-3,"SELL","0")))</f>
        <v>0</v>
      </c>
    </row>
    <row r="1734" spans="1:18">
      <c r="A1734" t="s">
        <v>1760</v>
      </c>
      <c r="B1734" t="s">
        <v>3646</v>
      </c>
      <c r="C1734" t="s">
        <v>3785</v>
      </c>
      <c r="D1734" t="s">
        <v>28</v>
      </c>
      <c r="E1734">
        <f>F1717</f>
        <v>0</v>
      </c>
      <c r="F1734">
        <v>25.17</v>
      </c>
      <c r="G1734">
        <f>F1734-F1733</f>
        <v>0</v>
      </c>
      <c r="H1734">
        <f>F1734/E1733</f>
        <v>0</v>
      </c>
      <c r="I1734">
        <f>F1734-F1733</f>
        <v>0</v>
      </c>
      <c r="J1734">
        <f>I1734/F1733</f>
        <v>0</v>
      </c>
      <c r="K1734">
        <f>AVERAGE(J4:J1734)</f>
        <v>0</v>
      </c>
      <c r="L1734">
        <f>SUM(M1678:M1717)</f>
        <v>0</v>
      </c>
      <c r="M1734">
        <v>10513</v>
      </c>
      <c r="N1734">
        <f>L1734/39</f>
        <v>0</v>
      </c>
      <c r="O1734">
        <f>IF(N1734&lt;M1734, -1, 1)</f>
        <v>0</v>
      </c>
      <c r="P1734">
        <f>IF(N1734&lt;M1734, IF(P1733 = 10, "0", P1733 + 1), IF(P1733 = -10, "0", P1733 - 1))</f>
        <v>0</v>
      </c>
      <c r="Q1734">
        <f>IF(M1734&gt;N1734 * 2, IF(M1734&gt;N1734 * 3, "BUY 100", "BUY 50"), "no")</f>
        <v>0</v>
      </c>
      <c r="R1734">
        <f>IF(P1734&gt;0,IF(P1734&gt;3,IF(P1734=5,"BUY","0"),IF(P1734=3,"BUY","0")),IF(P1734&lt;-3,IF(P1734=-5,"SELL","0"),IF(P1734=-3,"SELL","0")))</f>
        <v>0</v>
      </c>
    </row>
    <row r="1735" spans="1:18">
      <c r="A1735" t="s">
        <v>1761</v>
      </c>
      <c r="B1735" t="s">
        <v>3647</v>
      </c>
      <c r="C1735" t="s">
        <v>3785</v>
      </c>
      <c r="D1735" t="s">
        <v>28</v>
      </c>
      <c r="E1735">
        <f>F1717</f>
        <v>0</v>
      </c>
      <c r="F1735">
        <v>25.16</v>
      </c>
      <c r="G1735">
        <f>F1735-F1734</f>
        <v>0</v>
      </c>
      <c r="H1735">
        <f>F1735/E1734</f>
        <v>0</v>
      </c>
      <c r="I1735">
        <f>F1735-F1734</f>
        <v>0</v>
      </c>
      <c r="J1735">
        <f>I1735/F1734</f>
        <v>0</v>
      </c>
      <c r="K1735">
        <f>AVERAGE(J4:J1735)</f>
        <v>0</v>
      </c>
      <c r="L1735">
        <f>SUM(M1678:M1717)</f>
        <v>0</v>
      </c>
      <c r="M1735">
        <v>610</v>
      </c>
      <c r="N1735">
        <f>L1735/39</f>
        <v>0</v>
      </c>
      <c r="O1735">
        <f>IF(N1735&lt;M1735, -1, 1)</f>
        <v>0</v>
      </c>
      <c r="P1735">
        <f>IF(N1735&lt;M1735, IF(P1734 = 10, "0", P1734 + 1), IF(P1734 = -10, "0", P1734 - 1))</f>
        <v>0</v>
      </c>
      <c r="Q1735">
        <f>IF(M1735&gt;N1735 * 2, IF(M1735&gt;N1735 * 3, "BUY 100", "BUY 50"), "no")</f>
        <v>0</v>
      </c>
      <c r="R1735">
        <f>IF(P1735&gt;0,IF(P1735&gt;3,IF(P1735=5,"BUY","0"),IF(P1735=3,"BUY","0")),IF(P1735&lt;-3,IF(P1735=-5,"SELL","0"),IF(P1735=-3,"SELL","0")))</f>
        <v>0</v>
      </c>
    </row>
    <row r="1736" spans="1:18">
      <c r="A1736" t="s">
        <v>1762</v>
      </c>
      <c r="B1736" t="s">
        <v>3648</v>
      </c>
      <c r="C1736" t="s">
        <v>3785</v>
      </c>
      <c r="D1736" t="s">
        <v>28</v>
      </c>
      <c r="E1736">
        <f>F1717</f>
        <v>0</v>
      </c>
      <c r="F1736">
        <v>25.15</v>
      </c>
      <c r="G1736">
        <f>F1736-F1735</f>
        <v>0</v>
      </c>
      <c r="H1736">
        <f>F1736/E1735</f>
        <v>0</v>
      </c>
      <c r="I1736">
        <f>F1736-F1735</f>
        <v>0</v>
      </c>
      <c r="J1736">
        <f>I1736/F1735</f>
        <v>0</v>
      </c>
      <c r="K1736">
        <f>AVERAGE(J4:J1736)</f>
        <v>0</v>
      </c>
      <c r="L1736">
        <f>SUM(M1678:M1717)</f>
        <v>0</v>
      </c>
      <c r="M1736">
        <v>500</v>
      </c>
      <c r="N1736">
        <f>L1736/39</f>
        <v>0</v>
      </c>
      <c r="O1736">
        <f>IF(N1736&lt;M1736, -1, 1)</f>
        <v>0</v>
      </c>
      <c r="P1736">
        <f>IF(N1736&lt;M1736, IF(P1735 = 10, "0", P1735 + 1), IF(P1735 = -10, "0", P1735 - 1))</f>
        <v>0</v>
      </c>
      <c r="Q1736">
        <f>IF(M1736&gt;N1736 * 2, IF(M1736&gt;N1736 * 3, "BUY 100", "BUY 50"), "no")</f>
        <v>0</v>
      </c>
      <c r="R1736">
        <f>IF(P1736&gt;0,IF(P1736&gt;3,IF(P1736=5,"BUY","0"),IF(P1736=3,"BUY","0")),IF(P1736&lt;-3,IF(P1736=-5,"SELL","0"),IF(P1736=-3,"SELL","0")))</f>
        <v>0</v>
      </c>
    </row>
    <row r="1737" spans="1:18">
      <c r="A1737" t="s">
        <v>1763</v>
      </c>
      <c r="B1737" t="s">
        <v>3649</v>
      </c>
      <c r="C1737" t="s">
        <v>3785</v>
      </c>
      <c r="D1737" t="s">
        <v>28</v>
      </c>
      <c r="E1737">
        <f>F1717</f>
        <v>0</v>
      </c>
      <c r="F1737">
        <v>25.16</v>
      </c>
      <c r="G1737">
        <f>F1737-F1736</f>
        <v>0</v>
      </c>
      <c r="H1737">
        <f>F1737/E1736</f>
        <v>0</v>
      </c>
      <c r="I1737">
        <f>F1737-F1736</f>
        <v>0</v>
      </c>
      <c r="J1737">
        <f>I1737/F1736</f>
        <v>0</v>
      </c>
      <c r="K1737">
        <f>AVERAGE(J4:J1737)</f>
        <v>0</v>
      </c>
      <c r="L1737">
        <f>SUM(M1678:M1717)</f>
        <v>0</v>
      </c>
      <c r="M1737">
        <v>1762</v>
      </c>
      <c r="N1737">
        <f>L1737/39</f>
        <v>0</v>
      </c>
      <c r="O1737">
        <f>IF(N1737&lt;M1737, -1, 1)</f>
        <v>0</v>
      </c>
      <c r="P1737">
        <f>IF(N1737&lt;M1737, IF(P1736 = 10, "0", P1736 + 1), IF(P1736 = -10, "0", P1736 - 1))</f>
        <v>0</v>
      </c>
      <c r="Q1737">
        <f>IF(M1737&gt;N1737 * 2, IF(M1737&gt;N1737 * 3, "BUY 100", "BUY 50"), "no")</f>
        <v>0</v>
      </c>
      <c r="R1737">
        <f>IF(P1737&gt;0,IF(P1737&gt;3,IF(P1737=5,"BUY","0"),IF(P1737=3,"BUY","0")),IF(P1737&lt;-3,IF(P1737=-5,"SELL","0"),IF(P1737=-3,"SELL","0")))</f>
        <v>0</v>
      </c>
    </row>
    <row r="1738" spans="1:18">
      <c r="A1738" t="s">
        <v>1764</v>
      </c>
      <c r="B1738" t="s">
        <v>3650</v>
      </c>
      <c r="C1738" t="s">
        <v>3785</v>
      </c>
      <c r="D1738" t="s">
        <v>28</v>
      </c>
      <c r="E1738">
        <f>F1717</f>
        <v>0</v>
      </c>
      <c r="F1738">
        <v>25.15</v>
      </c>
      <c r="G1738">
        <f>F1738-F1737</f>
        <v>0</v>
      </c>
      <c r="H1738">
        <f>F1738/E1737</f>
        <v>0</v>
      </c>
      <c r="I1738">
        <f>F1738-F1737</f>
        <v>0</v>
      </c>
      <c r="J1738">
        <f>I1738/F1737</f>
        <v>0</v>
      </c>
      <c r="K1738">
        <f>AVERAGE(J4:J1738)</f>
        <v>0</v>
      </c>
      <c r="L1738">
        <f>SUM(M1678:M1717)</f>
        <v>0</v>
      </c>
      <c r="M1738">
        <v>417</v>
      </c>
      <c r="N1738">
        <f>L1738/39</f>
        <v>0</v>
      </c>
      <c r="O1738">
        <f>IF(N1738&lt;M1738, -1, 1)</f>
        <v>0</v>
      </c>
      <c r="P1738">
        <f>IF(N1738&lt;M1738, IF(P1737 = 10, "0", P1737 + 1), IF(P1737 = -10, "0", P1737 - 1))</f>
        <v>0</v>
      </c>
      <c r="Q1738">
        <f>IF(M1738&gt;N1738 * 2, IF(M1738&gt;N1738 * 3, "BUY 100", "BUY 50"), "no")</f>
        <v>0</v>
      </c>
      <c r="R1738">
        <f>IF(P1738&gt;0,IF(P1738&gt;3,IF(P1738=5,"BUY","0"),IF(P1738=3,"BUY","0")),IF(P1738&lt;-3,IF(P1738=-5,"SELL","0"),IF(P1738=-3,"SELL","0")))</f>
        <v>0</v>
      </c>
    </row>
    <row r="1739" spans="1:18">
      <c r="A1739" t="s">
        <v>1765</v>
      </c>
      <c r="B1739" t="s">
        <v>3651</v>
      </c>
      <c r="C1739" t="s">
        <v>3785</v>
      </c>
      <c r="D1739" t="s">
        <v>28</v>
      </c>
      <c r="E1739">
        <f>F1717</f>
        <v>0</v>
      </c>
      <c r="F1739">
        <v>25.17</v>
      </c>
      <c r="G1739">
        <f>F1739-F1738</f>
        <v>0</v>
      </c>
      <c r="H1739">
        <f>F1739/E1738</f>
        <v>0</v>
      </c>
      <c r="I1739">
        <f>F1739-F1738</f>
        <v>0</v>
      </c>
      <c r="J1739">
        <f>I1739/F1738</f>
        <v>0</v>
      </c>
      <c r="K1739">
        <f>AVERAGE(J4:J1739)</f>
        <v>0</v>
      </c>
      <c r="L1739">
        <f>SUM(M1678:M1717)</f>
        <v>0</v>
      </c>
      <c r="M1739">
        <v>1290</v>
      </c>
      <c r="N1739">
        <f>L1739/39</f>
        <v>0</v>
      </c>
      <c r="O1739">
        <f>IF(N1739&lt;M1739, -1, 1)</f>
        <v>0</v>
      </c>
      <c r="P1739">
        <f>IF(N1739&lt;M1739, IF(P1738 = 10, "0", P1738 + 1), IF(P1738 = -10, "0", P1738 - 1))</f>
        <v>0</v>
      </c>
      <c r="Q1739">
        <f>IF(M1739&gt;N1739 * 2, IF(M1739&gt;N1739 * 3, "BUY 100", "BUY 50"), "no")</f>
        <v>0</v>
      </c>
      <c r="R1739">
        <f>IF(P1739&gt;0,IF(P1739&gt;3,IF(P1739=5,"BUY","0"),IF(P1739=3,"BUY","0")),IF(P1739&lt;-3,IF(P1739=-5,"SELL","0"),IF(P1739=-3,"SELL","0")))</f>
        <v>0</v>
      </c>
    </row>
    <row r="1740" spans="1:18">
      <c r="A1740" t="s">
        <v>1766</v>
      </c>
      <c r="B1740" t="s">
        <v>3652</v>
      </c>
      <c r="C1740" t="s">
        <v>3785</v>
      </c>
      <c r="D1740" t="s">
        <v>28</v>
      </c>
      <c r="E1740">
        <f>F1717</f>
        <v>0</v>
      </c>
      <c r="F1740">
        <v>25.17</v>
      </c>
      <c r="G1740">
        <f>F1740-F1739</f>
        <v>0</v>
      </c>
      <c r="H1740">
        <f>F1740/E1739</f>
        <v>0</v>
      </c>
      <c r="I1740">
        <f>F1740-F1739</f>
        <v>0</v>
      </c>
      <c r="J1740">
        <f>I1740/F1739</f>
        <v>0</v>
      </c>
      <c r="K1740">
        <f>AVERAGE(J4:J1740)</f>
        <v>0</v>
      </c>
      <c r="L1740">
        <f>SUM(M1678:M1717)</f>
        <v>0</v>
      </c>
      <c r="M1740">
        <v>0</v>
      </c>
      <c r="N1740">
        <f>L1740/39</f>
        <v>0</v>
      </c>
      <c r="O1740">
        <f>IF(N1740&lt;M1740, -1, 1)</f>
        <v>0</v>
      </c>
      <c r="P1740">
        <f>IF(N1740&lt;M1740, IF(P1739 = 10, "0", P1739 + 1), IF(P1739 = -10, "0", P1739 - 1))</f>
        <v>0</v>
      </c>
      <c r="Q1740">
        <f>IF(M1740&gt;N1740 * 2, IF(M1740&gt;N1740 * 3, "BUY 100", "BUY 50"), "no")</f>
        <v>0</v>
      </c>
      <c r="R1740">
        <f>IF(P1740&gt;0,IF(P1740&gt;3,IF(P1740=5,"BUY","0"),IF(P1740=3,"BUY","0")),IF(P1740&lt;-3,IF(P1740=-5,"SELL","0"),IF(P1740=-3,"SELL","0")))</f>
        <v>0</v>
      </c>
    </row>
    <row r="1741" spans="1:18">
      <c r="A1741" t="s">
        <v>1767</v>
      </c>
      <c r="B1741" t="s">
        <v>3653</v>
      </c>
      <c r="C1741" t="s">
        <v>3785</v>
      </c>
      <c r="D1741" t="s">
        <v>28</v>
      </c>
      <c r="E1741">
        <f>F1717</f>
        <v>0</v>
      </c>
      <c r="F1741">
        <v>25.18</v>
      </c>
      <c r="G1741">
        <f>F1741-F1740</f>
        <v>0</v>
      </c>
      <c r="H1741">
        <f>F1741/E1740</f>
        <v>0</v>
      </c>
      <c r="I1741">
        <f>F1741-F1740</f>
        <v>0</v>
      </c>
      <c r="J1741">
        <f>I1741/F1740</f>
        <v>0</v>
      </c>
      <c r="K1741">
        <f>AVERAGE(J4:J1741)</f>
        <v>0</v>
      </c>
      <c r="L1741">
        <f>SUM(M1678:M1717)</f>
        <v>0</v>
      </c>
      <c r="M1741">
        <v>1020</v>
      </c>
      <c r="N1741">
        <f>L1741/39</f>
        <v>0</v>
      </c>
      <c r="O1741">
        <f>IF(N1741&lt;M1741, -1, 1)</f>
        <v>0</v>
      </c>
      <c r="P1741">
        <f>IF(N1741&lt;M1741, IF(P1740 = 10, "0", P1740 + 1), IF(P1740 = -10, "0", P1740 - 1))</f>
        <v>0</v>
      </c>
      <c r="Q1741">
        <f>IF(M1741&gt;N1741 * 2, IF(M1741&gt;N1741 * 3, "BUY 100", "BUY 50"), "no")</f>
        <v>0</v>
      </c>
      <c r="R1741">
        <f>IF(P1741&gt;0,IF(P1741&gt;3,IF(P1741=5,"BUY","0"),IF(P1741=3,"BUY","0")),IF(P1741&lt;-3,IF(P1741=-5,"SELL","0"),IF(P1741=-3,"SELL","0")))</f>
        <v>0</v>
      </c>
    </row>
    <row r="1742" spans="1:18">
      <c r="A1742" t="s">
        <v>1768</v>
      </c>
      <c r="B1742" t="s">
        <v>3654</v>
      </c>
      <c r="C1742" t="s">
        <v>3785</v>
      </c>
      <c r="D1742" t="s">
        <v>28</v>
      </c>
      <c r="E1742">
        <f>F1717</f>
        <v>0</v>
      </c>
      <c r="F1742">
        <v>25.18</v>
      </c>
      <c r="G1742">
        <f>F1742-F1741</f>
        <v>0</v>
      </c>
      <c r="H1742">
        <f>F1742/E1741</f>
        <v>0</v>
      </c>
      <c r="I1742">
        <f>F1742-F1741</f>
        <v>0</v>
      </c>
      <c r="J1742">
        <f>I1742/F1741</f>
        <v>0</v>
      </c>
      <c r="K1742">
        <f>AVERAGE(J4:J1742)</f>
        <v>0</v>
      </c>
      <c r="L1742">
        <f>SUM(M1678:M1717)</f>
        <v>0</v>
      </c>
      <c r="M1742">
        <v>784</v>
      </c>
      <c r="N1742">
        <f>L1742/39</f>
        <v>0</v>
      </c>
      <c r="O1742">
        <f>IF(N1742&lt;M1742, -1, 1)</f>
        <v>0</v>
      </c>
      <c r="P1742">
        <f>IF(N1742&lt;M1742, IF(P1741 = 10, "0", P1741 + 1), IF(P1741 = -10, "0", P1741 - 1))</f>
        <v>0</v>
      </c>
      <c r="Q1742">
        <f>IF(M1742&gt;N1742 * 2, IF(M1742&gt;N1742 * 3, "BUY 100", "BUY 50"), "no")</f>
        <v>0</v>
      </c>
      <c r="R1742">
        <f>IF(P1742&gt;0,IF(P1742&gt;3,IF(P1742=5,"BUY","0"),IF(P1742=3,"BUY","0")),IF(P1742&lt;-3,IF(P1742=-5,"SELL","0"),IF(P1742=-3,"SELL","0")))</f>
        <v>0</v>
      </c>
    </row>
    <row r="1743" spans="1:18">
      <c r="A1743" t="s">
        <v>1769</v>
      </c>
      <c r="B1743" t="s">
        <v>3655</v>
      </c>
      <c r="C1743" t="s">
        <v>3785</v>
      </c>
      <c r="D1743" t="s">
        <v>28</v>
      </c>
      <c r="E1743">
        <f>F1717</f>
        <v>0</v>
      </c>
      <c r="F1743">
        <v>25.18</v>
      </c>
      <c r="G1743">
        <f>F1743-F1742</f>
        <v>0</v>
      </c>
      <c r="H1743">
        <f>F1743/E1742</f>
        <v>0</v>
      </c>
      <c r="I1743">
        <f>F1743-F1742</f>
        <v>0</v>
      </c>
      <c r="J1743">
        <f>I1743/F1742</f>
        <v>0</v>
      </c>
      <c r="K1743">
        <f>AVERAGE(J4:J1743)</f>
        <v>0</v>
      </c>
      <c r="L1743">
        <f>SUM(M1678:M1717)</f>
        <v>0</v>
      </c>
      <c r="M1743">
        <v>100</v>
      </c>
      <c r="N1743">
        <f>L1743/39</f>
        <v>0</v>
      </c>
      <c r="O1743">
        <f>IF(N1743&lt;M1743, -1, 1)</f>
        <v>0</v>
      </c>
      <c r="P1743">
        <f>IF(N1743&lt;M1743, IF(P1742 = 10, "0", P1742 + 1), IF(P1742 = -10, "0", P1742 - 1))</f>
        <v>0</v>
      </c>
      <c r="Q1743">
        <f>IF(M1743&gt;N1743 * 2, IF(M1743&gt;N1743 * 3, "BUY 100", "BUY 50"), "no")</f>
        <v>0</v>
      </c>
      <c r="R1743">
        <f>IF(P1743&gt;0,IF(P1743&gt;3,IF(P1743=5,"BUY","0"),IF(P1743=3,"BUY","0")),IF(P1743&lt;-3,IF(P1743=-5,"SELL","0"),IF(P1743=-3,"SELL","0")))</f>
        <v>0</v>
      </c>
    </row>
    <row r="1744" spans="1:18">
      <c r="A1744" t="s">
        <v>1770</v>
      </c>
      <c r="B1744" t="s">
        <v>3656</v>
      </c>
      <c r="C1744" t="s">
        <v>3785</v>
      </c>
      <c r="D1744" t="s">
        <v>28</v>
      </c>
      <c r="E1744">
        <f>F1717</f>
        <v>0</v>
      </c>
      <c r="F1744">
        <v>25.19</v>
      </c>
      <c r="G1744">
        <f>F1744-F1743</f>
        <v>0</v>
      </c>
      <c r="H1744">
        <f>F1744/E1743</f>
        <v>0</v>
      </c>
      <c r="I1744">
        <f>F1744-F1743</f>
        <v>0</v>
      </c>
      <c r="J1744">
        <f>I1744/F1743</f>
        <v>0</v>
      </c>
      <c r="K1744">
        <f>AVERAGE(J4:J1744)</f>
        <v>0</v>
      </c>
      <c r="L1744">
        <f>SUM(M1678:M1717)</f>
        <v>0</v>
      </c>
      <c r="M1744">
        <v>25870</v>
      </c>
      <c r="N1744">
        <f>L1744/39</f>
        <v>0</v>
      </c>
      <c r="O1744">
        <f>IF(N1744&lt;M1744, -1, 1)</f>
        <v>0</v>
      </c>
      <c r="P1744">
        <f>IF(N1744&lt;M1744, IF(P1743 = 10, "0", P1743 + 1), IF(P1743 = -10, "0", P1743 - 1))</f>
        <v>0</v>
      </c>
      <c r="Q1744">
        <f>IF(M1744&gt;N1744 * 2, IF(M1744&gt;N1744 * 3, "BUY 100", "BUY 50"), "no")</f>
        <v>0</v>
      </c>
      <c r="R1744">
        <f>IF(P1744&gt;0,IF(P1744&gt;3,IF(P1744=5,"BUY","0"),IF(P1744=3,"BUY","0")),IF(P1744&lt;-3,IF(P1744=-5,"SELL","0"),IF(P1744=-3,"SELL","0")))</f>
        <v>0</v>
      </c>
    </row>
    <row r="1745" spans="1:18">
      <c r="A1745" t="s">
        <v>1771</v>
      </c>
      <c r="B1745" t="s">
        <v>3657</v>
      </c>
      <c r="C1745" t="s">
        <v>3785</v>
      </c>
      <c r="D1745" t="s">
        <v>28</v>
      </c>
      <c r="E1745">
        <f>F1717</f>
        <v>0</v>
      </c>
      <c r="F1745">
        <v>25.19</v>
      </c>
      <c r="G1745">
        <f>F1745-F1744</f>
        <v>0</v>
      </c>
      <c r="H1745">
        <f>F1745/E1744</f>
        <v>0</v>
      </c>
      <c r="I1745">
        <f>F1745-F1744</f>
        <v>0</v>
      </c>
      <c r="J1745">
        <f>I1745/F1744</f>
        <v>0</v>
      </c>
      <c r="K1745">
        <f>AVERAGE(J4:J1745)</f>
        <v>0</v>
      </c>
      <c r="L1745">
        <f>SUM(M1678:M1717)</f>
        <v>0</v>
      </c>
      <c r="M1745">
        <v>0</v>
      </c>
      <c r="N1745">
        <f>L1745/39</f>
        <v>0</v>
      </c>
      <c r="O1745">
        <f>IF(N1745&lt;M1745, -1, 1)</f>
        <v>0</v>
      </c>
      <c r="P1745">
        <f>IF(N1745&lt;M1745, IF(P1744 = 10, "0", P1744 + 1), IF(P1744 = -10, "0", P1744 - 1))</f>
        <v>0</v>
      </c>
      <c r="Q1745">
        <f>IF(M1745&gt;N1745 * 2, IF(M1745&gt;N1745 * 3, "BUY 100", "BUY 50"), "no")</f>
        <v>0</v>
      </c>
      <c r="R1745">
        <f>IF(P1745&gt;0,IF(P1745&gt;3,IF(P1745=5,"BUY","0"),IF(P1745=3,"BUY","0")),IF(P1745&lt;-3,IF(P1745=-5,"SELL","0"),IF(P1745=-3,"SELL","0")))</f>
        <v>0</v>
      </c>
    </row>
    <row r="1746" spans="1:18">
      <c r="A1746" t="s">
        <v>1772</v>
      </c>
      <c r="B1746" t="s">
        <v>3658</v>
      </c>
      <c r="C1746" t="s">
        <v>3785</v>
      </c>
      <c r="D1746" t="s">
        <v>28</v>
      </c>
      <c r="E1746">
        <f>F1717</f>
        <v>0</v>
      </c>
      <c r="F1746">
        <v>25.18</v>
      </c>
      <c r="G1746">
        <f>F1746-F1745</f>
        <v>0</v>
      </c>
      <c r="H1746">
        <f>F1746/E1745</f>
        <v>0</v>
      </c>
      <c r="I1746">
        <f>F1746-F1745</f>
        <v>0</v>
      </c>
      <c r="J1746">
        <f>I1746/F1745</f>
        <v>0</v>
      </c>
      <c r="K1746">
        <f>AVERAGE(J4:J1746)</f>
        <v>0</v>
      </c>
      <c r="L1746">
        <f>SUM(M1678:M1717)</f>
        <v>0</v>
      </c>
      <c r="M1746">
        <v>320</v>
      </c>
      <c r="N1746">
        <f>L1746/39</f>
        <v>0</v>
      </c>
      <c r="O1746">
        <f>IF(N1746&lt;M1746, -1, 1)</f>
        <v>0</v>
      </c>
      <c r="P1746">
        <f>IF(N1746&lt;M1746, IF(P1745 = 10, "0", P1745 + 1), IF(P1745 = -10, "0", P1745 - 1))</f>
        <v>0</v>
      </c>
      <c r="Q1746">
        <f>IF(M1746&gt;N1746 * 2, IF(M1746&gt;N1746 * 3, "BUY 100", "BUY 50"), "no")</f>
        <v>0</v>
      </c>
      <c r="R1746">
        <f>IF(P1746&gt;0,IF(P1746&gt;3,IF(P1746=5,"BUY","0"),IF(P1746=3,"BUY","0")),IF(P1746&lt;-3,IF(P1746=-5,"SELL","0"),IF(P1746=-3,"SELL","0")))</f>
        <v>0</v>
      </c>
    </row>
    <row r="1747" spans="1:18">
      <c r="A1747" t="s">
        <v>1773</v>
      </c>
      <c r="B1747" t="s">
        <v>3659</v>
      </c>
      <c r="C1747" t="s">
        <v>3785</v>
      </c>
      <c r="D1747" t="s">
        <v>28</v>
      </c>
      <c r="E1747">
        <f>F1717</f>
        <v>0</v>
      </c>
      <c r="F1747">
        <v>25.19</v>
      </c>
      <c r="G1747">
        <f>F1747-F1746</f>
        <v>0</v>
      </c>
      <c r="H1747">
        <f>F1747/E1746</f>
        <v>0</v>
      </c>
      <c r="I1747">
        <f>F1747-F1746</f>
        <v>0</v>
      </c>
      <c r="J1747">
        <f>I1747/F1746</f>
        <v>0</v>
      </c>
      <c r="K1747">
        <f>AVERAGE(J4:J1747)</f>
        <v>0</v>
      </c>
      <c r="L1747">
        <f>SUM(M1678:M1717)</f>
        <v>0</v>
      </c>
      <c r="M1747">
        <v>515</v>
      </c>
      <c r="N1747">
        <f>L1747/39</f>
        <v>0</v>
      </c>
      <c r="O1747">
        <f>IF(N1747&lt;M1747, -1, 1)</f>
        <v>0</v>
      </c>
      <c r="P1747">
        <f>IF(N1747&lt;M1747, IF(P1746 = 10, "0", P1746 + 1), IF(P1746 = -10, "0", P1746 - 1))</f>
        <v>0</v>
      </c>
      <c r="Q1747">
        <f>IF(M1747&gt;N1747 * 2, IF(M1747&gt;N1747 * 3, "BUY 100", "BUY 50"), "no")</f>
        <v>0</v>
      </c>
      <c r="R1747">
        <f>IF(P1747&gt;0,IF(P1747&gt;3,IF(P1747=5,"BUY","0"),IF(P1747=3,"BUY","0")),IF(P1747&lt;-3,IF(P1747=-5,"SELL","0"),IF(P1747=-3,"SELL","0")))</f>
        <v>0</v>
      </c>
    </row>
    <row r="1748" spans="1:18">
      <c r="A1748" t="s">
        <v>1774</v>
      </c>
      <c r="B1748" t="s">
        <v>3660</v>
      </c>
      <c r="C1748" t="s">
        <v>3785</v>
      </c>
      <c r="D1748" t="s">
        <v>28</v>
      </c>
      <c r="E1748">
        <f>F1717</f>
        <v>0</v>
      </c>
      <c r="F1748">
        <v>25.19</v>
      </c>
      <c r="G1748">
        <f>F1748-F1747</f>
        <v>0</v>
      </c>
      <c r="H1748">
        <f>F1748/E1747</f>
        <v>0</v>
      </c>
      <c r="I1748">
        <f>F1748-F1747</f>
        <v>0</v>
      </c>
      <c r="J1748">
        <f>I1748/F1747</f>
        <v>0</v>
      </c>
      <c r="K1748">
        <f>AVERAGE(J4:J1748)</f>
        <v>0</v>
      </c>
      <c r="L1748">
        <f>SUM(M1678:M1717)</f>
        <v>0</v>
      </c>
      <c r="M1748">
        <v>200</v>
      </c>
      <c r="N1748">
        <f>L1748/39</f>
        <v>0</v>
      </c>
      <c r="O1748">
        <f>IF(N1748&lt;M1748, -1, 1)</f>
        <v>0</v>
      </c>
      <c r="P1748">
        <f>IF(N1748&lt;M1748, IF(P1747 = 10, "0", P1747 + 1), IF(P1747 = -10, "0", P1747 - 1))</f>
        <v>0</v>
      </c>
      <c r="Q1748">
        <f>IF(M1748&gt;N1748 * 2, IF(M1748&gt;N1748 * 3, "BUY 100", "BUY 50"), "no")</f>
        <v>0</v>
      </c>
      <c r="R1748">
        <f>IF(P1748&gt;0,IF(P1748&gt;3,IF(P1748=5,"BUY","0"),IF(P1748=3,"BUY","0")),IF(P1748&lt;-3,IF(P1748=-5,"SELL","0"),IF(P1748=-3,"SELL","0")))</f>
        <v>0</v>
      </c>
    </row>
    <row r="1749" spans="1:18">
      <c r="A1749" t="s">
        <v>1775</v>
      </c>
      <c r="B1749" t="s">
        <v>3661</v>
      </c>
      <c r="C1749" t="s">
        <v>3785</v>
      </c>
      <c r="D1749" t="s">
        <v>28</v>
      </c>
      <c r="E1749">
        <f>F1717</f>
        <v>0</v>
      </c>
      <c r="F1749">
        <v>25.18</v>
      </c>
      <c r="G1749">
        <f>F1749-F1748</f>
        <v>0</v>
      </c>
      <c r="H1749">
        <f>F1749/E1748</f>
        <v>0</v>
      </c>
      <c r="I1749">
        <f>F1749-F1748</f>
        <v>0</v>
      </c>
      <c r="J1749">
        <f>I1749/F1748</f>
        <v>0</v>
      </c>
      <c r="K1749">
        <f>AVERAGE(J4:J1749)</f>
        <v>0</v>
      </c>
      <c r="L1749">
        <f>SUM(M1678:M1717)</f>
        <v>0</v>
      </c>
      <c r="M1749">
        <v>200</v>
      </c>
      <c r="N1749">
        <f>L1749/39</f>
        <v>0</v>
      </c>
      <c r="O1749">
        <f>IF(N1749&lt;M1749, -1, 1)</f>
        <v>0</v>
      </c>
      <c r="P1749">
        <f>IF(N1749&lt;M1749, IF(P1748 = 10, "0", P1748 + 1), IF(P1748 = -10, "0", P1748 - 1))</f>
        <v>0</v>
      </c>
      <c r="Q1749">
        <f>IF(M1749&gt;N1749 * 2, IF(M1749&gt;N1749 * 3, "BUY 100", "BUY 50"), "no")</f>
        <v>0</v>
      </c>
      <c r="R1749">
        <f>IF(P1749&gt;0,IF(P1749&gt;3,IF(P1749=5,"BUY","0"),IF(P1749=3,"BUY","0")),IF(P1749&lt;-3,IF(P1749=-5,"SELL","0"),IF(P1749=-3,"SELL","0")))</f>
        <v>0</v>
      </c>
    </row>
    <row r="1750" spans="1:18">
      <c r="A1750" t="s">
        <v>1776</v>
      </c>
      <c r="B1750" t="s">
        <v>3662</v>
      </c>
      <c r="C1750" t="s">
        <v>3785</v>
      </c>
      <c r="D1750" t="s">
        <v>28</v>
      </c>
      <c r="E1750">
        <f>F1717</f>
        <v>0</v>
      </c>
      <c r="F1750">
        <v>25.19</v>
      </c>
      <c r="G1750">
        <f>F1750-F1749</f>
        <v>0</v>
      </c>
      <c r="H1750">
        <f>F1750/E1749</f>
        <v>0</v>
      </c>
      <c r="I1750">
        <f>F1750-F1749</f>
        <v>0</v>
      </c>
      <c r="J1750">
        <f>I1750/F1749</f>
        <v>0</v>
      </c>
      <c r="K1750">
        <f>AVERAGE(J4:J1750)</f>
        <v>0</v>
      </c>
      <c r="L1750">
        <f>SUM(M1678:M1717)</f>
        <v>0</v>
      </c>
      <c r="M1750">
        <v>100</v>
      </c>
      <c r="N1750">
        <f>L1750/39</f>
        <v>0</v>
      </c>
      <c r="O1750">
        <f>IF(N1750&lt;M1750, -1, 1)</f>
        <v>0</v>
      </c>
      <c r="P1750">
        <f>IF(N1750&lt;M1750, IF(P1749 = 10, "0", P1749 + 1), IF(P1749 = -10, "0", P1749 - 1))</f>
        <v>0</v>
      </c>
      <c r="Q1750">
        <f>IF(M1750&gt;N1750 * 2, IF(M1750&gt;N1750 * 3, "BUY 100", "BUY 50"), "no")</f>
        <v>0</v>
      </c>
      <c r="R1750">
        <f>IF(P1750&gt;0,IF(P1750&gt;3,IF(P1750=5,"BUY","0"),IF(P1750=3,"BUY","0")),IF(P1750&lt;-3,IF(P1750=-5,"SELL","0"),IF(P1750=-3,"SELL","0")))</f>
        <v>0</v>
      </c>
    </row>
    <row r="1751" spans="1:18">
      <c r="A1751" t="s">
        <v>1777</v>
      </c>
      <c r="B1751" t="s">
        <v>3663</v>
      </c>
      <c r="C1751" t="s">
        <v>3785</v>
      </c>
      <c r="D1751" t="s">
        <v>28</v>
      </c>
      <c r="E1751">
        <f>F1717</f>
        <v>0</v>
      </c>
      <c r="F1751">
        <v>25.19</v>
      </c>
      <c r="G1751">
        <f>F1751-F1750</f>
        <v>0</v>
      </c>
      <c r="H1751">
        <f>F1751/E1750</f>
        <v>0</v>
      </c>
      <c r="I1751">
        <f>F1751-F1750</f>
        <v>0</v>
      </c>
      <c r="J1751">
        <f>I1751/F1750</f>
        <v>0</v>
      </c>
      <c r="K1751">
        <f>AVERAGE(J4:J1751)</f>
        <v>0</v>
      </c>
      <c r="L1751">
        <f>SUM(M1678:M1717)</f>
        <v>0</v>
      </c>
      <c r="M1751">
        <v>2500</v>
      </c>
      <c r="N1751">
        <f>L1751/39</f>
        <v>0</v>
      </c>
      <c r="O1751">
        <f>IF(N1751&lt;M1751, -1, 1)</f>
        <v>0</v>
      </c>
      <c r="P1751">
        <f>IF(N1751&lt;M1751, IF(P1750 = 10, "0", P1750 + 1), IF(P1750 = -10, "0", P1750 - 1))</f>
        <v>0</v>
      </c>
      <c r="Q1751">
        <f>IF(M1751&gt;N1751 * 2, IF(M1751&gt;N1751 * 3, "BUY 100", "BUY 50"), "no")</f>
        <v>0</v>
      </c>
      <c r="R1751">
        <f>IF(P1751&gt;0,IF(P1751&gt;3,IF(P1751=5,"BUY","0"),IF(P1751=3,"BUY","0")),IF(P1751&lt;-3,IF(P1751=-5,"SELL","0"),IF(P1751=-3,"SELL","0")))</f>
        <v>0</v>
      </c>
    </row>
    <row r="1752" spans="1:18">
      <c r="A1752" t="s">
        <v>1778</v>
      </c>
      <c r="B1752" t="s">
        <v>3664</v>
      </c>
      <c r="C1752" t="s">
        <v>3785</v>
      </c>
      <c r="D1752" t="s">
        <v>28</v>
      </c>
      <c r="E1752">
        <f>F1717</f>
        <v>0</v>
      </c>
      <c r="F1752">
        <v>25.17</v>
      </c>
      <c r="G1752">
        <f>F1752-F1751</f>
        <v>0</v>
      </c>
      <c r="H1752">
        <f>F1752/E1751</f>
        <v>0</v>
      </c>
      <c r="I1752">
        <f>F1752-F1751</f>
        <v>0</v>
      </c>
      <c r="J1752">
        <f>I1752/F1751</f>
        <v>0</v>
      </c>
      <c r="K1752">
        <f>AVERAGE(J4:J1752)</f>
        <v>0</v>
      </c>
      <c r="L1752">
        <f>SUM(M1678:M1717)</f>
        <v>0</v>
      </c>
      <c r="M1752">
        <v>1660</v>
      </c>
      <c r="N1752">
        <f>L1752/39</f>
        <v>0</v>
      </c>
      <c r="O1752">
        <f>IF(N1752&lt;M1752, -1, 1)</f>
        <v>0</v>
      </c>
      <c r="P1752">
        <f>IF(N1752&lt;M1752, IF(P1751 = 10, "0", P1751 + 1), IF(P1751 = -10, "0", P1751 - 1))</f>
        <v>0</v>
      </c>
      <c r="Q1752">
        <f>IF(M1752&gt;N1752 * 2, IF(M1752&gt;N1752 * 3, "BUY 100", "BUY 50"), "no")</f>
        <v>0</v>
      </c>
      <c r="R1752">
        <f>IF(P1752&gt;0,IF(P1752&gt;3,IF(P1752=5,"BUY","0"),IF(P1752=3,"BUY","0")),IF(P1752&lt;-3,IF(P1752=-5,"SELL","0"),IF(P1752=-3,"SELL","0")))</f>
        <v>0</v>
      </c>
    </row>
    <row r="1753" spans="1:18">
      <c r="A1753" t="s">
        <v>1779</v>
      </c>
      <c r="B1753" t="s">
        <v>3665</v>
      </c>
      <c r="C1753" t="s">
        <v>3785</v>
      </c>
      <c r="D1753" t="s">
        <v>28</v>
      </c>
      <c r="E1753">
        <f>F1717</f>
        <v>0</v>
      </c>
      <c r="F1753">
        <v>25.18</v>
      </c>
      <c r="G1753">
        <f>F1753-F1752</f>
        <v>0</v>
      </c>
      <c r="H1753">
        <f>F1753/E1752</f>
        <v>0</v>
      </c>
      <c r="I1753">
        <f>F1753-F1752</f>
        <v>0</v>
      </c>
      <c r="J1753">
        <f>I1753/F1752</f>
        <v>0</v>
      </c>
      <c r="K1753">
        <f>AVERAGE(J4:J1753)</f>
        <v>0</v>
      </c>
      <c r="L1753">
        <f>SUM(M1678:M1717)</f>
        <v>0</v>
      </c>
      <c r="M1753">
        <v>2894</v>
      </c>
      <c r="N1753">
        <f>L1753/39</f>
        <v>0</v>
      </c>
      <c r="O1753">
        <f>IF(N1753&lt;M1753, -1, 1)</f>
        <v>0</v>
      </c>
      <c r="P1753">
        <f>IF(N1753&lt;M1753, IF(P1752 = 10, "0", P1752 + 1), IF(P1752 = -10, "0", P1752 - 1))</f>
        <v>0</v>
      </c>
      <c r="Q1753">
        <f>IF(M1753&gt;N1753 * 2, IF(M1753&gt;N1753 * 3, "BUY 100", "BUY 50"), "no")</f>
        <v>0</v>
      </c>
      <c r="R1753">
        <f>IF(P1753&gt;0,IF(P1753&gt;3,IF(P1753=5,"BUY","0"),IF(P1753=3,"BUY","0")),IF(P1753&lt;-3,IF(P1753=-5,"SELL","0"),IF(P1753=-3,"SELL","0")))</f>
        <v>0</v>
      </c>
    </row>
    <row r="1754" spans="1:18">
      <c r="A1754" t="s">
        <v>1780</v>
      </c>
      <c r="B1754" t="s">
        <v>3666</v>
      </c>
      <c r="C1754" t="s">
        <v>3785</v>
      </c>
      <c r="D1754" t="s">
        <v>28</v>
      </c>
      <c r="E1754">
        <f>F1717</f>
        <v>0</v>
      </c>
      <c r="F1754">
        <v>25.19</v>
      </c>
      <c r="G1754">
        <f>F1754-F1753</f>
        <v>0</v>
      </c>
      <c r="H1754">
        <f>F1754/E1753</f>
        <v>0</v>
      </c>
      <c r="I1754">
        <f>F1754-F1753</f>
        <v>0</v>
      </c>
      <c r="J1754">
        <f>I1754/F1753</f>
        <v>0</v>
      </c>
      <c r="K1754">
        <f>AVERAGE(J4:J1754)</f>
        <v>0</v>
      </c>
      <c r="L1754">
        <f>SUM(M1678:M1717)</f>
        <v>0</v>
      </c>
      <c r="M1754">
        <v>2022</v>
      </c>
      <c r="N1754">
        <f>L1754/39</f>
        <v>0</v>
      </c>
      <c r="O1754">
        <f>IF(N1754&lt;M1754, -1, 1)</f>
        <v>0</v>
      </c>
      <c r="P1754">
        <f>IF(N1754&lt;M1754, IF(P1753 = 10, "0", P1753 + 1), IF(P1753 = -10, "0", P1753 - 1))</f>
        <v>0</v>
      </c>
      <c r="Q1754">
        <f>IF(M1754&gt;N1754 * 2, IF(M1754&gt;N1754 * 3, "BUY 100", "BUY 50"), "no")</f>
        <v>0</v>
      </c>
      <c r="R1754">
        <f>IF(P1754&gt;0,IF(P1754&gt;3,IF(P1754=5,"BUY","0"),IF(P1754=3,"BUY","0")),IF(P1754&lt;-3,IF(P1754=-5,"SELL","0"),IF(P1754=-3,"SELL","0")))</f>
        <v>0</v>
      </c>
    </row>
    <row r="1755" spans="1:18">
      <c r="A1755" t="s">
        <v>1781</v>
      </c>
      <c r="B1755" t="s">
        <v>3667</v>
      </c>
      <c r="C1755" t="s">
        <v>3785</v>
      </c>
      <c r="D1755" t="s">
        <v>28</v>
      </c>
      <c r="E1755">
        <f>F1717</f>
        <v>0</v>
      </c>
      <c r="F1755">
        <v>25.18</v>
      </c>
      <c r="G1755">
        <f>F1755-F1754</f>
        <v>0</v>
      </c>
      <c r="H1755">
        <f>F1755/E1754</f>
        <v>0</v>
      </c>
      <c r="I1755">
        <f>F1755-F1754</f>
        <v>0</v>
      </c>
      <c r="J1755">
        <f>I1755/F1754</f>
        <v>0</v>
      </c>
      <c r="K1755">
        <f>AVERAGE(J4:J1755)</f>
        <v>0</v>
      </c>
      <c r="L1755">
        <f>SUM(M1678:M1717)</f>
        <v>0</v>
      </c>
      <c r="M1755">
        <v>882</v>
      </c>
      <c r="N1755">
        <f>L1755/39</f>
        <v>0</v>
      </c>
      <c r="O1755">
        <f>IF(N1755&lt;M1755, -1, 1)</f>
        <v>0</v>
      </c>
      <c r="P1755">
        <f>IF(N1755&lt;M1755, IF(P1754 = 10, "0", P1754 + 1), IF(P1754 = -10, "0", P1754 - 1))</f>
        <v>0</v>
      </c>
      <c r="Q1755">
        <f>IF(M1755&gt;N1755 * 2, IF(M1755&gt;N1755 * 3, "BUY 100", "BUY 50"), "no")</f>
        <v>0</v>
      </c>
      <c r="R1755">
        <f>IF(P1755&gt;0,IF(P1755&gt;3,IF(P1755=5,"BUY","0"),IF(P1755=3,"BUY","0")),IF(P1755&lt;-3,IF(P1755=-5,"SELL","0"),IF(P1755=-3,"SELL","0")))</f>
        <v>0</v>
      </c>
    </row>
    <row r="1756" spans="1:18">
      <c r="A1756" t="s">
        <v>1782</v>
      </c>
      <c r="B1756" t="s">
        <v>3668</v>
      </c>
      <c r="C1756" t="s">
        <v>3785</v>
      </c>
      <c r="D1756" t="s">
        <v>28</v>
      </c>
      <c r="E1756">
        <f>F1717</f>
        <v>0</v>
      </c>
      <c r="F1756">
        <v>25.19</v>
      </c>
      <c r="G1756">
        <f>F1756-F1755</f>
        <v>0</v>
      </c>
      <c r="H1756">
        <f>F1756/E1755</f>
        <v>0</v>
      </c>
      <c r="I1756">
        <f>F1756-F1755</f>
        <v>0</v>
      </c>
      <c r="J1756">
        <f>I1756/F1755</f>
        <v>0</v>
      </c>
      <c r="K1756">
        <f>AVERAGE(J4:J1756)</f>
        <v>0</v>
      </c>
      <c r="L1756">
        <f>SUM(M1678:M1717)</f>
        <v>0</v>
      </c>
      <c r="M1756">
        <v>8795</v>
      </c>
      <c r="N1756">
        <f>L1756/39</f>
        <v>0</v>
      </c>
      <c r="O1756">
        <f>IF(N1756&lt;M1756, -1, 1)</f>
        <v>0</v>
      </c>
      <c r="P1756">
        <f>IF(N1756&lt;M1756, IF(P1755 = 10, "0", P1755 + 1), IF(P1755 = -10, "0", P1755 - 1))</f>
        <v>0</v>
      </c>
      <c r="Q1756">
        <f>IF(M1756&gt;N1756 * 2, IF(M1756&gt;N1756 * 3, "BUY 100", "BUY 50"), "no")</f>
        <v>0</v>
      </c>
      <c r="R1756">
        <f>IF(P1756&gt;0,IF(P1756&gt;3,IF(P1756=5,"BUY","0"),IF(P1756=3,"BUY","0")),IF(P1756&lt;-3,IF(P1756=-5,"SELL","0"),IF(P1756=-3,"SELL","0")))</f>
        <v>0</v>
      </c>
    </row>
    <row r="1757" spans="1:18">
      <c r="A1757" t="s">
        <v>1783</v>
      </c>
      <c r="B1757" t="s">
        <v>3630</v>
      </c>
      <c r="C1757" t="s">
        <v>3787</v>
      </c>
      <c r="D1757" t="s">
        <v>28</v>
      </c>
      <c r="E1757">
        <f>F1756</f>
        <v>0</v>
      </c>
      <c r="F1757">
        <v>25.15</v>
      </c>
      <c r="G1757">
        <f>F1757-F1756</f>
        <v>0</v>
      </c>
      <c r="H1757">
        <f>F1757/E1756</f>
        <v>0</v>
      </c>
      <c r="I1757">
        <f>F1757-F1756</f>
        <v>0</v>
      </c>
      <c r="J1757">
        <f>I1757/F1756</f>
        <v>0</v>
      </c>
      <c r="K1757">
        <f>AVERAGE(J4:J1757)</f>
        <v>0</v>
      </c>
      <c r="L1757">
        <f>SUM(M1717:M1756)</f>
        <v>0</v>
      </c>
      <c r="M1757">
        <v>4896</v>
      </c>
      <c r="N1757">
        <f>L1757/39</f>
        <v>0</v>
      </c>
      <c r="O1757">
        <f>IF(N1757&lt;M1757, -1, 1)</f>
        <v>0</v>
      </c>
      <c r="P1757">
        <f>IF(N1757&lt;M1757, IF(P1756 = 10, "0", P1756 + 1), IF(P1756 = -10, "0", P1756 - 1))</f>
        <v>0</v>
      </c>
      <c r="Q1757">
        <f>IF(M1757&gt;N1757 * 2, IF(M1757&gt;N1757 * 3, "BUY 100", "BUY 50"), "no")</f>
        <v>0</v>
      </c>
      <c r="R1757">
        <f>IF(P1757&gt;0,IF(P1757&gt;3,IF(P1757=5,"BUY","0"),IF(P1757=3,"BUY","0")),IF(P1757&lt;-3,IF(P1757=-5,"SELL","0"),IF(P1757=-3,"SELL","0")))</f>
        <v>0</v>
      </c>
    </row>
    <row r="1758" spans="1:18">
      <c r="A1758" t="s">
        <v>1784</v>
      </c>
      <c r="B1758" t="s">
        <v>3631</v>
      </c>
      <c r="C1758" t="s">
        <v>3787</v>
      </c>
      <c r="D1758" t="s">
        <v>28</v>
      </c>
      <c r="E1758">
        <f>F1756</f>
        <v>0</v>
      </c>
      <c r="F1758">
        <v>25.17</v>
      </c>
      <c r="G1758">
        <f>F1758-F1757</f>
        <v>0</v>
      </c>
      <c r="H1758">
        <f>F1758/E1757</f>
        <v>0</v>
      </c>
      <c r="I1758">
        <f>F1758-F1757</f>
        <v>0</v>
      </c>
      <c r="J1758">
        <f>I1758/F1757</f>
        <v>0</v>
      </c>
      <c r="K1758">
        <f>AVERAGE(J4:J1758)</f>
        <v>0</v>
      </c>
      <c r="L1758">
        <f>SUM(M1717:M1756)</f>
        <v>0</v>
      </c>
      <c r="M1758">
        <v>2599</v>
      </c>
      <c r="N1758">
        <f>L1758/39</f>
        <v>0</v>
      </c>
      <c r="O1758">
        <f>IF(N1758&lt;M1758, -1, 1)</f>
        <v>0</v>
      </c>
      <c r="P1758">
        <f>IF(N1758&lt;M1758, IF(P1757 = 10, "0", P1757 + 1), IF(P1757 = -10, "0", P1757 - 1))</f>
        <v>0</v>
      </c>
      <c r="Q1758">
        <f>IF(M1758&gt;N1758 * 2, IF(M1758&gt;N1758 * 3, "BUY 100", "BUY 50"), "no")</f>
        <v>0</v>
      </c>
      <c r="R1758">
        <f>IF(P1758&gt;0,IF(P1758&gt;3,IF(P1758=5,"BUY","0"),IF(P1758=3,"BUY","0")),IF(P1758&lt;-3,IF(P1758=-5,"SELL","0"),IF(P1758=-3,"SELL","0")))</f>
        <v>0</v>
      </c>
    </row>
    <row r="1759" spans="1:18">
      <c r="A1759" t="s">
        <v>1785</v>
      </c>
      <c r="B1759" t="s">
        <v>3632</v>
      </c>
      <c r="C1759" t="s">
        <v>3787</v>
      </c>
      <c r="D1759" t="s">
        <v>28</v>
      </c>
      <c r="E1759">
        <f>F1756</f>
        <v>0</v>
      </c>
      <c r="F1759">
        <v>25.17</v>
      </c>
      <c r="G1759">
        <f>F1759-F1758</f>
        <v>0</v>
      </c>
      <c r="H1759">
        <f>F1759/E1758</f>
        <v>0</v>
      </c>
      <c r="I1759">
        <f>F1759-F1758</f>
        <v>0</v>
      </c>
      <c r="J1759">
        <f>I1759/F1758</f>
        <v>0</v>
      </c>
      <c r="K1759">
        <f>AVERAGE(J4:J1759)</f>
        <v>0</v>
      </c>
      <c r="L1759">
        <f>SUM(M1717:M1756)</f>
        <v>0</v>
      </c>
      <c r="M1759">
        <v>1366</v>
      </c>
      <c r="N1759">
        <f>L1759/39</f>
        <v>0</v>
      </c>
      <c r="O1759">
        <f>IF(N1759&lt;M1759, -1, 1)</f>
        <v>0</v>
      </c>
      <c r="P1759">
        <f>IF(N1759&lt;M1759, IF(P1758 = 10, "0", P1758 + 1), IF(P1758 = -10, "0", P1758 - 1))</f>
        <v>0</v>
      </c>
      <c r="Q1759">
        <f>IF(M1759&gt;N1759 * 2, IF(M1759&gt;N1759 * 3, "BUY 100", "BUY 50"), "no")</f>
        <v>0</v>
      </c>
      <c r="R1759">
        <f>IF(P1759&gt;0,IF(P1759&gt;3,IF(P1759=5,"BUY","0"),IF(P1759=3,"BUY","0")),IF(P1759&lt;-3,IF(P1759=-5,"SELL","0"),IF(P1759=-3,"SELL","0")))</f>
        <v>0</v>
      </c>
    </row>
    <row r="1760" spans="1:18">
      <c r="A1760" t="s">
        <v>1786</v>
      </c>
      <c r="B1760" t="s">
        <v>3633</v>
      </c>
      <c r="C1760" t="s">
        <v>3787</v>
      </c>
      <c r="D1760" t="s">
        <v>28</v>
      </c>
      <c r="E1760">
        <f>F1756</f>
        <v>0</v>
      </c>
      <c r="F1760">
        <v>25.17</v>
      </c>
      <c r="G1760">
        <f>F1760-F1759</f>
        <v>0</v>
      </c>
      <c r="H1760">
        <f>F1760/E1759</f>
        <v>0</v>
      </c>
      <c r="I1760">
        <f>F1760-F1759</f>
        <v>0</v>
      </c>
      <c r="J1760">
        <f>I1760/F1759</f>
        <v>0</v>
      </c>
      <c r="K1760">
        <f>AVERAGE(J4:J1760)</f>
        <v>0</v>
      </c>
      <c r="L1760">
        <f>SUM(M1717:M1756)</f>
        <v>0</v>
      </c>
      <c r="M1760">
        <v>1878</v>
      </c>
      <c r="N1760">
        <f>L1760/39</f>
        <v>0</v>
      </c>
      <c r="O1760">
        <f>IF(N1760&lt;M1760, -1, 1)</f>
        <v>0</v>
      </c>
      <c r="P1760">
        <f>IF(N1760&lt;M1760, IF(P1759 = 10, "0", P1759 + 1), IF(P1759 = -10, "0", P1759 - 1))</f>
        <v>0</v>
      </c>
      <c r="Q1760">
        <f>IF(M1760&gt;N1760 * 2, IF(M1760&gt;N1760 * 3, "BUY 100", "BUY 50"), "no")</f>
        <v>0</v>
      </c>
      <c r="R1760">
        <f>IF(P1760&gt;0,IF(P1760&gt;3,IF(P1760=5,"BUY","0"),IF(P1760=3,"BUY","0")),IF(P1760&lt;-3,IF(P1760=-5,"SELL","0"),IF(P1760=-3,"SELL","0")))</f>
        <v>0</v>
      </c>
    </row>
    <row r="1761" spans="1:18">
      <c r="A1761" t="s">
        <v>1787</v>
      </c>
      <c r="B1761" t="s">
        <v>3634</v>
      </c>
      <c r="C1761" t="s">
        <v>3787</v>
      </c>
      <c r="D1761" t="s">
        <v>28</v>
      </c>
      <c r="E1761">
        <f>F1756</f>
        <v>0</v>
      </c>
      <c r="F1761">
        <v>25.2</v>
      </c>
      <c r="G1761">
        <f>F1761-F1760</f>
        <v>0</v>
      </c>
      <c r="H1761">
        <f>F1761/E1760</f>
        <v>0</v>
      </c>
      <c r="I1761">
        <f>F1761-F1760</f>
        <v>0</v>
      </c>
      <c r="J1761">
        <f>I1761/F1760</f>
        <v>0</v>
      </c>
      <c r="K1761">
        <f>AVERAGE(J4:J1761)</f>
        <v>0</v>
      </c>
      <c r="L1761">
        <f>SUM(M1717:M1756)</f>
        <v>0</v>
      </c>
      <c r="M1761">
        <v>1325</v>
      </c>
      <c r="N1761">
        <f>L1761/39</f>
        <v>0</v>
      </c>
      <c r="O1761">
        <f>IF(N1761&lt;M1761, -1, 1)</f>
        <v>0</v>
      </c>
      <c r="P1761">
        <f>IF(N1761&lt;M1761, IF(P1760 = 10, "0", P1760 + 1), IF(P1760 = -10, "0", P1760 - 1))</f>
        <v>0</v>
      </c>
      <c r="Q1761">
        <f>IF(M1761&gt;N1761 * 2, IF(M1761&gt;N1761 * 3, "BUY 100", "BUY 50"), "no")</f>
        <v>0</v>
      </c>
      <c r="R1761">
        <f>IF(P1761&gt;0,IF(P1761&gt;3,IF(P1761=5,"BUY","0"),IF(P1761=3,"BUY","0")),IF(P1761&lt;-3,IF(P1761=-5,"SELL","0"),IF(P1761=-3,"SELL","0")))</f>
        <v>0</v>
      </c>
    </row>
    <row r="1762" spans="1:18">
      <c r="A1762" t="s">
        <v>1788</v>
      </c>
      <c r="B1762" t="s">
        <v>3635</v>
      </c>
      <c r="C1762" t="s">
        <v>3787</v>
      </c>
      <c r="D1762" t="s">
        <v>28</v>
      </c>
      <c r="E1762">
        <f>F1756</f>
        <v>0</v>
      </c>
      <c r="F1762">
        <v>25.19</v>
      </c>
      <c r="G1762">
        <f>F1762-F1761</f>
        <v>0</v>
      </c>
      <c r="H1762">
        <f>F1762/E1761</f>
        <v>0</v>
      </c>
      <c r="I1762">
        <f>F1762-F1761</f>
        <v>0</v>
      </c>
      <c r="J1762">
        <f>I1762/F1761</f>
        <v>0</v>
      </c>
      <c r="K1762">
        <f>AVERAGE(J4:J1762)</f>
        <v>0</v>
      </c>
      <c r="L1762">
        <f>SUM(M1717:M1756)</f>
        <v>0</v>
      </c>
      <c r="M1762">
        <v>200</v>
      </c>
      <c r="N1762">
        <f>L1762/39</f>
        <v>0</v>
      </c>
      <c r="O1762">
        <f>IF(N1762&lt;M1762, -1, 1)</f>
        <v>0</v>
      </c>
      <c r="P1762">
        <f>IF(N1762&lt;M1762, IF(P1761 = 10, "0", P1761 + 1), IF(P1761 = -10, "0", P1761 - 1))</f>
        <v>0</v>
      </c>
      <c r="Q1762">
        <f>IF(M1762&gt;N1762 * 2, IF(M1762&gt;N1762 * 3, "BUY 100", "BUY 50"), "no")</f>
        <v>0</v>
      </c>
      <c r="R1762">
        <f>IF(P1762&gt;0,IF(P1762&gt;3,IF(P1762=5,"BUY","0"),IF(P1762=3,"BUY","0")),IF(P1762&lt;-3,IF(P1762=-5,"SELL","0"),IF(P1762=-3,"SELL","0")))</f>
        <v>0</v>
      </c>
    </row>
    <row r="1763" spans="1:18">
      <c r="A1763" t="s">
        <v>1789</v>
      </c>
      <c r="B1763" t="s">
        <v>3636</v>
      </c>
      <c r="C1763" t="s">
        <v>3787</v>
      </c>
      <c r="D1763" t="s">
        <v>28</v>
      </c>
      <c r="E1763">
        <f>F1756</f>
        <v>0</v>
      </c>
      <c r="F1763">
        <v>25.19</v>
      </c>
      <c r="G1763">
        <f>F1763-F1762</f>
        <v>0</v>
      </c>
      <c r="H1763">
        <f>F1763/E1762</f>
        <v>0</v>
      </c>
      <c r="I1763">
        <f>F1763-F1762</f>
        <v>0</v>
      </c>
      <c r="J1763">
        <f>I1763/F1762</f>
        <v>0</v>
      </c>
      <c r="K1763">
        <f>AVERAGE(J4:J1763)</f>
        <v>0</v>
      </c>
      <c r="L1763">
        <f>SUM(M1717:M1756)</f>
        <v>0</v>
      </c>
      <c r="M1763">
        <v>965</v>
      </c>
      <c r="N1763">
        <f>L1763/39</f>
        <v>0</v>
      </c>
      <c r="O1763">
        <f>IF(N1763&lt;M1763, -1, 1)</f>
        <v>0</v>
      </c>
      <c r="P1763">
        <f>IF(N1763&lt;M1763, IF(P1762 = 10, "0", P1762 + 1), IF(P1762 = -10, "0", P1762 - 1))</f>
        <v>0</v>
      </c>
      <c r="Q1763">
        <f>IF(M1763&gt;N1763 * 2, IF(M1763&gt;N1763 * 3, "BUY 100", "BUY 50"), "no")</f>
        <v>0</v>
      </c>
      <c r="R1763">
        <f>IF(P1763&gt;0,IF(P1763&gt;3,IF(P1763=5,"BUY","0"),IF(P1763=3,"BUY","0")),IF(P1763&lt;-3,IF(P1763=-5,"SELL","0"),IF(P1763=-3,"SELL","0")))</f>
        <v>0</v>
      </c>
    </row>
    <row r="1764" spans="1:18">
      <c r="A1764" t="s">
        <v>1790</v>
      </c>
      <c r="B1764" t="s">
        <v>3637</v>
      </c>
      <c r="C1764" t="s">
        <v>3787</v>
      </c>
      <c r="D1764" t="s">
        <v>28</v>
      </c>
      <c r="E1764">
        <f>F1756</f>
        <v>0</v>
      </c>
      <c r="F1764">
        <v>25.2</v>
      </c>
      <c r="G1764">
        <f>F1764-F1763</f>
        <v>0</v>
      </c>
      <c r="H1764">
        <f>F1764/E1763</f>
        <v>0</v>
      </c>
      <c r="I1764">
        <f>F1764-F1763</f>
        <v>0</v>
      </c>
      <c r="J1764">
        <f>I1764/F1763</f>
        <v>0</v>
      </c>
      <c r="K1764">
        <f>AVERAGE(J4:J1764)</f>
        <v>0</v>
      </c>
      <c r="L1764">
        <f>SUM(M1717:M1756)</f>
        <v>0</v>
      </c>
      <c r="M1764">
        <v>1240</v>
      </c>
      <c r="N1764">
        <f>L1764/39</f>
        <v>0</v>
      </c>
      <c r="O1764">
        <f>IF(N1764&lt;M1764, -1, 1)</f>
        <v>0</v>
      </c>
      <c r="P1764">
        <f>IF(N1764&lt;M1764, IF(P1763 = 10, "0", P1763 + 1), IF(P1763 = -10, "0", P1763 - 1))</f>
        <v>0</v>
      </c>
      <c r="Q1764">
        <f>IF(M1764&gt;N1764 * 2, IF(M1764&gt;N1764 * 3, "BUY 100", "BUY 50"), "no")</f>
        <v>0</v>
      </c>
      <c r="R1764">
        <f>IF(P1764&gt;0,IF(P1764&gt;3,IF(P1764=5,"BUY","0"),IF(P1764=3,"BUY","0")),IF(P1764&lt;-3,IF(P1764=-5,"SELL","0"),IF(P1764=-3,"SELL","0")))</f>
        <v>0</v>
      </c>
    </row>
    <row r="1765" spans="1:18">
      <c r="A1765" t="s">
        <v>1791</v>
      </c>
      <c r="B1765" t="s">
        <v>3638</v>
      </c>
      <c r="C1765" t="s">
        <v>3787</v>
      </c>
      <c r="D1765" t="s">
        <v>28</v>
      </c>
      <c r="E1765">
        <f>F1756</f>
        <v>0</v>
      </c>
      <c r="F1765">
        <v>25.18</v>
      </c>
      <c r="G1765">
        <f>F1765-F1764</f>
        <v>0</v>
      </c>
      <c r="H1765">
        <f>F1765/E1764</f>
        <v>0</v>
      </c>
      <c r="I1765">
        <f>F1765-F1764</f>
        <v>0</v>
      </c>
      <c r="J1765">
        <f>I1765/F1764</f>
        <v>0</v>
      </c>
      <c r="K1765">
        <f>AVERAGE(J4:J1765)</f>
        <v>0</v>
      </c>
      <c r="L1765">
        <f>SUM(M1717:M1756)</f>
        <v>0</v>
      </c>
      <c r="M1765">
        <v>982</v>
      </c>
      <c r="N1765">
        <f>L1765/39</f>
        <v>0</v>
      </c>
      <c r="O1765">
        <f>IF(N1765&lt;M1765, -1, 1)</f>
        <v>0</v>
      </c>
      <c r="P1765">
        <f>IF(N1765&lt;M1765, IF(P1764 = 10, "0", P1764 + 1), IF(P1764 = -10, "0", P1764 - 1))</f>
        <v>0</v>
      </c>
      <c r="Q1765">
        <f>IF(M1765&gt;N1765 * 2, IF(M1765&gt;N1765 * 3, "BUY 100", "BUY 50"), "no")</f>
        <v>0</v>
      </c>
      <c r="R1765">
        <f>IF(P1765&gt;0,IF(P1765&gt;3,IF(P1765=5,"BUY","0"),IF(P1765=3,"BUY","0")),IF(P1765&lt;-3,IF(P1765=-5,"SELL","0"),IF(P1765=-3,"SELL","0")))</f>
        <v>0</v>
      </c>
    </row>
    <row r="1766" spans="1:18">
      <c r="A1766" t="s">
        <v>1792</v>
      </c>
      <c r="B1766" t="s">
        <v>3639</v>
      </c>
      <c r="C1766" t="s">
        <v>3787</v>
      </c>
      <c r="D1766" t="s">
        <v>28</v>
      </c>
      <c r="E1766">
        <f>F1756</f>
        <v>0</v>
      </c>
      <c r="F1766">
        <v>25.16</v>
      </c>
      <c r="G1766">
        <f>F1766-F1765</f>
        <v>0</v>
      </c>
      <c r="H1766">
        <f>F1766/E1765</f>
        <v>0</v>
      </c>
      <c r="I1766">
        <f>F1766-F1765</f>
        <v>0</v>
      </c>
      <c r="J1766">
        <f>I1766/F1765</f>
        <v>0</v>
      </c>
      <c r="K1766">
        <f>AVERAGE(J4:J1766)</f>
        <v>0</v>
      </c>
      <c r="L1766">
        <f>SUM(M1717:M1756)</f>
        <v>0</v>
      </c>
      <c r="M1766">
        <v>100</v>
      </c>
      <c r="N1766">
        <f>L1766/39</f>
        <v>0</v>
      </c>
      <c r="O1766">
        <f>IF(N1766&lt;M1766, -1, 1)</f>
        <v>0</v>
      </c>
      <c r="P1766">
        <f>IF(N1766&lt;M1766, IF(P1765 = 10, "0", P1765 + 1), IF(P1765 = -10, "0", P1765 - 1))</f>
        <v>0</v>
      </c>
      <c r="Q1766">
        <f>IF(M1766&gt;N1766 * 2, IF(M1766&gt;N1766 * 3, "BUY 100", "BUY 50"), "no")</f>
        <v>0</v>
      </c>
      <c r="R1766">
        <f>IF(P1766&gt;0,IF(P1766&gt;3,IF(P1766=5,"BUY","0"),IF(P1766=3,"BUY","0")),IF(P1766&lt;-3,IF(P1766=-5,"SELL","0"),IF(P1766=-3,"SELL","0")))</f>
        <v>0</v>
      </c>
    </row>
    <row r="1767" spans="1:18">
      <c r="A1767" t="s">
        <v>1793</v>
      </c>
      <c r="B1767" t="s">
        <v>3640</v>
      </c>
      <c r="C1767" t="s">
        <v>3787</v>
      </c>
      <c r="D1767" t="s">
        <v>28</v>
      </c>
      <c r="E1767">
        <f>F1756</f>
        <v>0</v>
      </c>
      <c r="F1767">
        <v>25.2</v>
      </c>
      <c r="G1767">
        <f>F1767-F1766</f>
        <v>0</v>
      </c>
      <c r="H1767">
        <f>F1767/E1766</f>
        <v>0</v>
      </c>
      <c r="I1767">
        <f>F1767-F1766</f>
        <v>0</v>
      </c>
      <c r="J1767">
        <f>I1767/F1766</f>
        <v>0</v>
      </c>
      <c r="K1767">
        <f>AVERAGE(J4:J1767)</f>
        <v>0</v>
      </c>
      <c r="L1767">
        <f>SUM(M1717:M1756)</f>
        <v>0</v>
      </c>
      <c r="M1767">
        <v>1116</v>
      </c>
      <c r="N1767">
        <f>L1767/39</f>
        <v>0</v>
      </c>
      <c r="O1767">
        <f>IF(N1767&lt;M1767, -1, 1)</f>
        <v>0</v>
      </c>
      <c r="P1767">
        <f>IF(N1767&lt;M1767, IF(P1766 = 10, "0", P1766 + 1), IF(P1766 = -10, "0", P1766 - 1))</f>
        <v>0</v>
      </c>
      <c r="Q1767">
        <f>IF(M1767&gt;N1767 * 2, IF(M1767&gt;N1767 * 3, "BUY 100", "BUY 50"), "no")</f>
        <v>0</v>
      </c>
      <c r="R1767">
        <f>IF(P1767&gt;0,IF(P1767&gt;3,IF(P1767=5,"BUY","0"),IF(P1767=3,"BUY","0")),IF(P1767&lt;-3,IF(P1767=-5,"SELL","0"),IF(P1767=-3,"SELL","0")))</f>
        <v>0</v>
      </c>
    </row>
    <row r="1768" spans="1:18">
      <c r="A1768" t="s">
        <v>1794</v>
      </c>
      <c r="B1768" t="s">
        <v>3641</v>
      </c>
      <c r="C1768" t="s">
        <v>3787</v>
      </c>
      <c r="D1768" t="s">
        <v>28</v>
      </c>
      <c r="E1768">
        <f>F1756</f>
        <v>0</v>
      </c>
      <c r="F1768">
        <v>25.16</v>
      </c>
      <c r="G1768">
        <f>F1768-F1767</f>
        <v>0</v>
      </c>
      <c r="H1768">
        <f>F1768/E1767</f>
        <v>0</v>
      </c>
      <c r="I1768">
        <f>F1768-F1767</f>
        <v>0</v>
      </c>
      <c r="J1768">
        <f>I1768/F1767</f>
        <v>0</v>
      </c>
      <c r="K1768">
        <f>AVERAGE(J4:J1768)</f>
        <v>0</v>
      </c>
      <c r="L1768">
        <f>SUM(M1717:M1756)</f>
        <v>0</v>
      </c>
      <c r="M1768">
        <v>1100</v>
      </c>
      <c r="N1768">
        <f>L1768/39</f>
        <v>0</v>
      </c>
      <c r="O1768">
        <f>IF(N1768&lt;M1768, -1, 1)</f>
        <v>0</v>
      </c>
      <c r="P1768">
        <f>IF(N1768&lt;M1768, IF(P1767 = 10, "0", P1767 + 1), IF(P1767 = -10, "0", P1767 - 1))</f>
        <v>0</v>
      </c>
      <c r="Q1768">
        <f>IF(M1768&gt;N1768 * 2, IF(M1768&gt;N1768 * 3, "BUY 100", "BUY 50"), "no")</f>
        <v>0</v>
      </c>
      <c r="R1768">
        <f>IF(P1768&gt;0,IF(P1768&gt;3,IF(P1768=5,"BUY","0"),IF(P1768=3,"BUY","0")),IF(P1768&lt;-3,IF(P1768=-5,"SELL","0"),IF(P1768=-3,"SELL","0")))</f>
        <v>0</v>
      </c>
    </row>
    <row r="1769" spans="1:18">
      <c r="A1769" t="s">
        <v>1795</v>
      </c>
      <c r="B1769" t="s">
        <v>3642</v>
      </c>
      <c r="C1769" t="s">
        <v>3787</v>
      </c>
      <c r="D1769" t="s">
        <v>28</v>
      </c>
      <c r="E1769">
        <f>F1756</f>
        <v>0</v>
      </c>
      <c r="F1769">
        <v>25.16</v>
      </c>
      <c r="G1769">
        <f>F1769-F1768</f>
        <v>0</v>
      </c>
      <c r="H1769">
        <f>F1769/E1768</f>
        <v>0</v>
      </c>
      <c r="I1769">
        <f>F1769-F1768</f>
        <v>0</v>
      </c>
      <c r="J1769">
        <f>I1769/F1768</f>
        <v>0</v>
      </c>
      <c r="K1769">
        <f>AVERAGE(J4:J1769)</f>
        <v>0</v>
      </c>
      <c r="L1769">
        <f>SUM(M1717:M1756)</f>
        <v>0</v>
      </c>
      <c r="M1769">
        <v>0</v>
      </c>
      <c r="N1769">
        <f>L1769/39</f>
        <v>0</v>
      </c>
      <c r="O1769">
        <f>IF(N1769&lt;M1769, -1, 1)</f>
        <v>0</v>
      </c>
      <c r="P1769">
        <f>IF(N1769&lt;M1769, IF(P1768 = 10, "0", P1768 + 1), IF(P1768 = -10, "0", P1768 - 1))</f>
        <v>0</v>
      </c>
      <c r="Q1769">
        <f>IF(M1769&gt;N1769 * 2, IF(M1769&gt;N1769 * 3, "BUY 100", "BUY 50"), "no")</f>
        <v>0</v>
      </c>
      <c r="R1769">
        <f>IF(P1769&gt;0,IF(P1769&gt;3,IF(P1769=5,"BUY","0"),IF(P1769=3,"BUY","0")),IF(P1769&lt;-3,IF(P1769=-5,"SELL","0"),IF(P1769=-3,"SELL","0")))</f>
        <v>0</v>
      </c>
    </row>
    <row r="1770" spans="1:18">
      <c r="A1770" t="s">
        <v>1796</v>
      </c>
      <c r="B1770" t="s">
        <v>3643</v>
      </c>
      <c r="C1770" t="s">
        <v>3787</v>
      </c>
      <c r="D1770" t="s">
        <v>28</v>
      </c>
      <c r="E1770">
        <f>F1756</f>
        <v>0</v>
      </c>
      <c r="F1770">
        <v>25.17</v>
      </c>
      <c r="G1770">
        <f>F1770-F1769</f>
        <v>0</v>
      </c>
      <c r="H1770">
        <f>F1770/E1769</f>
        <v>0</v>
      </c>
      <c r="I1770">
        <f>F1770-F1769</f>
        <v>0</v>
      </c>
      <c r="J1770">
        <f>I1770/F1769</f>
        <v>0</v>
      </c>
      <c r="K1770">
        <f>AVERAGE(J4:J1770)</f>
        <v>0</v>
      </c>
      <c r="L1770">
        <f>SUM(M1717:M1756)</f>
        <v>0</v>
      </c>
      <c r="M1770">
        <v>2486</v>
      </c>
      <c r="N1770">
        <f>L1770/39</f>
        <v>0</v>
      </c>
      <c r="O1770">
        <f>IF(N1770&lt;M1770, -1, 1)</f>
        <v>0</v>
      </c>
      <c r="P1770">
        <f>IF(N1770&lt;M1770, IF(P1769 = 10, "0", P1769 + 1), IF(P1769 = -10, "0", P1769 - 1))</f>
        <v>0</v>
      </c>
      <c r="Q1770">
        <f>IF(M1770&gt;N1770 * 2, IF(M1770&gt;N1770 * 3, "BUY 100", "BUY 50"), "no")</f>
        <v>0</v>
      </c>
      <c r="R1770">
        <f>IF(P1770&gt;0,IF(P1770&gt;3,IF(P1770=5,"BUY","0"),IF(P1770=3,"BUY","0")),IF(P1770&lt;-3,IF(P1770=-5,"SELL","0"),IF(P1770=-3,"SELL","0")))</f>
        <v>0</v>
      </c>
    </row>
    <row r="1771" spans="1:18">
      <c r="A1771" t="s">
        <v>1797</v>
      </c>
      <c r="B1771" t="s">
        <v>3644</v>
      </c>
      <c r="C1771" t="s">
        <v>3787</v>
      </c>
      <c r="D1771" t="s">
        <v>28</v>
      </c>
      <c r="E1771">
        <f>F1756</f>
        <v>0</v>
      </c>
      <c r="F1771">
        <v>25.18</v>
      </c>
      <c r="G1771">
        <f>F1771-F1770</f>
        <v>0</v>
      </c>
      <c r="H1771">
        <f>F1771/E1770</f>
        <v>0</v>
      </c>
      <c r="I1771">
        <f>F1771-F1770</f>
        <v>0</v>
      </c>
      <c r="J1771">
        <f>I1771/F1770</f>
        <v>0</v>
      </c>
      <c r="K1771">
        <f>AVERAGE(J4:J1771)</f>
        <v>0</v>
      </c>
      <c r="L1771">
        <f>SUM(M1717:M1756)</f>
        <v>0</v>
      </c>
      <c r="M1771">
        <v>1504</v>
      </c>
      <c r="N1771">
        <f>L1771/39</f>
        <v>0</v>
      </c>
      <c r="O1771">
        <f>IF(N1771&lt;M1771, -1, 1)</f>
        <v>0</v>
      </c>
      <c r="P1771">
        <f>IF(N1771&lt;M1771, IF(P1770 = 10, "0", P1770 + 1), IF(P1770 = -10, "0", P1770 - 1))</f>
        <v>0</v>
      </c>
      <c r="Q1771">
        <f>IF(M1771&gt;N1771 * 2, IF(M1771&gt;N1771 * 3, "BUY 100", "BUY 50"), "no")</f>
        <v>0</v>
      </c>
      <c r="R1771">
        <f>IF(P1771&gt;0,IF(P1771&gt;3,IF(P1771=5,"BUY","0"),IF(P1771=3,"BUY","0")),IF(P1771&lt;-3,IF(P1771=-5,"SELL","0"),IF(P1771=-3,"SELL","0")))</f>
        <v>0</v>
      </c>
    </row>
    <row r="1772" spans="1:18">
      <c r="A1772" t="s">
        <v>1798</v>
      </c>
      <c r="B1772" t="s">
        <v>3645</v>
      </c>
      <c r="C1772" t="s">
        <v>3787</v>
      </c>
      <c r="D1772" t="s">
        <v>28</v>
      </c>
      <c r="E1772">
        <f>F1756</f>
        <v>0</v>
      </c>
      <c r="F1772">
        <v>25.19</v>
      </c>
      <c r="G1772">
        <f>F1772-F1771</f>
        <v>0</v>
      </c>
      <c r="H1772">
        <f>F1772/E1771</f>
        <v>0</v>
      </c>
      <c r="I1772">
        <f>F1772-F1771</f>
        <v>0</v>
      </c>
      <c r="J1772">
        <f>I1772/F1771</f>
        <v>0</v>
      </c>
      <c r="K1772">
        <f>AVERAGE(J4:J1772)</f>
        <v>0</v>
      </c>
      <c r="L1772">
        <f>SUM(M1717:M1756)</f>
        <v>0</v>
      </c>
      <c r="M1772">
        <v>200</v>
      </c>
      <c r="N1772">
        <f>L1772/39</f>
        <v>0</v>
      </c>
      <c r="O1772">
        <f>IF(N1772&lt;M1772, -1, 1)</f>
        <v>0</v>
      </c>
      <c r="P1772">
        <f>IF(N1772&lt;M1772, IF(P1771 = 10, "0", P1771 + 1), IF(P1771 = -10, "0", P1771 - 1))</f>
        <v>0</v>
      </c>
      <c r="Q1772">
        <f>IF(M1772&gt;N1772 * 2, IF(M1772&gt;N1772 * 3, "BUY 100", "BUY 50"), "no")</f>
        <v>0</v>
      </c>
      <c r="R1772">
        <f>IF(P1772&gt;0,IF(P1772&gt;3,IF(P1772=5,"BUY","0"),IF(P1772=3,"BUY","0")),IF(P1772&lt;-3,IF(P1772=-5,"SELL","0"),IF(P1772=-3,"SELL","0")))</f>
        <v>0</v>
      </c>
    </row>
    <row r="1773" spans="1:18">
      <c r="A1773" t="s">
        <v>1799</v>
      </c>
      <c r="B1773" t="s">
        <v>3646</v>
      </c>
      <c r="C1773" t="s">
        <v>3787</v>
      </c>
      <c r="D1773" t="s">
        <v>28</v>
      </c>
      <c r="E1773">
        <f>F1756</f>
        <v>0</v>
      </c>
      <c r="F1773">
        <v>25.19</v>
      </c>
      <c r="G1773">
        <f>F1773-F1772</f>
        <v>0</v>
      </c>
      <c r="H1773">
        <f>F1773/E1772</f>
        <v>0</v>
      </c>
      <c r="I1773">
        <f>F1773-F1772</f>
        <v>0</v>
      </c>
      <c r="J1773">
        <f>I1773/F1772</f>
        <v>0</v>
      </c>
      <c r="K1773">
        <f>AVERAGE(J4:J1773)</f>
        <v>0</v>
      </c>
      <c r="L1773">
        <f>SUM(M1717:M1756)</f>
        <v>0</v>
      </c>
      <c r="M1773">
        <v>1156</v>
      </c>
      <c r="N1773">
        <f>L1773/39</f>
        <v>0</v>
      </c>
      <c r="O1773">
        <f>IF(N1773&lt;M1773, -1, 1)</f>
        <v>0</v>
      </c>
      <c r="P1773">
        <f>IF(N1773&lt;M1773, IF(P1772 = 10, "0", P1772 + 1), IF(P1772 = -10, "0", P1772 - 1))</f>
        <v>0</v>
      </c>
      <c r="Q1773">
        <f>IF(M1773&gt;N1773 * 2, IF(M1773&gt;N1773 * 3, "BUY 100", "BUY 50"), "no")</f>
        <v>0</v>
      </c>
      <c r="R1773">
        <f>IF(P1773&gt;0,IF(P1773&gt;3,IF(P1773=5,"BUY","0"),IF(P1773=3,"BUY","0")),IF(P1773&lt;-3,IF(P1773=-5,"SELL","0"),IF(P1773=-3,"SELL","0")))</f>
        <v>0</v>
      </c>
    </row>
    <row r="1774" spans="1:18">
      <c r="A1774" t="s">
        <v>1800</v>
      </c>
      <c r="B1774" t="s">
        <v>3647</v>
      </c>
      <c r="C1774" t="s">
        <v>3787</v>
      </c>
      <c r="D1774" t="s">
        <v>28</v>
      </c>
      <c r="E1774">
        <f>F1756</f>
        <v>0</v>
      </c>
      <c r="F1774">
        <v>25.21</v>
      </c>
      <c r="G1774">
        <f>F1774-F1773</f>
        <v>0</v>
      </c>
      <c r="H1774">
        <f>F1774/E1773</f>
        <v>0</v>
      </c>
      <c r="I1774">
        <f>F1774-F1773</f>
        <v>0</v>
      </c>
      <c r="J1774">
        <f>I1774/F1773</f>
        <v>0</v>
      </c>
      <c r="K1774">
        <f>AVERAGE(J4:J1774)</f>
        <v>0</v>
      </c>
      <c r="L1774">
        <f>SUM(M1717:M1756)</f>
        <v>0</v>
      </c>
      <c r="M1774">
        <v>2115</v>
      </c>
      <c r="N1774">
        <f>L1774/39</f>
        <v>0</v>
      </c>
      <c r="O1774">
        <f>IF(N1774&lt;M1774, -1, 1)</f>
        <v>0</v>
      </c>
      <c r="P1774">
        <f>IF(N1774&lt;M1774, IF(P1773 = 10, "0", P1773 + 1), IF(P1773 = -10, "0", P1773 - 1))</f>
        <v>0</v>
      </c>
      <c r="Q1774">
        <f>IF(M1774&gt;N1774 * 2, IF(M1774&gt;N1774 * 3, "BUY 100", "BUY 50"), "no")</f>
        <v>0</v>
      </c>
      <c r="R1774">
        <f>IF(P1774&gt;0,IF(P1774&gt;3,IF(P1774=5,"BUY","0"),IF(P1774=3,"BUY","0")),IF(P1774&lt;-3,IF(P1774=-5,"SELL","0"),IF(P1774=-3,"SELL","0")))</f>
        <v>0</v>
      </c>
    </row>
    <row r="1775" spans="1:18">
      <c r="A1775" t="s">
        <v>1801</v>
      </c>
      <c r="B1775" t="s">
        <v>3648</v>
      </c>
      <c r="C1775" t="s">
        <v>3787</v>
      </c>
      <c r="D1775" t="s">
        <v>28</v>
      </c>
      <c r="E1775">
        <f>F1756</f>
        <v>0</v>
      </c>
      <c r="F1775">
        <v>25.23</v>
      </c>
      <c r="G1775">
        <f>F1775-F1774</f>
        <v>0</v>
      </c>
      <c r="H1775">
        <f>F1775/E1774</f>
        <v>0</v>
      </c>
      <c r="I1775">
        <f>F1775-F1774</f>
        <v>0</v>
      </c>
      <c r="J1775">
        <f>I1775/F1774</f>
        <v>0</v>
      </c>
      <c r="K1775">
        <f>AVERAGE(J4:J1775)</f>
        <v>0</v>
      </c>
      <c r="L1775">
        <f>SUM(M1717:M1756)</f>
        <v>0</v>
      </c>
      <c r="M1775">
        <v>1011</v>
      </c>
      <c r="N1775">
        <f>L1775/39</f>
        <v>0</v>
      </c>
      <c r="O1775">
        <f>IF(N1775&lt;M1775, -1, 1)</f>
        <v>0</v>
      </c>
      <c r="P1775">
        <f>IF(N1775&lt;M1775, IF(P1774 = 10, "0", P1774 + 1), IF(P1774 = -10, "0", P1774 - 1))</f>
        <v>0</v>
      </c>
      <c r="Q1775">
        <f>IF(M1775&gt;N1775 * 2, IF(M1775&gt;N1775 * 3, "BUY 100", "BUY 50"), "no")</f>
        <v>0</v>
      </c>
      <c r="R1775">
        <f>IF(P1775&gt;0,IF(P1775&gt;3,IF(P1775=5,"BUY","0"),IF(P1775=3,"BUY","0")),IF(P1775&lt;-3,IF(P1775=-5,"SELL","0"),IF(P1775=-3,"SELL","0")))</f>
        <v>0</v>
      </c>
    </row>
    <row r="1776" spans="1:18">
      <c r="A1776" t="s">
        <v>1802</v>
      </c>
      <c r="B1776" t="s">
        <v>3649</v>
      </c>
      <c r="C1776" t="s">
        <v>3787</v>
      </c>
      <c r="D1776" t="s">
        <v>28</v>
      </c>
      <c r="E1776">
        <f>F1756</f>
        <v>0</v>
      </c>
      <c r="F1776">
        <v>25.22</v>
      </c>
      <c r="G1776">
        <f>F1776-F1775</f>
        <v>0</v>
      </c>
      <c r="H1776">
        <f>F1776/E1775</f>
        <v>0</v>
      </c>
      <c r="I1776">
        <f>F1776-F1775</f>
        <v>0</v>
      </c>
      <c r="J1776">
        <f>I1776/F1775</f>
        <v>0</v>
      </c>
      <c r="K1776">
        <f>AVERAGE(J4:J1776)</f>
        <v>0</v>
      </c>
      <c r="L1776">
        <f>SUM(M1717:M1756)</f>
        <v>0</v>
      </c>
      <c r="M1776">
        <v>1137</v>
      </c>
      <c r="N1776">
        <f>L1776/39</f>
        <v>0</v>
      </c>
      <c r="O1776">
        <f>IF(N1776&lt;M1776, -1, 1)</f>
        <v>0</v>
      </c>
      <c r="P1776">
        <f>IF(N1776&lt;M1776, IF(P1775 = 10, "0", P1775 + 1), IF(P1775 = -10, "0", P1775 - 1))</f>
        <v>0</v>
      </c>
      <c r="Q1776">
        <f>IF(M1776&gt;N1776 * 2, IF(M1776&gt;N1776 * 3, "BUY 100", "BUY 50"), "no")</f>
        <v>0</v>
      </c>
      <c r="R1776">
        <f>IF(P1776&gt;0,IF(P1776&gt;3,IF(P1776=5,"BUY","0"),IF(P1776=3,"BUY","0")),IF(P1776&lt;-3,IF(P1776=-5,"SELL","0"),IF(P1776=-3,"SELL","0")))</f>
        <v>0</v>
      </c>
    </row>
    <row r="1777" spans="1:18">
      <c r="A1777" t="s">
        <v>1803</v>
      </c>
      <c r="B1777" t="s">
        <v>3650</v>
      </c>
      <c r="C1777" t="s">
        <v>3787</v>
      </c>
      <c r="D1777" t="s">
        <v>28</v>
      </c>
      <c r="E1777">
        <f>F1756</f>
        <v>0</v>
      </c>
      <c r="F1777">
        <v>25.22</v>
      </c>
      <c r="G1777">
        <f>F1777-F1776</f>
        <v>0</v>
      </c>
      <c r="H1777">
        <f>F1777/E1776</f>
        <v>0</v>
      </c>
      <c r="I1777">
        <f>F1777-F1776</f>
        <v>0</v>
      </c>
      <c r="J1777">
        <f>I1777/F1776</f>
        <v>0</v>
      </c>
      <c r="K1777">
        <f>AVERAGE(J4:J1777)</f>
        <v>0</v>
      </c>
      <c r="L1777">
        <f>SUM(M1717:M1756)</f>
        <v>0</v>
      </c>
      <c r="M1777">
        <v>300</v>
      </c>
      <c r="N1777">
        <f>L1777/39</f>
        <v>0</v>
      </c>
      <c r="O1777">
        <f>IF(N1777&lt;M1777, -1, 1)</f>
        <v>0</v>
      </c>
      <c r="P1777">
        <f>IF(N1777&lt;M1777, IF(P1776 = 10, "0", P1776 + 1), IF(P1776 = -10, "0", P1776 - 1))</f>
        <v>0</v>
      </c>
      <c r="Q1777">
        <f>IF(M1777&gt;N1777 * 2, IF(M1777&gt;N1777 * 3, "BUY 100", "BUY 50"), "no")</f>
        <v>0</v>
      </c>
      <c r="R1777">
        <f>IF(P1777&gt;0,IF(P1777&gt;3,IF(P1777=5,"BUY","0"),IF(P1777=3,"BUY","0")),IF(P1777&lt;-3,IF(P1777=-5,"SELL","0"),IF(P1777=-3,"SELL","0")))</f>
        <v>0</v>
      </c>
    </row>
    <row r="1778" spans="1:18">
      <c r="A1778" t="s">
        <v>1804</v>
      </c>
      <c r="B1778" t="s">
        <v>3651</v>
      </c>
      <c r="C1778" t="s">
        <v>3787</v>
      </c>
      <c r="D1778" t="s">
        <v>28</v>
      </c>
      <c r="E1778">
        <f>F1756</f>
        <v>0</v>
      </c>
      <c r="F1778">
        <v>25.22</v>
      </c>
      <c r="G1778">
        <f>F1778-F1777</f>
        <v>0</v>
      </c>
      <c r="H1778">
        <f>F1778/E1777</f>
        <v>0</v>
      </c>
      <c r="I1778">
        <f>F1778-F1777</f>
        <v>0</v>
      </c>
      <c r="J1778">
        <f>I1778/F1777</f>
        <v>0</v>
      </c>
      <c r="K1778">
        <f>AVERAGE(J4:J1778)</f>
        <v>0</v>
      </c>
      <c r="L1778">
        <f>SUM(M1717:M1756)</f>
        <v>0</v>
      </c>
      <c r="M1778">
        <v>4090</v>
      </c>
      <c r="N1778">
        <f>L1778/39</f>
        <v>0</v>
      </c>
      <c r="O1778">
        <f>IF(N1778&lt;M1778, -1, 1)</f>
        <v>0</v>
      </c>
      <c r="P1778">
        <f>IF(N1778&lt;M1778, IF(P1777 = 10, "0", P1777 + 1), IF(P1777 = -10, "0", P1777 - 1))</f>
        <v>0</v>
      </c>
      <c r="Q1778">
        <f>IF(M1778&gt;N1778 * 2, IF(M1778&gt;N1778 * 3, "BUY 100", "BUY 50"), "no")</f>
        <v>0</v>
      </c>
      <c r="R1778">
        <f>IF(P1778&gt;0,IF(P1778&gt;3,IF(P1778=5,"BUY","0"),IF(P1778=3,"BUY","0")),IF(P1778&lt;-3,IF(P1778=-5,"SELL","0"),IF(P1778=-3,"SELL","0")))</f>
        <v>0</v>
      </c>
    </row>
    <row r="1779" spans="1:18">
      <c r="A1779" t="s">
        <v>1805</v>
      </c>
      <c r="B1779" t="s">
        <v>3652</v>
      </c>
      <c r="C1779" t="s">
        <v>3787</v>
      </c>
      <c r="D1779" t="s">
        <v>28</v>
      </c>
      <c r="E1779">
        <f>F1756</f>
        <v>0</v>
      </c>
      <c r="F1779">
        <v>25.19</v>
      </c>
      <c r="G1779">
        <f>F1779-F1778</f>
        <v>0</v>
      </c>
      <c r="H1779">
        <f>F1779/E1778</f>
        <v>0</v>
      </c>
      <c r="I1779">
        <f>F1779-F1778</f>
        <v>0</v>
      </c>
      <c r="J1779">
        <f>I1779/F1778</f>
        <v>0</v>
      </c>
      <c r="K1779">
        <f>AVERAGE(J4:J1779)</f>
        <v>0</v>
      </c>
      <c r="L1779">
        <f>SUM(M1717:M1756)</f>
        <v>0</v>
      </c>
      <c r="M1779">
        <v>1517</v>
      </c>
      <c r="N1779">
        <f>L1779/39</f>
        <v>0</v>
      </c>
      <c r="O1779">
        <f>IF(N1779&lt;M1779, -1, 1)</f>
        <v>0</v>
      </c>
      <c r="P1779">
        <f>IF(N1779&lt;M1779, IF(P1778 = 10, "0", P1778 + 1), IF(P1778 = -10, "0", P1778 - 1))</f>
        <v>0</v>
      </c>
      <c r="Q1779">
        <f>IF(M1779&gt;N1779 * 2, IF(M1779&gt;N1779 * 3, "BUY 100", "BUY 50"), "no")</f>
        <v>0</v>
      </c>
      <c r="R1779">
        <f>IF(P1779&gt;0,IF(P1779&gt;3,IF(P1779=5,"BUY","0"),IF(P1779=3,"BUY","0")),IF(P1779&lt;-3,IF(P1779=-5,"SELL","0"),IF(P1779=-3,"SELL","0")))</f>
        <v>0</v>
      </c>
    </row>
    <row r="1780" spans="1:18">
      <c r="A1780" t="s">
        <v>1806</v>
      </c>
      <c r="B1780" t="s">
        <v>3653</v>
      </c>
      <c r="C1780" t="s">
        <v>3787</v>
      </c>
      <c r="D1780" t="s">
        <v>28</v>
      </c>
      <c r="E1780">
        <f>F1756</f>
        <v>0</v>
      </c>
      <c r="F1780">
        <v>25.19</v>
      </c>
      <c r="G1780">
        <f>F1780-F1779</f>
        <v>0</v>
      </c>
      <c r="H1780">
        <f>F1780/E1779</f>
        <v>0</v>
      </c>
      <c r="I1780">
        <f>F1780-F1779</f>
        <v>0</v>
      </c>
      <c r="J1780">
        <f>I1780/F1779</f>
        <v>0</v>
      </c>
      <c r="K1780">
        <f>AVERAGE(J4:J1780)</f>
        <v>0</v>
      </c>
      <c r="L1780">
        <f>SUM(M1717:M1756)</f>
        <v>0</v>
      </c>
      <c r="M1780">
        <v>900</v>
      </c>
      <c r="N1780">
        <f>L1780/39</f>
        <v>0</v>
      </c>
      <c r="O1780">
        <f>IF(N1780&lt;M1780, -1, 1)</f>
        <v>0</v>
      </c>
      <c r="P1780">
        <f>IF(N1780&lt;M1780, IF(P1779 = 10, "0", P1779 + 1), IF(P1779 = -10, "0", P1779 - 1))</f>
        <v>0</v>
      </c>
      <c r="Q1780">
        <f>IF(M1780&gt;N1780 * 2, IF(M1780&gt;N1780 * 3, "BUY 100", "BUY 50"), "no")</f>
        <v>0</v>
      </c>
      <c r="R1780">
        <f>IF(P1780&gt;0,IF(P1780&gt;3,IF(P1780=5,"BUY","0"),IF(P1780=3,"BUY","0")),IF(P1780&lt;-3,IF(P1780=-5,"SELL","0"),IF(P1780=-3,"SELL","0")))</f>
        <v>0</v>
      </c>
    </row>
    <row r="1781" spans="1:18">
      <c r="A1781" t="s">
        <v>1807</v>
      </c>
      <c r="B1781" t="s">
        <v>3654</v>
      </c>
      <c r="C1781" t="s">
        <v>3787</v>
      </c>
      <c r="D1781" t="s">
        <v>28</v>
      </c>
      <c r="E1781">
        <f>F1756</f>
        <v>0</v>
      </c>
      <c r="F1781">
        <v>25.17</v>
      </c>
      <c r="G1781">
        <f>F1781-F1780</f>
        <v>0</v>
      </c>
      <c r="H1781">
        <f>F1781/E1780</f>
        <v>0</v>
      </c>
      <c r="I1781">
        <f>F1781-F1780</f>
        <v>0</v>
      </c>
      <c r="J1781">
        <f>I1781/F1780</f>
        <v>0</v>
      </c>
      <c r="K1781">
        <f>AVERAGE(J4:J1781)</f>
        <v>0</v>
      </c>
      <c r="L1781">
        <f>SUM(M1717:M1756)</f>
        <v>0</v>
      </c>
      <c r="M1781">
        <v>285</v>
      </c>
      <c r="N1781">
        <f>L1781/39</f>
        <v>0</v>
      </c>
      <c r="O1781">
        <f>IF(N1781&lt;M1781, -1, 1)</f>
        <v>0</v>
      </c>
      <c r="P1781">
        <f>IF(N1781&lt;M1781, IF(P1780 = 10, "0", P1780 + 1), IF(P1780 = -10, "0", P1780 - 1))</f>
        <v>0</v>
      </c>
      <c r="Q1781">
        <f>IF(M1781&gt;N1781 * 2, IF(M1781&gt;N1781 * 3, "BUY 100", "BUY 50"), "no")</f>
        <v>0</v>
      </c>
      <c r="R1781">
        <f>IF(P1781&gt;0,IF(P1781&gt;3,IF(P1781=5,"BUY","0"),IF(P1781=3,"BUY","0")),IF(P1781&lt;-3,IF(P1781=-5,"SELL","0"),IF(P1781=-3,"SELL","0")))</f>
        <v>0</v>
      </c>
    </row>
    <row r="1782" spans="1:18">
      <c r="A1782" t="s">
        <v>1808</v>
      </c>
      <c r="B1782" t="s">
        <v>3655</v>
      </c>
      <c r="C1782" t="s">
        <v>3787</v>
      </c>
      <c r="D1782" t="s">
        <v>28</v>
      </c>
      <c r="E1782">
        <f>F1756</f>
        <v>0</v>
      </c>
      <c r="F1782">
        <v>25.18</v>
      </c>
      <c r="G1782">
        <f>F1782-F1781</f>
        <v>0</v>
      </c>
      <c r="H1782">
        <f>F1782/E1781</f>
        <v>0</v>
      </c>
      <c r="I1782">
        <f>F1782-F1781</f>
        <v>0</v>
      </c>
      <c r="J1782">
        <f>I1782/F1781</f>
        <v>0</v>
      </c>
      <c r="K1782">
        <f>AVERAGE(J4:J1782)</f>
        <v>0</v>
      </c>
      <c r="L1782">
        <f>SUM(M1717:M1756)</f>
        <v>0</v>
      </c>
      <c r="M1782">
        <v>324</v>
      </c>
      <c r="N1782">
        <f>L1782/39</f>
        <v>0</v>
      </c>
      <c r="O1782">
        <f>IF(N1782&lt;M1782, -1, 1)</f>
        <v>0</v>
      </c>
      <c r="P1782">
        <f>IF(N1782&lt;M1782, IF(P1781 = 10, "0", P1781 + 1), IF(P1781 = -10, "0", P1781 - 1))</f>
        <v>0</v>
      </c>
      <c r="Q1782">
        <f>IF(M1782&gt;N1782 * 2, IF(M1782&gt;N1782 * 3, "BUY 100", "BUY 50"), "no")</f>
        <v>0</v>
      </c>
      <c r="R1782">
        <f>IF(P1782&gt;0,IF(P1782&gt;3,IF(P1782=5,"BUY","0"),IF(P1782=3,"BUY","0")),IF(P1782&lt;-3,IF(P1782=-5,"SELL","0"),IF(P1782=-3,"SELL","0")))</f>
        <v>0</v>
      </c>
    </row>
    <row r="1783" spans="1:18">
      <c r="A1783" t="s">
        <v>1809</v>
      </c>
      <c r="B1783" t="s">
        <v>3656</v>
      </c>
      <c r="C1783" t="s">
        <v>3787</v>
      </c>
      <c r="D1783" t="s">
        <v>28</v>
      </c>
      <c r="E1783">
        <f>F1756</f>
        <v>0</v>
      </c>
      <c r="F1783">
        <v>25.16</v>
      </c>
      <c r="G1783">
        <f>F1783-F1782</f>
        <v>0</v>
      </c>
      <c r="H1783">
        <f>F1783/E1782</f>
        <v>0</v>
      </c>
      <c r="I1783">
        <f>F1783-F1782</f>
        <v>0</v>
      </c>
      <c r="J1783">
        <f>I1783/F1782</f>
        <v>0</v>
      </c>
      <c r="K1783">
        <f>AVERAGE(J4:J1783)</f>
        <v>0</v>
      </c>
      <c r="L1783">
        <f>SUM(M1717:M1756)</f>
        <v>0</v>
      </c>
      <c r="M1783">
        <v>3331</v>
      </c>
      <c r="N1783">
        <f>L1783/39</f>
        <v>0</v>
      </c>
      <c r="O1783">
        <f>IF(N1783&lt;M1783, -1, 1)</f>
        <v>0</v>
      </c>
      <c r="P1783">
        <f>IF(N1783&lt;M1783, IF(P1782 = 10, "0", P1782 + 1), IF(P1782 = -10, "0", P1782 - 1))</f>
        <v>0</v>
      </c>
      <c r="Q1783">
        <f>IF(M1783&gt;N1783 * 2, IF(M1783&gt;N1783 * 3, "BUY 100", "BUY 50"), "no")</f>
        <v>0</v>
      </c>
      <c r="R1783">
        <f>IF(P1783&gt;0,IF(P1783&gt;3,IF(P1783=5,"BUY","0"),IF(P1783=3,"BUY","0")),IF(P1783&lt;-3,IF(P1783=-5,"SELL","0"),IF(P1783=-3,"SELL","0")))</f>
        <v>0</v>
      </c>
    </row>
    <row r="1784" spans="1:18">
      <c r="A1784" t="s">
        <v>1810</v>
      </c>
      <c r="B1784" t="s">
        <v>3657</v>
      </c>
      <c r="C1784" t="s">
        <v>3787</v>
      </c>
      <c r="D1784" t="s">
        <v>28</v>
      </c>
      <c r="E1784">
        <f>F1756</f>
        <v>0</v>
      </c>
      <c r="F1784">
        <v>25.19</v>
      </c>
      <c r="G1784">
        <f>F1784-F1783</f>
        <v>0</v>
      </c>
      <c r="H1784">
        <f>F1784/E1783</f>
        <v>0</v>
      </c>
      <c r="I1784">
        <f>F1784-F1783</f>
        <v>0</v>
      </c>
      <c r="J1784">
        <f>I1784/F1783</f>
        <v>0</v>
      </c>
      <c r="K1784">
        <f>AVERAGE(J4:J1784)</f>
        <v>0</v>
      </c>
      <c r="L1784">
        <f>SUM(M1717:M1756)</f>
        <v>0</v>
      </c>
      <c r="M1784">
        <v>747</v>
      </c>
      <c r="N1784">
        <f>L1784/39</f>
        <v>0</v>
      </c>
      <c r="O1784">
        <f>IF(N1784&lt;M1784, -1, 1)</f>
        <v>0</v>
      </c>
      <c r="P1784">
        <f>IF(N1784&lt;M1784, IF(P1783 = 10, "0", P1783 + 1), IF(P1783 = -10, "0", P1783 - 1))</f>
        <v>0</v>
      </c>
      <c r="Q1784">
        <f>IF(M1784&gt;N1784 * 2, IF(M1784&gt;N1784 * 3, "BUY 100", "BUY 50"), "no")</f>
        <v>0</v>
      </c>
      <c r="R1784">
        <f>IF(P1784&gt;0,IF(P1784&gt;3,IF(P1784=5,"BUY","0"),IF(P1784=3,"BUY","0")),IF(P1784&lt;-3,IF(P1784=-5,"SELL","0"),IF(P1784=-3,"SELL","0")))</f>
        <v>0</v>
      </c>
    </row>
    <row r="1785" spans="1:18">
      <c r="A1785" t="s">
        <v>1811</v>
      </c>
      <c r="B1785" t="s">
        <v>3658</v>
      </c>
      <c r="C1785" t="s">
        <v>3787</v>
      </c>
      <c r="D1785" t="s">
        <v>28</v>
      </c>
      <c r="E1785">
        <f>F1756</f>
        <v>0</v>
      </c>
      <c r="F1785">
        <v>25.19</v>
      </c>
      <c r="G1785">
        <f>F1785-F1784</f>
        <v>0</v>
      </c>
      <c r="H1785">
        <f>F1785/E1784</f>
        <v>0</v>
      </c>
      <c r="I1785">
        <f>F1785-F1784</f>
        <v>0</v>
      </c>
      <c r="J1785">
        <f>I1785/F1784</f>
        <v>0</v>
      </c>
      <c r="K1785">
        <f>AVERAGE(J4:J1785)</f>
        <v>0</v>
      </c>
      <c r="L1785">
        <f>SUM(M1717:M1756)</f>
        <v>0</v>
      </c>
      <c r="M1785">
        <v>245</v>
      </c>
      <c r="N1785">
        <f>L1785/39</f>
        <v>0</v>
      </c>
      <c r="O1785">
        <f>IF(N1785&lt;M1785, -1, 1)</f>
        <v>0</v>
      </c>
      <c r="P1785">
        <f>IF(N1785&lt;M1785, IF(P1784 = 10, "0", P1784 + 1), IF(P1784 = -10, "0", P1784 - 1))</f>
        <v>0</v>
      </c>
      <c r="Q1785">
        <f>IF(M1785&gt;N1785 * 2, IF(M1785&gt;N1785 * 3, "BUY 100", "BUY 50"), "no")</f>
        <v>0</v>
      </c>
      <c r="R1785">
        <f>IF(P1785&gt;0,IF(P1785&gt;3,IF(P1785=5,"BUY","0"),IF(P1785=3,"BUY","0")),IF(P1785&lt;-3,IF(P1785=-5,"SELL","0"),IF(P1785=-3,"SELL","0")))</f>
        <v>0</v>
      </c>
    </row>
    <row r="1786" spans="1:18">
      <c r="A1786" t="s">
        <v>1812</v>
      </c>
      <c r="B1786" t="s">
        <v>3659</v>
      </c>
      <c r="C1786" t="s">
        <v>3787</v>
      </c>
      <c r="D1786" t="s">
        <v>28</v>
      </c>
      <c r="E1786">
        <f>F1756</f>
        <v>0</v>
      </c>
      <c r="F1786">
        <v>25.18</v>
      </c>
      <c r="G1786">
        <f>F1786-F1785</f>
        <v>0</v>
      </c>
      <c r="H1786">
        <f>F1786/E1785</f>
        <v>0</v>
      </c>
      <c r="I1786">
        <f>F1786-F1785</f>
        <v>0</v>
      </c>
      <c r="J1786">
        <f>I1786/F1785</f>
        <v>0</v>
      </c>
      <c r="K1786">
        <f>AVERAGE(J4:J1786)</f>
        <v>0</v>
      </c>
      <c r="L1786">
        <f>SUM(M1717:M1756)</f>
        <v>0</v>
      </c>
      <c r="M1786">
        <v>2708</v>
      </c>
      <c r="N1786">
        <f>L1786/39</f>
        <v>0</v>
      </c>
      <c r="O1786">
        <f>IF(N1786&lt;M1786, -1, 1)</f>
        <v>0</v>
      </c>
      <c r="P1786">
        <f>IF(N1786&lt;M1786, IF(P1785 = 10, "0", P1785 + 1), IF(P1785 = -10, "0", P1785 - 1))</f>
        <v>0</v>
      </c>
      <c r="Q1786">
        <f>IF(M1786&gt;N1786 * 2, IF(M1786&gt;N1786 * 3, "BUY 100", "BUY 50"), "no")</f>
        <v>0</v>
      </c>
      <c r="R1786">
        <f>IF(P1786&gt;0,IF(P1786&gt;3,IF(P1786=5,"BUY","0"),IF(P1786=3,"BUY","0")),IF(P1786&lt;-3,IF(P1786=-5,"SELL","0"),IF(P1786=-3,"SELL","0")))</f>
        <v>0</v>
      </c>
    </row>
    <row r="1787" spans="1:18">
      <c r="A1787" t="s">
        <v>1813</v>
      </c>
      <c r="B1787" t="s">
        <v>3660</v>
      </c>
      <c r="C1787" t="s">
        <v>3787</v>
      </c>
      <c r="D1787" t="s">
        <v>28</v>
      </c>
      <c r="E1787">
        <f>F1756</f>
        <v>0</v>
      </c>
      <c r="F1787">
        <v>25.17</v>
      </c>
      <c r="G1787">
        <f>F1787-F1786</f>
        <v>0</v>
      </c>
      <c r="H1787">
        <f>F1787/E1786</f>
        <v>0</v>
      </c>
      <c r="I1787">
        <f>F1787-F1786</f>
        <v>0</v>
      </c>
      <c r="J1787">
        <f>I1787/F1786</f>
        <v>0</v>
      </c>
      <c r="K1787">
        <f>AVERAGE(J4:J1787)</f>
        <v>0</v>
      </c>
      <c r="L1787">
        <f>SUM(M1717:M1756)</f>
        <v>0</v>
      </c>
      <c r="M1787">
        <v>3528</v>
      </c>
      <c r="N1787">
        <f>L1787/39</f>
        <v>0</v>
      </c>
      <c r="O1787">
        <f>IF(N1787&lt;M1787, -1, 1)</f>
        <v>0</v>
      </c>
      <c r="P1787">
        <f>IF(N1787&lt;M1787, IF(P1786 = 10, "0", P1786 + 1), IF(P1786 = -10, "0", P1786 - 1))</f>
        <v>0</v>
      </c>
      <c r="Q1787">
        <f>IF(M1787&gt;N1787 * 2, IF(M1787&gt;N1787 * 3, "BUY 100", "BUY 50"), "no")</f>
        <v>0</v>
      </c>
      <c r="R1787">
        <f>IF(P1787&gt;0,IF(P1787&gt;3,IF(P1787=5,"BUY","0"),IF(P1787=3,"BUY","0")),IF(P1787&lt;-3,IF(P1787=-5,"SELL","0"),IF(P1787=-3,"SELL","0")))</f>
        <v>0</v>
      </c>
    </row>
    <row r="1788" spans="1:18">
      <c r="A1788" t="s">
        <v>1814</v>
      </c>
      <c r="B1788" t="s">
        <v>3661</v>
      </c>
      <c r="C1788" t="s">
        <v>3787</v>
      </c>
      <c r="D1788" t="s">
        <v>28</v>
      </c>
      <c r="E1788">
        <f>F1756</f>
        <v>0</v>
      </c>
      <c r="F1788">
        <v>25.19</v>
      </c>
      <c r="G1788">
        <f>F1788-F1787</f>
        <v>0</v>
      </c>
      <c r="H1788">
        <f>F1788/E1787</f>
        <v>0</v>
      </c>
      <c r="I1788">
        <f>F1788-F1787</f>
        <v>0</v>
      </c>
      <c r="J1788">
        <f>I1788/F1787</f>
        <v>0</v>
      </c>
      <c r="K1788">
        <f>AVERAGE(J4:J1788)</f>
        <v>0</v>
      </c>
      <c r="L1788">
        <f>SUM(M1717:M1756)</f>
        <v>0</v>
      </c>
      <c r="M1788">
        <v>1508</v>
      </c>
      <c r="N1788">
        <f>L1788/39</f>
        <v>0</v>
      </c>
      <c r="O1788">
        <f>IF(N1788&lt;M1788, -1, 1)</f>
        <v>0</v>
      </c>
      <c r="P1788">
        <f>IF(N1788&lt;M1788, IF(P1787 = 10, "0", P1787 + 1), IF(P1787 = -10, "0", P1787 - 1))</f>
        <v>0</v>
      </c>
      <c r="Q1788">
        <f>IF(M1788&gt;N1788 * 2, IF(M1788&gt;N1788 * 3, "BUY 100", "BUY 50"), "no")</f>
        <v>0</v>
      </c>
      <c r="R1788">
        <f>IF(P1788&gt;0,IF(P1788&gt;3,IF(P1788=5,"BUY","0"),IF(P1788=3,"BUY","0")),IF(P1788&lt;-3,IF(P1788=-5,"SELL","0"),IF(P1788=-3,"SELL","0")))</f>
        <v>0</v>
      </c>
    </row>
    <row r="1789" spans="1:18">
      <c r="A1789" t="s">
        <v>1815</v>
      </c>
      <c r="B1789" t="s">
        <v>3662</v>
      </c>
      <c r="C1789" t="s">
        <v>3787</v>
      </c>
      <c r="D1789" t="s">
        <v>28</v>
      </c>
      <c r="E1789">
        <f>F1756</f>
        <v>0</v>
      </c>
      <c r="F1789">
        <v>25.19</v>
      </c>
      <c r="G1789">
        <f>F1789-F1788</f>
        <v>0</v>
      </c>
      <c r="H1789">
        <f>F1789/E1788</f>
        <v>0</v>
      </c>
      <c r="I1789">
        <f>F1789-F1788</f>
        <v>0</v>
      </c>
      <c r="J1789">
        <f>I1789/F1788</f>
        <v>0</v>
      </c>
      <c r="K1789">
        <f>AVERAGE(J4:J1789)</f>
        <v>0</v>
      </c>
      <c r="L1789">
        <f>SUM(M1717:M1756)</f>
        <v>0</v>
      </c>
      <c r="M1789">
        <v>2200</v>
      </c>
      <c r="N1789">
        <f>L1789/39</f>
        <v>0</v>
      </c>
      <c r="O1789">
        <f>IF(N1789&lt;M1789, -1, 1)</f>
        <v>0</v>
      </c>
      <c r="P1789">
        <f>IF(N1789&lt;M1789, IF(P1788 = 10, "0", P1788 + 1), IF(P1788 = -10, "0", P1788 - 1))</f>
        <v>0</v>
      </c>
      <c r="Q1789">
        <f>IF(M1789&gt;N1789 * 2, IF(M1789&gt;N1789 * 3, "BUY 100", "BUY 50"), "no")</f>
        <v>0</v>
      </c>
      <c r="R1789">
        <f>IF(P1789&gt;0,IF(P1789&gt;3,IF(P1789=5,"BUY","0"),IF(P1789=3,"BUY","0")),IF(P1789&lt;-3,IF(P1789=-5,"SELL","0"),IF(P1789=-3,"SELL","0")))</f>
        <v>0</v>
      </c>
    </row>
    <row r="1790" spans="1:18">
      <c r="A1790" t="s">
        <v>1816</v>
      </c>
      <c r="B1790" t="s">
        <v>3663</v>
      </c>
      <c r="C1790" t="s">
        <v>3787</v>
      </c>
      <c r="D1790" t="s">
        <v>28</v>
      </c>
      <c r="E1790">
        <f>F1756</f>
        <v>0</v>
      </c>
      <c r="F1790">
        <v>25.19</v>
      </c>
      <c r="G1790">
        <f>F1790-F1789</f>
        <v>0</v>
      </c>
      <c r="H1790">
        <f>F1790/E1789</f>
        <v>0</v>
      </c>
      <c r="I1790">
        <f>F1790-F1789</f>
        <v>0</v>
      </c>
      <c r="J1790">
        <f>I1790/F1789</f>
        <v>0</v>
      </c>
      <c r="K1790">
        <f>AVERAGE(J4:J1790)</f>
        <v>0</v>
      </c>
      <c r="L1790">
        <f>SUM(M1717:M1756)</f>
        <v>0</v>
      </c>
      <c r="M1790">
        <v>1984</v>
      </c>
      <c r="N1790">
        <f>L1790/39</f>
        <v>0</v>
      </c>
      <c r="O1790">
        <f>IF(N1790&lt;M1790, -1, 1)</f>
        <v>0</v>
      </c>
      <c r="P1790">
        <f>IF(N1790&lt;M1790, IF(P1789 = 10, "0", P1789 + 1), IF(P1789 = -10, "0", P1789 - 1))</f>
        <v>0</v>
      </c>
      <c r="Q1790">
        <f>IF(M1790&gt;N1790 * 2, IF(M1790&gt;N1790 * 3, "BUY 100", "BUY 50"), "no")</f>
        <v>0</v>
      </c>
      <c r="R1790">
        <f>IF(P1790&gt;0,IF(P1790&gt;3,IF(P1790=5,"BUY","0"),IF(P1790=3,"BUY","0")),IF(P1790&lt;-3,IF(P1790=-5,"SELL","0"),IF(P1790=-3,"SELL","0")))</f>
        <v>0</v>
      </c>
    </row>
    <row r="1791" spans="1:18">
      <c r="A1791" t="s">
        <v>1817</v>
      </c>
      <c r="B1791" t="s">
        <v>3664</v>
      </c>
      <c r="C1791" t="s">
        <v>3787</v>
      </c>
      <c r="D1791" t="s">
        <v>28</v>
      </c>
      <c r="E1791">
        <f>F1756</f>
        <v>0</v>
      </c>
      <c r="F1791">
        <v>25.18</v>
      </c>
      <c r="G1791">
        <f>F1791-F1790</f>
        <v>0</v>
      </c>
      <c r="H1791">
        <f>F1791/E1790</f>
        <v>0</v>
      </c>
      <c r="I1791">
        <f>F1791-F1790</f>
        <v>0</v>
      </c>
      <c r="J1791">
        <f>I1791/F1790</f>
        <v>0</v>
      </c>
      <c r="K1791">
        <f>AVERAGE(J4:J1791)</f>
        <v>0</v>
      </c>
      <c r="L1791">
        <f>SUM(M1717:M1756)</f>
        <v>0</v>
      </c>
      <c r="M1791">
        <v>1100</v>
      </c>
      <c r="N1791">
        <f>L1791/39</f>
        <v>0</v>
      </c>
      <c r="O1791">
        <f>IF(N1791&lt;M1791, -1, 1)</f>
        <v>0</v>
      </c>
      <c r="P1791">
        <f>IF(N1791&lt;M1791, IF(P1790 = 10, "0", P1790 + 1), IF(P1790 = -10, "0", P1790 - 1))</f>
        <v>0</v>
      </c>
      <c r="Q1791">
        <f>IF(M1791&gt;N1791 * 2, IF(M1791&gt;N1791 * 3, "BUY 100", "BUY 50"), "no")</f>
        <v>0</v>
      </c>
      <c r="R1791">
        <f>IF(P1791&gt;0,IF(P1791&gt;3,IF(P1791=5,"BUY","0"),IF(P1791=3,"BUY","0")),IF(P1791&lt;-3,IF(P1791=-5,"SELL","0"),IF(P1791=-3,"SELL","0")))</f>
        <v>0</v>
      </c>
    </row>
    <row r="1792" spans="1:18">
      <c r="A1792" t="s">
        <v>1818</v>
      </c>
      <c r="B1792" t="s">
        <v>3665</v>
      </c>
      <c r="C1792" t="s">
        <v>3787</v>
      </c>
      <c r="D1792" t="s">
        <v>28</v>
      </c>
      <c r="E1792">
        <f>F1756</f>
        <v>0</v>
      </c>
      <c r="F1792">
        <v>25.17</v>
      </c>
      <c r="G1792">
        <f>F1792-F1791</f>
        <v>0</v>
      </c>
      <c r="H1792">
        <f>F1792/E1791</f>
        <v>0</v>
      </c>
      <c r="I1792">
        <f>F1792-F1791</f>
        <v>0</v>
      </c>
      <c r="J1792">
        <f>I1792/F1791</f>
        <v>0</v>
      </c>
      <c r="K1792">
        <f>AVERAGE(J4:J1792)</f>
        <v>0</v>
      </c>
      <c r="L1792">
        <f>SUM(M1717:M1756)</f>
        <v>0</v>
      </c>
      <c r="M1792">
        <v>180</v>
      </c>
      <c r="N1792">
        <f>L1792/39</f>
        <v>0</v>
      </c>
      <c r="O1792">
        <f>IF(N1792&lt;M1792, -1, 1)</f>
        <v>0</v>
      </c>
      <c r="P1792">
        <f>IF(N1792&lt;M1792, IF(P1791 = 10, "0", P1791 + 1), IF(P1791 = -10, "0", P1791 - 1))</f>
        <v>0</v>
      </c>
      <c r="Q1792">
        <f>IF(M1792&gt;N1792 * 2, IF(M1792&gt;N1792 * 3, "BUY 100", "BUY 50"), "no")</f>
        <v>0</v>
      </c>
      <c r="R1792">
        <f>IF(P1792&gt;0,IF(P1792&gt;3,IF(P1792=5,"BUY","0"),IF(P1792=3,"BUY","0")),IF(P1792&lt;-3,IF(P1792=-5,"SELL","0"),IF(P1792=-3,"SELL","0")))</f>
        <v>0</v>
      </c>
    </row>
    <row r="1793" spans="1:18">
      <c r="A1793" t="s">
        <v>1819</v>
      </c>
      <c r="B1793" t="s">
        <v>3666</v>
      </c>
      <c r="C1793" t="s">
        <v>3787</v>
      </c>
      <c r="D1793" t="s">
        <v>28</v>
      </c>
      <c r="E1793">
        <f>F1756</f>
        <v>0</v>
      </c>
      <c r="F1793">
        <v>25.16</v>
      </c>
      <c r="G1793">
        <f>F1793-F1792</f>
        <v>0</v>
      </c>
      <c r="H1793">
        <f>F1793/E1792</f>
        <v>0</v>
      </c>
      <c r="I1793">
        <f>F1793-F1792</f>
        <v>0</v>
      </c>
      <c r="J1793">
        <f>I1793/F1792</f>
        <v>0</v>
      </c>
      <c r="K1793">
        <f>AVERAGE(J4:J1793)</f>
        <v>0</v>
      </c>
      <c r="L1793">
        <f>SUM(M1717:M1756)</f>
        <v>0</v>
      </c>
      <c r="M1793">
        <v>1831</v>
      </c>
      <c r="N1793">
        <f>L1793/39</f>
        <v>0</v>
      </c>
      <c r="O1793">
        <f>IF(N1793&lt;M1793, -1, 1)</f>
        <v>0</v>
      </c>
      <c r="P1793">
        <f>IF(N1793&lt;M1793, IF(P1792 = 10, "0", P1792 + 1), IF(P1792 = -10, "0", P1792 - 1))</f>
        <v>0</v>
      </c>
      <c r="Q1793">
        <f>IF(M1793&gt;N1793 * 2, IF(M1793&gt;N1793 * 3, "BUY 100", "BUY 50"), "no")</f>
        <v>0</v>
      </c>
      <c r="R1793">
        <f>IF(P1793&gt;0,IF(P1793&gt;3,IF(P1793=5,"BUY","0"),IF(P1793=3,"BUY","0")),IF(P1793&lt;-3,IF(P1793=-5,"SELL","0"),IF(P1793=-3,"SELL","0")))</f>
        <v>0</v>
      </c>
    </row>
    <row r="1794" spans="1:18">
      <c r="A1794" t="s">
        <v>1820</v>
      </c>
      <c r="B1794" t="s">
        <v>3667</v>
      </c>
      <c r="C1794" t="s">
        <v>3787</v>
      </c>
      <c r="D1794" t="s">
        <v>28</v>
      </c>
      <c r="E1794">
        <f>F1756</f>
        <v>0</v>
      </c>
      <c r="F1794">
        <v>25.18</v>
      </c>
      <c r="G1794">
        <f>F1794-F1793</f>
        <v>0</v>
      </c>
      <c r="H1794">
        <f>F1794/E1793</f>
        <v>0</v>
      </c>
      <c r="I1794">
        <f>F1794-F1793</f>
        <v>0</v>
      </c>
      <c r="J1794">
        <f>I1794/F1793</f>
        <v>0</v>
      </c>
      <c r="K1794">
        <f>AVERAGE(J4:J1794)</f>
        <v>0</v>
      </c>
      <c r="L1794">
        <f>SUM(M1717:M1756)</f>
        <v>0</v>
      </c>
      <c r="M1794">
        <v>536</v>
      </c>
      <c r="N1794">
        <f>L1794/39</f>
        <v>0</v>
      </c>
      <c r="O1794">
        <f>IF(N1794&lt;M1794, -1, 1)</f>
        <v>0</v>
      </c>
      <c r="P1794">
        <f>IF(N1794&lt;M1794, IF(P1793 = 10, "0", P1793 + 1), IF(P1793 = -10, "0", P1793 - 1))</f>
        <v>0</v>
      </c>
      <c r="Q1794">
        <f>IF(M1794&gt;N1794 * 2, IF(M1794&gt;N1794 * 3, "BUY 100", "BUY 50"), "no")</f>
        <v>0</v>
      </c>
      <c r="R1794">
        <f>IF(P1794&gt;0,IF(P1794&gt;3,IF(P1794=5,"BUY","0"),IF(P1794=3,"BUY","0")),IF(P1794&lt;-3,IF(P1794=-5,"SELL","0"),IF(P1794=-3,"SELL","0")))</f>
        <v>0</v>
      </c>
    </row>
    <row r="1795" spans="1:18">
      <c r="A1795" t="s">
        <v>1821</v>
      </c>
      <c r="B1795" t="s">
        <v>3668</v>
      </c>
      <c r="C1795" t="s">
        <v>3787</v>
      </c>
      <c r="D1795" t="s">
        <v>28</v>
      </c>
      <c r="E1795">
        <f>F1756</f>
        <v>0</v>
      </c>
      <c r="F1795">
        <v>25.17</v>
      </c>
      <c r="G1795">
        <f>F1795-F1794</f>
        <v>0</v>
      </c>
      <c r="H1795">
        <f>F1795/E1794</f>
        <v>0</v>
      </c>
      <c r="I1795">
        <f>F1795-F1794</f>
        <v>0</v>
      </c>
      <c r="J1795">
        <f>I1795/F1794</f>
        <v>0</v>
      </c>
      <c r="K1795">
        <f>AVERAGE(J4:J1795)</f>
        <v>0</v>
      </c>
      <c r="L1795">
        <f>SUM(M1717:M1756)</f>
        <v>0</v>
      </c>
      <c r="M1795">
        <v>2179</v>
      </c>
      <c r="N1795">
        <f>L1795/39</f>
        <v>0</v>
      </c>
      <c r="O1795">
        <f>IF(N1795&lt;M1795, -1, 1)</f>
        <v>0</v>
      </c>
      <c r="P1795">
        <f>IF(N1795&lt;M1795, IF(P1794 = 10, "0", P1794 + 1), IF(P1794 = -10, "0", P1794 - 1))</f>
        <v>0</v>
      </c>
      <c r="Q1795">
        <f>IF(M1795&gt;N1795 * 2, IF(M1795&gt;N1795 * 3, "BUY 100", "BUY 50"), "no")</f>
        <v>0</v>
      </c>
      <c r="R1795">
        <f>IF(P1795&gt;0,IF(P1795&gt;3,IF(P1795=5,"BUY","0"),IF(P1795=3,"BUY","0")),IF(P1795&lt;-3,IF(P1795=-5,"SELL","0"),IF(P1795=-3,"SELL","0")))</f>
        <v>0</v>
      </c>
    </row>
    <row r="1796" spans="1:18">
      <c r="A1796" t="s">
        <v>1822</v>
      </c>
      <c r="B1796" t="s">
        <v>3630</v>
      </c>
      <c r="C1796" t="s">
        <v>3789</v>
      </c>
      <c r="D1796" t="s">
        <v>28</v>
      </c>
      <c r="E1796">
        <f>F1795</f>
        <v>0</v>
      </c>
      <c r="F1796">
        <v>25.16</v>
      </c>
      <c r="G1796">
        <f>F1796-F1795</f>
        <v>0</v>
      </c>
      <c r="H1796">
        <f>F1796/E1795</f>
        <v>0</v>
      </c>
      <c r="I1796">
        <f>F1796-F1795</f>
        <v>0</v>
      </c>
      <c r="J1796">
        <f>I1796/F1795</f>
        <v>0</v>
      </c>
      <c r="K1796">
        <f>AVERAGE(J4:J1796)</f>
        <v>0</v>
      </c>
      <c r="L1796">
        <f>SUM(M1756:M1795)</f>
        <v>0</v>
      </c>
      <c r="M1796">
        <v>3132</v>
      </c>
      <c r="N1796">
        <f>L1796/39</f>
        <v>0</v>
      </c>
      <c r="O1796">
        <f>IF(N1796&lt;M1796, -1, 1)</f>
        <v>0</v>
      </c>
      <c r="P1796">
        <f>IF(N1796&lt;M1796, IF(P1795 = 10, "0", P1795 + 1), IF(P1795 = -10, "0", P1795 - 1))</f>
        <v>0</v>
      </c>
      <c r="Q1796">
        <f>IF(M1796&gt;N1796 * 2, IF(M1796&gt;N1796 * 3, "BUY 100", "BUY 50"), "no")</f>
        <v>0</v>
      </c>
      <c r="R1796">
        <f>IF(P1796&gt;0,IF(P1796&gt;3,IF(P1796=5,"BUY","0"),IF(P1796=3,"BUY","0")),IF(P1796&lt;-3,IF(P1796=-5,"SELL","0"),IF(P1796=-3,"SELL","0")))</f>
        <v>0</v>
      </c>
    </row>
    <row r="1797" spans="1:18">
      <c r="A1797" t="s">
        <v>1823</v>
      </c>
      <c r="B1797" t="s">
        <v>3631</v>
      </c>
      <c r="C1797" t="s">
        <v>3789</v>
      </c>
      <c r="D1797" t="s">
        <v>28</v>
      </c>
      <c r="E1797">
        <f>F1795</f>
        <v>0</v>
      </c>
      <c r="F1797">
        <v>25.16</v>
      </c>
      <c r="G1797">
        <f>F1797-F1796</f>
        <v>0</v>
      </c>
      <c r="H1797">
        <f>F1797/E1796</f>
        <v>0</v>
      </c>
      <c r="I1797">
        <f>F1797-F1796</f>
        <v>0</v>
      </c>
      <c r="J1797">
        <f>I1797/F1796</f>
        <v>0</v>
      </c>
      <c r="K1797">
        <f>AVERAGE(J4:J1797)</f>
        <v>0</v>
      </c>
      <c r="L1797">
        <f>SUM(M1756:M1795)</f>
        <v>0</v>
      </c>
      <c r="M1797">
        <v>383</v>
      </c>
      <c r="N1797">
        <f>L1797/39</f>
        <v>0</v>
      </c>
      <c r="O1797">
        <f>IF(N1797&lt;M1797, -1, 1)</f>
        <v>0</v>
      </c>
      <c r="P1797">
        <f>IF(N1797&lt;M1797, IF(P1796 = 10, "0", P1796 + 1), IF(P1796 = -10, "0", P1796 - 1))</f>
        <v>0</v>
      </c>
      <c r="Q1797">
        <f>IF(M1797&gt;N1797 * 2, IF(M1797&gt;N1797 * 3, "BUY 100", "BUY 50"), "no")</f>
        <v>0</v>
      </c>
      <c r="R1797">
        <f>IF(P1797&gt;0,IF(P1797&gt;3,IF(P1797=5,"BUY","0"),IF(P1797=3,"BUY","0")),IF(P1797&lt;-3,IF(P1797=-5,"SELL","0"),IF(P1797=-3,"SELL","0")))</f>
        <v>0</v>
      </c>
    </row>
    <row r="1798" spans="1:18">
      <c r="A1798" t="s">
        <v>1824</v>
      </c>
      <c r="B1798" t="s">
        <v>3632</v>
      </c>
      <c r="C1798" t="s">
        <v>3789</v>
      </c>
      <c r="D1798" t="s">
        <v>28</v>
      </c>
      <c r="E1798">
        <f>F1795</f>
        <v>0</v>
      </c>
      <c r="F1798">
        <v>25.14</v>
      </c>
      <c r="G1798">
        <f>F1798-F1797</f>
        <v>0</v>
      </c>
      <c r="H1798">
        <f>F1798/E1797</f>
        <v>0</v>
      </c>
      <c r="I1798">
        <f>F1798-F1797</f>
        <v>0</v>
      </c>
      <c r="J1798">
        <f>I1798/F1797</f>
        <v>0</v>
      </c>
      <c r="K1798">
        <f>AVERAGE(J4:J1798)</f>
        <v>0</v>
      </c>
      <c r="L1798">
        <f>SUM(M1756:M1795)</f>
        <v>0</v>
      </c>
      <c r="M1798">
        <v>5117</v>
      </c>
      <c r="N1798">
        <f>L1798/39</f>
        <v>0</v>
      </c>
      <c r="O1798">
        <f>IF(N1798&lt;M1798, -1, 1)</f>
        <v>0</v>
      </c>
      <c r="P1798">
        <f>IF(N1798&lt;M1798, IF(P1797 = 10, "0", P1797 + 1), IF(P1797 = -10, "0", P1797 - 1))</f>
        <v>0</v>
      </c>
      <c r="Q1798">
        <f>IF(M1798&gt;N1798 * 2, IF(M1798&gt;N1798 * 3, "BUY 100", "BUY 50"), "no")</f>
        <v>0</v>
      </c>
      <c r="R1798">
        <f>IF(P1798&gt;0,IF(P1798&gt;3,IF(P1798=5,"BUY","0"),IF(P1798=3,"BUY","0")),IF(P1798&lt;-3,IF(P1798=-5,"SELL","0"),IF(P1798=-3,"SELL","0")))</f>
        <v>0</v>
      </c>
    </row>
    <row r="1799" spans="1:18">
      <c r="A1799" t="s">
        <v>1825</v>
      </c>
      <c r="B1799" t="s">
        <v>3633</v>
      </c>
      <c r="C1799" t="s">
        <v>3789</v>
      </c>
      <c r="D1799" t="s">
        <v>28</v>
      </c>
      <c r="E1799">
        <f>F1795</f>
        <v>0</v>
      </c>
      <c r="F1799">
        <v>25.14</v>
      </c>
      <c r="G1799">
        <f>F1799-F1798</f>
        <v>0</v>
      </c>
      <c r="H1799">
        <f>F1799/E1798</f>
        <v>0</v>
      </c>
      <c r="I1799">
        <f>F1799-F1798</f>
        <v>0</v>
      </c>
      <c r="J1799">
        <f>I1799/F1798</f>
        <v>0</v>
      </c>
      <c r="K1799">
        <f>AVERAGE(J4:J1799)</f>
        <v>0</v>
      </c>
      <c r="L1799">
        <f>SUM(M1756:M1795)</f>
        <v>0</v>
      </c>
      <c r="M1799">
        <v>1079</v>
      </c>
      <c r="N1799">
        <f>L1799/39</f>
        <v>0</v>
      </c>
      <c r="O1799">
        <f>IF(N1799&lt;M1799, -1, 1)</f>
        <v>0</v>
      </c>
      <c r="P1799">
        <f>IF(N1799&lt;M1799, IF(P1798 = 10, "0", P1798 + 1), IF(P1798 = -10, "0", P1798 - 1))</f>
        <v>0</v>
      </c>
      <c r="Q1799">
        <f>IF(M1799&gt;N1799 * 2, IF(M1799&gt;N1799 * 3, "BUY 100", "BUY 50"), "no")</f>
        <v>0</v>
      </c>
      <c r="R1799">
        <f>IF(P1799&gt;0,IF(P1799&gt;3,IF(P1799=5,"BUY","0"),IF(P1799=3,"BUY","0")),IF(P1799&lt;-3,IF(P1799=-5,"SELL","0"),IF(P1799=-3,"SELL","0")))</f>
        <v>0</v>
      </c>
    </row>
    <row r="1800" spans="1:18">
      <c r="A1800" t="s">
        <v>1826</v>
      </c>
      <c r="B1800" t="s">
        <v>3634</v>
      </c>
      <c r="C1800" t="s">
        <v>3789</v>
      </c>
      <c r="D1800" t="s">
        <v>28</v>
      </c>
      <c r="E1800">
        <f>F1795</f>
        <v>0</v>
      </c>
      <c r="F1800">
        <v>25.15</v>
      </c>
      <c r="G1800">
        <f>F1800-F1799</f>
        <v>0</v>
      </c>
      <c r="H1800">
        <f>F1800/E1799</f>
        <v>0</v>
      </c>
      <c r="I1800">
        <f>F1800-F1799</f>
        <v>0</v>
      </c>
      <c r="J1800">
        <f>I1800/F1799</f>
        <v>0</v>
      </c>
      <c r="K1800">
        <f>AVERAGE(J4:J1800)</f>
        <v>0</v>
      </c>
      <c r="L1800">
        <f>SUM(M1756:M1795)</f>
        <v>0</v>
      </c>
      <c r="M1800">
        <v>1104</v>
      </c>
      <c r="N1800">
        <f>L1800/39</f>
        <v>0</v>
      </c>
      <c r="O1800">
        <f>IF(N1800&lt;M1800, -1, 1)</f>
        <v>0</v>
      </c>
      <c r="P1800">
        <f>IF(N1800&lt;M1800, IF(P1799 = 10, "0", P1799 + 1), IF(P1799 = -10, "0", P1799 - 1))</f>
        <v>0</v>
      </c>
      <c r="Q1800">
        <f>IF(M1800&gt;N1800 * 2, IF(M1800&gt;N1800 * 3, "BUY 100", "BUY 50"), "no")</f>
        <v>0</v>
      </c>
      <c r="R1800">
        <f>IF(P1800&gt;0,IF(P1800&gt;3,IF(P1800=5,"BUY","0"),IF(P1800=3,"BUY","0")),IF(P1800&lt;-3,IF(P1800=-5,"SELL","0"),IF(P1800=-3,"SELL","0")))</f>
        <v>0</v>
      </c>
    </row>
    <row r="1801" spans="1:18">
      <c r="A1801" t="s">
        <v>1827</v>
      </c>
      <c r="B1801" t="s">
        <v>3635</v>
      </c>
      <c r="C1801" t="s">
        <v>3789</v>
      </c>
      <c r="D1801" t="s">
        <v>28</v>
      </c>
      <c r="E1801">
        <f>F1795</f>
        <v>0</v>
      </c>
      <c r="F1801">
        <v>25.15</v>
      </c>
      <c r="G1801">
        <f>F1801-F1800</f>
        <v>0</v>
      </c>
      <c r="H1801">
        <f>F1801/E1800</f>
        <v>0</v>
      </c>
      <c r="I1801">
        <f>F1801-F1800</f>
        <v>0</v>
      </c>
      <c r="J1801">
        <f>I1801/F1800</f>
        <v>0</v>
      </c>
      <c r="K1801">
        <f>AVERAGE(J4:J1801)</f>
        <v>0</v>
      </c>
      <c r="L1801">
        <f>SUM(M1756:M1795)</f>
        <v>0</v>
      </c>
      <c r="M1801">
        <v>1771</v>
      </c>
      <c r="N1801">
        <f>L1801/39</f>
        <v>0</v>
      </c>
      <c r="O1801">
        <f>IF(N1801&lt;M1801, -1, 1)</f>
        <v>0</v>
      </c>
      <c r="P1801">
        <f>IF(N1801&lt;M1801, IF(P1800 = 10, "0", P1800 + 1), IF(P1800 = -10, "0", P1800 - 1))</f>
        <v>0</v>
      </c>
      <c r="Q1801">
        <f>IF(M1801&gt;N1801 * 2, IF(M1801&gt;N1801 * 3, "BUY 100", "BUY 50"), "no")</f>
        <v>0</v>
      </c>
      <c r="R1801">
        <f>IF(P1801&gt;0,IF(P1801&gt;3,IF(P1801=5,"BUY","0"),IF(P1801=3,"BUY","0")),IF(P1801&lt;-3,IF(P1801=-5,"SELL","0"),IF(P1801=-3,"SELL","0")))</f>
        <v>0</v>
      </c>
    </row>
    <row r="1802" spans="1:18">
      <c r="A1802" t="s">
        <v>1828</v>
      </c>
      <c r="B1802" t="s">
        <v>3636</v>
      </c>
      <c r="C1802" t="s">
        <v>3789</v>
      </c>
      <c r="D1802" t="s">
        <v>28</v>
      </c>
      <c r="E1802">
        <f>F1795</f>
        <v>0</v>
      </c>
      <c r="F1802">
        <v>25.19</v>
      </c>
      <c r="G1802">
        <f>F1802-F1801</f>
        <v>0</v>
      </c>
      <c r="H1802">
        <f>F1802/E1801</f>
        <v>0</v>
      </c>
      <c r="I1802">
        <f>F1802-F1801</f>
        <v>0</v>
      </c>
      <c r="J1802">
        <f>I1802/F1801</f>
        <v>0</v>
      </c>
      <c r="K1802">
        <f>AVERAGE(J4:J1802)</f>
        <v>0</v>
      </c>
      <c r="L1802">
        <f>SUM(M1756:M1795)</f>
        <v>0</v>
      </c>
      <c r="M1802">
        <v>4238</v>
      </c>
      <c r="N1802">
        <f>L1802/39</f>
        <v>0</v>
      </c>
      <c r="O1802">
        <f>IF(N1802&lt;M1802, -1, 1)</f>
        <v>0</v>
      </c>
      <c r="P1802">
        <f>IF(N1802&lt;M1802, IF(P1801 = 10, "0", P1801 + 1), IF(P1801 = -10, "0", P1801 - 1))</f>
        <v>0</v>
      </c>
      <c r="Q1802">
        <f>IF(M1802&gt;N1802 * 2, IF(M1802&gt;N1802 * 3, "BUY 100", "BUY 50"), "no")</f>
        <v>0</v>
      </c>
      <c r="R1802">
        <f>IF(P1802&gt;0,IF(P1802&gt;3,IF(P1802=5,"BUY","0"),IF(P1802=3,"BUY","0")),IF(P1802&lt;-3,IF(P1802=-5,"SELL","0"),IF(P1802=-3,"SELL","0")))</f>
        <v>0</v>
      </c>
    </row>
    <row r="1803" spans="1:18">
      <c r="A1803" t="s">
        <v>1829</v>
      </c>
      <c r="B1803" t="s">
        <v>3637</v>
      </c>
      <c r="C1803" t="s">
        <v>3789</v>
      </c>
      <c r="D1803" t="s">
        <v>28</v>
      </c>
      <c r="E1803">
        <f>F1795</f>
        <v>0</v>
      </c>
      <c r="F1803">
        <v>25.18</v>
      </c>
      <c r="G1803">
        <f>F1803-F1802</f>
        <v>0</v>
      </c>
      <c r="H1803">
        <f>F1803/E1802</f>
        <v>0</v>
      </c>
      <c r="I1803">
        <f>F1803-F1802</f>
        <v>0</v>
      </c>
      <c r="J1803">
        <f>I1803/F1802</f>
        <v>0</v>
      </c>
      <c r="K1803">
        <f>AVERAGE(J4:J1803)</f>
        <v>0</v>
      </c>
      <c r="L1803">
        <f>SUM(M1756:M1795)</f>
        <v>0</v>
      </c>
      <c r="M1803">
        <v>2672</v>
      </c>
      <c r="N1803">
        <f>L1803/39</f>
        <v>0</v>
      </c>
      <c r="O1803">
        <f>IF(N1803&lt;M1803, -1, 1)</f>
        <v>0</v>
      </c>
      <c r="P1803">
        <f>IF(N1803&lt;M1803, IF(P1802 = 10, "0", P1802 + 1), IF(P1802 = -10, "0", P1802 - 1))</f>
        <v>0</v>
      </c>
      <c r="Q1803">
        <f>IF(M1803&gt;N1803 * 2, IF(M1803&gt;N1803 * 3, "BUY 100", "BUY 50"), "no")</f>
        <v>0</v>
      </c>
      <c r="R1803">
        <f>IF(P1803&gt;0,IF(P1803&gt;3,IF(P1803=5,"BUY","0"),IF(P1803=3,"BUY","0")),IF(P1803&lt;-3,IF(P1803=-5,"SELL","0"),IF(P1803=-3,"SELL","0")))</f>
        <v>0</v>
      </c>
    </row>
    <row r="1804" spans="1:18">
      <c r="A1804" t="s">
        <v>1830</v>
      </c>
      <c r="B1804" t="s">
        <v>3638</v>
      </c>
      <c r="C1804" t="s">
        <v>3789</v>
      </c>
      <c r="D1804" t="s">
        <v>28</v>
      </c>
      <c r="E1804">
        <f>F1795</f>
        <v>0</v>
      </c>
      <c r="F1804">
        <v>25.2</v>
      </c>
      <c r="G1804">
        <f>F1804-F1803</f>
        <v>0</v>
      </c>
      <c r="H1804">
        <f>F1804/E1803</f>
        <v>0</v>
      </c>
      <c r="I1804">
        <f>F1804-F1803</f>
        <v>0</v>
      </c>
      <c r="J1804">
        <f>I1804/F1803</f>
        <v>0</v>
      </c>
      <c r="K1804">
        <f>AVERAGE(J4:J1804)</f>
        <v>0</v>
      </c>
      <c r="L1804">
        <f>SUM(M1756:M1795)</f>
        <v>0</v>
      </c>
      <c r="M1804">
        <v>437</v>
      </c>
      <c r="N1804">
        <f>L1804/39</f>
        <v>0</v>
      </c>
      <c r="O1804">
        <f>IF(N1804&lt;M1804, -1, 1)</f>
        <v>0</v>
      </c>
      <c r="P1804">
        <f>IF(N1804&lt;M1804, IF(P1803 = 10, "0", P1803 + 1), IF(P1803 = -10, "0", P1803 - 1))</f>
        <v>0</v>
      </c>
      <c r="Q1804">
        <f>IF(M1804&gt;N1804 * 2, IF(M1804&gt;N1804 * 3, "BUY 100", "BUY 50"), "no")</f>
        <v>0</v>
      </c>
      <c r="R1804">
        <f>IF(P1804&gt;0,IF(P1804&gt;3,IF(P1804=5,"BUY","0"),IF(P1804=3,"BUY","0")),IF(P1804&lt;-3,IF(P1804=-5,"SELL","0"),IF(P1804=-3,"SELL","0")))</f>
        <v>0</v>
      </c>
    </row>
    <row r="1805" spans="1:18">
      <c r="A1805" t="s">
        <v>1831</v>
      </c>
      <c r="B1805" t="s">
        <v>3639</v>
      </c>
      <c r="C1805" t="s">
        <v>3789</v>
      </c>
      <c r="D1805" t="s">
        <v>28</v>
      </c>
      <c r="E1805">
        <f>F1795</f>
        <v>0</v>
      </c>
      <c r="F1805">
        <v>25.2</v>
      </c>
      <c r="G1805">
        <f>F1805-F1804</f>
        <v>0</v>
      </c>
      <c r="H1805">
        <f>F1805/E1804</f>
        <v>0</v>
      </c>
      <c r="I1805">
        <f>F1805-F1804</f>
        <v>0</v>
      </c>
      <c r="J1805">
        <f>I1805/F1804</f>
        <v>0</v>
      </c>
      <c r="K1805">
        <f>AVERAGE(J4:J1805)</f>
        <v>0</v>
      </c>
      <c r="L1805">
        <f>SUM(M1756:M1795)</f>
        <v>0</v>
      </c>
      <c r="M1805">
        <v>1306</v>
      </c>
      <c r="N1805">
        <f>L1805/39</f>
        <v>0</v>
      </c>
      <c r="O1805">
        <f>IF(N1805&lt;M1805, -1, 1)</f>
        <v>0</v>
      </c>
      <c r="P1805">
        <f>IF(N1805&lt;M1805, IF(P1804 = 10, "0", P1804 + 1), IF(P1804 = -10, "0", P1804 - 1))</f>
        <v>0</v>
      </c>
      <c r="Q1805">
        <f>IF(M1805&gt;N1805 * 2, IF(M1805&gt;N1805 * 3, "BUY 100", "BUY 50"), "no")</f>
        <v>0</v>
      </c>
      <c r="R1805">
        <f>IF(P1805&gt;0,IF(P1805&gt;3,IF(P1805=5,"BUY","0"),IF(P1805=3,"BUY","0")),IF(P1805&lt;-3,IF(P1805=-5,"SELL","0"),IF(P1805=-3,"SELL","0")))</f>
        <v>0</v>
      </c>
    </row>
    <row r="1806" spans="1:18">
      <c r="A1806" t="s">
        <v>1832</v>
      </c>
      <c r="B1806" t="s">
        <v>3640</v>
      </c>
      <c r="C1806" t="s">
        <v>3789</v>
      </c>
      <c r="D1806" t="s">
        <v>28</v>
      </c>
      <c r="E1806">
        <f>F1795</f>
        <v>0</v>
      </c>
      <c r="F1806">
        <v>25.22</v>
      </c>
      <c r="G1806">
        <f>F1806-F1805</f>
        <v>0</v>
      </c>
      <c r="H1806">
        <f>F1806/E1805</f>
        <v>0</v>
      </c>
      <c r="I1806">
        <f>F1806-F1805</f>
        <v>0</v>
      </c>
      <c r="J1806">
        <f>I1806/F1805</f>
        <v>0</v>
      </c>
      <c r="K1806">
        <f>AVERAGE(J4:J1806)</f>
        <v>0</v>
      </c>
      <c r="L1806">
        <f>SUM(M1756:M1795)</f>
        <v>0</v>
      </c>
      <c r="M1806">
        <v>6420</v>
      </c>
      <c r="N1806">
        <f>L1806/39</f>
        <v>0</v>
      </c>
      <c r="O1806">
        <f>IF(N1806&lt;M1806, -1, 1)</f>
        <v>0</v>
      </c>
      <c r="P1806">
        <f>IF(N1806&lt;M1806, IF(P1805 = 10, "0", P1805 + 1), IF(P1805 = -10, "0", P1805 - 1))</f>
        <v>0</v>
      </c>
      <c r="Q1806">
        <f>IF(M1806&gt;N1806 * 2, IF(M1806&gt;N1806 * 3, "BUY 100", "BUY 50"), "no")</f>
        <v>0</v>
      </c>
      <c r="R1806">
        <f>IF(P1806&gt;0,IF(P1806&gt;3,IF(P1806=5,"BUY","0"),IF(P1806=3,"BUY","0")),IF(P1806&lt;-3,IF(P1806=-5,"SELL","0"),IF(P1806=-3,"SELL","0")))</f>
        <v>0</v>
      </c>
    </row>
    <row r="1807" spans="1:18">
      <c r="A1807" t="s">
        <v>1833</v>
      </c>
      <c r="B1807" t="s">
        <v>3641</v>
      </c>
      <c r="C1807" t="s">
        <v>3789</v>
      </c>
      <c r="D1807" t="s">
        <v>28</v>
      </c>
      <c r="E1807">
        <f>F1795</f>
        <v>0</v>
      </c>
      <c r="F1807">
        <v>25.22</v>
      </c>
      <c r="G1807">
        <f>F1807-F1806</f>
        <v>0</v>
      </c>
      <c r="H1807">
        <f>F1807/E1806</f>
        <v>0</v>
      </c>
      <c r="I1807">
        <f>F1807-F1806</f>
        <v>0</v>
      </c>
      <c r="J1807">
        <f>I1807/F1806</f>
        <v>0</v>
      </c>
      <c r="K1807">
        <f>AVERAGE(J4:J1807)</f>
        <v>0</v>
      </c>
      <c r="L1807">
        <f>SUM(M1756:M1795)</f>
        <v>0</v>
      </c>
      <c r="M1807">
        <v>5010</v>
      </c>
      <c r="N1807">
        <f>L1807/39</f>
        <v>0</v>
      </c>
      <c r="O1807">
        <f>IF(N1807&lt;M1807, -1, 1)</f>
        <v>0</v>
      </c>
      <c r="P1807">
        <f>IF(N1807&lt;M1807, IF(P1806 = 10, "0", P1806 + 1), IF(P1806 = -10, "0", P1806 - 1))</f>
        <v>0</v>
      </c>
      <c r="Q1807">
        <f>IF(M1807&gt;N1807 * 2, IF(M1807&gt;N1807 * 3, "BUY 100", "BUY 50"), "no")</f>
        <v>0</v>
      </c>
      <c r="R1807">
        <f>IF(P1807&gt;0,IF(P1807&gt;3,IF(P1807=5,"BUY","0"),IF(P1807=3,"BUY","0")),IF(P1807&lt;-3,IF(P1807=-5,"SELL","0"),IF(P1807=-3,"SELL","0")))</f>
        <v>0</v>
      </c>
    </row>
    <row r="1808" spans="1:18">
      <c r="A1808" t="s">
        <v>1834</v>
      </c>
      <c r="B1808" t="s">
        <v>3642</v>
      </c>
      <c r="C1808" t="s">
        <v>3789</v>
      </c>
      <c r="D1808" t="s">
        <v>28</v>
      </c>
      <c r="E1808">
        <f>F1795</f>
        <v>0</v>
      </c>
      <c r="F1808">
        <v>25.2</v>
      </c>
      <c r="G1808">
        <f>F1808-F1807</f>
        <v>0</v>
      </c>
      <c r="H1808">
        <f>F1808/E1807</f>
        <v>0</v>
      </c>
      <c r="I1808">
        <f>F1808-F1807</f>
        <v>0</v>
      </c>
      <c r="J1808">
        <f>I1808/F1807</f>
        <v>0</v>
      </c>
      <c r="K1808">
        <f>AVERAGE(J4:J1808)</f>
        <v>0</v>
      </c>
      <c r="L1808">
        <f>SUM(M1756:M1795)</f>
        <v>0</v>
      </c>
      <c r="M1808">
        <v>2699</v>
      </c>
      <c r="N1808">
        <f>L1808/39</f>
        <v>0</v>
      </c>
      <c r="O1808">
        <f>IF(N1808&lt;M1808, -1, 1)</f>
        <v>0</v>
      </c>
      <c r="P1808">
        <f>IF(N1808&lt;M1808, IF(P1807 = 10, "0", P1807 + 1), IF(P1807 = -10, "0", P1807 - 1))</f>
        <v>0</v>
      </c>
      <c r="Q1808">
        <f>IF(M1808&gt;N1808 * 2, IF(M1808&gt;N1808 * 3, "BUY 100", "BUY 50"), "no")</f>
        <v>0</v>
      </c>
      <c r="R1808">
        <f>IF(P1808&gt;0,IF(P1808&gt;3,IF(P1808=5,"BUY","0"),IF(P1808=3,"BUY","0")),IF(P1808&lt;-3,IF(P1808=-5,"SELL","0"),IF(P1808=-3,"SELL","0")))</f>
        <v>0</v>
      </c>
    </row>
    <row r="1809" spans="1:18">
      <c r="A1809" t="s">
        <v>1835</v>
      </c>
      <c r="B1809" t="s">
        <v>3643</v>
      </c>
      <c r="C1809" t="s">
        <v>3789</v>
      </c>
      <c r="D1809" t="s">
        <v>28</v>
      </c>
      <c r="E1809">
        <f>F1795</f>
        <v>0</v>
      </c>
      <c r="F1809">
        <v>25.18</v>
      </c>
      <c r="G1809">
        <f>F1809-F1808</f>
        <v>0</v>
      </c>
      <c r="H1809">
        <f>F1809/E1808</f>
        <v>0</v>
      </c>
      <c r="I1809">
        <f>F1809-F1808</f>
        <v>0</v>
      </c>
      <c r="J1809">
        <f>I1809/F1808</f>
        <v>0</v>
      </c>
      <c r="K1809">
        <f>AVERAGE(J4:J1809)</f>
        <v>0</v>
      </c>
      <c r="L1809">
        <f>SUM(M1756:M1795)</f>
        <v>0</v>
      </c>
      <c r="M1809">
        <v>790</v>
      </c>
      <c r="N1809">
        <f>L1809/39</f>
        <v>0</v>
      </c>
      <c r="O1809">
        <f>IF(N1809&lt;M1809, -1, 1)</f>
        <v>0</v>
      </c>
      <c r="P1809">
        <f>IF(N1809&lt;M1809, IF(P1808 = 10, "0", P1808 + 1), IF(P1808 = -10, "0", P1808 - 1))</f>
        <v>0</v>
      </c>
      <c r="Q1809">
        <f>IF(M1809&gt;N1809 * 2, IF(M1809&gt;N1809 * 3, "BUY 100", "BUY 50"), "no")</f>
        <v>0</v>
      </c>
      <c r="R1809">
        <f>IF(P1809&gt;0,IF(P1809&gt;3,IF(P1809=5,"BUY","0"),IF(P1809=3,"BUY","0")),IF(P1809&lt;-3,IF(P1809=-5,"SELL","0"),IF(P1809=-3,"SELL","0")))</f>
        <v>0</v>
      </c>
    </row>
    <row r="1810" spans="1:18">
      <c r="A1810" t="s">
        <v>1836</v>
      </c>
      <c r="B1810" t="s">
        <v>3644</v>
      </c>
      <c r="C1810" t="s">
        <v>3789</v>
      </c>
      <c r="D1810" t="s">
        <v>28</v>
      </c>
      <c r="E1810">
        <f>F1795</f>
        <v>0</v>
      </c>
      <c r="F1810">
        <v>25.16</v>
      </c>
      <c r="G1810">
        <f>F1810-F1809</f>
        <v>0</v>
      </c>
      <c r="H1810">
        <f>F1810/E1809</f>
        <v>0</v>
      </c>
      <c r="I1810">
        <f>F1810-F1809</f>
        <v>0</v>
      </c>
      <c r="J1810">
        <f>I1810/F1809</f>
        <v>0</v>
      </c>
      <c r="K1810">
        <f>AVERAGE(J4:J1810)</f>
        <v>0</v>
      </c>
      <c r="L1810">
        <f>SUM(M1756:M1795)</f>
        <v>0</v>
      </c>
      <c r="M1810">
        <v>4100</v>
      </c>
      <c r="N1810">
        <f>L1810/39</f>
        <v>0</v>
      </c>
      <c r="O1810">
        <f>IF(N1810&lt;M1810, -1, 1)</f>
        <v>0</v>
      </c>
      <c r="P1810">
        <f>IF(N1810&lt;M1810, IF(P1809 = 10, "0", P1809 + 1), IF(P1809 = -10, "0", P1809 - 1))</f>
        <v>0</v>
      </c>
      <c r="Q1810">
        <f>IF(M1810&gt;N1810 * 2, IF(M1810&gt;N1810 * 3, "BUY 100", "BUY 50"), "no")</f>
        <v>0</v>
      </c>
      <c r="R1810">
        <f>IF(P1810&gt;0,IF(P1810&gt;3,IF(P1810=5,"BUY","0"),IF(P1810=3,"BUY","0")),IF(P1810&lt;-3,IF(P1810=-5,"SELL","0"),IF(P1810=-3,"SELL","0")))</f>
        <v>0</v>
      </c>
    </row>
    <row r="1811" spans="1:18">
      <c r="A1811" t="s">
        <v>1837</v>
      </c>
      <c r="B1811" t="s">
        <v>3645</v>
      </c>
      <c r="C1811" t="s">
        <v>3789</v>
      </c>
      <c r="D1811" t="s">
        <v>28</v>
      </c>
      <c r="E1811">
        <f>F1795</f>
        <v>0</v>
      </c>
      <c r="F1811">
        <v>25.2</v>
      </c>
      <c r="G1811">
        <f>F1811-F1810</f>
        <v>0</v>
      </c>
      <c r="H1811">
        <f>F1811/E1810</f>
        <v>0</v>
      </c>
      <c r="I1811">
        <f>F1811-F1810</f>
        <v>0</v>
      </c>
      <c r="J1811">
        <f>I1811/F1810</f>
        <v>0</v>
      </c>
      <c r="K1811">
        <f>AVERAGE(J4:J1811)</f>
        <v>0</v>
      </c>
      <c r="L1811">
        <f>SUM(M1756:M1795)</f>
        <v>0</v>
      </c>
      <c r="M1811">
        <v>1783</v>
      </c>
      <c r="N1811">
        <f>L1811/39</f>
        <v>0</v>
      </c>
      <c r="O1811">
        <f>IF(N1811&lt;M1811, -1, 1)</f>
        <v>0</v>
      </c>
      <c r="P1811">
        <f>IF(N1811&lt;M1811, IF(P1810 = 10, "0", P1810 + 1), IF(P1810 = -10, "0", P1810 - 1))</f>
        <v>0</v>
      </c>
      <c r="Q1811">
        <f>IF(M1811&gt;N1811 * 2, IF(M1811&gt;N1811 * 3, "BUY 100", "BUY 50"), "no")</f>
        <v>0</v>
      </c>
      <c r="R1811">
        <f>IF(P1811&gt;0,IF(P1811&gt;3,IF(P1811=5,"BUY","0"),IF(P1811=3,"BUY","0")),IF(P1811&lt;-3,IF(P1811=-5,"SELL","0"),IF(P1811=-3,"SELL","0")))</f>
        <v>0</v>
      </c>
    </row>
    <row r="1812" spans="1:18">
      <c r="A1812" t="s">
        <v>1838</v>
      </c>
      <c r="B1812" t="s">
        <v>3646</v>
      </c>
      <c r="C1812" t="s">
        <v>3789</v>
      </c>
      <c r="D1812" t="s">
        <v>28</v>
      </c>
      <c r="E1812">
        <f>F1795</f>
        <v>0</v>
      </c>
      <c r="F1812">
        <v>25.18</v>
      </c>
      <c r="G1812">
        <f>F1812-F1811</f>
        <v>0</v>
      </c>
      <c r="H1812">
        <f>F1812/E1811</f>
        <v>0</v>
      </c>
      <c r="I1812">
        <f>F1812-F1811</f>
        <v>0</v>
      </c>
      <c r="J1812">
        <f>I1812/F1811</f>
        <v>0</v>
      </c>
      <c r="K1812">
        <f>AVERAGE(J4:J1812)</f>
        <v>0</v>
      </c>
      <c r="L1812">
        <f>SUM(M1756:M1795)</f>
        <v>0</v>
      </c>
      <c r="M1812">
        <v>300</v>
      </c>
      <c r="N1812">
        <f>L1812/39</f>
        <v>0</v>
      </c>
      <c r="O1812">
        <f>IF(N1812&lt;M1812, -1, 1)</f>
        <v>0</v>
      </c>
      <c r="P1812">
        <f>IF(N1812&lt;M1812, IF(P1811 = 10, "0", P1811 + 1), IF(P1811 = -10, "0", P1811 - 1))</f>
        <v>0</v>
      </c>
      <c r="Q1812">
        <f>IF(M1812&gt;N1812 * 2, IF(M1812&gt;N1812 * 3, "BUY 100", "BUY 50"), "no")</f>
        <v>0</v>
      </c>
      <c r="R1812">
        <f>IF(P1812&gt;0,IF(P1812&gt;3,IF(P1812=5,"BUY","0"),IF(P1812=3,"BUY","0")),IF(P1812&lt;-3,IF(P1812=-5,"SELL","0"),IF(P1812=-3,"SELL","0")))</f>
        <v>0</v>
      </c>
    </row>
    <row r="1813" spans="1:18">
      <c r="A1813" t="s">
        <v>1839</v>
      </c>
      <c r="B1813" t="s">
        <v>3647</v>
      </c>
      <c r="C1813" t="s">
        <v>3789</v>
      </c>
      <c r="D1813" t="s">
        <v>28</v>
      </c>
      <c r="E1813">
        <f>F1795</f>
        <v>0</v>
      </c>
      <c r="F1813">
        <v>25.18</v>
      </c>
      <c r="G1813">
        <f>F1813-F1812</f>
        <v>0</v>
      </c>
      <c r="H1813">
        <f>F1813/E1812</f>
        <v>0</v>
      </c>
      <c r="I1813">
        <f>F1813-F1812</f>
        <v>0</v>
      </c>
      <c r="J1813">
        <f>I1813/F1812</f>
        <v>0</v>
      </c>
      <c r="K1813">
        <f>AVERAGE(J4:J1813)</f>
        <v>0</v>
      </c>
      <c r="L1813">
        <f>SUM(M1756:M1795)</f>
        <v>0</v>
      </c>
      <c r="M1813">
        <v>139</v>
      </c>
      <c r="N1813">
        <f>L1813/39</f>
        <v>0</v>
      </c>
      <c r="O1813">
        <f>IF(N1813&lt;M1813, -1, 1)</f>
        <v>0</v>
      </c>
      <c r="P1813">
        <f>IF(N1813&lt;M1813, IF(P1812 = 10, "0", P1812 + 1), IF(P1812 = -10, "0", P1812 - 1))</f>
        <v>0</v>
      </c>
      <c r="Q1813">
        <f>IF(M1813&gt;N1813 * 2, IF(M1813&gt;N1813 * 3, "BUY 100", "BUY 50"), "no")</f>
        <v>0</v>
      </c>
      <c r="R1813">
        <f>IF(P1813&gt;0,IF(P1813&gt;3,IF(P1813=5,"BUY","0"),IF(P1813=3,"BUY","0")),IF(P1813&lt;-3,IF(P1813=-5,"SELL","0"),IF(P1813=-3,"SELL","0")))</f>
        <v>0</v>
      </c>
    </row>
    <row r="1814" spans="1:18">
      <c r="A1814" t="s">
        <v>1840</v>
      </c>
      <c r="B1814" t="s">
        <v>3648</v>
      </c>
      <c r="C1814" t="s">
        <v>3789</v>
      </c>
      <c r="D1814" t="s">
        <v>28</v>
      </c>
      <c r="E1814">
        <f>F1795</f>
        <v>0</v>
      </c>
      <c r="F1814">
        <v>25.18</v>
      </c>
      <c r="G1814">
        <f>F1814-F1813</f>
        <v>0</v>
      </c>
      <c r="H1814">
        <f>F1814/E1813</f>
        <v>0</v>
      </c>
      <c r="I1814">
        <f>F1814-F1813</f>
        <v>0</v>
      </c>
      <c r="J1814">
        <f>I1814/F1813</f>
        <v>0</v>
      </c>
      <c r="K1814">
        <f>AVERAGE(J4:J1814)</f>
        <v>0</v>
      </c>
      <c r="L1814">
        <f>SUM(M1756:M1795)</f>
        <v>0</v>
      </c>
      <c r="M1814">
        <v>105</v>
      </c>
      <c r="N1814">
        <f>L1814/39</f>
        <v>0</v>
      </c>
      <c r="O1814">
        <f>IF(N1814&lt;M1814, -1, 1)</f>
        <v>0</v>
      </c>
      <c r="P1814">
        <f>IF(N1814&lt;M1814, IF(P1813 = 10, "0", P1813 + 1), IF(P1813 = -10, "0", P1813 - 1))</f>
        <v>0</v>
      </c>
      <c r="Q1814">
        <f>IF(M1814&gt;N1814 * 2, IF(M1814&gt;N1814 * 3, "BUY 100", "BUY 50"), "no")</f>
        <v>0</v>
      </c>
      <c r="R1814">
        <f>IF(P1814&gt;0,IF(P1814&gt;3,IF(P1814=5,"BUY","0"),IF(P1814=3,"BUY","0")),IF(P1814&lt;-3,IF(P1814=-5,"SELL","0"),IF(P1814=-3,"SELL","0")))</f>
        <v>0</v>
      </c>
    </row>
    <row r="1815" spans="1:18">
      <c r="A1815" t="s">
        <v>1841</v>
      </c>
      <c r="B1815" t="s">
        <v>3649</v>
      </c>
      <c r="C1815" t="s">
        <v>3789</v>
      </c>
      <c r="D1815" t="s">
        <v>28</v>
      </c>
      <c r="E1815">
        <f>F1795</f>
        <v>0</v>
      </c>
      <c r="F1815">
        <v>25.2</v>
      </c>
      <c r="G1815">
        <f>F1815-F1814</f>
        <v>0</v>
      </c>
      <c r="H1815">
        <f>F1815/E1814</f>
        <v>0</v>
      </c>
      <c r="I1815">
        <f>F1815-F1814</f>
        <v>0</v>
      </c>
      <c r="J1815">
        <f>I1815/F1814</f>
        <v>0</v>
      </c>
      <c r="K1815">
        <f>AVERAGE(J4:J1815)</f>
        <v>0</v>
      </c>
      <c r="L1815">
        <f>SUM(M1756:M1795)</f>
        <v>0</v>
      </c>
      <c r="M1815">
        <v>300</v>
      </c>
      <c r="N1815">
        <f>L1815/39</f>
        <v>0</v>
      </c>
      <c r="O1815">
        <f>IF(N1815&lt;M1815, -1, 1)</f>
        <v>0</v>
      </c>
      <c r="P1815">
        <f>IF(N1815&lt;M1815, IF(P1814 = 10, "0", P1814 + 1), IF(P1814 = -10, "0", P1814 - 1))</f>
        <v>0</v>
      </c>
      <c r="Q1815">
        <f>IF(M1815&gt;N1815 * 2, IF(M1815&gt;N1815 * 3, "BUY 100", "BUY 50"), "no")</f>
        <v>0</v>
      </c>
      <c r="R1815">
        <f>IF(P1815&gt;0,IF(P1815&gt;3,IF(P1815=5,"BUY","0"),IF(P1815=3,"BUY","0")),IF(P1815&lt;-3,IF(P1815=-5,"SELL","0"),IF(P1815=-3,"SELL","0")))</f>
        <v>0</v>
      </c>
    </row>
    <row r="1816" spans="1:18">
      <c r="A1816" t="s">
        <v>1842</v>
      </c>
      <c r="B1816" t="s">
        <v>3650</v>
      </c>
      <c r="C1816" t="s">
        <v>3789</v>
      </c>
      <c r="D1816" t="s">
        <v>28</v>
      </c>
      <c r="E1816">
        <f>F1795</f>
        <v>0</v>
      </c>
      <c r="F1816">
        <v>25.21</v>
      </c>
      <c r="G1816">
        <f>F1816-F1815</f>
        <v>0</v>
      </c>
      <c r="H1816">
        <f>F1816/E1815</f>
        <v>0</v>
      </c>
      <c r="I1816">
        <f>F1816-F1815</f>
        <v>0</v>
      </c>
      <c r="J1816">
        <f>I1816/F1815</f>
        <v>0</v>
      </c>
      <c r="K1816">
        <f>AVERAGE(J4:J1816)</f>
        <v>0</v>
      </c>
      <c r="L1816">
        <f>SUM(M1756:M1795)</f>
        <v>0</v>
      </c>
      <c r="M1816">
        <v>235</v>
      </c>
      <c r="N1816">
        <f>L1816/39</f>
        <v>0</v>
      </c>
      <c r="O1816">
        <f>IF(N1816&lt;M1816, -1, 1)</f>
        <v>0</v>
      </c>
      <c r="P1816">
        <f>IF(N1816&lt;M1816, IF(P1815 = 10, "0", P1815 + 1), IF(P1815 = -10, "0", P1815 - 1))</f>
        <v>0</v>
      </c>
      <c r="Q1816">
        <f>IF(M1816&gt;N1816 * 2, IF(M1816&gt;N1816 * 3, "BUY 100", "BUY 50"), "no")</f>
        <v>0</v>
      </c>
      <c r="R1816">
        <f>IF(P1816&gt;0,IF(P1816&gt;3,IF(P1816=5,"BUY","0"),IF(P1816=3,"BUY","0")),IF(P1816&lt;-3,IF(P1816=-5,"SELL","0"),IF(P1816=-3,"SELL","0")))</f>
        <v>0</v>
      </c>
    </row>
    <row r="1817" spans="1:18">
      <c r="A1817" t="s">
        <v>1843</v>
      </c>
      <c r="B1817" t="s">
        <v>3651</v>
      </c>
      <c r="C1817" t="s">
        <v>3789</v>
      </c>
      <c r="D1817" t="s">
        <v>28</v>
      </c>
      <c r="E1817">
        <f>F1795</f>
        <v>0</v>
      </c>
      <c r="F1817">
        <v>25.2</v>
      </c>
      <c r="G1817">
        <f>F1817-F1816</f>
        <v>0</v>
      </c>
      <c r="H1817">
        <f>F1817/E1816</f>
        <v>0</v>
      </c>
      <c r="I1817">
        <f>F1817-F1816</f>
        <v>0</v>
      </c>
      <c r="J1817">
        <f>I1817/F1816</f>
        <v>0</v>
      </c>
      <c r="K1817">
        <f>AVERAGE(J4:J1817)</f>
        <v>0</v>
      </c>
      <c r="L1817">
        <f>SUM(M1756:M1795)</f>
        <v>0</v>
      </c>
      <c r="M1817">
        <v>3644</v>
      </c>
      <c r="N1817">
        <f>L1817/39</f>
        <v>0</v>
      </c>
      <c r="O1817">
        <f>IF(N1817&lt;M1817, -1, 1)</f>
        <v>0</v>
      </c>
      <c r="P1817">
        <f>IF(N1817&lt;M1817, IF(P1816 = 10, "0", P1816 + 1), IF(P1816 = -10, "0", P1816 - 1))</f>
        <v>0</v>
      </c>
      <c r="Q1817">
        <f>IF(M1817&gt;N1817 * 2, IF(M1817&gt;N1817 * 3, "BUY 100", "BUY 50"), "no")</f>
        <v>0</v>
      </c>
      <c r="R1817">
        <f>IF(P1817&gt;0,IF(P1817&gt;3,IF(P1817=5,"BUY","0"),IF(P1817=3,"BUY","0")),IF(P1817&lt;-3,IF(P1817=-5,"SELL","0"),IF(P1817=-3,"SELL","0")))</f>
        <v>0</v>
      </c>
    </row>
    <row r="1818" spans="1:18">
      <c r="A1818" t="s">
        <v>1844</v>
      </c>
      <c r="B1818" t="s">
        <v>3652</v>
      </c>
      <c r="C1818" t="s">
        <v>3789</v>
      </c>
      <c r="D1818" t="s">
        <v>28</v>
      </c>
      <c r="E1818">
        <f>F1795</f>
        <v>0</v>
      </c>
      <c r="F1818">
        <v>25.21</v>
      </c>
      <c r="G1818">
        <f>F1818-F1817</f>
        <v>0</v>
      </c>
      <c r="H1818">
        <f>F1818/E1817</f>
        <v>0</v>
      </c>
      <c r="I1818">
        <f>F1818-F1817</f>
        <v>0</v>
      </c>
      <c r="J1818">
        <f>I1818/F1817</f>
        <v>0</v>
      </c>
      <c r="K1818">
        <f>AVERAGE(J4:J1818)</f>
        <v>0</v>
      </c>
      <c r="L1818">
        <f>SUM(M1756:M1795)</f>
        <v>0</v>
      </c>
      <c r="M1818">
        <v>2345</v>
      </c>
      <c r="N1818">
        <f>L1818/39</f>
        <v>0</v>
      </c>
      <c r="O1818">
        <f>IF(N1818&lt;M1818, -1, 1)</f>
        <v>0</v>
      </c>
      <c r="P1818">
        <f>IF(N1818&lt;M1818, IF(P1817 = 10, "0", P1817 + 1), IF(P1817 = -10, "0", P1817 - 1))</f>
        <v>0</v>
      </c>
      <c r="Q1818">
        <f>IF(M1818&gt;N1818 * 2, IF(M1818&gt;N1818 * 3, "BUY 100", "BUY 50"), "no")</f>
        <v>0</v>
      </c>
      <c r="R1818">
        <f>IF(P1818&gt;0,IF(P1818&gt;3,IF(P1818=5,"BUY","0"),IF(P1818=3,"BUY","0")),IF(P1818&lt;-3,IF(P1818=-5,"SELL","0"),IF(P1818=-3,"SELL","0")))</f>
        <v>0</v>
      </c>
    </row>
    <row r="1819" spans="1:18">
      <c r="A1819" t="s">
        <v>1845</v>
      </c>
      <c r="B1819" t="s">
        <v>3653</v>
      </c>
      <c r="C1819" t="s">
        <v>3789</v>
      </c>
      <c r="D1819" t="s">
        <v>28</v>
      </c>
      <c r="E1819">
        <f>F1795</f>
        <v>0</v>
      </c>
      <c r="F1819">
        <v>25.22</v>
      </c>
      <c r="G1819">
        <f>F1819-F1818</f>
        <v>0</v>
      </c>
      <c r="H1819">
        <f>F1819/E1818</f>
        <v>0</v>
      </c>
      <c r="I1819">
        <f>F1819-F1818</f>
        <v>0</v>
      </c>
      <c r="J1819">
        <f>I1819/F1818</f>
        <v>0</v>
      </c>
      <c r="K1819">
        <f>AVERAGE(J4:J1819)</f>
        <v>0</v>
      </c>
      <c r="L1819">
        <f>SUM(M1756:M1795)</f>
        <v>0</v>
      </c>
      <c r="M1819">
        <v>853</v>
      </c>
      <c r="N1819">
        <f>L1819/39</f>
        <v>0</v>
      </c>
      <c r="O1819">
        <f>IF(N1819&lt;M1819, -1, 1)</f>
        <v>0</v>
      </c>
      <c r="P1819">
        <f>IF(N1819&lt;M1819, IF(P1818 = 10, "0", P1818 + 1), IF(P1818 = -10, "0", P1818 - 1))</f>
        <v>0</v>
      </c>
      <c r="Q1819">
        <f>IF(M1819&gt;N1819 * 2, IF(M1819&gt;N1819 * 3, "BUY 100", "BUY 50"), "no")</f>
        <v>0</v>
      </c>
      <c r="R1819">
        <f>IF(P1819&gt;0,IF(P1819&gt;3,IF(P1819=5,"BUY","0"),IF(P1819=3,"BUY","0")),IF(P1819&lt;-3,IF(P1819=-5,"SELL","0"),IF(P1819=-3,"SELL","0")))</f>
        <v>0</v>
      </c>
    </row>
    <row r="1820" spans="1:18">
      <c r="A1820" t="s">
        <v>1846</v>
      </c>
      <c r="B1820" t="s">
        <v>3654</v>
      </c>
      <c r="C1820" t="s">
        <v>3789</v>
      </c>
      <c r="D1820" t="s">
        <v>28</v>
      </c>
      <c r="E1820">
        <f>F1795</f>
        <v>0</v>
      </c>
      <c r="F1820">
        <v>25.22</v>
      </c>
      <c r="G1820">
        <f>F1820-F1819</f>
        <v>0</v>
      </c>
      <c r="H1820">
        <f>F1820/E1819</f>
        <v>0</v>
      </c>
      <c r="I1820">
        <f>F1820-F1819</f>
        <v>0</v>
      </c>
      <c r="J1820">
        <f>I1820/F1819</f>
        <v>0</v>
      </c>
      <c r="K1820">
        <f>AVERAGE(J4:J1820)</f>
        <v>0</v>
      </c>
      <c r="L1820">
        <f>SUM(M1756:M1795)</f>
        <v>0</v>
      </c>
      <c r="M1820">
        <v>0</v>
      </c>
      <c r="N1820">
        <f>L1820/39</f>
        <v>0</v>
      </c>
      <c r="O1820">
        <f>IF(N1820&lt;M1820, -1, 1)</f>
        <v>0</v>
      </c>
      <c r="P1820">
        <f>IF(N1820&lt;M1820, IF(P1819 = 10, "0", P1819 + 1), IF(P1819 = -10, "0", P1819 - 1))</f>
        <v>0</v>
      </c>
      <c r="Q1820">
        <f>IF(M1820&gt;N1820 * 2, IF(M1820&gt;N1820 * 3, "BUY 100", "BUY 50"), "no")</f>
        <v>0</v>
      </c>
      <c r="R1820">
        <f>IF(P1820&gt;0,IF(P1820&gt;3,IF(P1820=5,"BUY","0"),IF(P1820=3,"BUY","0")),IF(P1820&lt;-3,IF(P1820=-5,"SELL","0"),IF(P1820=-3,"SELL","0")))</f>
        <v>0</v>
      </c>
    </row>
    <row r="1821" spans="1:18">
      <c r="A1821" t="s">
        <v>1847</v>
      </c>
      <c r="B1821" t="s">
        <v>3655</v>
      </c>
      <c r="C1821" t="s">
        <v>3789</v>
      </c>
      <c r="D1821" t="s">
        <v>28</v>
      </c>
      <c r="E1821">
        <f>F1795</f>
        <v>0</v>
      </c>
      <c r="F1821">
        <v>25.2</v>
      </c>
      <c r="G1821">
        <f>F1821-F1820</f>
        <v>0</v>
      </c>
      <c r="H1821">
        <f>F1821/E1820</f>
        <v>0</v>
      </c>
      <c r="I1821">
        <f>F1821-F1820</f>
        <v>0</v>
      </c>
      <c r="J1821">
        <f>I1821/F1820</f>
        <v>0</v>
      </c>
      <c r="K1821">
        <f>AVERAGE(J4:J1821)</f>
        <v>0</v>
      </c>
      <c r="L1821">
        <f>SUM(M1756:M1795)</f>
        <v>0</v>
      </c>
      <c r="M1821">
        <v>2254</v>
      </c>
      <c r="N1821">
        <f>L1821/39</f>
        <v>0</v>
      </c>
      <c r="O1821">
        <f>IF(N1821&lt;M1821, -1, 1)</f>
        <v>0</v>
      </c>
      <c r="P1821">
        <f>IF(N1821&lt;M1821, IF(P1820 = 10, "0", P1820 + 1), IF(P1820 = -10, "0", P1820 - 1))</f>
        <v>0</v>
      </c>
      <c r="Q1821">
        <f>IF(M1821&gt;N1821 * 2, IF(M1821&gt;N1821 * 3, "BUY 100", "BUY 50"), "no")</f>
        <v>0</v>
      </c>
      <c r="R1821">
        <f>IF(P1821&gt;0,IF(P1821&gt;3,IF(P1821=5,"BUY","0"),IF(P1821=3,"BUY","0")),IF(P1821&lt;-3,IF(P1821=-5,"SELL","0"),IF(P1821=-3,"SELL","0")))</f>
        <v>0</v>
      </c>
    </row>
    <row r="1822" spans="1:18">
      <c r="A1822" t="s">
        <v>1848</v>
      </c>
      <c r="B1822" t="s">
        <v>3656</v>
      </c>
      <c r="C1822" t="s">
        <v>3789</v>
      </c>
      <c r="D1822" t="s">
        <v>28</v>
      </c>
      <c r="E1822">
        <f>F1795</f>
        <v>0</v>
      </c>
      <c r="F1822">
        <v>25.2</v>
      </c>
      <c r="G1822">
        <f>F1822-F1821</f>
        <v>0</v>
      </c>
      <c r="H1822">
        <f>F1822/E1821</f>
        <v>0</v>
      </c>
      <c r="I1822">
        <f>F1822-F1821</f>
        <v>0</v>
      </c>
      <c r="J1822">
        <f>I1822/F1821</f>
        <v>0</v>
      </c>
      <c r="K1822">
        <f>AVERAGE(J4:J1822)</f>
        <v>0</v>
      </c>
      <c r="L1822">
        <f>SUM(M1756:M1795)</f>
        <v>0</v>
      </c>
      <c r="M1822">
        <v>719</v>
      </c>
      <c r="N1822">
        <f>L1822/39</f>
        <v>0</v>
      </c>
      <c r="O1822">
        <f>IF(N1822&lt;M1822, -1, 1)</f>
        <v>0</v>
      </c>
      <c r="P1822">
        <f>IF(N1822&lt;M1822, IF(P1821 = 10, "0", P1821 + 1), IF(P1821 = -10, "0", P1821 - 1))</f>
        <v>0</v>
      </c>
      <c r="Q1822">
        <f>IF(M1822&gt;N1822 * 2, IF(M1822&gt;N1822 * 3, "BUY 100", "BUY 50"), "no")</f>
        <v>0</v>
      </c>
      <c r="R1822">
        <f>IF(P1822&gt;0,IF(P1822&gt;3,IF(P1822=5,"BUY","0"),IF(P1822=3,"BUY","0")),IF(P1822&lt;-3,IF(P1822=-5,"SELL","0"),IF(P1822=-3,"SELL","0")))</f>
        <v>0</v>
      </c>
    </row>
    <row r="1823" spans="1:18">
      <c r="A1823" t="s">
        <v>1849</v>
      </c>
      <c r="B1823" t="s">
        <v>3657</v>
      </c>
      <c r="C1823" t="s">
        <v>3789</v>
      </c>
      <c r="D1823" t="s">
        <v>28</v>
      </c>
      <c r="E1823">
        <f>F1795</f>
        <v>0</v>
      </c>
      <c r="F1823">
        <v>25.22</v>
      </c>
      <c r="G1823">
        <f>F1823-F1822</f>
        <v>0</v>
      </c>
      <c r="H1823">
        <f>F1823/E1822</f>
        <v>0</v>
      </c>
      <c r="I1823">
        <f>F1823-F1822</f>
        <v>0</v>
      </c>
      <c r="J1823">
        <f>I1823/F1822</f>
        <v>0</v>
      </c>
      <c r="K1823">
        <f>AVERAGE(J4:J1823)</f>
        <v>0</v>
      </c>
      <c r="L1823">
        <f>SUM(M1756:M1795)</f>
        <v>0</v>
      </c>
      <c r="M1823">
        <v>2035</v>
      </c>
      <c r="N1823">
        <f>L1823/39</f>
        <v>0</v>
      </c>
      <c r="O1823">
        <f>IF(N1823&lt;M1823, -1, 1)</f>
        <v>0</v>
      </c>
      <c r="P1823">
        <f>IF(N1823&lt;M1823, IF(P1822 = 10, "0", P1822 + 1), IF(P1822 = -10, "0", P1822 - 1))</f>
        <v>0</v>
      </c>
      <c r="Q1823">
        <f>IF(M1823&gt;N1823 * 2, IF(M1823&gt;N1823 * 3, "BUY 100", "BUY 50"), "no")</f>
        <v>0</v>
      </c>
      <c r="R1823">
        <f>IF(P1823&gt;0,IF(P1823&gt;3,IF(P1823=5,"BUY","0"),IF(P1823=3,"BUY","0")),IF(P1823&lt;-3,IF(P1823=-5,"SELL","0"),IF(P1823=-3,"SELL","0")))</f>
        <v>0</v>
      </c>
    </row>
    <row r="1824" spans="1:18">
      <c r="A1824" t="s">
        <v>1850</v>
      </c>
      <c r="B1824" t="s">
        <v>3658</v>
      </c>
      <c r="C1824" t="s">
        <v>3789</v>
      </c>
      <c r="D1824" t="s">
        <v>28</v>
      </c>
      <c r="E1824">
        <f>F1795</f>
        <v>0</v>
      </c>
      <c r="F1824">
        <v>25.2</v>
      </c>
      <c r="G1824">
        <f>F1824-F1823</f>
        <v>0</v>
      </c>
      <c r="H1824">
        <f>F1824/E1823</f>
        <v>0</v>
      </c>
      <c r="I1824">
        <f>F1824-F1823</f>
        <v>0</v>
      </c>
      <c r="J1824">
        <f>I1824/F1823</f>
        <v>0</v>
      </c>
      <c r="K1824">
        <f>AVERAGE(J4:J1824)</f>
        <v>0</v>
      </c>
      <c r="L1824">
        <f>SUM(M1756:M1795)</f>
        <v>0</v>
      </c>
      <c r="M1824">
        <v>125</v>
      </c>
      <c r="N1824">
        <f>L1824/39</f>
        <v>0</v>
      </c>
      <c r="O1824">
        <f>IF(N1824&lt;M1824, -1, 1)</f>
        <v>0</v>
      </c>
      <c r="P1824">
        <f>IF(N1824&lt;M1824, IF(P1823 = 10, "0", P1823 + 1), IF(P1823 = -10, "0", P1823 - 1))</f>
        <v>0</v>
      </c>
      <c r="Q1824">
        <f>IF(M1824&gt;N1824 * 2, IF(M1824&gt;N1824 * 3, "BUY 100", "BUY 50"), "no")</f>
        <v>0</v>
      </c>
      <c r="R1824">
        <f>IF(P1824&gt;0,IF(P1824&gt;3,IF(P1824=5,"BUY","0"),IF(P1824=3,"BUY","0")),IF(P1824&lt;-3,IF(P1824=-5,"SELL","0"),IF(P1824=-3,"SELL","0")))</f>
        <v>0</v>
      </c>
    </row>
    <row r="1825" spans="1:18">
      <c r="A1825" t="s">
        <v>1851</v>
      </c>
      <c r="B1825" t="s">
        <v>3659</v>
      </c>
      <c r="C1825" t="s">
        <v>3789</v>
      </c>
      <c r="D1825" t="s">
        <v>28</v>
      </c>
      <c r="E1825">
        <f>F1795</f>
        <v>0</v>
      </c>
      <c r="F1825">
        <v>25.23</v>
      </c>
      <c r="G1825">
        <f>F1825-F1824</f>
        <v>0</v>
      </c>
      <c r="H1825">
        <f>F1825/E1824</f>
        <v>0</v>
      </c>
      <c r="I1825">
        <f>F1825-F1824</f>
        <v>0</v>
      </c>
      <c r="J1825">
        <f>I1825/F1824</f>
        <v>0</v>
      </c>
      <c r="K1825">
        <f>AVERAGE(J4:J1825)</f>
        <v>0</v>
      </c>
      <c r="L1825">
        <f>SUM(M1756:M1795)</f>
        <v>0</v>
      </c>
      <c r="M1825">
        <v>200</v>
      </c>
      <c r="N1825">
        <f>L1825/39</f>
        <v>0</v>
      </c>
      <c r="O1825">
        <f>IF(N1825&lt;M1825, -1, 1)</f>
        <v>0</v>
      </c>
      <c r="P1825">
        <f>IF(N1825&lt;M1825, IF(P1824 = 10, "0", P1824 + 1), IF(P1824 = -10, "0", P1824 - 1))</f>
        <v>0</v>
      </c>
      <c r="Q1825">
        <f>IF(M1825&gt;N1825 * 2, IF(M1825&gt;N1825 * 3, "BUY 100", "BUY 50"), "no")</f>
        <v>0</v>
      </c>
      <c r="R1825">
        <f>IF(P1825&gt;0,IF(P1825&gt;3,IF(P1825=5,"BUY","0"),IF(P1825=3,"BUY","0")),IF(P1825&lt;-3,IF(P1825=-5,"SELL","0"),IF(P1825=-3,"SELL","0")))</f>
        <v>0</v>
      </c>
    </row>
    <row r="1826" spans="1:18">
      <c r="A1826" t="s">
        <v>1852</v>
      </c>
      <c r="B1826" t="s">
        <v>3660</v>
      </c>
      <c r="C1826" t="s">
        <v>3789</v>
      </c>
      <c r="D1826" t="s">
        <v>28</v>
      </c>
      <c r="E1826">
        <f>F1795</f>
        <v>0</v>
      </c>
      <c r="F1826">
        <v>25.24</v>
      </c>
      <c r="G1826">
        <f>F1826-F1825</f>
        <v>0</v>
      </c>
      <c r="H1826">
        <f>F1826/E1825</f>
        <v>0</v>
      </c>
      <c r="I1826">
        <f>F1826-F1825</f>
        <v>0</v>
      </c>
      <c r="J1826">
        <f>I1826/F1825</f>
        <v>0</v>
      </c>
      <c r="K1826">
        <f>AVERAGE(J4:J1826)</f>
        <v>0</v>
      </c>
      <c r="L1826">
        <f>SUM(M1756:M1795)</f>
        <v>0</v>
      </c>
      <c r="M1826">
        <v>3799</v>
      </c>
      <c r="N1826">
        <f>L1826/39</f>
        <v>0</v>
      </c>
      <c r="O1826">
        <f>IF(N1826&lt;M1826, -1, 1)</f>
        <v>0</v>
      </c>
      <c r="P1826">
        <f>IF(N1826&lt;M1826, IF(P1825 = 10, "0", P1825 + 1), IF(P1825 = -10, "0", P1825 - 1))</f>
        <v>0</v>
      </c>
      <c r="Q1826">
        <f>IF(M1826&gt;N1826 * 2, IF(M1826&gt;N1826 * 3, "BUY 100", "BUY 50"), "no")</f>
        <v>0</v>
      </c>
      <c r="R1826">
        <f>IF(P1826&gt;0,IF(P1826&gt;3,IF(P1826=5,"BUY","0"),IF(P1826=3,"BUY","0")),IF(P1826&lt;-3,IF(P1826=-5,"SELL","0"),IF(P1826=-3,"SELL","0")))</f>
        <v>0</v>
      </c>
    </row>
    <row r="1827" spans="1:18">
      <c r="A1827" t="s">
        <v>1853</v>
      </c>
      <c r="B1827" t="s">
        <v>3661</v>
      </c>
      <c r="C1827" t="s">
        <v>3789</v>
      </c>
      <c r="D1827" t="s">
        <v>28</v>
      </c>
      <c r="E1827">
        <f>F1795</f>
        <v>0</v>
      </c>
      <c r="F1827">
        <v>25.23</v>
      </c>
      <c r="G1827">
        <f>F1827-F1826</f>
        <v>0</v>
      </c>
      <c r="H1827">
        <f>F1827/E1826</f>
        <v>0</v>
      </c>
      <c r="I1827">
        <f>F1827-F1826</f>
        <v>0</v>
      </c>
      <c r="J1827">
        <f>I1827/F1826</f>
        <v>0</v>
      </c>
      <c r="K1827">
        <f>AVERAGE(J4:J1827)</f>
        <v>0</v>
      </c>
      <c r="L1827">
        <f>SUM(M1756:M1795)</f>
        <v>0</v>
      </c>
      <c r="M1827">
        <v>3604</v>
      </c>
      <c r="N1827">
        <f>L1827/39</f>
        <v>0</v>
      </c>
      <c r="O1827">
        <f>IF(N1827&lt;M1827, -1, 1)</f>
        <v>0</v>
      </c>
      <c r="P1827">
        <f>IF(N1827&lt;M1827, IF(P1826 = 10, "0", P1826 + 1), IF(P1826 = -10, "0", P1826 - 1))</f>
        <v>0</v>
      </c>
      <c r="Q1827">
        <f>IF(M1827&gt;N1827 * 2, IF(M1827&gt;N1827 * 3, "BUY 100", "BUY 50"), "no")</f>
        <v>0</v>
      </c>
      <c r="R1827">
        <f>IF(P1827&gt;0,IF(P1827&gt;3,IF(P1827=5,"BUY","0"),IF(P1827=3,"BUY","0")),IF(P1827&lt;-3,IF(P1827=-5,"SELL","0"),IF(P1827=-3,"SELL","0")))</f>
        <v>0</v>
      </c>
    </row>
    <row r="1828" spans="1:18">
      <c r="A1828" t="s">
        <v>1854</v>
      </c>
      <c r="B1828" t="s">
        <v>3662</v>
      </c>
      <c r="C1828" t="s">
        <v>3789</v>
      </c>
      <c r="D1828" t="s">
        <v>28</v>
      </c>
      <c r="E1828">
        <f>F1795</f>
        <v>0</v>
      </c>
      <c r="F1828">
        <v>25.27</v>
      </c>
      <c r="G1828">
        <f>F1828-F1827</f>
        <v>0</v>
      </c>
      <c r="H1828">
        <f>F1828/E1827</f>
        <v>0</v>
      </c>
      <c r="I1828">
        <f>F1828-F1827</f>
        <v>0</v>
      </c>
      <c r="J1828">
        <f>I1828/F1827</f>
        <v>0</v>
      </c>
      <c r="K1828">
        <f>AVERAGE(J4:J1828)</f>
        <v>0</v>
      </c>
      <c r="L1828">
        <f>SUM(M1756:M1795)</f>
        <v>0</v>
      </c>
      <c r="M1828">
        <v>5317</v>
      </c>
      <c r="N1828">
        <f>L1828/39</f>
        <v>0</v>
      </c>
      <c r="O1828">
        <f>IF(N1828&lt;M1828, -1, 1)</f>
        <v>0</v>
      </c>
      <c r="P1828">
        <f>IF(N1828&lt;M1828, IF(P1827 = 10, "0", P1827 + 1), IF(P1827 = -10, "0", P1827 - 1))</f>
        <v>0</v>
      </c>
      <c r="Q1828">
        <f>IF(M1828&gt;N1828 * 2, IF(M1828&gt;N1828 * 3, "BUY 100", "BUY 50"), "no")</f>
        <v>0</v>
      </c>
      <c r="R1828">
        <f>IF(P1828&gt;0,IF(P1828&gt;3,IF(P1828=5,"BUY","0"),IF(P1828=3,"BUY","0")),IF(P1828&lt;-3,IF(P1828=-5,"SELL","0"),IF(P1828=-3,"SELL","0")))</f>
        <v>0</v>
      </c>
    </row>
    <row r="1829" spans="1:18">
      <c r="A1829" t="s">
        <v>1855</v>
      </c>
      <c r="B1829" t="s">
        <v>3663</v>
      </c>
      <c r="C1829" t="s">
        <v>3789</v>
      </c>
      <c r="D1829" t="s">
        <v>28</v>
      </c>
      <c r="E1829">
        <f>F1795</f>
        <v>0</v>
      </c>
      <c r="F1829">
        <v>25.29</v>
      </c>
      <c r="G1829">
        <f>F1829-F1828</f>
        <v>0</v>
      </c>
      <c r="H1829">
        <f>F1829/E1828</f>
        <v>0</v>
      </c>
      <c r="I1829">
        <f>F1829-F1828</f>
        <v>0</v>
      </c>
      <c r="J1829">
        <f>I1829/F1828</f>
        <v>0</v>
      </c>
      <c r="K1829">
        <f>AVERAGE(J4:J1829)</f>
        <v>0</v>
      </c>
      <c r="L1829">
        <f>SUM(M1756:M1795)</f>
        <v>0</v>
      </c>
      <c r="M1829">
        <v>10626</v>
      </c>
      <c r="N1829">
        <f>L1829/39</f>
        <v>0</v>
      </c>
      <c r="O1829">
        <f>IF(N1829&lt;M1829, -1, 1)</f>
        <v>0</v>
      </c>
      <c r="P1829">
        <f>IF(N1829&lt;M1829, IF(P1828 = 10, "0", P1828 + 1), IF(P1828 = -10, "0", P1828 - 1))</f>
        <v>0</v>
      </c>
      <c r="Q1829">
        <f>IF(M1829&gt;N1829 * 2, IF(M1829&gt;N1829 * 3, "BUY 100", "BUY 50"), "no")</f>
        <v>0</v>
      </c>
      <c r="R1829">
        <f>IF(P1829&gt;0,IF(P1829&gt;3,IF(P1829=5,"BUY","0"),IF(P1829=3,"BUY","0")),IF(P1829&lt;-3,IF(P1829=-5,"SELL","0"),IF(P1829=-3,"SELL","0")))</f>
        <v>0</v>
      </c>
    </row>
    <row r="1830" spans="1:18">
      <c r="A1830" t="s">
        <v>1856</v>
      </c>
      <c r="B1830" t="s">
        <v>3664</v>
      </c>
      <c r="C1830" t="s">
        <v>3789</v>
      </c>
      <c r="D1830" t="s">
        <v>28</v>
      </c>
      <c r="E1830">
        <f>F1795</f>
        <v>0</v>
      </c>
      <c r="F1830">
        <v>25.29</v>
      </c>
      <c r="G1830">
        <f>F1830-F1829</f>
        <v>0</v>
      </c>
      <c r="H1830">
        <f>F1830/E1829</f>
        <v>0</v>
      </c>
      <c r="I1830">
        <f>F1830-F1829</f>
        <v>0</v>
      </c>
      <c r="J1830">
        <f>I1830/F1829</f>
        <v>0</v>
      </c>
      <c r="K1830">
        <f>AVERAGE(J4:J1830)</f>
        <v>0</v>
      </c>
      <c r="L1830">
        <f>SUM(M1756:M1795)</f>
        <v>0</v>
      </c>
      <c r="M1830">
        <v>2484</v>
      </c>
      <c r="N1830">
        <f>L1830/39</f>
        <v>0</v>
      </c>
      <c r="O1830">
        <f>IF(N1830&lt;M1830, -1, 1)</f>
        <v>0</v>
      </c>
      <c r="P1830">
        <f>IF(N1830&lt;M1830, IF(P1829 = 10, "0", P1829 + 1), IF(P1829 = -10, "0", P1829 - 1))</f>
        <v>0</v>
      </c>
      <c r="Q1830">
        <f>IF(M1830&gt;N1830 * 2, IF(M1830&gt;N1830 * 3, "BUY 100", "BUY 50"), "no")</f>
        <v>0</v>
      </c>
      <c r="R1830">
        <f>IF(P1830&gt;0,IF(P1830&gt;3,IF(P1830=5,"BUY","0"),IF(P1830=3,"BUY","0")),IF(P1830&lt;-3,IF(P1830=-5,"SELL","0"),IF(P1830=-3,"SELL","0")))</f>
        <v>0</v>
      </c>
    </row>
    <row r="1831" spans="1:18">
      <c r="A1831" t="s">
        <v>1857</v>
      </c>
      <c r="B1831" t="s">
        <v>3665</v>
      </c>
      <c r="C1831" t="s">
        <v>3789</v>
      </c>
      <c r="D1831" t="s">
        <v>28</v>
      </c>
      <c r="E1831">
        <f>F1795</f>
        <v>0</v>
      </c>
      <c r="F1831">
        <v>25.28</v>
      </c>
      <c r="G1831">
        <f>F1831-F1830</f>
        <v>0</v>
      </c>
      <c r="H1831">
        <f>F1831/E1830</f>
        <v>0</v>
      </c>
      <c r="I1831">
        <f>F1831-F1830</f>
        <v>0</v>
      </c>
      <c r="J1831">
        <f>I1831/F1830</f>
        <v>0</v>
      </c>
      <c r="K1831">
        <f>AVERAGE(J4:J1831)</f>
        <v>0</v>
      </c>
      <c r="L1831">
        <f>SUM(M1756:M1795)</f>
        <v>0</v>
      </c>
      <c r="M1831">
        <v>2495</v>
      </c>
      <c r="N1831">
        <f>L1831/39</f>
        <v>0</v>
      </c>
      <c r="O1831">
        <f>IF(N1831&lt;M1831, -1, 1)</f>
        <v>0</v>
      </c>
      <c r="P1831">
        <f>IF(N1831&lt;M1831, IF(P1830 = 10, "0", P1830 + 1), IF(P1830 = -10, "0", P1830 - 1))</f>
        <v>0</v>
      </c>
      <c r="Q1831">
        <f>IF(M1831&gt;N1831 * 2, IF(M1831&gt;N1831 * 3, "BUY 100", "BUY 50"), "no")</f>
        <v>0</v>
      </c>
      <c r="R1831">
        <f>IF(P1831&gt;0,IF(P1831&gt;3,IF(P1831=5,"BUY","0"),IF(P1831=3,"BUY","0")),IF(P1831&lt;-3,IF(P1831=-5,"SELL","0"),IF(P1831=-3,"SELL","0")))</f>
        <v>0</v>
      </c>
    </row>
    <row r="1832" spans="1:18">
      <c r="A1832" t="s">
        <v>1858</v>
      </c>
      <c r="B1832" t="s">
        <v>3666</v>
      </c>
      <c r="C1832" t="s">
        <v>3789</v>
      </c>
      <c r="D1832" t="s">
        <v>28</v>
      </c>
      <c r="E1832">
        <f>F1795</f>
        <v>0</v>
      </c>
      <c r="F1832">
        <v>25.28</v>
      </c>
      <c r="G1832">
        <f>F1832-F1831</f>
        <v>0</v>
      </c>
      <c r="H1832">
        <f>F1832/E1831</f>
        <v>0</v>
      </c>
      <c r="I1832">
        <f>F1832-F1831</f>
        <v>0</v>
      </c>
      <c r="J1832">
        <f>I1832/F1831</f>
        <v>0</v>
      </c>
      <c r="K1832">
        <f>AVERAGE(J4:J1832)</f>
        <v>0</v>
      </c>
      <c r="L1832">
        <f>SUM(M1756:M1795)</f>
        <v>0</v>
      </c>
      <c r="M1832">
        <v>348</v>
      </c>
      <c r="N1832">
        <f>L1832/39</f>
        <v>0</v>
      </c>
      <c r="O1832">
        <f>IF(N1832&lt;M1832, -1, 1)</f>
        <v>0</v>
      </c>
      <c r="P1832">
        <f>IF(N1832&lt;M1832, IF(P1831 = 10, "0", P1831 + 1), IF(P1831 = -10, "0", P1831 - 1))</f>
        <v>0</v>
      </c>
      <c r="Q1832">
        <f>IF(M1832&gt;N1832 * 2, IF(M1832&gt;N1832 * 3, "BUY 100", "BUY 50"), "no")</f>
        <v>0</v>
      </c>
      <c r="R1832">
        <f>IF(P1832&gt;0,IF(P1832&gt;3,IF(P1832=5,"BUY","0"),IF(P1832=3,"BUY","0")),IF(P1832&lt;-3,IF(P1832=-5,"SELL","0"),IF(P1832=-3,"SELL","0")))</f>
        <v>0</v>
      </c>
    </row>
    <row r="1833" spans="1:18">
      <c r="A1833" t="s">
        <v>1859</v>
      </c>
      <c r="B1833" t="s">
        <v>3667</v>
      </c>
      <c r="C1833" t="s">
        <v>3789</v>
      </c>
      <c r="D1833" t="s">
        <v>28</v>
      </c>
      <c r="E1833">
        <f>F1795</f>
        <v>0</v>
      </c>
      <c r="F1833">
        <v>25.28</v>
      </c>
      <c r="G1833">
        <f>F1833-F1832</f>
        <v>0</v>
      </c>
      <c r="H1833">
        <f>F1833/E1832</f>
        <v>0</v>
      </c>
      <c r="I1833">
        <f>F1833-F1832</f>
        <v>0</v>
      </c>
      <c r="J1833">
        <f>I1833/F1832</f>
        <v>0</v>
      </c>
      <c r="K1833">
        <f>AVERAGE(J4:J1833)</f>
        <v>0</v>
      </c>
      <c r="L1833">
        <f>SUM(M1756:M1795)</f>
        <v>0</v>
      </c>
      <c r="M1833">
        <v>7364</v>
      </c>
      <c r="N1833">
        <f>L1833/39</f>
        <v>0</v>
      </c>
      <c r="O1833">
        <f>IF(N1833&lt;M1833, -1, 1)</f>
        <v>0</v>
      </c>
      <c r="P1833">
        <f>IF(N1833&lt;M1833, IF(P1832 = 10, "0", P1832 + 1), IF(P1832 = -10, "0", P1832 - 1))</f>
        <v>0</v>
      </c>
      <c r="Q1833">
        <f>IF(M1833&gt;N1833 * 2, IF(M1833&gt;N1833 * 3, "BUY 100", "BUY 50"), "no")</f>
        <v>0</v>
      </c>
      <c r="R1833">
        <f>IF(P1833&gt;0,IF(P1833&gt;3,IF(P1833=5,"BUY","0"),IF(P1833=3,"BUY","0")),IF(P1833&lt;-3,IF(P1833=-5,"SELL","0"),IF(P1833=-3,"SELL","0")))</f>
        <v>0</v>
      </c>
    </row>
    <row r="1834" spans="1:18">
      <c r="A1834" t="s">
        <v>1860</v>
      </c>
      <c r="B1834" t="s">
        <v>3668</v>
      </c>
      <c r="C1834" t="s">
        <v>3789</v>
      </c>
      <c r="D1834" t="s">
        <v>28</v>
      </c>
      <c r="E1834">
        <f>F1795</f>
        <v>0</v>
      </c>
      <c r="F1834">
        <v>25.28</v>
      </c>
      <c r="G1834">
        <f>F1834-F1833</f>
        <v>0</v>
      </c>
      <c r="H1834">
        <f>F1834/E1833</f>
        <v>0</v>
      </c>
      <c r="I1834">
        <f>F1834-F1833</f>
        <v>0</v>
      </c>
      <c r="J1834">
        <f>I1834/F1833</f>
        <v>0</v>
      </c>
      <c r="K1834">
        <f>AVERAGE(J4:J1834)</f>
        <v>0</v>
      </c>
      <c r="L1834">
        <f>SUM(M1756:M1795)</f>
        <v>0</v>
      </c>
      <c r="M1834">
        <v>6022</v>
      </c>
      <c r="N1834">
        <f>L1834/39</f>
        <v>0</v>
      </c>
      <c r="O1834">
        <f>IF(N1834&lt;M1834, -1, 1)</f>
        <v>0</v>
      </c>
      <c r="P1834">
        <f>IF(N1834&lt;M1834, IF(P1833 = 10, "0", P1833 + 1), IF(P1833 = -10, "0", P1833 - 1))</f>
        <v>0</v>
      </c>
      <c r="Q1834">
        <f>IF(M1834&gt;N1834 * 2, IF(M1834&gt;N1834 * 3, "BUY 100", "BUY 50"), "no")</f>
        <v>0</v>
      </c>
      <c r="R1834">
        <f>IF(P1834&gt;0,IF(P1834&gt;3,IF(P1834=5,"BUY","0"),IF(P1834=3,"BUY","0")),IF(P1834&lt;-3,IF(P1834=-5,"SELL","0"),IF(P1834=-3,"SELL","0")))</f>
        <v>0</v>
      </c>
    </row>
    <row r="1835" spans="1:18">
      <c r="A1835" t="s">
        <v>1861</v>
      </c>
      <c r="B1835" t="s">
        <v>3630</v>
      </c>
      <c r="C1835" t="s">
        <v>3791</v>
      </c>
      <c r="D1835" t="s">
        <v>28</v>
      </c>
      <c r="E1835">
        <f>F1834</f>
        <v>0</v>
      </c>
      <c r="F1835">
        <v>25.25</v>
      </c>
      <c r="G1835">
        <f>F1835-F1834</f>
        <v>0</v>
      </c>
      <c r="H1835">
        <f>F1835/E1834</f>
        <v>0</v>
      </c>
      <c r="I1835">
        <f>F1835-F1834</f>
        <v>0</v>
      </c>
      <c r="J1835">
        <f>I1835/F1834</f>
        <v>0</v>
      </c>
      <c r="K1835">
        <f>AVERAGE(J4:J1835)</f>
        <v>0</v>
      </c>
      <c r="L1835">
        <f>SUM(M1795:M1834)</f>
        <v>0</v>
      </c>
      <c r="M1835">
        <v>164</v>
      </c>
      <c r="N1835">
        <f>L1835/39</f>
        <v>0</v>
      </c>
      <c r="O1835">
        <f>IF(N1835&lt;M1835, -1, 1)</f>
        <v>0</v>
      </c>
      <c r="P1835">
        <f>IF(N1835&lt;M1835, IF(P1834 = 10, "0", P1834 + 1), IF(P1834 = -10, "0", P1834 - 1))</f>
        <v>0</v>
      </c>
      <c r="Q1835">
        <f>IF(M1835&gt;N1835 * 2, IF(M1835&gt;N1835 * 3, "BUY 100", "BUY 50"), "no")</f>
        <v>0</v>
      </c>
      <c r="R1835">
        <f>IF(P1835&gt;0,IF(P1835&gt;3,IF(P1835=5,"BUY","0"),IF(P1835=3,"BUY","0")),IF(P1835&lt;-3,IF(P1835=-5,"SELL","0"),IF(P1835=-3,"SELL","0")))</f>
        <v>0</v>
      </c>
    </row>
    <row r="1836" spans="1:18">
      <c r="A1836" t="s">
        <v>1862</v>
      </c>
      <c r="B1836" t="s">
        <v>3631</v>
      </c>
      <c r="C1836" t="s">
        <v>3791</v>
      </c>
      <c r="D1836" t="s">
        <v>28</v>
      </c>
      <c r="E1836">
        <f>F1834</f>
        <v>0</v>
      </c>
      <c r="F1836">
        <v>25.33</v>
      </c>
      <c r="G1836">
        <f>F1836-F1835</f>
        <v>0</v>
      </c>
      <c r="H1836">
        <f>F1836/E1835</f>
        <v>0</v>
      </c>
      <c r="I1836">
        <f>F1836-F1835</f>
        <v>0</v>
      </c>
      <c r="J1836">
        <f>I1836/F1835</f>
        <v>0</v>
      </c>
      <c r="K1836">
        <f>AVERAGE(J4:J1836)</f>
        <v>0</v>
      </c>
      <c r="L1836">
        <f>SUM(M1795:M1834)</f>
        <v>0</v>
      </c>
      <c r="M1836">
        <v>1997</v>
      </c>
      <c r="N1836">
        <f>L1836/39</f>
        <v>0</v>
      </c>
      <c r="O1836">
        <f>IF(N1836&lt;M1836, -1, 1)</f>
        <v>0</v>
      </c>
      <c r="P1836">
        <f>IF(N1836&lt;M1836, IF(P1835 = 10, "0", P1835 + 1), IF(P1835 = -10, "0", P1835 - 1))</f>
        <v>0</v>
      </c>
      <c r="Q1836">
        <f>IF(M1836&gt;N1836 * 2, IF(M1836&gt;N1836 * 3, "BUY 100", "BUY 50"), "no")</f>
        <v>0</v>
      </c>
      <c r="R1836">
        <f>IF(P1836&gt;0,IF(P1836&gt;3,IF(P1836=5,"BUY","0"),IF(P1836=3,"BUY","0")),IF(P1836&lt;-3,IF(P1836=-5,"SELL","0"),IF(P1836=-3,"SELL","0")))</f>
        <v>0</v>
      </c>
    </row>
    <row r="1837" spans="1:18">
      <c r="A1837" t="s">
        <v>1863</v>
      </c>
      <c r="B1837" t="s">
        <v>3632</v>
      </c>
      <c r="C1837" t="s">
        <v>3791</v>
      </c>
      <c r="D1837" t="s">
        <v>28</v>
      </c>
      <c r="E1837">
        <f>F1834</f>
        <v>0</v>
      </c>
      <c r="F1837">
        <v>25.3</v>
      </c>
      <c r="G1837">
        <f>F1837-F1836</f>
        <v>0</v>
      </c>
      <c r="H1837">
        <f>F1837/E1836</f>
        <v>0</v>
      </c>
      <c r="I1837">
        <f>F1837-F1836</f>
        <v>0</v>
      </c>
      <c r="J1837">
        <f>I1837/F1836</f>
        <v>0</v>
      </c>
      <c r="K1837">
        <f>AVERAGE(J4:J1837)</f>
        <v>0</v>
      </c>
      <c r="L1837">
        <f>SUM(M1795:M1834)</f>
        <v>0</v>
      </c>
      <c r="M1837">
        <v>1146</v>
      </c>
      <c r="N1837">
        <f>L1837/39</f>
        <v>0</v>
      </c>
      <c r="O1837">
        <f>IF(N1837&lt;M1837, -1, 1)</f>
        <v>0</v>
      </c>
      <c r="P1837">
        <f>IF(N1837&lt;M1837, IF(P1836 = 10, "0", P1836 + 1), IF(P1836 = -10, "0", P1836 - 1))</f>
        <v>0</v>
      </c>
      <c r="Q1837">
        <f>IF(M1837&gt;N1837 * 2, IF(M1837&gt;N1837 * 3, "BUY 100", "BUY 50"), "no")</f>
        <v>0</v>
      </c>
      <c r="R1837">
        <f>IF(P1837&gt;0,IF(P1837&gt;3,IF(P1837=5,"BUY","0"),IF(P1837=3,"BUY","0")),IF(P1837&lt;-3,IF(P1837=-5,"SELL","0"),IF(P1837=-3,"SELL","0")))</f>
        <v>0</v>
      </c>
    </row>
    <row r="1838" spans="1:18">
      <c r="A1838" t="s">
        <v>1864</v>
      </c>
      <c r="B1838" t="s">
        <v>3633</v>
      </c>
      <c r="C1838" t="s">
        <v>3791</v>
      </c>
      <c r="D1838" t="s">
        <v>28</v>
      </c>
      <c r="E1838">
        <f>F1834</f>
        <v>0</v>
      </c>
      <c r="F1838">
        <v>25.3</v>
      </c>
      <c r="G1838">
        <f>F1838-F1837</f>
        <v>0</v>
      </c>
      <c r="H1838">
        <f>F1838/E1837</f>
        <v>0</v>
      </c>
      <c r="I1838">
        <f>F1838-F1837</f>
        <v>0</v>
      </c>
      <c r="J1838">
        <f>I1838/F1837</f>
        <v>0</v>
      </c>
      <c r="K1838">
        <f>AVERAGE(J4:J1838)</f>
        <v>0</v>
      </c>
      <c r="L1838">
        <f>SUM(M1795:M1834)</f>
        <v>0</v>
      </c>
      <c r="M1838">
        <v>2089</v>
      </c>
      <c r="N1838">
        <f>L1838/39</f>
        <v>0</v>
      </c>
      <c r="O1838">
        <f>IF(N1838&lt;M1838, -1, 1)</f>
        <v>0</v>
      </c>
      <c r="P1838">
        <f>IF(N1838&lt;M1838, IF(P1837 = 10, "0", P1837 + 1), IF(P1837 = -10, "0", P1837 - 1))</f>
        <v>0</v>
      </c>
      <c r="Q1838">
        <f>IF(M1838&gt;N1838 * 2, IF(M1838&gt;N1838 * 3, "BUY 100", "BUY 50"), "no")</f>
        <v>0</v>
      </c>
      <c r="R1838">
        <f>IF(P1838&gt;0,IF(P1838&gt;3,IF(P1838=5,"BUY","0"),IF(P1838=3,"BUY","0")),IF(P1838&lt;-3,IF(P1838=-5,"SELL","0"),IF(P1838=-3,"SELL","0")))</f>
        <v>0</v>
      </c>
    </row>
    <row r="1839" spans="1:18">
      <c r="A1839" t="s">
        <v>1865</v>
      </c>
      <c r="B1839" t="s">
        <v>3634</v>
      </c>
      <c r="C1839" t="s">
        <v>3791</v>
      </c>
      <c r="D1839" t="s">
        <v>28</v>
      </c>
      <c r="E1839">
        <f>F1834</f>
        <v>0</v>
      </c>
      <c r="F1839">
        <v>25.33</v>
      </c>
      <c r="G1839">
        <f>F1839-F1838</f>
        <v>0</v>
      </c>
      <c r="H1839">
        <f>F1839/E1838</f>
        <v>0</v>
      </c>
      <c r="I1839">
        <f>F1839-F1838</f>
        <v>0</v>
      </c>
      <c r="J1839">
        <f>I1839/F1838</f>
        <v>0</v>
      </c>
      <c r="K1839">
        <f>AVERAGE(J4:J1839)</f>
        <v>0</v>
      </c>
      <c r="L1839">
        <f>SUM(M1795:M1834)</f>
        <v>0</v>
      </c>
      <c r="M1839">
        <v>4200</v>
      </c>
      <c r="N1839">
        <f>L1839/39</f>
        <v>0</v>
      </c>
      <c r="O1839">
        <f>IF(N1839&lt;M1839, -1, 1)</f>
        <v>0</v>
      </c>
      <c r="P1839">
        <f>IF(N1839&lt;M1839, IF(P1838 = 10, "0", P1838 + 1), IF(P1838 = -10, "0", P1838 - 1))</f>
        <v>0</v>
      </c>
      <c r="Q1839">
        <f>IF(M1839&gt;N1839 * 2, IF(M1839&gt;N1839 * 3, "BUY 100", "BUY 50"), "no")</f>
        <v>0</v>
      </c>
      <c r="R1839">
        <f>IF(P1839&gt;0,IF(P1839&gt;3,IF(P1839=5,"BUY","0"),IF(P1839=3,"BUY","0")),IF(P1839&lt;-3,IF(P1839=-5,"SELL","0"),IF(P1839=-3,"SELL","0")))</f>
        <v>0</v>
      </c>
    </row>
    <row r="1840" spans="1:18">
      <c r="A1840" t="s">
        <v>1866</v>
      </c>
      <c r="B1840" t="s">
        <v>3635</v>
      </c>
      <c r="C1840" t="s">
        <v>3791</v>
      </c>
      <c r="D1840" t="s">
        <v>28</v>
      </c>
      <c r="E1840">
        <f>F1834</f>
        <v>0</v>
      </c>
      <c r="F1840">
        <v>25.33</v>
      </c>
      <c r="G1840">
        <f>F1840-F1839</f>
        <v>0</v>
      </c>
      <c r="H1840">
        <f>F1840/E1839</f>
        <v>0</v>
      </c>
      <c r="I1840">
        <f>F1840-F1839</f>
        <v>0</v>
      </c>
      <c r="J1840">
        <f>I1840/F1839</f>
        <v>0</v>
      </c>
      <c r="K1840">
        <f>AVERAGE(J4:J1840)</f>
        <v>0</v>
      </c>
      <c r="L1840">
        <f>SUM(M1795:M1834)</f>
        <v>0</v>
      </c>
      <c r="M1840">
        <v>400</v>
      </c>
      <c r="N1840">
        <f>L1840/39</f>
        <v>0</v>
      </c>
      <c r="O1840">
        <f>IF(N1840&lt;M1840, -1, 1)</f>
        <v>0</v>
      </c>
      <c r="P1840">
        <f>IF(N1840&lt;M1840, IF(P1839 = 10, "0", P1839 + 1), IF(P1839 = -10, "0", P1839 - 1))</f>
        <v>0</v>
      </c>
      <c r="Q1840">
        <f>IF(M1840&gt;N1840 * 2, IF(M1840&gt;N1840 * 3, "BUY 100", "BUY 50"), "no")</f>
        <v>0</v>
      </c>
      <c r="R1840">
        <f>IF(P1840&gt;0,IF(P1840&gt;3,IF(P1840=5,"BUY","0"),IF(P1840=3,"BUY","0")),IF(P1840&lt;-3,IF(P1840=-5,"SELL","0"),IF(P1840=-3,"SELL","0")))</f>
        <v>0</v>
      </c>
    </row>
    <row r="1841" spans="1:18">
      <c r="A1841" t="s">
        <v>1867</v>
      </c>
      <c r="B1841" t="s">
        <v>3636</v>
      </c>
      <c r="C1841" t="s">
        <v>3791</v>
      </c>
      <c r="D1841" t="s">
        <v>28</v>
      </c>
      <c r="E1841">
        <f>F1834</f>
        <v>0</v>
      </c>
      <c r="F1841">
        <v>25.3</v>
      </c>
      <c r="G1841">
        <f>F1841-F1840</f>
        <v>0</v>
      </c>
      <c r="H1841">
        <f>F1841/E1840</f>
        <v>0</v>
      </c>
      <c r="I1841">
        <f>F1841-F1840</f>
        <v>0</v>
      </c>
      <c r="J1841">
        <f>I1841/F1840</f>
        <v>0</v>
      </c>
      <c r="K1841">
        <f>AVERAGE(J4:J1841)</f>
        <v>0</v>
      </c>
      <c r="L1841">
        <f>SUM(M1795:M1834)</f>
        <v>0</v>
      </c>
      <c r="M1841">
        <v>3190</v>
      </c>
      <c r="N1841">
        <f>L1841/39</f>
        <v>0</v>
      </c>
      <c r="O1841">
        <f>IF(N1841&lt;M1841, -1, 1)</f>
        <v>0</v>
      </c>
      <c r="P1841">
        <f>IF(N1841&lt;M1841, IF(P1840 = 10, "0", P1840 + 1), IF(P1840 = -10, "0", P1840 - 1))</f>
        <v>0</v>
      </c>
      <c r="Q1841">
        <f>IF(M1841&gt;N1841 * 2, IF(M1841&gt;N1841 * 3, "BUY 100", "BUY 50"), "no")</f>
        <v>0</v>
      </c>
      <c r="R1841">
        <f>IF(P1841&gt;0,IF(P1841&gt;3,IF(P1841=5,"BUY","0"),IF(P1841=3,"BUY","0")),IF(P1841&lt;-3,IF(P1841=-5,"SELL","0"),IF(P1841=-3,"SELL","0")))</f>
        <v>0</v>
      </c>
    </row>
    <row r="1842" spans="1:18">
      <c r="A1842" t="s">
        <v>1868</v>
      </c>
      <c r="B1842" t="s">
        <v>3637</v>
      </c>
      <c r="C1842" t="s">
        <v>3791</v>
      </c>
      <c r="D1842" t="s">
        <v>28</v>
      </c>
      <c r="E1842">
        <f>F1834</f>
        <v>0</v>
      </c>
      <c r="F1842">
        <v>25.36</v>
      </c>
      <c r="G1842">
        <f>F1842-F1841</f>
        <v>0</v>
      </c>
      <c r="H1842">
        <f>F1842/E1841</f>
        <v>0</v>
      </c>
      <c r="I1842">
        <f>F1842-F1841</f>
        <v>0</v>
      </c>
      <c r="J1842">
        <f>I1842/F1841</f>
        <v>0</v>
      </c>
      <c r="K1842">
        <f>AVERAGE(J4:J1842)</f>
        <v>0</v>
      </c>
      <c r="L1842">
        <f>SUM(M1795:M1834)</f>
        <v>0</v>
      </c>
      <c r="M1842">
        <v>100</v>
      </c>
      <c r="N1842">
        <f>L1842/39</f>
        <v>0</v>
      </c>
      <c r="O1842">
        <f>IF(N1842&lt;M1842, -1, 1)</f>
        <v>0</v>
      </c>
      <c r="P1842">
        <f>IF(N1842&lt;M1842, IF(P1841 = 10, "0", P1841 + 1), IF(P1841 = -10, "0", P1841 - 1))</f>
        <v>0</v>
      </c>
      <c r="Q1842">
        <f>IF(M1842&gt;N1842 * 2, IF(M1842&gt;N1842 * 3, "BUY 100", "BUY 50"), "no")</f>
        <v>0</v>
      </c>
      <c r="R1842">
        <f>IF(P1842&gt;0,IF(P1842&gt;3,IF(P1842=5,"BUY","0"),IF(P1842=3,"BUY","0")),IF(P1842&lt;-3,IF(P1842=-5,"SELL","0"),IF(P1842=-3,"SELL","0")))</f>
        <v>0</v>
      </c>
    </row>
    <row r="1843" spans="1:18">
      <c r="A1843" t="s">
        <v>1869</v>
      </c>
      <c r="B1843" t="s">
        <v>3638</v>
      </c>
      <c r="C1843" t="s">
        <v>3791</v>
      </c>
      <c r="D1843" t="s">
        <v>28</v>
      </c>
      <c r="E1843">
        <f>F1834</f>
        <v>0</v>
      </c>
      <c r="F1843">
        <v>25.36</v>
      </c>
      <c r="G1843">
        <f>F1843-F1842</f>
        <v>0</v>
      </c>
      <c r="H1843">
        <f>F1843/E1842</f>
        <v>0</v>
      </c>
      <c r="I1843">
        <f>F1843-F1842</f>
        <v>0</v>
      </c>
      <c r="J1843">
        <f>I1843/F1842</f>
        <v>0</v>
      </c>
      <c r="K1843">
        <f>AVERAGE(J4:J1843)</f>
        <v>0</v>
      </c>
      <c r="L1843">
        <f>SUM(M1795:M1834)</f>
        <v>0</v>
      </c>
      <c r="M1843">
        <v>0</v>
      </c>
      <c r="N1843">
        <f>L1843/39</f>
        <v>0</v>
      </c>
      <c r="O1843">
        <f>IF(N1843&lt;M1843, -1, 1)</f>
        <v>0</v>
      </c>
      <c r="P1843">
        <f>IF(N1843&lt;M1843, IF(P1842 = 10, "0", P1842 + 1), IF(P1842 = -10, "0", P1842 - 1))</f>
        <v>0</v>
      </c>
      <c r="Q1843">
        <f>IF(M1843&gt;N1843 * 2, IF(M1843&gt;N1843 * 3, "BUY 100", "BUY 50"), "no")</f>
        <v>0</v>
      </c>
      <c r="R1843">
        <f>IF(P1843&gt;0,IF(P1843&gt;3,IF(P1843=5,"BUY","0"),IF(P1843=3,"BUY","0")),IF(P1843&lt;-3,IF(P1843=-5,"SELL","0"),IF(P1843=-3,"SELL","0")))</f>
        <v>0</v>
      </c>
    </row>
    <row r="1844" spans="1:18">
      <c r="A1844" t="s">
        <v>1870</v>
      </c>
      <c r="B1844" t="s">
        <v>3639</v>
      </c>
      <c r="C1844" t="s">
        <v>3791</v>
      </c>
      <c r="D1844" t="s">
        <v>28</v>
      </c>
      <c r="E1844">
        <f>F1834</f>
        <v>0</v>
      </c>
      <c r="F1844">
        <v>25.34</v>
      </c>
      <c r="G1844">
        <f>F1844-F1843</f>
        <v>0</v>
      </c>
      <c r="H1844">
        <f>F1844/E1843</f>
        <v>0</v>
      </c>
      <c r="I1844">
        <f>F1844-F1843</f>
        <v>0</v>
      </c>
      <c r="J1844">
        <f>I1844/F1843</f>
        <v>0</v>
      </c>
      <c r="K1844">
        <f>AVERAGE(J4:J1844)</f>
        <v>0</v>
      </c>
      <c r="L1844">
        <f>SUM(M1795:M1834)</f>
        <v>0</v>
      </c>
      <c r="M1844">
        <v>128</v>
      </c>
      <c r="N1844">
        <f>L1844/39</f>
        <v>0</v>
      </c>
      <c r="O1844">
        <f>IF(N1844&lt;M1844, -1, 1)</f>
        <v>0</v>
      </c>
      <c r="P1844">
        <f>IF(N1844&lt;M1844, IF(P1843 = 10, "0", P1843 + 1), IF(P1843 = -10, "0", P1843 - 1))</f>
        <v>0</v>
      </c>
      <c r="Q1844">
        <f>IF(M1844&gt;N1844 * 2, IF(M1844&gt;N1844 * 3, "BUY 100", "BUY 50"), "no")</f>
        <v>0</v>
      </c>
      <c r="R1844">
        <f>IF(P1844&gt;0,IF(P1844&gt;3,IF(P1844=5,"BUY","0"),IF(P1844=3,"BUY","0")),IF(P1844&lt;-3,IF(P1844=-5,"SELL","0"),IF(P1844=-3,"SELL","0")))</f>
        <v>0</v>
      </c>
    </row>
    <row r="1845" spans="1:18">
      <c r="A1845" t="s">
        <v>1871</v>
      </c>
      <c r="B1845" t="s">
        <v>3640</v>
      </c>
      <c r="C1845" t="s">
        <v>3791</v>
      </c>
      <c r="D1845" t="s">
        <v>28</v>
      </c>
      <c r="E1845">
        <f>F1834</f>
        <v>0</v>
      </c>
      <c r="F1845">
        <v>25.34</v>
      </c>
      <c r="G1845">
        <f>F1845-F1844</f>
        <v>0</v>
      </c>
      <c r="H1845">
        <f>F1845/E1844</f>
        <v>0</v>
      </c>
      <c r="I1845">
        <f>F1845-F1844</f>
        <v>0</v>
      </c>
      <c r="J1845">
        <f>I1845/F1844</f>
        <v>0</v>
      </c>
      <c r="K1845">
        <f>AVERAGE(J4:J1845)</f>
        <v>0</v>
      </c>
      <c r="L1845">
        <f>SUM(M1795:M1834)</f>
        <v>0</v>
      </c>
      <c r="M1845">
        <v>350</v>
      </c>
      <c r="N1845">
        <f>L1845/39</f>
        <v>0</v>
      </c>
      <c r="O1845">
        <f>IF(N1845&lt;M1845, -1, 1)</f>
        <v>0</v>
      </c>
      <c r="P1845">
        <f>IF(N1845&lt;M1845, IF(P1844 = 10, "0", P1844 + 1), IF(P1844 = -10, "0", P1844 - 1))</f>
        <v>0</v>
      </c>
      <c r="Q1845">
        <f>IF(M1845&gt;N1845 * 2, IF(M1845&gt;N1845 * 3, "BUY 100", "BUY 50"), "no")</f>
        <v>0</v>
      </c>
      <c r="R1845">
        <f>IF(P1845&gt;0,IF(P1845&gt;3,IF(P1845=5,"BUY","0"),IF(P1845=3,"BUY","0")),IF(P1845&lt;-3,IF(P1845=-5,"SELL","0"),IF(P1845=-3,"SELL","0")))</f>
        <v>0</v>
      </c>
    </row>
    <row r="1846" spans="1:18">
      <c r="A1846" t="s">
        <v>1872</v>
      </c>
      <c r="B1846" t="s">
        <v>3641</v>
      </c>
      <c r="C1846" t="s">
        <v>3791</v>
      </c>
      <c r="D1846" t="s">
        <v>28</v>
      </c>
      <c r="E1846">
        <f>F1834</f>
        <v>0</v>
      </c>
      <c r="F1846">
        <v>25.33</v>
      </c>
      <c r="G1846">
        <f>F1846-F1845</f>
        <v>0</v>
      </c>
      <c r="H1846">
        <f>F1846/E1845</f>
        <v>0</v>
      </c>
      <c r="I1846">
        <f>F1846-F1845</f>
        <v>0</v>
      </c>
      <c r="J1846">
        <f>I1846/F1845</f>
        <v>0</v>
      </c>
      <c r="K1846">
        <f>AVERAGE(J4:J1846)</f>
        <v>0</v>
      </c>
      <c r="L1846">
        <f>SUM(M1795:M1834)</f>
        <v>0</v>
      </c>
      <c r="M1846">
        <v>2053</v>
      </c>
      <c r="N1846">
        <f>L1846/39</f>
        <v>0</v>
      </c>
      <c r="O1846">
        <f>IF(N1846&lt;M1846, -1, 1)</f>
        <v>0</v>
      </c>
      <c r="P1846">
        <f>IF(N1846&lt;M1846, IF(P1845 = 10, "0", P1845 + 1), IF(P1845 = -10, "0", P1845 - 1))</f>
        <v>0</v>
      </c>
      <c r="Q1846">
        <f>IF(M1846&gt;N1846 * 2, IF(M1846&gt;N1846 * 3, "BUY 100", "BUY 50"), "no")</f>
        <v>0</v>
      </c>
      <c r="R1846">
        <f>IF(P1846&gt;0,IF(P1846&gt;3,IF(P1846=5,"BUY","0"),IF(P1846=3,"BUY","0")),IF(P1846&lt;-3,IF(P1846=-5,"SELL","0"),IF(P1846=-3,"SELL","0")))</f>
        <v>0</v>
      </c>
    </row>
    <row r="1847" spans="1:18">
      <c r="A1847" t="s">
        <v>1873</v>
      </c>
      <c r="B1847" t="s">
        <v>3642</v>
      </c>
      <c r="C1847" t="s">
        <v>3791</v>
      </c>
      <c r="D1847" t="s">
        <v>28</v>
      </c>
      <c r="E1847">
        <f>F1834</f>
        <v>0</v>
      </c>
      <c r="F1847">
        <v>25.35</v>
      </c>
      <c r="G1847">
        <f>F1847-F1846</f>
        <v>0</v>
      </c>
      <c r="H1847">
        <f>F1847/E1846</f>
        <v>0</v>
      </c>
      <c r="I1847">
        <f>F1847-F1846</f>
        <v>0</v>
      </c>
      <c r="J1847">
        <f>I1847/F1846</f>
        <v>0</v>
      </c>
      <c r="K1847">
        <f>AVERAGE(J4:J1847)</f>
        <v>0</v>
      </c>
      <c r="L1847">
        <f>SUM(M1795:M1834)</f>
        <v>0</v>
      </c>
      <c r="M1847">
        <v>2864</v>
      </c>
      <c r="N1847">
        <f>L1847/39</f>
        <v>0</v>
      </c>
      <c r="O1847">
        <f>IF(N1847&lt;M1847, -1, 1)</f>
        <v>0</v>
      </c>
      <c r="P1847">
        <f>IF(N1847&lt;M1847, IF(P1846 = 10, "0", P1846 + 1), IF(P1846 = -10, "0", P1846 - 1))</f>
        <v>0</v>
      </c>
      <c r="Q1847">
        <f>IF(M1847&gt;N1847 * 2, IF(M1847&gt;N1847 * 3, "BUY 100", "BUY 50"), "no")</f>
        <v>0</v>
      </c>
      <c r="R1847">
        <f>IF(P1847&gt;0,IF(P1847&gt;3,IF(P1847=5,"BUY","0"),IF(P1847=3,"BUY","0")),IF(P1847&lt;-3,IF(P1847=-5,"SELL","0"),IF(P1847=-3,"SELL","0")))</f>
        <v>0</v>
      </c>
    </row>
    <row r="1848" spans="1:18">
      <c r="A1848" t="s">
        <v>1874</v>
      </c>
      <c r="B1848" t="s">
        <v>3643</v>
      </c>
      <c r="C1848" t="s">
        <v>3791</v>
      </c>
      <c r="D1848" t="s">
        <v>28</v>
      </c>
      <c r="E1848">
        <f>F1834</f>
        <v>0</v>
      </c>
      <c r="F1848">
        <v>25.35</v>
      </c>
      <c r="G1848">
        <f>F1848-F1847</f>
        <v>0</v>
      </c>
      <c r="H1848">
        <f>F1848/E1847</f>
        <v>0</v>
      </c>
      <c r="I1848">
        <f>F1848-F1847</f>
        <v>0</v>
      </c>
      <c r="J1848">
        <f>I1848/F1847</f>
        <v>0</v>
      </c>
      <c r="K1848">
        <f>AVERAGE(J4:J1848)</f>
        <v>0</v>
      </c>
      <c r="L1848">
        <f>SUM(M1795:M1834)</f>
        <v>0</v>
      </c>
      <c r="M1848">
        <v>800</v>
      </c>
      <c r="N1848">
        <f>L1848/39</f>
        <v>0</v>
      </c>
      <c r="O1848">
        <f>IF(N1848&lt;M1848, -1, 1)</f>
        <v>0</v>
      </c>
      <c r="P1848">
        <f>IF(N1848&lt;M1848, IF(P1847 = 10, "0", P1847 + 1), IF(P1847 = -10, "0", P1847 - 1))</f>
        <v>0</v>
      </c>
      <c r="Q1848">
        <f>IF(M1848&gt;N1848 * 2, IF(M1848&gt;N1848 * 3, "BUY 100", "BUY 50"), "no")</f>
        <v>0</v>
      </c>
      <c r="R1848">
        <f>IF(P1848&gt;0,IF(P1848&gt;3,IF(P1848=5,"BUY","0"),IF(P1848=3,"BUY","0")),IF(P1848&lt;-3,IF(P1848=-5,"SELL","0"),IF(P1848=-3,"SELL","0")))</f>
        <v>0</v>
      </c>
    </row>
    <row r="1849" spans="1:18">
      <c r="A1849" t="s">
        <v>1875</v>
      </c>
      <c r="B1849" t="s">
        <v>3644</v>
      </c>
      <c r="C1849" t="s">
        <v>3791</v>
      </c>
      <c r="D1849" t="s">
        <v>28</v>
      </c>
      <c r="E1849">
        <f>F1834</f>
        <v>0</v>
      </c>
      <c r="F1849">
        <v>25.33</v>
      </c>
      <c r="G1849">
        <f>F1849-F1848</f>
        <v>0</v>
      </c>
      <c r="H1849">
        <f>F1849/E1848</f>
        <v>0</v>
      </c>
      <c r="I1849">
        <f>F1849-F1848</f>
        <v>0</v>
      </c>
      <c r="J1849">
        <f>I1849/F1848</f>
        <v>0</v>
      </c>
      <c r="K1849">
        <f>AVERAGE(J4:J1849)</f>
        <v>0</v>
      </c>
      <c r="L1849">
        <f>SUM(M1795:M1834)</f>
        <v>0</v>
      </c>
      <c r="M1849">
        <v>1692</v>
      </c>
      <c r="N1849">
        <f>L1849/39</f>
        <v>0</v>
      </c>
      <c r="O1849">
        <f>IF(N1849&lt;M1849, -1, 1)</f>
        <v>0</v>
      </c>
      <c r="P1849">
        <f>IF(N1849&lt;M1849, IF(P1848 = 10, "0", P1848 + 1), IF(P1848 = -10, "0", P1848 - 1))</f>
        <v>0</v>
      </c>
      <c r="Q1849">
        <f>IF(M1849&gt;N1849 * 2, IF(M1849&gt;N1849 * 3, "BUY 100", "BUY 50"), "no")</f>
        <v>0</v>
      </c>
      <c r="R1849">
        <f>IF(P1849&gt;0,IF(P1849&gt;3,IF(P1849=5,"BUY","0"),IF(P1849=3,"BUY","0")),IF(P1849&lt;-3,IF(P1849=-5,"SELL","0"),IF(P1849=-3,"SELL","0")))</f>
        <v>0</v>
      </c>
    </row>
    <row r="1850" spans="1:18">
      <c r="A1850" t="s">
        <v>1876</v>
      </c>
      <c r="B1850" t="s">
        <v>3645</v>
      </c>
      <c r="C1850" t="s">
        <v>3791</v>
      </c>
      <c r="D1850" t="s">
        <v>28</v>
      </c>
      <c r="E1850">
        <f>F1834</f>
        <v>0</v>
      </c>
      <c r="F1850">
        <v>25.33</v>
      </c>
      <c r="G1850">
        <f>F1850-F1849</f>
        <v>0</v>
      </c>
      <c r="H1850">
        <f>F1850/E1849</f>
        <v>0</v>
      </c>
      <c r="I1850">
        <f>F1850-F1849</f>
        <v>0</v>
      </c>
      <c r="J1850">
        <f>I1850/F1849</f>
        <v>0</v>
      </c>
      <c r="K1850">
        <f>AVERAGE(J4:J1850)</f>
        <v>0</v>
      </c>
      <c r="L1850">
        <f>SUM(M1795:M1834)</f>
        <v>0</v>
      </c>
      <c r="M1850">
        <v>599</v>
      </c>
      <c r="N1850">
        <f>L1850/39</f>
        <v>0</v>
      </c>
      <c r="O1850">
        <f>IF(N1850&lt;M1850, -1, 1)</f>
        <v>0</v>
      </c>
      <c r="P1850">
        <f>IF(N1850&lt;M1850, IF(P1849 = 10, "0", P1849 + 1), IF(P1849 = -10, "0", P1849 - 1))</f>
        <v>0</v>
      </c>
      <c r="Q1850">
        <f>IF(M1850&gt;N1850 * 2, IF(M1850&gt;N1850 * 3, "BUY 100", "BUY 50"), "no")</f>
        <v>0</v>
      </c>
      <c r="R1850">
        <f>IF(P1850&gt;0,IF(P1850&gt;3,IF(P1850=5,"BUY","0"),IF(P1850=3,"BUY","0")),IF(P1850&lt;-3,IF(P1850=-5,"SELL","0"),IF(P1850=-3,"SELL","0")))</f>
        <v>0</v>
      </c>
    </row>
    <row r="1851" spans="1:18">
      <c r="A1851" t="s">
        <v>1877</v>
      </c>
      <c r="B1851" t="s">
        <v>3646</v>
      </c>
      <c r="C1851" t="s">
        <v>3791</v>
      </c>
      <c r="D1851" t="s">
        <v>28</v>
      </c>
      <c r="E1851">
        <f>F1834</f>
        <v>0</v>
      </c>
      <c r="F1851">
        <v>25.34</v>
      </c>
      <c r="G1851">
        <f>F1851-F1850</f>
        <v>0</v>
      </c>
      <c r="H1851">
        <f>F1851/E1850</f>
        <v>0</v>
      </c>
      <c r="I1851">
        <f>F1851-F1850</f>
        <v>0</v>
      </c>
      <c r="J1851">
        <f>I1851/F1850</f>
        <v>0</v>
      </c>
      <c r="K1851">
        <f>AVERAGE(J4:J1851)</f>
        <v>0</v>
      </c>
      <c r="L1851">
        <f>SUM(M1795:M1834)</f>
        <v>0</v>
      </c>
      <c r="M1851">
        <v>25000</v>
      </c>
      <c r="N1851">
        <f>L1851/39</f>
        <v>0</v>
      </c>
      <c r="O1851">
        <f>IF(N1851&lt;M1851, -1, 1)</f>
        <v>0</v>
      </c>
      <c r="P1851">
        <f>IF(N1851&lt;M1851, IF(P1850 = 10, "0", P1850 + 1), IF(P1850 = -10, "0", P1850 - 1))</f>
        <v>0</v>
      </c>
      <c r="Q1851">
        <f>IF(M1851&gt;N1851 * 2, IF(M1851&gt;N1851 * 3, "BUY 100", "BUY 50"), "no")</f>
        <v>0</v>
      </c>
      <c r="R1851">
        <f>IF(P1851&gt;0,IF(P1851&gt;3,IF(P1851=5,"BUY","0"),IF(P1851=3,"BUY","0")),IF(P1851&lt;-3,IF(P1851=-5,"SELL","0"),IF(P1851=-3,"SELL","0")))</f>
        <v>0</v>
      </c>
    </row>
    <row r="1852" spans="1:18">
      <c r="A1852" t="s">
        <v>1878</v>
      </c>
      <c r="B1852" t="s">
        <v>3647</v>
      </c>
      <c r="C1852" t="s">
        <v>3791</v>
      </c>
      <c r="D1852" t="s">
        <v>28</v>
      </c>
      <c r="E1852">
        <f>F1834</f>
        <v>0</v>
      </c>
      <c r="F1852">
        <v>25.33</v>
      </c>
      <c r="G1852">
        <f>F1852-F1851</f>
        <v>0</v>
      </c>
      <c r="H1852">
        <f>F1852/E1851</f>
        <v>0</v>
      </c>
      <c r="I1852">
        <f>F1852-F1851</f>
        <v>0</v>
      </c>
      <c r="J1852">
        <f>I1852/F1851</f>
        <v>0</v>
      </c>
      <c r="K1852">
        <f>AVERAGE(J4:J1852)</f>
        <v>0</v>
      </c>
      <c r="L1852">
        <f>SUM(M1795:M1834)</f>
        <v>0</v>
      </c>
      <c r="M1852">
        <v>101</v>
      </c>
      <c r="N1852">
        <f>L1852/39</f>
        <v>0</v>
      </c>
      <c r="O1852">
        <f>IF(N1852&lt;M1852, -1, 1)</f>
        <v>0</v>
      </c>
      <c r="P1852">
        <f>IF(N1852&lt;M1852, IF(P1851 = 10, "0", P1851 + 1), IF(P1851 = -10, "0", P1851 - 1))</f>
        <v>0</v>
      </c>
      <c r="Q1852">
        <f>IF(M1852&gt;N1852 * 2, IF(M1852&gt;N1852 * 3, "BUY 100", "BUY 50"), "no")</f>
        <v>0</v>
      </c>
      <c r="R1852">
        <f>IF(P1852&gt;0,IF(P1852&gt;3,IF(P1852=5,"BUY","0"),IF(P1852=3,"BUY","0")),IF(P1852&lt;-3,IF(P1852=-5,"SELL","0"),IF(P1852=-3,"SELL","0")))</f>
        <v>0</v>
      </c>
    </row>
    <row r="1853" spans="1:18">
      <c r="A1853" t="s">
        <v>1879</v>
      </c>
      <c r="B1853" t="s">
        <v>3648</v>
      </c>
      <c r="C1853" t="s">
        <v>3791</v>
      </c>
      <c r="D1853" t="s">
        <v>28</v>
      </c>
      <c r="E1853">
        <f>F1834</f>
        <v>0</v>
      </c>
      <c r="F1853">
        <v>25.33</v>
      </c>
      <c r="G1853">
        <f>F1853-F1852</f>
        <v>0</v>
      </c>
      <c r="H1853">
        <f>F1853/E1852</f>
        <v>0</v>
      </c>
      <c r="I1853">
        <f>F1853-F1852</f>
        <v>0</v>
      </c>
      <c r="J1853">
        <f>I1853/F1852</f>
        <v>0</v>
      </c>
      <c r="K1853">
        <f>AVERAGE(J4:J1853)</f>
        <v>0</v>
      </c>
      <c r="L1853">
        <f>SUM(M1795:M1834)</f>
        <v>0</v>
      </c>
      <c r="M1853">
        <v>591</v>
      </c>
      <c r="N1853">
        <f>L1853/39</f>
        <v>0</v>
      </c>
      <c r="O1853">
        <f>IF(N1853&lt;M1853, -1, 1)</f>
        <v>0</v>
      </c>
      <c r="P1853">
        <f>IF(N1853&lt;M1853, IF(P1852 = 10, "0", P1852 + 1), IF(P1852 = -10, "0", P1852 - 1))</f>
        <v>0</v>
      </c>
      <c r="Q1853">
        <f>IF(M1853&gt;N1853 * 2, IF(M1853&gt;N1853 * 3, "BUY 100", "BUY 50"), "no")</f>
        <v>0</v>
      </c>
      <c r="R1853">
        <f>IF(P1853&gt;0,IF(P1853&gt;3,IF(P1853=5,"BUY","0"),IF(P1853=3,"BUY","0")),IF(P1853&lt;-3,IF(P1853=-5,"SELL","0"),IF(P1853=-3,"SELL","0")))</f>
        <v>0</v>
      </c>
    </row>
    <row r="1854" spans="1:18">
      <c r="A1854" t="s">
        <v>1880</v>
      </c>
      <c r="B1854" t="s">
        <v>3649</v>
      </c>
      <c r="C1854" t="s">
        <v>3791</v>
      </c>
      <c r="D1854" t="s">
        <v>28</v>
      </c>
      <c r="E1854">
        <f>F1834</f>
        <v>0</v>
      </c>
      <c r="F1854">
        <v>25.33</v>
      </c>
      <c r="G1854">
        <f>F1854-F1853</f>
        <v>0</v>
      </c>
      <c r="H1854">
        <f>F1854/E1853</f>
        <v>0</v>
      </c>
      <c r="I1854">
        <f>F1854-F1853</f>
        <v>0</v>
      </c>
      <c r="J1854">
        <f>I1854/F1853</f>
        <v>0</v>
      </c>
      <c r="K1854">
        <f>AVERAGE(J4:J1854)</f>
        <v>0</v>
      </c>
      <c r="L1854">
        <f>SUM(M1795:M1834)</f>
        <v>0</v>
      </c>
      <c r="M1854">
        <v>555</v>
      </c>
      <c r="N1854">
        <f>L1854/39</f>
        <v>0</v>
      </c>
      <c r="O1854">
        <f>IF(N1854&lt;M1854, -1, 1)</f>
        <v>0</v>
      </c>
      <c r="P1854">
        <f>IF(N1854&lt;M1854, IF(P1853 = 10, "0", P1853 + 1), IF(P1853 = -10, "0", P1853 - 1))</f>
        <v>0</v>
      </c>
      <c r="Q1854">
        <f>IF(M1854&gt;N1854 * 2, IF(M1854&gt;N1854 * 3, "BUY 100", "BUY 50"), "no")</f>
        <v>0</v>
      </c>
      <c r="R1854">
        <f>IF(P1854&gt;0,IF(P1854&gt;3,IF(P1854=5,"BUY","0"),IF(P1854=3,"BUY","0")),IF(P1854&lt;-3,IF(P1854=-5,"SELL","0"),IF(P1854=-3,"SELL","0")))</f>
        <v>0</v>
      </c>
    </row>
    <row r="1855" spans="1:18">
      <c r="A1855" t="s">
        <v>1881</v>
      </c>
      <c r="B1855" t="s">
        <v>3650</v>
      </c>
      <c r="C1855" t="s">
        <v>3791</v>
      </c>
      <c r="D1855" t="s">
        <v>28</v>
      </c>
      <c r="E1855">
        <f>F1834</f>
        <v>0</v>
      </c>
      <c r="F1855">
        <v>25.33</v>
      </c>
      <c r="G1855">
        <f>F1855-F1854</f>
        <v>0</v>
      </c>
      <c r="H1855">
        <f>F1855/E1854</f>
        <v>0</v>
      </c>
      <c r="I1855">
        <f>F1855-F1854</f>
        <v>0</v>
      </c>
      <c r="J1855">
        <f>I1855/F1854</f>
        <v>0</v>
      </c>
      <c r="K1855">
        <f>AVERAGE(J4:J1855)</f>
        <v>0</v>
      </c>
      <c r="L1855">
        <f>SUM(M1795:M1834)</f>
        <v>0</v>
      </c>
      <c r="M1855">
        <v>0</v>
      </c>
      <c r="N1855">
        <f>L1855/39</f>
        <v>0</v>
      </c>
      <c r="O1855">
        <f>IF(N1855&lt;M1855, -1, 1)</f>
        <v>0</v>
      </c>
      <c r="P1855">
        <f>IF(N1855&lt;M1855, IF(P1854 = 10, "0", P1854 + 1), IF(P1854 = -10, "0", P1854 - 1))</f>
        <v>0</v>
      </c>
      <c r="Q1855">
        <f>IF(M1855&gt;N1855 * 2, IF(M1855&gt;N1855 * 3, "BUY 100", "BUY 50"), "no")</f>
        <v>0</v>
      </c>
      <c r="R1855">
        <f>IF(P1855&gt;0,IF(P1855&gt;3,IF(P1855=5,"BUY","0"),IF(P1855=3,"BUY","0")),IF(P1855&lt;-3,IF(P1855=-5,"SELL","0"),IF(P1855=-3,"SELL","0")))</f>
        <v>0</v>
      </c>
    </row>
    <row r="1856" spans="1:18">
      <c r="A1856" t="s">
        <v>1882</v>
      </c>
      <c r="B1856" t="s">
        <v>3651</v>
      </c>
      <c r="C1856" t="s">
        <v>3791</v>
      </c>
      <c r="D1856" t="s">
        <v>28</v>
      </c>
      <c r="E1856">
        <f>F1834</f>
        <v>0</v>
      </c>
      <c r="F1856">
        <v>25.33</v>
      </c>
      <c r="G1856">
        <f>F1856-F1855</f>
        <v>0</v>
      </c>
      <c r="H1856">
        <f>F1856/E1855</f>
        <v>0</v>
      </c>
      <c r="I1856">
        <f>F1856-F1855</f>
        <v>0</v>
      </c>
      <c r="J1856">
        <f>I1856/F1855</f>
        <v>0</v>
      </c>
      <c r="K1856">
        <f>AVERAGE(J4:J1856)</f>
        <v>0</v>
      </c>
      <c r="L1856">
        <f>SUM(M1795:M1834)</f>
        <v>0</v>
      </c>
      <c r="M1856">
        <v>0</v>
      </c>
      <c r="N1856">
        <f>L1856/39</f>
        <v>0</v>
      </c>
      <c r="O1856">
        <f>IF(N1856&lt;M1856, -1, 1)</f>
        <v>0</v>
      </c>
      <c r="P1856">
        <f>IF(N1856&lt;M1856, IF(P1855 = 10, "0", P1855 + 1), IF(P1855 = -10, "0", P1855 - 1))</f>
        <v>0</v>
      </c>
      <c r="Q1856">
        <f>IF(M1856&gt;N1856 * 2, IF(M1856&gt;N1856 * 3, "BUY 100", "BUY 50"), "no")</f>
        <v>0</v>
      </c>
      <c r="R1856">
        <f>IF(P1856&gt;0,IF(P1856&gt;3,IF(P1856=5,"BUY","0"),IF(P1856=3,"BUY","0")),IF(P1856&lt;-3,IF(P1856=-5,"SELL","0"),IF(P1856=-3,"SELL","0")))</f>
        <v>0</v>
      </c>
    </row>
    <row r="1857" spans="1:18">
      <c r="A1857" t="s">
        <v>1883</v>
      </c>
      <c r="B1857" t="s">
        <v>3652</v>
      </c>
      <c r="C1857" t="s">
        <v>3791</v>
      </c>
      <c r="D1857" t="s">
        <v>28</v>
      </c>
      <c r="E1857">
        <f>F1834</f>
        <v>0</v>
      </c>
      <c r="F1857">
        <v>25.34</v>
      </c>
      <c r="G1857">
        <f>F1857-F1856</f>
        <v>0</v>
      </c>
      <c r="H1857">
        <f>F1857/E1856</f>
        <v>0</v>
      </c>
      <c r="I1857">
        <f>F1857-F1856</f>
        <v>0</v>
      </c>
      <c r="J1857">
        <f>I1857/F1856</f>
        <v>0</v>
      </c>
      <c r="K1857">
        <f>AVERAGE(J4:J1857)</f>
        <v>0</v>
      </c>
      <c r="L1857">
        <f>SUM(M1795:M1834)</f>
        <v>0</v>
      </c>
      <c r="M1857">
        <v>755</v>
      </c>
      <c r="N1857">
        <f>L1857/39</f>
        <v>0</v>
      </c>
      <c r="O1857">
        <f>IF(N1857&lt;M1857, -1, 1)</f>
        <v>0</v>
      </c>
      <c r="P1857">
        <f>IF(N1857&lt;M1857, IF(P1856 = 10, "0", P1856 + 1), IF(P1856 = -10, "0", P1856 - 1))</f>
        <v>0</v>
      </c>
      <c r="Q1857">
        <f>IF(M1857&gt;N1857 * 2, IF(M1857&gt;N1857 * 3, "BUY 100", "BUY 50"), "no")</f>
        <v>0</v>
      </c>
      <c r="R1857">
        <f>IF(P1857&gt;0,IF(P1857&gt;3,IF(P1857=5,"BUY","0"),IF(P1857=3,"BUY","0")),IF(P1857&lt;-3,IF(P1857=-5,"SELL","0"),IF(P1857=-3,"SELL","0")))</f>
        <v>0</v>
      </c>
    </row>
    <row r="1858" spans="1:18">
      <c r="A1858" t="s">
        <v>1884</v>
      </c>
      <c r="B1858" t="s">
        <v>3653</v>
      </c>
      <c r="C1858" t="s">
        <v>3791</v>
      </c>
      <c r="D1858" t="s">
        <v>28</v>
      </c>
      <c r="E1858">
        <f>F1834</f>
        <v>0</v>
      </c>
      <c r="F1858">
        <v>25.34</v>
      </c>
      <c r="G1858">
        <f>F1858-F1857</f>
        <v>0</v>
      </c>
      <c r="H1858">
        <f>F1858/E1857</f>
        <v>0</v>
      </c>
      <c r="I1858">
        <f>F1858-F1857</f>
        <v>0</v>
      </c>
      <c r="J1858">
        <f>I1858/F1857</f>
        <v>0</v>
      </c>
      <c r="K1858">
        <f>AVERAGE(J4:J1858)</f>
        <v>0</v>
      </c>
      <c r="L1858">
        <f>SUM(M1795:M1834)</f>
        <v>0</v>
      </c>
      <c r="M1858">
        <v>5178</v>
      </c>
      <c r="N1858">
        <f>L1858/39</f>
        <v>0</v>
      </c>
      <c r="O1858">
        <f>IF(N1858&lt;M1858, -1, 1)</f>
        <v>0</v>
      </c>
      <c r="P1858">
        <f>IF(N1858&lt;M1858, IF(P1857 = 10, "0", P1857 + 1), IF(P1857 = -10, "0", P1857 - 1))</f>
        <v>0</v>
      </c>
      <c r="Q1858">
        <f>IF(M1858&gt;N1858 * 2, IF(M1858&gt;N1858 * 3, "BUY 100", "BUY 50"), "no")</f>
        <v>0</v>
      </c>
      <c r="R1858">
        <f>IF(P1858&gt;0,IF(P1858&gt;3,IF(P1858=5,"BUY","0"),IF(P1858=3,"BUY","0")),IF(P1858&lt;-3,IF(P1858=-5,"SELL","0"),IF(P1858=-3,"SELL","0")))</f>
        <v>0</v>
      </c>
    </row>
    <row r="1859" spans="1:18">
      <c r="A1859" t="s">
        <v>1885</v>
      </c>
      <c r="B1859" t="s">
        <v>3654</v>
      </c>
      <c r="C1859" t="s">
        <v>3791</v>
      </c>
      <c r="D1859" t="s">
        <v>28</v>
      </c>
      <c r="E1859">
        <f>F1834</f>
        <v>0</v>
      </c>
      <c r="F1859">
        <v>25.29</v>
      </c>
      <c r="G1859">
        <f>F1859-F1858</f>
        <v>0</v>
      </c>
      <c r="H1859">
        <f>F1859/E1858</f>
        <v>0</v>
      </c>
      <c r="I1859">
        <f>F1859-F1858</f>
        <v>0</v>
      </c>
      <c r="J1859">
        <f>I1859/F1858</f>
        <v>0</v>
      </c>
      <c r="K1859">
        <f>AVERAGE(J4:J1859)</f>
        <v>0</v>
      </c>
      <c r="L1859">
        <f>SUM(M1795:M1834)</f>
        <v>0</v>
      </c>
      <c r="M1859">
        <v>850</v>
      </c>
      <c r="N1859">
        <f>L1859/39</f>
        <v>0</v>
      </c>
      <c r="O1859">
        <f>IF(N1859&lt;M1859, -1, 1)</f>
        <v>0</v>
      </c>
      <c r="P1859">
        <f>IF(N1859&lt;M1859, IF(P1858 = 10, "0", P1858 + 1), IF(P1858 = -10, "0", P1858 - 1))</f>
        <v>0</v>
      </c>
      <c r="Q1859">
        <f>IF(M1859&gt;N1859 * 2, IF(M1859&gt;N1859 * 3, "BUY 100", "BUY 50"), "no")</f>
        <v>0</v>
      </c>
      <c r="R1859">
        <f>IF(P1859&gt;0,IF(P1859&gt;3,IF(P1859=5,"BUY","0"),IF(P1859=3,"BUY","0")),IF(P1859&lt;-3,IF(P1859=-5,"SELL","0"),IF(P1859=-3,"SELL","0")))</f>
        <v>0</v>
      </c>
    </row>
    <row r="1860" spans="1:18">
      <c r="A1860" t="s">
        <v>1886</v>
      </c>
      <c r="B1860" t="s">
        <v>3655</v>
      </c>
      <c r="C1860" t="s">
        <v>3791</v>
      </c>
      <c r="D1860" t="s">
        <v>28</v>
      </c>
      <c r="E1860">
        <f>F1834</f>
        <v>0</v>
      </c>
      <c r="F1860">
        <v>25.34</v>
      </c>
      <c r="G1860">
        <f>F1860-F1859</f>
        <v>0</v>
      </c>
      <c r="H1860">
        <f>F1860/E1859</f>
        <v>0</v>
      </c>
      <c r="I1860">
        <f>F1860-F1859</f>
        <v>0</v>
      </c>
      <c r="J1860">
        <f>I1860/F1859</f>
        <v>0</v>
      </c>
      <c r="K1860">
        <f>AVERAGE(J4:J1860)</f>
        <v>0</v>
      </c>
      <c r="L1860">
        <f>SUM(M1795:M1834)</f>
        <v>0</v>
      </c>
      <c r="M1860">
        <v>2200</v>
      </c>
      <c r="N1860">
        <f>L1860/39</f>
        <v>0</v>
      </c>
      <c r="O1860">
        <f>IF(N1860&lt;M1860, -1, 1)</f>
        <v>0</v>
      </c>
      <c r="P1860">
        <f>IF(N1860&lt;M1860, IF(P1859 = 10, "0", P1859 + 1), IF(P1859 = -10, "0", P1859 - 1))</f>
        <v>0</v>
      </c>
      <c r="Q1860">
        <f>IF(M1860&gt;N1860 * 2, IF(M1860&gt;N1860 * 3, "BUY 100", "BUY 50"), "no")</f>
        <v>0</v>
      </c>
      <c r="R1860">
        <f>IF(P1860&gt;0,IF(P1860&gt;3,IF(P1860=5,"BUY","0"),IF(P1860=3,"BUY","0")),IF(P1860&lt;-3,IF(P1860=-5,"SELL","0"),IF(P1860=-3,"SELL","0")))</f>
        <v>0</v>
      </c>
    </row>
    <row r="1861" spans="1:18">
      <c r="A1861" t="s">
        <v>1887</v>
      </c>
      <c r="B1861" t="s">
        <v>3656</v>
      </c>
      <c r="C1861" t="s">
        <v>3791</v>
      </c>
      <c r="D1861" t="s">
        <v>28</v>
      </c>
      <c r="E1861">
        <f>F1834</f>
        <v>0</v>
      </c>
      <c r="F1861">
        <v>25.35</v>
      </c>
      <c r="G1861">
        <f>F1861-F1860</f>
        <v>0</v>
      </c>
      <c r="H1861">
        <f>F1861/E1860</f>
        <v>0</v>
      </c>
      <c r="I1861">
        <f>F1861-F1860</f>
        <v>0</v>
      </c>
      <c r="J1861">
        <f>I1861/F1860</f>
        <v>0</v>
      </c>
      <c r="K1861">
        <f>AVERAGE(J4:J1861)</f>
        <v>0</v>
      </c>
      <c r="L1861">
        <f>SUM(M1795:M1834)</f>
        <v>0</v>
      </c>
      <c r="M1861">
        <v>18869</v>
      </c>
      <c r="N1861">
        <f>L1861/39</f>
        <v>0</v>
      </c>
      <c r="O1861">
        <f>IF(N1861&lt;M1861, -1, 1)</f>
        <v>0</v>
      </c>
      <c r="P1861">
        <f>IF(N1861&lt;M1861, IF(P1860 = 10, "0", P1860 + 1), IF(P1860 = -10, "0", P1860 - 1))</f>
        <v>0</v>
      </c>
      <c r="Q1861">
        <f>IF(M1861&gt;N1861 * 2, IF(M1861&gt;N1861 * 3, "BUY 100", "BUY 50"), "no")</f>
        <v>0</v>
      </c>
      <c r="R1861">
        <f>IF(P1861&gt;0,IF(P1861&gt;3,IF(P1861=5,"BUY","0"),IF(P1861=3,"BUY","0")),IF(P1861&lt;-3,IF(P1861=-5,"SELL","0"),IF(P1861=-3,"SELL","0")))</f>
        <v>0</v>
      </c>
    </row>
    <row r="1862" spans="1:18">
      <c r="A1862" t="s">
        <v>1888</v>
      </c>
      <c r="B1862" t="s">
        <v>3657</v>
      </c>
      <c r="C1862" t="s">
        <v>3791</v>
      </c>
      <c r="D1862" t="s">
        <v>28</v>
      </c>
      <c r="E1862">
        <f>F1834</f>
        <v>0</v>
      </c>
      <c r="F1862">
        <v>25.35</v>
      </c>
      <c r="G1862">
        <f>F1862-F1861</f>
        <v>0</v>
      </c>
      <c r="H1862">
        <f>F1862/E1861</f>
        <v>0</v>
      </c>
      <c r="I1862">
        <f>F1862-F1861</f>
        <v>0</v>
      </c>
      <c r="J1862">
        <f>I1862/F1861</f>
        <v>0</v>
      </c>
      <c r="K1862">
        <f>AVERAGE(J4:J1862)</f>
        <v>0</v>
      </c>
      <c r="L1862">
        <f>SUM(M1795:M1834)</f>
        <v>0</v>
      </c>
      <c r="M1862">
        <v>4992</v>
      </c>
      <c r="N1862">
        <f>L1862/39</f>
        <v>0</v>
      </c>
      <c r="O1862">
        <f>IF(N1862&lt;M1862, -1, 1)</f>
        <v>0</v>
      </c>
      <c r="P1862">
        <f>IF(N1862&lt;M1862, IF(P1861 = 10, "0", P1861 + 1), IF(P1861 = -10, "0", P1861 - 1))</f>
        <v>0</v>
      </c>
      <c r="Q1862">
        <f>IF(M1862&gt;N1862 * 2, IF(M1862&gt;N1862 * 3, "BUY 100", "BUY 50"), "no")</f>
        <v>0</v>
      </c>
      <c r="R1862">
        <f>IF(P1862&gt;0,IF(P1862&gt;3,IF(P1862=5,"BUY","0"),IF(P1862=3,"BUY","0")),IF(P1862&lt;-3,IF(P1862=-5,"SELL","0"),IF(P1862=-3,"SELL","0")))</f>
        <v>0</v>
      </c>
    </row>
    <row r="1863" spans="1:18">
      <c r="A1863" t="s">
        <v>1889</v>
      </c>
      <c r="B1863" t="s">
        <v>3658</v>
      </c>
      <c r="C1863" t="s">
        <v>3791</v>
      </c>
      <c r="D1863" t="s">
        <v>28</v>
      </c>
      <c r="E1863">
        <f>F1834</f>
        <v>0</v>
      </c>
      <c r="F1863">
        <v>25.35</v>
      </c>
      <c r="G1863">
        <f>F1863-F1862</f>
        <v>0</v>
      </c>
      <c r="H1863">
        <f>F1863/E1862</f>
        <v>0</v>
      </c>
      <c r="I1863">
        <f>F1863-F1862</f>
        <v>0</v>
      </c>
      <c r="J1863">
        <f>I1863/F1862</f>
        <v>0</v>
      </c>
      <c r="K1863">
        <f>AVERAGE(J4:J1863)</f>
        <v>0</v>
      </c>
      <c r="L1863">
        <f>SUM(M1795:M1834)</f>
        <v>0</v>
      </c>
      <c r="M1863">
        <v>800</v>
      </c>
      <c r="N1863">
        <f>L1863/39</f>
        <v>0</v>
      </c>
      <c r="O1863">
        <f>IF(N1863&lt;M1863, -1, 1)</f>
        <v>0</v>
      </c>
      <c r="P1863">
        <f>IF(N1863&lt;M1863, IF(P1862 = 10, "0", P1862 + 1), IF(P1862 = -10, "0", P1862 - 1))</f>
        <v>0</v>
      </c>
      <c r="Q1863">
        <f>IF(M1863&gt;N1863 * 2, IF(M1863&gt;N1863 * 3, "BUY 100", "BUY 50"), "no")</f>
        <v>0</v>
      </c>
      <c r="R1863">
        <f>IF(P1863&gt;0,IF(P1863&gt;3,IF(P1863=5,"BUY","0"),IF(P1863=3,"BUY","0")),IF(P1863&lt;-3,IF(P1863=-5,"SELL","0"),IF(P1863=-3,"SELL","0")))</f>
        <v>0</v>
      </c>
    </row>
    <row r="1864" spans="1:18">
      <c r="A1864" t="s">
        <v>1890</v>
      </c>
      <c r="B1864" t="s">
        <v>3659</v>
      </c>
      <c r="C1864" t="s">
        <v>3791</v>
      </c>
      <c r="D1864" t="s">
        <v>28</v>
      </c>
      <c r="E1864">
        <f>F1834</f>
        <v>0</v>
      </c>
      <c r="F1864">
        <v>25.33</v>
      </c>
      <c r="G1864">
        <f>F1864-F1863</f>
        <v>0</v>
      </c>
      <c r="H1864">
        <f>F1864/E1863</f>
        <v>0</v>
      </c>
      <c r="I1864">
        <f>F1864-F1863</f>
        <v>0</v>
      </c>
      <c r="J1864">
        <f>I1864/F1863</f>
        <v>0</v>
      </c>
      <c r="K1864">
        <f>AVERAGE(J4:J1864)</f>
        <v>0</v>
      </c>
      <c r="L1864">
        <f>SUM(M1795:M1834)</f>
        <v>0</v>
      </c>
      <c r="M1864">
        <v>3400</v>
      </c>
      <c r="N1864">
        <f>L1864/39</f>
        <v>0</v>
      </c>
      <c r="O1864">
        <f>IF(N1864&lt;M1864, -1, 1)</f>
        <v>0</v>
      </c>
      <c r="P1864">
        <f>IF(N1864&lt;M1864, IF(P1863 = 10, "0", P1863 + 1), IF(P1863 = -10, "0", P1863 - 1))</f>
        <v>0</v>
      </c>
      <c r="Q1864">
        <f>IF(M1864&gt;N1864 * 2, IF(M1864&gt;N1864 * 3, "BUY 100", "BUY 50"), "no")</f>
        <v>0</v>
      </c>
      <c r="R1864">
        <f>IF(P1864&gt;0,IF(P1864&gt;3,IF(P1864=5,"BUY","0"),IF(P1864=3,"BUY","0")),IF(P1864&lt;-3,IF(P1864=-5,"SELL","0"),IF(P1864=-3,"SELL","0")))</f>
        <v>0</v>
      </c>
    </row>
    <row r="1865" spans="1:18">
      <c r="A1865" t="s">
        <v>1891</v>
      </c>
      <c r="B1865" t="s">
        <v>3660</v>
      </c>
      <c r="C1865" t="s">
        <v>3791</v>
      </c>
      <c r="D1865" t="s">
        <v>28</v>
      </c>
      <c r="E1865">
        <f>F1834</f>
        <v>0</v>
      </c>
      <c r="F1865">
        <v>25.33</v>
      </c>
      <c r="G1865">
        <f>F1865-F1864</f>
        <v>0</v>
      </c>
      <c r="H1865">
        <f>F1865/E1864</f>
        <v>0</v>
      </c>
      <c r="I1865">
        <f>F1865-F1864</f>
        <v>0</v>
      </c>
      <c r="J1865">
        <f>I1865/F1864</f>
        <v>0</v>
      </c>
      <c r="K1865">
        <f>AVERAGE(J4:J1865)</f>
        <v>0</v>
      </c>
      <c r="L1865">
        <f>SUM(M1795:M1834)</f>
        <v>0</v>
      </c>
      <c r="M1865">
        <v>0</v>
      </c>
      <c r="N1865">
        <f>L1865/39</f>
        <v>0</v>
      </c>
      <c r="O1865">
        <f>IF(N1865&lt;M1865, -1, 1)</f>
        <v>0</v>
      </c>
      <c r="P1865">
        <f>IF(N1865&lt;M1865, IF(P1864 = 10, "0", P1864 + 1), IF(P1864 = -10, "0", P1864 - 1))</f>
        <v>0</v>
      </c>
      <c r="Q1865">
        <f>IF(M1865&gt;N1865 * 2, IF(M1865&gt;N1865 * 3, "BUY 100", "BUY 50"), "no")</f>
        <v>0</v>
      </c>
      <c r="R1865">
        <f>IF(P1865&gt;0,IF(P1865&gt;3,IF(P1865=5,"BUY","0"),IF(P1865=3,"BUY","0")),IF(P1865&lt;-3,IF(P1865=-5,"SELL","0"),IF(P1865=-3,"SELL","0")))</f>
        <v>0</v>
      </c>
    </row>
    <row r="1866" spans="1:18">
      <c r="A1866" t="s">
        <v>1892</v>
      </c>
      <c r="B1866" t="s">
        <v>3661</v>
      </c>
      <c r="C1866" t="s">
        <v>3791</v>
      </c>
      <c r="D1866" t="s">
        <v>28</v>
      </c>
      <c r="E1866">
        <f>F1834</f>
        <v>0</v>
      </c>
      <c r="F1866">
        <v>25.33</v>
      </c>
      <c r="G1866">
        <f>F1866-F1865</f>
        <v>0</v>
      </c>
      <c r="H1866">
        <f>F1866/E1865</f>
        <v>0</v>
      </c>
      <c r="I1866">
        <f>F1866-F1865</f>
        <v>0</v>
      </c>
      <c r="J1866">
        <f>I1866/F1865</f>
        <v>0</v>
      </c>
      <c r="K1866">
        <f>AVERAGE(J4:J1866)</f>
        <v>0</v>
      </c>
      <c r="L1866">
        <f>SUM(M1795:M1834)</f>
        <v>0</v>
      </c>
      <c r="M1866">
        <v>2000</v>
      </c>
      <c r="N1866">
        <f>L1866/39</f>
        <v>0</v>
      </c>
      <c r="O1866">
        <f>IF(N1866&lt;M1866, -1, 1)</f>
        <v>0</v>
      </c>
      <c r="P1866">
        <f>IF(N1866&lt;M1866, IF(P1865 = 10, "0", P1865 + 1), IF(P1865 = -10, "0", P1865 - 1))</f>
        <v>0</v>
      </c>
      <c r="Q1866">
        <f>IF(M1866&gt;N1866 * 2, IF(M1866&gt;N1866 * 3, "BUY 100", "BUY 50"), "no")</f>
        <v>0</v>
      </c>
      <c r="R1866">
        <f>IF(P1866&gt;0,IF(P1866&gt;3,IF(P1866=5,"BUY","0"),IF(P1866=3,"BUY","0")),IF(P1866&lt;-3,IF(P1866=-5,"SELL","0"),IF(P1866=-3,"SELL","0")))</f>
        <v>0</v>
      </c>
    </row>
    <row r="1867" spans="1:18">
      <c r="A1867" t="s">
        <v>1893</v>
      </c>
      <c r="B1867" t="s">
        <v>3662</v>
      </c>
      <c r="C1867" t="s">
        <v>3791</v>
      </c>
      <c r="D1867" t="s">
        <v>28</v>
      </c>
      <c r="E1867">
        <f>F1834</f>
        <v>0</v>
      </c>
      <c r="F1867">
        <v>25.33</v>
      </c>
      <c r="G1867">
        <f>F1867-F1866</f>
        <v>0</v>
      </c>
      <c r="H1867">
        <f>F1867/E1866</f>
        <v>0</v>
      </c>
      <c r="I1867">
        <f>F1867-F1866</f>
        <v>0</v>
      </c>
      <c r="J1867">
        <f>I1867/F1866</f>
        <v>0</v>
      </c>
      <c r="K1867">
        <f>AVERAGE(J4:J1867)</f>
        <v>0</v>
      </c>
      <c r="L1867">
        <f>SUM(M1795:M1834)</f>
        <v>0</v>
      </c>
      <c r="M1867">
        <v>111</v>
      </c>
      <c r="N1867">
        <f>L1867/39</f>
        <v>0</v>
      </c>
      <c r="O1867">
        <f>IF(N1867&lt;M1867, -1, 1)</f>
        <v>0</v>
      </c>
      <c r="P1867">
        <f>IF(N1867&lt;M1867, IF(P1866 = 10, "0", P1866 + 1), IF(P1866 = -10, "0", P1866 - 1))</f>
        <v>0</v>
      </c>
      <c r="Q1867">
        <f>IF(M1867&gt;N1867 * 2, IF(M1867&gt;N1867 * 3, "BUY 100", "BUY 50"), "no")</f>
        <v>0</v>
      </c>
      <c r="R1867">
        <f>IF(P1867&gt;0,IF(P1867&gt;3,IF(P1867=5,"BUY","0"),IF(P1867=3,"BUY","0")),IF(P1867&lt;-3,IF(P1867=-5,"SELL","0"),IF(P1867=-3,"SELL","0")))</f>
        <v>0</v>
      </c>
    </row>
    <row r="1868" spans="1:18">
      <c r="A1868" t="s">
        <v>1894</v>
      </c>
      <c r="B1868" t="s">
        <v>3663</v>
      </c>
      <c r="C1868" t="s">
        <v>3791</v>
      </c>
      <c r="D1868" t="s">
        <v>28</v>
      </c>
      <c r="E1868">
        <f>F1834</f>
        <v>0</v>
      </c>
      <c r="F1868">
        <v>25.33</v>
      </c>
      <c r="G1868">
        <f>F1868-F1867</f>
        <v>0</v>
      </c>
      <c r="H1868">
        <f>F1868/E1867</f>
        <v>0</v>
      </c>
      <c r="I1868">
        <f>F1868-F1867</f>
        <v>0</v>
      </c>
      <c r="J1868">
        <f>I1868/F1867</f>
        <v>0</v>
      </c>
      <c r="K1868">
        <f>AVERAGE(J4:J1868)</f>
        <v>0</v>
      </c>
      <c r="L1868">
        <f>SUM(M1795:M1834)</f>
        <v>0</v>
      </c>
      <c r="M1868">
        <v>758</v>
      </c>
      <c r="N1868">
        <f>L1868/39</f>
        <v>0</v>
      </c>
      <c r="O1868">
        <f>IF(N1868&lt;M1868, -1, 1)</f>
        <v>0</v>
      </c>
      <c r="P1868">
        <f>IF(N1868&lt;M1868, IF(P1867 = 10, "0", P1867 + 1), IF(P1867 = -10, "0", P1867 - 1))</f>
        <v>0</v>
      </c>
      <c r="Q1868">
        <f>IF(M1868&gt;N1868 * 2, IF(M1868&gt;N1868 * 3, "BUY 100", "BUY 50"), "no")</f>
        <v>0</v>
      </c>
      <c r="R1868">
        <f>IF(P1868&gt;0,IF(P1868&gt;3,IF(P1868=5,"BUY","0"),IF(P1868=3,"BUY","0")),IF(P1868&lt;-3,IF(P1868=-5,"SELL","0"),IF(P1868=-3,"SELL","0")))</f>
        <v>0</v>
      </c>
    </row>
    <row r="1869" spans="1:18">
      <c r="A1869" t="s">
        <v>1895</v>
      </c>
      <c r="B1869" t="s">
        <v>3664</v>
      </c>
      <c r="C1869" t="s">
        <v>3791</v>
      </c>
      <c r="D1869" t="s">
        <v>28</v>
      </c>
      <c r="E1869">
        <f>F1834</f>
        <v>0</v>
      </c>
      <c r="F1869">
        <v>25.34</v>
      </c>
      <c r="G1869">
        <f>F1869-F1868</f>
        <v>0</v>
      </c>
      <c r="H1869">
        <f>F1869/E1868</f>
        <v>0</v>
      </c>
      <c r="I1869">
        <f>F1869-F1868</f>
        <v>0</v>
      </c>
      <c r="J1869">
        <f>I1869/F1868</f>
        <v>0</v>
      </c>
      <c r="K1869">
        <f>AVERAGE(J4:J1869)</f>
        <v>0</v>
      </c>
      <c r="L1869">
        <f>SUM(M1795:M1834)</f>
        <v>0</v>
      </c>
      <c r="M1869">
        <v>442</v>
      </c>
      <c r="N1869">
        <f>L1869/39</f>
        <v>0</v>
      </c>
      <c r="O1869">
        <f>IF(N1869&lt;M1869, -1, 1)</f>
        <v>0</v>
      </c>
      <c r="P1869">
        <f>IF(N1869&lt;M1869, IF(P1868 = 10, "0", P1868 + 1), IF(P1868 = -10, "0", P1868 - 1))</f>
        <v>0</v>
      </c>
      <c r="Q1869">
        <f>IF(M1869&gt;N1869 * 2, IF(M1869&gt;N1869 * 3, "BUY 100", "BUY 50"), "no")</f>
        <v>0</v>
      </c>
      <c r="R1869">
        <f>IF(P1869&gt;0,IF(P1869&gt;3,IF(P1869=5,"BUY","0"),IF(P1869=3,"BUY","0")),IF(P1869&lt;-3,IF(P1869=-5,"SELL","0"),IF(P1869=-3,"SELL","0")))</f>
        <v>0</v>
      </c>
    </row>
    <row r="1870" spans="1:18">
      <c r="A1870" t="s">
        <v>1896</v>
      </c>
      <c r="B1870" t="s">
        <v>3665</v>
      </c>
      <c r="C1870" t="s">
        <v>3791</v>
      </c>
      <c r="D1870" t="s">
        <v>28</v>
      </c>
      <c r="E1870">
        <f>F1834</f>
        <v>0</v>
      </c>
      <c r="F1870">
        <v>25.32</v>
      </c>
      <c r="G1870">
        <f>F1870-F1869</f>
        <v>0</v>
      </c>
      <c r="H1870">
        <f>F1870/E1869</f>
        <v>0</v>
      </c>
      <c r="I1870">
        <f>F1870-F1869</f>
        <v>0</v>
      </c>
      <c r="J1870">
        <f>I1870/F1869</f>
        <v>0</v>
      </c>
      <c r="K1870">
        <f>AVERAGE(J4:J1870)</f>
        <v>0</v>
      </c>
      <c r="L1870">
        <f>SUM(M1795:M1834)</f>
        <v>0</v>
      </c>
      <c r="M1870">
        <v>546</v>
      </c>
      <c r="N1870">
        <f>L1870/39</f>
        <v>0</v>
      </c>
      <c r="O1870">
        <f>IF(N1870&lt;M1870, -1, 1)</f>
        <v>0</v>
      </c>
      <c r="P1870">
        <f>IF(N1870&lt;M1870, IF(P1869 = 10, "0", P1869 + 1), IF(P1869 = -10, "0", P1869 - 1))</f>
        <v>0</v>
      </c>
      <c r="Q1870">
        <f>IF(M1870&gt;N1870 * 2, IF(M1870&gt;N1870 * 3, "BUY 100", "BUY 50"), "no")</f>
        <v>0</v>
      </c>
      <c r="R1870">
        <f>IF(P1870&gt;0,IF(P1870&gt;3,IF(P1870=5,"BUY","0"),IF(P1870=3,"BUY","0")),IF(P1870&lt;-3,IF(P1870=-5,"SELL","0"),IF(P1870=-3,"SELL","0")))</f>
        <v>0</v>
      </c>
    </row>
    <row r="1871" spans="1:18">
      <c r="A1871" t="s">
        <v>1897</v>
      </c>
      <c r="B1871" t="s">
        <v>3666</v>
      </c>
      <c r="C1871" t="s">
        <v>3791</v>
      </c>
      <c r="D1871" t="s">
        <v>28</v>
      </c>
      <c r="E1871">
        <f>F1834</f>
        <v>0</v>
      </c>
      <c r="F1871">
        <v>25.32</v>
      </c>
      <c r="G1871">
        <f>F1871-F1870</f>
        <v>0</v>
      </c>
      <c r="H1871">
        <f>F1871/E1870</f>
        <v>0</v>
      </c>
      <c r="I1871">
        <f>F1871-F1870</f>
        <v>0</v>
      </c>
      <c r="J1871">
        <f>I1871/F1870</f>
        <v>0</v>
      </c>
      <c r="K1871">
        <f>AVERAGE(J4:J1871)</f>
        <v>0</v>
      </c>
      <c r="L1871">
        <f>SUM(M1795:M1834)</f>
        <v>0</v>
      </c>
      <c r="M1871">
        <v>694</v>
      </c>
      <c r="N1871">
        <f>L1871/39</f>
        <v>0</v>
      </c>
      <c r="O1871">
        <f>IF(N1871&lt;M1871, -1, 1)</f>
        <v>0</v>
      </c>
      <c r="P1871">
        <f>IF(N1871&lt;M1871, IF(P1870 = 10, "0", P1870 + 1), IF(P1870 = -10, "0", P1870 - 1))</f>
        <v>0</v>
      </c>
      <c r="Q1871">
        <f>IF(M1871&gt;N1871 * 2, IF(M1871&gt;N1871 * 3, "BUY 100", "BUY 50"), "no")</f>
        <v>0</v>
      </c>
      <c r="R1871">
        <f>IF(P1871&gt;0,IF(P1871&gt;3,IF(P1871=5,"BUY","0"),IF(P1871=3,"BUY","0")),IF(P1871&lt;-3,IF(P1871=-5,"SELL","0"),IF(P1871=-3,"SELL","0")))</f>
        <v>0</v>
      </c>
    </row>
    <row r="1872" spans="1:18">
      <c r="A1872" t="s">
        <v>1898</v>
      </c>
      <c r="B1872" t="s">
        <v>3667</v>
      </c>
      <c r="C1872" t="s">
        <v>3791</v>
      </c>
      <c r="D1872" t="s">
        <v>28</v>
      </c>
      <c r="E1872">
        <f>F1834</f>
        <v>0</v>
      </c>
      <c r="F1872">
        <v>25.31</v>
      </c>
      <c r="G1872">
        <f>F1872-F1871</f>
        <v>0</v>
      </c>
      <c r="H1872">
        <f>F1872/E1871</f>
        <v>0</v>
      </c>
      <c r="I1872">
        <f>F1872-F1871</f>
        <v>0</v>
      </c>
      <c r="J1872">
        <f>I1872/F1871</f>
        <v>0</v>
      </c>
      <c r="K1872">
        <f>AVERAGE(J4:J1872)</f>
        <v>0</v>
      </c>
      <c r="L1872">
        <f>SUM(M1795:M1834)</f>
        <v>0</v>
      </c>
      <c r="M1872">
        <v>795</v>
      </c>
      <c r="N1872">
        <f>L1872/39</f>
        <v>0</v>
      </c>
      <c r="O1872">
        <f>IF(N1872&lt;M1872, -1, 1)</f>
        <v>0</v>
      </c>
      <c r="P1872">
        <f>IF(N1872&lt;M1872, IF(P1871 = 10, "0", P1871 + 1), IF(P1871 = -10, "0", P1871 - 1))</f>
        <v>0</v>
      </c>
      <c r="Q1872">
        <f>IF(M1872&gt;N1872 * 2, IF(M1872&gt;N1872 * 3, "BUY 100", "BUY 50"), "no")</f>
        <v>0</v>
      </c>
      <c r="R1872">
        <f>IF(P1872&gt;0,IF(P1872&gt;3,IF(P1872=5,"BUY","0"),IF(P1872=3,"BUY","0")),IF(P1872&lt;-3,IF(P1872=-5,"SELL","0"),IF(P1872=-3,"SELL","0")))</f>
        <v>0</v>
      </c>
    </row>
    <row r="1873" spans="1:18">
      <c r="A1873" t="s">
        <v>1899</v>
      </c>
      <c r="B1873" t="s">
        <v>3668</v>
      </c>
      <c r="C1873" t="s">
        <v>3791</v>
      </c>
      <c r="D1873" t="s">
        <v>28</v>
      </c>
      <c r="E1873">
        <f>F1834</f>
        <v>0</v>
      </c>
      <c r="F1873">
        <v>25.35</v>
      </c>
      <c r="G1873">
        <f>F1873-F1872</f>
        <v>0</v>
      </c>
      <c r="H1873">
        <f>F1873/E1872</f>
        <v>0</v>
      </c>
      <c r="I1873">
        <f>F1873-F1872</f>
        <v>0</v>
      </c>
      <c r="J1873">
        <f>I1873/F1872</f>
        <v>0</v>
      </c>
      <c r="K1873">
        <f>AVERAGE(J4:J1873)</f>
        <v>0</v>
      </c>
      <c r="L1873">
        <f>SUM(M1795:M1834)</f>
        <v>0</v>
      </c>
      <c r="M1873">
        <v>1468</v>
      </c>
      <c r="N1873">
        <f>L1873/39</f>
        <v>0</v>
      </c>
      <c r="O1873">
        <f>IF(N1873&lt;M1873, -1, 1)</f>
        <v>0</v>
      </c>
      <c r="P1873">
        <f>IF(N1873&lt;M1873, IF(P1872 = 10, "0", P1872 + 1), IF(P1872 = -10, "0", P1872 - 1))</f>
        <v>0</v>
      </c>
      <c r="Q1873">
        <f>IF(M1873&gt;N1873 * 2, IF(M1873&gt;N1873 * 3, "BUY 100", "BUY 50"), "no")</f>
        <v>0</v>
      </c>
      <c r="R1873">
        <f>IF(P1873&gt;0,IF(P1873&gt;3,IF(P1873=5,"BUY","0"),IF(P1873=3,"BUY","0")),IF(P1873&lt;-3,IF(P1873=-5,"SELL","0"),IF(P1873=-3,"SELL","0")))</f>
        <v>0</v>
      </c>
    </row>
    <row r="1874" spans="1:18">
      <c r="A1874" t="s">
        <v>1900</v>
      </c>
      <c r="B1874" t="s">
        <v>3630</v>
      </c>
      <c r="C1874" t="s">
        <v>3793</v>
      </c>
      <c r="D1874" t="s">
        <v>28</v>
      </c>
      <c r="E1874">
        <f>F1873</f>
        <v>0</v>
      </c>
      <c r="F1874">
        <v>25.28</v>
      </c>
      <c r="G1874">
        <f>F1874-F1873</f>
        <v>0</v>
      </c>
      <c r="H1874">
        <f>F1874/E1873</f>
        <v>0</v>
      </c>
      <c r="I1874">
        <f>F1874-F1873</f>
        <v>0</v>
      </c>
      <c r="J1874">
        <f>I1874/F1873</f>
        <v>0</v>
      </c>
      <c r="K1874">
        <f>AVERAGE(J4:J1874)</f>
        <v>0</v>
      </c>
      <c r="L1874">
        <f>SUM(M1834:M1873)</f>
        <v>0</v>
      </c>
      <c r="M1874">
        <v>8696</v>
      </c>
      <c r="N1874">
        <f>L1874/39</f>
        <v>0</v>
      </c>
      <c r="O1874">
        <f>IF(N1874&lt;M1874, -1, 1)</f>
        <v>0</v>
      </c>
      <c r="P1874">
        <f>IF(N1874&lt;M1874, IF(P1873 = 10, "0", P1873 + 1), IF(P1873 = -10, "0", P1873 - 1))</f>
        <v>0</v>
      </c>
      <c r="Q1874">
        <f>IF(M1874&gt;N1874 * 2, IF(M1874&gt;N1874 * 3, "BUY 100", "BUY 50"), "no")</f>
        <v>0</v>
      </c>
      <c r="R1874">
        <f>IF(P1874&gt;0,IF(P1874&gt;3,IF(P1874=5,"BUY","0"),IF(P1874=3,"BUY","0")),IF(P1874&lt;-3,IF(P1874=-5,"SELL","0"),IF(P1874=-3,"SELL","0")))</f>
        <v>0</v>
      </c>
    </row>
    <row r="1875" spans="1:18">
      <c r="A1875" t="s">
        <v>1901</v>
      </c>
      <c r="B1875" t="s">
        <v>3631</v>
      </c>
      <c r="C1875" t="s">
        <v>3793</v>
      </c>
      <c r="D1875" t="s">
        <v>28</v>
      </c>
      <c r="E1875">
        <f>F1873</f>
        <v>0</v>
      </c>
      <c r="F1875">
        <v>25.27</v>
      </c>
      <c r="G1875">
        <f>F1875-F1874</f>
        <v>0</v>
      </c>
      <c r="H1875">
        <f>F1875/E1874</f>
        <v>0</v>
      </c>
      <c r="I1875">
        <f>F1875-F1874</f>
        <v>0</v>
      </c>
      <c r="J1875">
        <f>I1875/F1874</f>
        <v>0</v>
      </c>
      <c r="K1875">
        <f>AVERAGE(J4:J1875)</f>
        <v>0</v>
      </c>
      <c r="L1875">
        <f>SUM(M1834:M1873)</f>
        <v>0</v>
      </c>
      <c r="M1875">
        <v>1644</v>
      </c>
      <c r="N1875">
        <f>L1875/39</f>
        <v>0</v>
      </c>
      <c r="O1875">
        <f>IF(N1875&lt;M1875, -1, 1)</f>
        <v>0</v>
      </c>
      <c r="P1875">
        <f>IF(N1875&lt;M1875, IF(P1874 = 10, "0", P1874 + 1), IF(P1874 = -10, "0", P1874 - 1))</f>
        <v>0</v>
      </c>
      <c r="Q1875">
        <f>IF(M1875&gt;N1875 * 2, IF(M1875&gt;N1875 * 3, "BUY 100", "BUY 50"), "no")</f>
        <v>0</v>
      </c>
      <c r="R1875">
        <f>IF(P1875&gt;0,IF(P1875&gt;3,IF(P1875=5,"BUY","0"),IF(P1875=3,"BUY","0")),IF(P1875&lt;-3,IF(P1875=-5,"SELL","0"),IF(P1875=-3,"SELL","0")))</f>
        <v>0</v>
      </c>
    </row>
    <row r="1876" spans="1:18">
      <c r="A1876" t="s">
        <v>1902</v>
      </c>
      <c r="B1876" t="s">
        <v>3632</v>
      </c>
      <c r="C1876" t="s">
        <v>3793</v>
      </c>
      <c r="D1876" t="s">
        <v>28</v>
      </c>
      <c r="E1876">
        <f>F1873</f>
        <v>0</v>
      </c>
      <c r="F1876">
        <v>25.3</v>
      </c>
      <c r="G1876">
        <f>F1876-F1875</f>
        <v>0</v>
      </c>
      <c r="H1876">
        <f>F1876/E1875</f>
        <v>0</v>
      </c>
      <c r="I1876">
        <f>F1876-F1875</f>
        <v>0</v>
      </c>
      <c r="J1876">
        <f>I1876/F1875</f>
        <v>0</v>
      </c>
      <c r="K1876">
        <f>AVERAGE(J4:J1876)</f>
        <v>0</v>
      </c>
      <c r="L1876">
        <f>SUM(M1834:M1873)</f>
        <v>0</v>
      </c>
      <c r="M1876">
        <v>11339</v>
      </c>
      <c r="N1876">
        <f>L1876/39</f>
        <v>0</v>
      </c>
      <c r="O1876">
        <f>IF(N1876&lt;M1876, -1, 1)</f>
        <v>0</v>
      </c>
      <c r="P1876">
        <f>IF(N1876&lt;M1876, IF(P1875 = 10, "0", P1875 + 1), IF(P1875 = -10, "0", P1875 - 1))</f>
        <v>0</v>
      </c>
      <c r="Q1876">
        <f>IF(M1876&gt;N1876 * 2, IF(M1876&gt;N1876 * 3, "BUY 100", "BUY 50"), "no")</f>
        <v>0</v>
      </c>
      <c r="R1876">
        <f>IF(P1876&gt;0,IF(P1876&gt;3,IF(P1876=5,"BUY","0"),IF(P1876=3,"BUY","0")),IF(P1876&lt;-3,IF(P1876=-5,"SELL","0"),IF(P1876=-3,"SELL","0")))</f>
        <v>0</v>
      </c>
    </row>
    <row r="1877" spans="1:18">
      <c r="A1877" t="s">
        <v>1903</v>
      </c>
      <c r="B1877" t="s">
        <v>3633</v>
      </c>
      <c r="C1877" t="s">
        <v>3793</v>
      </c>
      <c r="D1877" t="s">
        <v>28</v>
      </c>
      <c r="E1877">
        <f>F1873</f>
        <v>0</v>
      </c>
      <c r="F1877">
        <v>25.38</v>
      </c>
      <c r="G1877">
        <f>F1877-F1876</f>
        <v>0</v>
      </c>
      <c r="H1877">
        <f>F1877/E1876</f>
        <v>0</v>
      </c>
      <c r="I1877">
        <f>F1877-F1876</f>
        <v>0</v>
      </c>
      <c r="J1877">
        <f>I1877/F1876</f>
        <v>0</v>
      </c>
      <c r="K1877">
        <f>AVERAGE(J4:J1877)</f>
        <v>0</v>
      </c>
      <c r="L1877">
        <f>SUM(M1834:M1873)</f>
        <v>0</v>
      </c>
      <c r="M1877">
        <v>130</v>
      </c>
      <c r="N1877">
        <f>L1877/39</f>
        <v>0</v>
      </c>
      <c r="O1877">
        <f>IF(N1877&lt;M1877, -1, 1)</f>
        <v>0</v>
      </c>
      <c r="P1877">
        <f>IF(N1877&lt;M1877, IF(P1876 = 10, "0", P1876 + 1), IF(P1876 = -10, "0", P1876 - 1))</f>
        <v>0</v>
      </c>
      <c r="Q1877">
        <f>IF(M1877&gt;N1877 * 2, IF(M1877&gt;N1877 * 3, "BUY 100", "BUY 50"), "no")</f>
        <v>0</v>
      </c>
      <c r="R1877">
        <f>IF(P1877&gt;0,IF(P1877&gt;3,IF(P1877=5,"BUY","0"),IF(P1877=3,"BUY","0")),IF(P1877&lt;-3,IF(P1877=-5,"SELL","0"),IF(P1877=-3,"SELL","0")))</f>
        <v>0</v>
      </c>
    </row>
    <row r="1878" spans="1:18">
      <c r="A1878" t="s">
        <v>1904</v>
      </c>
      <c r="B1878" t="s">
        <v>3634</v>
      </c>
      <c r="C1878" t="s">
        <v>3793</v>
      </c>
      <c r="D1878" t="s">
        <v>28</v>
      </c>
      <c r="E1878">
        <f>F1873</f>
        <v>0</v>
      </c>
      <c r="F1878">
        <v>25.38</v>
      </c>
      <c r="G1878">
        <f>F1878-F1877</f>
        <v>0</v>
      </c>
      <c r="H1878">
        <f>F1878/E1877</f>
        <v>0</v>
      </c>
      <c r="I1878">
        <f>F1878-F1877</f>
        <v>0</v>
      </c>
      <c r="J1878">
        <f>I1878/F1877</f>
        <v>0</v>
      </c>
      <c r="K1878">
        <f>AVERAGE(J4:J1878)</f>
        <v>0</v>
      </c>
      <c r="L1878">
        <f>SUM(M1834:M1873)</f>
        <v>0</v>
      </c>
      <c r="M1878">
        <v>0</v>
      </c>
      <c r="N1878">
        <f>L1878/39</f>
        <v>0</v>
      </c>
      <c r="O1878">
        <f>IF(N1878&lt;M1878, -1, 1)</f>
        <v>0</v>
      </c>
      <c r="P1878">
        <f>IF(N1878&lt;M1878, IF(P1877 = 10, "0", P1877 + 1), IF(P1877 = -10, "0", P1877 - 1))</f>
        <v>0</v>
      </c>
      <c r="Q1878">
        <f>IF(M1878&gt;N1878 * 2, IF(M1878&gt;N1878 * 3, "BUY 100", "BUY 50"), "no")</f>
        <v>0</v>
      </c>
      <c r="R1878">
        <f>IF(P1878&gt;0,IF(P1878&gt;3,IF(P1878=5,"BUY","0"),IF(P1878=3,"BUY","0")),IF(P1878&lt;-3,IF(P1878=-5,"SELL","0"),IF(P1878=-3,"SELL","0")))</f>
        <v>0</v>
      </c>
    </row>
    <row r="1879" spans="1:18">
      <c r="A1879" t="s">
        <v>1905</v>
      </c>
      <c r="B1879" t="s">
        <v>3635</v>
      </c>
      <c r="C1879" t="s">
        <v>3793</v>
      </c>
      <c r="D1879" t="s">
        <v>28</v>
      </c>
      <c r="E1879">
        <f>F1873</f>
        <v>0</v>
      </c>
      <c r="F1879">
        <v>25.33</v>
      </c>
      <c r="G1879">
        <f>F1879-F1878</f>
        <v>0</v>
      </c>
      <c r="H1879">
        <f>F1879/E1878</f>
        <v>0</v>
      </c>
      <c r="I1879">
        <f>F1879-F1878</f>
        <v>0</v>
      </c>
      <c r="J1879">
        <f>I1879/F1878</f>
        <v>0</v>
      </c>
      <c r="K1879">
        <f>AVERAGE(J4:J1879)</f>
        <v>0</v>
      </c>
      <c r="L1879">
        <f>SUM(M1834:M1873)</f>
        <v>0</v>
      </c>
      <c r="M1879">
        <v>11842</v>
      </c>
      <c r="N1879">
        <f>L1879/39</f>
        <v>0</v>
      </c>
      <c r="O1879">
        <f>IF(N1879&lt;M1879, -1, 1)</f>
        <v>0</v>
      </c>
      <c r="P1879">
        <f>IF(N1879&lt;M1879, IF(P1878 = 10, "0", P1878 + 1), IF(P1878 = -10, "0", P1878 - 1))</f>
        <v>0</v>
      </c>
      <c r="Q1879">
        <f>IF(M1879&gt;N1879 * 2, IF(M1879&gt;N1879 * 3, "BUY 100", "BUY 50"), "no")</f>
        <v>0</v>
      </c>
      <c r="R1879">
        <f>IF(P1879&gt;0,IF(P1879&gt;3,IF(P1879=5,"BUY","0"),IF(P1879=3,"BUY","0")),IF(P1879&lt;-3,IF(P1879=-5,"SELL","0"),IF(P1879=-3,"SELL","0")))</f>
        <v>0</v>
      </c>
    </row>
    <row r="1880" spans="1:18">
      <c r="A1880" t="s">
        <v>1906</v>
      </c>
      <c r="B1880" t="s">
        <v>3636</v>
      </c>
      <c r="C1880" t="s">
        <v>3793</v>
      </c>
      <c r="D1880" t="s">
        <v>28</v>
      </c>
      <c r="E1880">
        <f>F1873</f>
        <v>0</v>
      </c>
      <c r="F1880">
        <v>25.3</v>
      </c>
      <c r="G1880">
        <f>F1880-F1879</f>
        <v>0</v>
      </c>
      <c r="H1880">
        <f>F1880/E1879</f>
        <v>0</v>
      </c>
      <c r="I1880">
        <f>F1880-F1879</f>
        <v>0</v>
      </c>
      <c r="J1880">
        <f>I1880/F1879</f>
        <v>0</v>
      </c>
      <c r="K1880">
        <f>AVERAGE(J4:J1880)</f>
        <v>0</v>
      </c>
      <c r="L1880">
        <f>SUM(M1834:M1873)</f>
        <v>0</v>
      </c>
      <c r="M1880">
        <v>2307</v>
      </c>
      <c r="N1880">
        <f>L1880/39</f>
        <v>0</v>
      </c>
      <c r="O1880">
        <f>IF(N1880&lt;M1880, -1, 1)</f>
        <v>0</v>
      </c>
      <c r="P1880">
        <f>IF(N1880&lt;M1880, IF(P1879 = 10, "0", P1879 + 1), IF(P1879 = -10, "0", P1879 - 1))</f>
        <v>0</v>
      </c>
      <c r="Q1880">
        <f>IF(M1880&gt;N1880 * 2, IF(M1880&gt;N1880 * 3, "BUY 100", "BUY 50"), "no")</f>
        <v>0</v>
      </c>
      <c r="R1880">
        <f>IF(P1880&gt;0,IF(P1880&gt;3,IF(P1880=5,"BUY","0"),IF(P1880=3,"BUY","0")),IF(P1880&lt;-3,IF(P1880=-5,"SELL","0"),IF(P1880=-3,"SELL","0")))</f>
        <v>0</v>
      </c>
    </row>
    <row r="1881" spans="1:18">
      <c r="A1881" t="s">
        <v>1907</v>
      </c>
      <c r="B1881" t="s">
        <v>3637</v>
      </c>
      <c r="C1881" t="s">
        <v>3793</v>
      </c>
      <c r="D1881" t="s">
        <v>28</v>
      </c>
      <c r="E1881">
        <f>F1873</f>
        <v>0</v>
      </c>
      <c r="F1881">
        <v>25.23</v>
      </c>
      <c r="G1881">
        <f>F1881-F1880</f>
        <v>0</v>
      </c>
      <c r="H1881">
        <f>F1881/E1880</f>
        <v>0</v>
      </c>
      <c r="I1881">
        <f>F1881-F1880</f>
        <v>0</v>
      </c>
      <c r="J1881">
        <f>I1881/F1880</f>
        <v>0</v>
      </c>
      <c r="K1881">
        <f>AVERAGE(J4:J1881)</f>
        <v>0</v>
      </c>
      <c r="L1881">
        <f>SUM(M1834:M1873)</f>
        <v>0</v>
      </c>
      <c r="M1881">
        <v>2646</v>
      </c>
      <c r="N1881">
        <f>L1881/39</f>
        <v>0</v>
      </c>
      <c r="O1881">
        <f>IF(N1881&lt;M1881, -1, 1)</f>
        <v>0</v>
      </c>
      <c r="P1881">
        <f>IF(N1881&lt;M1881, IF(P1880 = 10, "0", P1880 + 1), IF(P1880 = -10, "0", P1880 - 1))</f>
        <v>0</v>
      </c>
      <c r="Q1881">
        <f>IF(M1881&gt;N1881 * 2, IF(M1881&gt;N1881 * 3, "BUY 100", "BUY 50"), "no")</f>
        <v>0</v>
      </c>
      <c r="R1881">
        <f>IF(P1881&gt;0,IF(P1881&gt;3,IF(P1881=5,"BUY","0"),IF(P1881=3,"BUY","0")),IF(P1881&lt;-3,IF(P1881=-5,"SELL","0"),IF(P1881=-3,"SELL","0")))</f>
        <v>0</v>
      </c>
    </row>
    <row r="1882" spans="1:18">
      <c r="A1882" t="s">
        <v>1908</v>
      </c>
      <c r="B1882" t="s">
        <v>3638</v>
      </c>
      <c r="C1882" t="s">
        <v>3793</v>
      </c>
      <c r="D1882" t="s">
        <v>28</v>
      </c>
      <c r="E1882">
        <f>F1873</f>
        <v>0</v>
      </c>
      <c r="F1882">
        <v>25.21</v>
      </c>
      <c r="G1882">
        <f>F1882-F1881</f>
        <v>0</v>
      </c>
      <c r="H1882">
        <f>F1882/E1881</f>
        <v>0</v>
      </c>
      <c r="I1882">
        <f>F1882-F1881</f>
        <v>0</v>
      </c>
      <c r="J1882">
        <f>I1882/F1881</f>
        <v>0</v>
      </c>
      <c r="K1882">
        <f>AVERAGE(J4:J1882)</f>
        <v>0</v>
      </c>
      <c r="L1882">
        <f>SUM(M1834:M1873)</f>
        <v>0</v>
      </c>
      <c r="M1882">
        <v>729</v>
      </c>
      <c r="N1882">
        <f>L1882/39</f>
        <v>0</v>
      </c>
      <c r="O1882">
        <f>IF(N1882&lt;M1882, -1, 1)</f>
        <v>0</v>
      </c>
      <c r="P1882">
        <f>IF(N1882&lt;M1882, IF(P1881 = 10, "0", P1881 + 1), IF(P1881 = -10, "0", P1881 - 1))</f>
        <v>0</v>
      </c>
      <c r="Q1882">
        <f>IF(M1882&gt;N1882 * 2, IF(M1882&gt;N1882 * 3, "BUY 100", "BUY 50"), "no")</f>
        <v>0</v>
      </c>
      <c r="R1882">
        <f>IF(P1882&gt;0,IF(P1882&gt;3,IF(P1882=5,"BUY","0"),IF(P1882=3,"BUY","0")),IF(P1882&lt;-3,IF(P1882=-5,"SELL","0"),IF(P1882=-3,"SELL","0")))</f>
        <v>0</v>
      </c>
    </row>
    <row r="1883" spans="1:18">
      <c r="A1883" t="s">
        <v>1909</v>
      </c>
      <c r="B1883" t="s">
        <v>3639</v>
      </c>
      <c r="C1883" t="s">
        <v>3793</v>
      </c>
      <c r="D1883" t="s">
        <v>28</v>
      </c>
      <c r="E1883">
        <f>F1873</f>
        <v>0</v>
      </c>
      <c r="F1883">
        <v>25.24</v>
      </c>
      <c r="G1883">
        <f>F1883-F1882</f>
        <v>0</v>
      </c>
      <c r="H1883">
        <f>F1883/E1882</f>
        <v>0</v>
      </c>
      <c r="I1883">
        <f>F1883-F1882</f>
        <v>0</v>
      </c>
      <c r="J1883">
        <f>I1883/F1882</f>
        <v>0</v>
      </c>
      <c r="K1883">
        <f>AVERAGE(J4:J1883)</f>
        <v>0</v>
      </c>
      <c r="L1883">
        <f>SUM(M1834:M1873)</f>
        <v>0</v>
      </c>
      <c r="M1883">
        <v>1564</v>
      </c>
      <c r="N1883">
        <f>L1883/39</f>
        <v>0</v>
      </c>
      <c r="O1883">
        <f>IF(N1883&lt;M1883, -1, 1)</f>
        <v>0</v>
      </c>
      <c r="P1883">
        <f>IF(N1883&lt;M1883, IF(P1882 = 10, "0", P1882 + 1), IF(P1882 = -10, "0", P1882 - 1))</f>
        <v>0</v>
      </c>
      <c r="Q1883">
        <f>IF(M1883&gt;N1883 * 2, IF(M1883&gt;N1883 * 3, "BUY 100", "BUY 50"), "no")</f>
        <v>0</v>
      </c>
      <c r="R1883">
        <f>IF(P1883&gt;0,IF(P1883&gt;3,IF(P1883=5,"BUY","0"),IF(P1883=3,"BUY","0")),IF(P1883&lt;-3,IF(P1883=-5,"SELL","0"),IF(P1883=-3,"SELL","0")))</f>
        <v>0</v>
      </c>
    </row>
    <row r="1884" spans="1:18">
      <c r="A1884" t="s">
        <v>1910</v>
      </c>
      <c r="B1884" t="s">
        <v>3640</v>
      </c>
      <c r="C1884" t="s">
        <v>3793</v>
      </c>
      <c r="D1884" t="s">
        <v>28</v>
      </c>
      <c r="E1884">
        <f>F1873</f>
        <v>0</v>
      </c>
      <c r="F1884">
        <v>25.24</v>
      </c>
      <c r="G1884">
        <f>F1884-F1883</f>
        <v>0</v>
      </c>
      <c r="H1884">
        <f>F1884/E1883</f>
        <v>0</v>
      </c>
      <c r="I1884">
        <f>F1884-F1883</f>
        <v>0</v>
      </c>
      <c r="J1884">
        <f>I1884/F1883</f>
        <v>0</v>
      </c>
      <c r="K1884">
        <f>AVERAGE(J4:J1884)</f>
        <v>0</v>
      </c>
      <c r="L1884">
        <f>SUM(M1834:M1873)</f>
        <v>0</v>
      </c>
      <c r="M1884">
        <v>100</v>
      </c>
      <c r="N1884">
        <f>L1884/39</f>
        <v>0</v>
      </c>
      <c r="O1884">
        <f>IF(N1884&lt;M1884, -1, 1)</f>
        <v>0</v>
      </c>
      <c r="P1884">
        <f>IF(N1884&lt;M1884, IF(P1883 = 10, "0", P1883 + 1), IF(P1883 = -10, "0", P1883 - 1))</f>
        <v>0</v>
      </c>
      <c r="Q1884">
        <f>IF(M1884&gt;N1884 * 2, IF(M1884&gt;N1884 * 3, "BUY 100", "BUY 50"), "no")</f>
        <v>0</v>
      </c>
      <c r="R1884">
        <f>IF(P1884&gt;0,IF(P1884&gt;3,IF(P1884=5,"BUY","0"),IF(P1884=3,"BUY","0")),IF(P1884&lt;-3,IF(P1884=-5,"SELL","0"),IF(P1884=-3,"SELL","0")))</f>
        <v>0</v>
      </c>
    </row>
    <row r="1885" spans="1:18">
      <c r="A1885" t="s">
        <v>1911</v>
      </c>
      <c r="B1885" t="s">
        <v>3641</v>
      </c>
      <c r="C1885" t="s">
        <v>3793</v>
      </c>
      <c r="D1885" t="s">
        <v>28</v>
      </c>
      <c r="E1885">
        <f>F1873</f>
        <v>0</v>
      </c>
      <c r="F1885">
        <v>25.24</v>
      </c>
      <c r="G1885">
        <f>F1885-F1884</f>
        <v>0</v>
      </c>
      <c r="H1885">
        <f>F1885/E1884</f>
        <v>0</v>
      </c>
      <c r="I1885">
        <f>F1885-F1884</f>
        <v>0</v>
      </c>
      <c r="J1885">
        <f>I1885/F1884</f>
        <v>0</v>
      </c>
      <c r="K1885">
        <f>AVERAGE(J4:J1885)</f>
        <v>0</v>
      </c>
      <c r="L1885">
        <f>SUM(M1834:M1873)</f>
        <v>0</v>
      </c>
      <c r="M1885">
        <v>0</v>
      </c>
      <c r="N1885">
        <f>L1885/39</f>
        <v>0</v>
      </c>
      <c r="O1885">
        <f>IF(N1885&lt;M1885, -1, 1)</f>
        <v>0</v>
      </c>
      <c r="P1885">
        <f>IF(N1885&lt;M1885, IF(P1884 = 10, "0", P1884 + 1), IF(P1884 = -10, "0", P1884 - 1))</f>
        <v>0</v>
      </c>
      <c r="Q1885">
        <f>IF(M1885&gt;N1885 * 2, IF(M1885&gt;N1885 * 3, "BUY 100", "BUY 50"), "no")</f>
        <v>0</v>
      </c>
      <c r="R1885">
        <f>IF(P1885&gt;0,IF(P1885&gt;3,IF(P1885=5,"BUY","0"),IF(P1885=3,"BUY","0")),IF(P1885&lt;-3,IF(P1885=-5,"SELL","0"),IF(P1885=-3,"SELL","0")))</f>
        <v>0</v>
      </c>
    </row>
    <row r="1886" spans="1:18">
      <c r="A1886" t="s">
        <v>1912</v>
      </c>
      <c r="B1886" t="s">
        <v>3642</v>
      </c>
      <c r="C1886" t="s">
        <v>3793</v>
      </c>
      <c r="D1886" t="s">
        <v>28</v>
      </c>
      <c r="E1886">
        <f>F1873</f>
        <v>0</v>
      </c>
      <c r="F1886">
        <v>25.23</v>
      </c>
      <c r="G1886">
        <f>F1886-F1885</f>
        <v>0</v>
      </c>
      <c r="H1886">
        <f>F1886/E1885</f>
        <v>0</v>
      </c>
      <c r="I1886">
        <f>F1886-F1885</f>
        <v>0</v>
      </c>
      <c r="J1886">
        <f>I1886/F1885</f>
        <v>0</v>
      </c>
      <c r="K1886">
        <f>AVERAGE(J4:J1886)</f>
        <v>0</v>
      </c>
      <c r="L1886">
        <f>SUM(M1834:M1873)</f>
        <v>0</v>
      </c>
      <c r="M1886">
        <v>500</v>
      </c>
      <c r="N1886">
        <f>L1886/39</f>
        <v>0</v>
      </c>
      <c r="O1886">
        <f>IF(N1886&lt;M1886, -1, 1)</f>
        <v>0</v>
      </c>
      <c r="P1886">
        <f>IF(N1886&lt;M1886, IF(P1885 = 10, "0", P1885 + 1), IF(P1885 = -10, "0", P1885 - 1))</f>
        <v>0</v>
      </c>
      <c r="Q1886">
        <f>IF(M1886&gt;N1886 * 2, IF(M1886&gt;N1886 * 3, "BUY 100", "BUY 50"), "no")</f>
        <v>0</v>
      </c>
      <c r="R1886">
        <f>IF(P1886&gt;0,IF(P1886&gt;3,IF(P1886=5,"BUY","0"),IF(P1886=3,"BUY","0")),IF(P1886&lt;-3,IF(P1886=-5,"SELL","0"),IF(P1886=-3,"SELL","0")))</f>
        <v>0</v>
      </c>
    </row>
    <row r="1887" spans="1:18">
      <c r="A1887" t="s">
        <v>1913</v>
      </c>
      <c r="B1887" t="s">
        <v>3643</v>
      </c>
      <c r="C1887" t="s">
        <v>3793</v>
      </c>
      <c r="D1887" t="s">
        <v>28</v>
      </c>
      <c r="E1887">
        <f>F1873</f>
        <v>0</v>
      </c>
      <c r="F1887">
        <v>25.26</v>
      </c>
      <c r="G1887">
        <f>F1887-F1886</f>
        <v>0</v>
      </c>
      <c r="H1887">
        <f>F1887/E1886</f>
        <v>0</v>
      </c>
      <c r="I1887">
        <f>F1887-F1886</f>
        <v>0</v>
      </c>
      <c r="J1887">
        <f>I1887/F1886</f>
        <v>0</v>
      </c>
      <c r="K1887">
        <f>AVERAGE(J4:J1887)</f>
        <v>0</v>
      </c>
      <c r="L1887">
        <f>SUM(M1834:M1873)</f>
        <v>0</v>
      </c>
      <c r="M1887">
        <v>1687</v>
      </c>
      <c r="N1887">
        <f>L1887/39</f>
        <v>0</v>
      </c>
      <c r="O1887">
        <f>IF(N1887&lt;M1887, -1, 1)</f>
        <v>0</v>
      </c>
      <c r="P1887">
        <f>IF(N1887&lt;M1887, IF(P1886 = 10, "0", P1886 + 1), IF(P1886 = -10, "0", P1886 - 1))</f>
        <v>0</v>
      </c>
      <c r="Q1887">
        <f>IF(M1887&gt;N1887 * 2, IF(M1887&gt;N1887 * 3, "BUY 100", "BUY 50"), "no")</f>
        <v>0</v>
      </c>
      <c r="R1887">
        <f>IF(P1887&gt;0,IF(P1887&gt;3,IF(P1887=5,"BUY","0"),IF(P1887=3,"BUY","0")),IF(P1887&lt;-3,IF(P1887=-5,"SELL","0"),IF(P1887=-3,"SELL","0")))</f>
        <v>0</v>
      </c>
    </row>
    <row r="1888" spans="1:18">
      <c r="A1888" t="s">
        <v>1914</v>
      </c>
      <c r="B1888" t="s">
        <v>3644</v>
      </c>
      <c r="C1888" t="s">
        <v>3793</v>
      </c>
      <c r="D1888" t="s">
        <v>28</v>
      </c>
      <c r="E1888">
        <f>F1873</f>
        <v>0</v>
      </c>
      <c r="F1888">
        <v>25.26</v>
      </c>
      <c r="G1888">
        <f>F1888-F1887</f>
        <v>0</v>
      </c>
      <c r="H1888">
        <f>F1888/E1887</f>
        <v>0</v>
      </c>
      <c r="I1888">
        <f>F1888-F1887</f>
        <v>0</v>
      </c>
      <c r="J1888">
        <f>I1888/F1887</f>
        <v>0</v>
      </c>
      <c r="K1888">
        <f>AVERAGE(J4:J1888)</f>
        <v>0</v>
      </c>
      <c r="L1888">
        <f>SUM(M1834:M1873)</f>
        <v>0</v>
      </c>
      <c r="M1888">
        <v>154</v>
      </c>
      <c r="N1888">
        <f>L1888/39</f>
        <v>0</v>
      </c>
      <c r="O1888">
        <f>IF(N1888&lt;M1888, -1, 1)</f>
        <v>0</v>
      </c>
      <c r="P1888">
        <f>IF(N1888&lt;M1888, IF(P1887 = 10, "0", P1887 + 1), IF(P1887 = -10, "0", P1887 - 1))</f>
        <v>0</v>
      </c>
      <c r="Q1888">
        <f>IF(M1888&gt;N1888 * 2, IF(M1888&gt;N1888 * 3, "BUY 100", "BUY 50"), "no")</f>
        <v>0</v>
      </c>
      <c r="R1888">
        <f>IF(P1888&gt;0,IF(P1888&gt;3,IF(P1888=5,"BUY","0"),IF(P1888=3,"BUY","0")),IF(P1888&lt;-3,IF(P1888=-5,"SELL","0"),IF(P1888=-3,"SELL","0")))</f>
        <v>0</v>
      </c>
    </row>
    <row r="1889" spans="1:18">
      <c r="A1889" t="s">
        <v>1915</v>
      </c>
      <c r="B1889" t="s">
        <v>3645</v>
      </c>
      <c r="C1889" t="s">
        <v>3793</v>
      </c>
      <c r="D1889" t="s">
        <v>28</v>
      </c>
      <c r="E1889">
        <f>F1873</f>
        <v>0</v>
      </c>
      <c r="F1889">
        <v>25.26</v>
      </c>
      <c r="G1889">
        <f>F1889-F1888</f>
        <v>0</v>
      </c>
      <c r="H1889">
        <f>F1889/E1888</f>
        <v>0</v>
      </c>
      <c r="I1889">
        <f>F1889-F1888</f>
        <v>0</v>
      </c>
      <c r="J1889">
        <f>I1889/F1888</f>
        <v>0</v>
      </c>
      <c r="K1889">
        <f>AVERAGE(J4:J1889)</f>
        <v>0</v>
      </c>
      <c r="L1889">
        <f>SUM(M1834:M1873)</f>
        <v>0</v>
      </c>
      <c r="M1889">
        <v>669</v>
      </c>
      <c r="N1889">
        <f>L1889/39</f>
        <v>0</v>
      </c>
      <c r="O1889">
        <f>IF(N1889&lt;M1889, -1, 1)</f>
        <v>0</v>
      </c>
      <c r="P1889">
        <f>IF(N1889&lt;M1889, IF(P1888 = 10, "0", P1888 + 1), IF(P1888 = -10, "0", P1888 - 1))</f>
        <v>0</v>
      </c>
      <c r="Q1889">
        <f>IF(M1889&gt;N1889 * 2, IF(M1889&gt;N1889 * 3, "BUY 100", "BUY 50"), "no")</f>
        <v>0</v>
      </c>
      <c r="R1889">
        <f>IF(P1889&gt;0,IF(P1889&gt;3,IF(P1889=5,"BUY","0"),IF(P1889=3,"BUY","0")),IF(P1889&lt;-3,IF(P1889=-5,"SELL","0"),IF(P1889=-3,"SELL","0")))</f>
        <v>0</v>
      </c>
    </row>
    <row r="1890" spans="1:18">
      <c r="A1890" t="s">
        <v>1916</v>
      </c>
      <c r="B1890" t="s">
        <v>3646</v>
      </c>
      <c r="C1890" t="s">
        <v>3793</v>
      </c>
      <c r="D1890" t="s">
        <v>28</v>
      </c>
      <c r="E1890">
        <f>F1873</f>
        <v>0</v>
      </c>
      <c r="F1890">
        <v>25.28</v>
      </c>
      <c r="G1890">
        <f>F1890-F1889</f>
        <v>0</v>
      </c>
      <c r="H1890">
        <f>F1890/E1889</f>
        <v>0</v>
      </c>
      <c r="I1890">
        <f>F1890-F1889</f>
        <v>0</v>
      </c>
      <c r="J1890">
        <f>I1890/F1889</f>
        <v>0</v>
      </c>
      <c r="K1890">
        <f>AVERAGE(J4:J1890)</f>
        <v>0</v>
      </c>
      <c r="L1890">
        <f>SUM(M1834:M1873)</f>
        <v>0</v>
      </c>
      <c r="M1890">
        <v>960</v>
      </c>
      <c r="N1890">
        <f>L1890/39</f>
        <v>0</v>
      </c>
      <c r="O1890">
        <f>IF(N1890&lt;M1890, -1, 1)</f>
        <v>0</v>
      </c>
      <c r="P1890">
        <f>IF(N1890&lt;M1890, IF(P1889 = 10, "0", P1889 + 1), IF(P1889 = -10, "0", P1889 - 1))</f>
        <v>0</v>
      </c>
      <c r="Q1890">
        <f>IF(M1890&gt;N1890 * 2, IF(M1890&gt;N1890 * 3, "BUY 100", "BUY 50"), "no")</f>
        <v>0</v>
      </c>
      <c r="R1890">
        <f>IF(P1890&gt;0,IF(P1890&gt;3,IF(P1890=5,"BUY","0"),IF(P1890=3,"BUY","0")),IF(P1890&lt;-3,IF(P1890=-5,"SELL","0"),IF(P1890=-3,"SELL","0")))</f>
        <v>0</v>
      </c>
    </row>
    <row r="1891" spans="1:18">
      <c r="A1891" t="s">
        <v>1917</v>
      </c>
      <c r="B1891" t="s">
        <v>3647</v>
      </c>
      <c r="C1891" t="s">
        <v>3793</v>
      </c>
      <c r="D1891" t="s">
        <v>28</v>
      </c>
      <c r="E1891">
        <f>F1873</f>
        <v>0</v>
      </c>
      <c r="F1891">
        <v>25.32</v>
      </c>
      <c r="G1891">
        <f>F1891-F1890</f>
        <v>0</v>
      </c>
      <c r="H1891">
        <f>F1891/E1890</f>
        <v>0</v>
      </c>
      <c r="I1891">
        <f>F1891-F1890</f>
        <v>0</v>
      </c>
      <c r="J1891">
        <f>I1891/F1890</f>
        <v>0</v>
      </c>
      <c r="K1891">
        <f>AVERAGE(J4:J1891)</f>
        <v>0</v>
      </c>
      <c r="L1891">
        <f>SUM(M1834:M1873)</f>
        <v>0</v>
      </c>
      <c r="M1891">
        <v>2967</v>
      </c>
      <c r="N1891">
        <f>L1891/39</f>
        <v>0</v>
      </c>
      <c r="O1891">
        <f>IF(N1891&lt;M1891, -1, 1)</f>
        <v>0</v>
      </c>
      <c r="P1891">
        <f>IF(N1891&lt;M1891, IF(P1890 = 10, "0", P1890 + 1), IF(P1890 = -10, "0", P1890 - 1))</f>
        <v>0</v>
      </c>
      <c r="Q1891">
        <f>IF(M1891&gt;N1891 * 2, IF(M1891&gt;N1891 * 3, "BUY 100", "BUY 50"), "no")</f>
        <v>0</v>
      </c>
      <c r="R1891">
        <f>IF(P1891&gt;0,IF(P1891&gt;3,IF(P1891=5,"BUY","0"),IF(P1891=3,"BUY","0")),IF(P1891&lt;-3,IF(P1891=-5,"SELL","0"),IF(P1891=-3,"SELL","0")))</f>
        <v>0</v>
      </c>
    </row>
    <row r="1892" spans="1:18">
      <c r="A1892" t="s">
        <v>1918</v>
      </c>
      <c r="B1892" t="s">
        <v>3648</v>
      </c>
      <c r="C1892" t="s">
        <v>3793</v>
      </c>
      <c r="D1892" t="s">
        <v>28</v>
      </c>
      <c r="E1892">
        <f>F1873</f>
        <v>0</v>
      </c>
      <c r="F1892">
        <v>25.32</v>
      </c>
      <c r="G1892">
        <f>F1892-F1891</f>
        <v>0</v>
      </c>
      <c r="H1892">
        <f>F1892/E1891</f>
        <v>0</v>
      </c>
      <c r="I1892">
        <f>F1892-F1891</f>
        <v>0</v>
      </c>
      <c r="J1892">
        <f>I1892/F1891</f>
        <v>0</v>
      </c>
      <c r="K1892">
        <f>AVERAGE(J4:J1892)</f>
        <v>0</v>
      </c>
      <c r="L1892">
        <f>SUM(M1834:M1873)</f>
        <v>0</v>
      </c>
      <c r="M1892">
        <v>0</v>
      </c>
      <c r="N1892">
        <f>L1892/39</f>
        <v>0</v>
      </c>
      <c r="O1892">
        <f>IF(N1892&lt;M1892, -1, 1)</f>
        <v>0</v>
      </c>
      <c r="P1892">
        <f>IF(N1892&lt;M1892, IF(P1891 = 10, "0", P1891 + 1), IF(P1891 = -10, "0", P1891 - 1))</f>
        <v>0</v>
      </c>
      <c r="Q1892">
        <f>IF(M1892&gt;N1892 * 2, IF(M1892&gt;N1892 * 3, "BUY 100", "BUY 50"), "no")</f>
        <v>0</v>
      </c>
      <c r="R1892">
        <f>IF(P1892&gt;0,IF(P1892&gt;3,IF(P1892=5,"BUY","0"),IF(P1892=3,"BUY","0")),IF(P1892&lt;-3,IF(P1892=-5,"SELL","0"),IF(P1892=-3,"SELL","0")))</f>
        <v>0</v>
      </c>
    </row>
    <row r="1893" spans="1:18">
      <c r="A1893" t="s">
        <v>1919</v>
      </c>
      <c r="B1893" t="s">
        <v>3649</v>
      </c>
      <c r="C1893" t="s">
        <v>3793</v>
      </c>
      <c r="D1893" t="s">
        <v>28</v>
      </c>
      <c r="E1893">
        <f>F1873</f>
        <v>0</v>
      </c>
      <c r="F1893">
        <v>25.3</v>
      </c>
      <c r="G1893">
        <f>F1893-F1892</f>
        <v>0</v>
      </c>
      <c r="H1893">
        <f>F1893/E1892</f>
        <v>0</v>
      </c>
      <c r="I1893">
        <f>F1893-F1892</f>
        <v>0</v>
      </c>
      <c r="J1893">
        <f>I1893/F1892</f>
        <v>0</v>
      </c>
      <c r="K1893">
        <f>AVERAGE(J4:J1893)</f>
        <v>0</v>
      </c>
      <c r="L1893">
        <f>SUM(M1834:M1873)</f>
        <v>0</v>
      </c>
      <c r="M1893">
        <v>619</v>
      </c>
      <c r="N1893">
        <f>L1893/39</f>
        <v>0</v>
      </c>
      <c r="O1893">
        <f>IF(N1893&lt;M1893, -1, 1)</f>
        <v>0</v>
      </c>
      <c r="P1893">
        <f>IF(N1893&lt;M1893, IF(P1892 = 10, "0", P1892 + 1), IF(P1892 = -10, "0", P1892 - 1))</f>
        <v>0</v>
      </c>
      <c r="Q1893">
        <f>IF(M1893&gt;N1893 * 2, IF(M1893&gt;N1893 * 3, "BUY 100", "BUY 50"), "no")</f>
        <v>0</v>
      </c>
      <c r="R1893">
        <f>IF(P1893&gt;0,IF(P1893&gt;3,IF(P1893=5,"BUY","0"),IF(P1893=3,"BUY","0")),IF(P1893&lt;-3,IF(P1893=-5,"SELL","0"),IF(P1893=-3,"SELL","0")))</f>
        <v>0</v>
      </c>
    </row>
    <row r="1894" spans="1:18">
      <c r="A1894" t="s">
        <v>1920</v>
      </c>
      <c r="B1894" t="s">
        <v>3650</v>
      </c>
      <c r="C1894" t="s">
        <v>3793</v>
      </c>
      <c r="D1894" t="s">
        <v>28</v>
      </c>
      <c r="E1894">
        <f>F1873</f>
        <v>0</v>
      </c>
      <c r="F1894">
        <v>25.32</v>
      </c>
      <c r="G1894">
        <f>F1894-F1893</f>
        <v>0</v>
      </c>
      <c r="H1894">
        <f>F1894/E1893</f>
        <v>0</v>
      </c>
      <c r="I1894">
        <f>F1894-F1893</f>
        <v>0</v>
      </c>
      <c r="J1894">
        <f>I1894/F1893</f>
        <v>0</v>
      </c>
      <c r="K1894">
        <f>AVERAGE(J4:J1894)</f>
        <v>0</v>
      </c>
      <c r="L1894">
        <f>SUM(M1834:M1873)</f>
        <v>0</v>
      </c>
      <c r="M1894">
        <v>162</v>
      </c>
      <c r="N1894">
        <f>L1894/39</f>
        <v>0</v>
      </c>
      <c r="O1894">
        <f>IF(N1894&lt;M1894, -1, 1)</f>
        <v>0</v>
      </c>
      <c r="P1894">
        <f>IF(N1894&lt;M1894, IF(P1893 = 10, "0", P1893 + 1), IF(P1893 = -10, "0", P1893 - 1))</f>
        <v>0</v>
      </c>
      <c r="Q1894">
        <f>IF(M1894&gt;N1894 * 2, IF(M1894&gt;N1894 * 3, "BUY 100", "BUY 50"), "no")</f>
        <v>0</v>
      </c>
      <c r="R1894">
        <f>IF(P1894&gt;0,IF(P1894&gt;3,IF(P1894=5,"BUY","0"),IF(P1894=3,"BUY","0")),IF(P1894&lt;-3,IF(P1894=-5,"SELL","0"),IF(P1894=-3,"SELL","0")))</f>
        <v>0</v>
      </c>
    </row>
    <row r="1895" spans="1:18">
      <c r="A1895" t="s">
        <v>1921</v>
      </c>
      <c r="B1895" t="s">
        <v>3651</v>
      </c>
      <c r="C1895" t="s">
        <v>3793</v>
      </c>
      <c r="D1895" t="s">
        <v>28</v>
      </c>
      <c r="E1895">
        <f>F1873</f>
        <v>0</v>
      </c>
      <c r="F1895">
        <v>25.3</v>
      </c>
      <c r="G1895">
        <f>F1895-F1894</f>
        <v>0</v>
      </c>
      <c r="H1895">
        <f>F1895/E1894</f>
        <v>0</v>
      </c>
      <c r="I1895">
        <f>F1895-F1894</f>
        <v>0</v>
      </c>
      <c r="J1895">
        <f>I1895/F1894</f>
        <v>0</v>
      </c>
      <c r="K1895">
        <f>AVERAGE(J4:J1895)</f>
        <v>0</v>
      </c>
      <c r="L1895">
        <f>SUM(M1834:M1873)</f>
        <v>0</v>
      </c>
      <c r="M1895">
        <v>4347</v>
      </c>
      <c r="N1895">
        <f>L1895/39</f>
        <v>0</v>
      </c>
      <c r="O1895">
        <f>IF(N1895&lt;M1895, -1, 1)</f>
        <v>0</v>
      </c>
      <c r="P1895">
        <f>IF(N1895&lt;M1895, IF(P1894 = 10, "0", P1894 + 1), IF(P1894 = -10, "0", P1894 - 1))</f>
        <v>0</v>
      </c>
      <c r="Q1895">
        <f>IF(M1895&gt;N1895 * 2, IF(M1895&gt;N1895 * 3, "BUY 100", "BUY 50"), "no")</f>
        <v>0</v>
      </c>
      <c r="R1895">
        <f>IF(P1895&gt;0,IF(P1895&gt;3,IF(P1895=5,"BUY","0"),IF(P1895=3,"BUY","0")),IF(P1895&lt;-3,IF(P1895=-5,"SELL","0"),IF(P1895=-3,"SELL","0")))</f>
        <v>0</v>
      </c>
    </row>
    <row r="1896" spans="1:18">
      <c r="A1896" t="s">
        <v>1922</v>
      </c>
      <c r="B1896" t="s">
        <v>3652</v>
      </c>
      <c r="C1896" t="s">
        <v>3793</v>
      </c>
      <c r="D1896" t="s">
        <v>28</v>
      </c>
      <c r="E1896">
        <f>F1873</f>
        <v>0</v>
      </c>
      <c r="F1896">
        <v>25.28</v>
      </c>
      <c r="G1896">
        <f>F1896-F1895</f>
        <v>0</v>
      </c>
      <c r="H1896">
        <f>F1896/E1895</f>
        <v>0</v>
      </c>
      <c r="I1896">
        <f>F1896-F1895</f>
        <v>0</v>
      </c>
      <c r="J1896">
        <f>I1896/F1895</f>
        <v>0</v>
      </c>
      <c r="K1896">
        <f>AVERAGE(J4:J1896)</f>
        <v>0</v>
      </c>
      <c r="L1896">
        <f>SUM(M1834:M1873)</f>
        <v>0</v>
      </c>
      <c r="M1896">
        <v>900</v>
      </c>
      <c r="N1896">
        <f>L1896/39</f>
        <v>0</v>
      </c>
      <c r="O1896">
        <f>IF(N1896&lt;M1896, -1, 1)</f>
        <v>0</v>
      </c>
      <c r="P1896">
        <f>IF(N1896&lt;M1896, IF(P1895 = 10, "0", P1895 + 1), IF(P1895 = -10, "0", P1895 - 1))</f>
        <v>0</v>
      </c>
      <c r="Q1896">
        <f>IF(M1896&gt;N1896 * 2, IF(M1896&gt;N1896 * 3, "BUY 100", "BUY 50"), "no")</f>
        <v>0</v>
      </c>
      <c r="R1896">
        <f>IF(P1896&gt;0,IF(P1896&gt;3,IF(P1896=5,"BUY","0"),IF(P1896=3,"BUY","0")),IF(P1896&lt;-3,IF(P1896=-5,"SELL","0"),IF(P1896=-3,"SELL","0")))</f>
        <v>0</v>
      </c>
    </row>
    <row r="1897" spans="1:18">
      <c r="A1897" t="s">
        <v>1923</v>
      </c>
      <c r="B1897" t="s">
        <v>3653</v>
      </c>
      <c r="C1897" t="s">
        <v>3793</v>
      </c>
      <c r="D1897" t="s">
        <v>28</v>
      </c>
      <c r="E1897">
        <f>F1873</f>
        <v>0</v>
      </c>
      <c r="F1897">
        <v>25.32</v>
      </c>
      <c r="G1897">
        <f>F1897-F1896</f>
        <v>0</v>
      </c>
      <c r="H1897">
        <f>F1897/E1896</f>
        <v>0</v>
      </c>
      <c r="I1897">
        <f>F1897-F1896</f>
        <v>0</v>
      </c>
      <c r="J1897">
        <f>I1897/F1896</f>
        <v>0</v>
      </c>
      <c r="K1897">
        <f>AVERAGE(J4:J1897)</f>
        <v>0</v>
      </c>
      <c r="L1897">
        <f>SUM(M1834:M1873)</f>
        <v>0</v>
      </c>
      <c r="M1897">
        <v>750</v>
      </c>
      <c r="N1897">
        <f>L1897/39</f>
        <v>0</v>
      </c>
      <c r="O1897">
        <f>IF(N1897&lt;M1897, -1, 1)</f>
        <v>0</v>
      </c>
      <c r="P1897">
        <f>IF(N1897&lt;M1897, IF(P1896 = 10, "0", P1896 + 1), IF(P1896 = -10, "0", P1896 - 1))</f>
        <v>0</v>
      </c>
      <c r="Q1897">
        <f>IF(M1897&gt;N1897 * 2, IF(M1897&gt;N1897 * 3, "BUY 100", "BUY 50"), "no")</f>
        <v>0</v>
      </c>
      <c r="R1897">
        <f>IF(P1897&gt;0,IF(P1897&gt;3,IF(P1897=5,"BUY","0"),IF(P1897=3,"BUY","0")),IF(P1897&lt;-3,IF(P1897=-5,"SELL","0"),IF(P1897=-3,"SELL","0")))</f>
        <v>0</v>
      </c>
    </row>
    <row r="1898" spans="1:18">
      <c r="A1898" t="s">
        <v>1924</v>
      </c>
      <c r="B1898" t="s">
        <v>3654</v>
      </c>
      <c r="C1898" t="s">
        <v>3793</v>
      </c>
      <c r="D1898" t="s">
        <v>28</v>
      </c>
      <c r="E1898">
        <f>F1873</f>
        <v>0</v>
      </c>
      <c r="F1898">
        <v>25.31</v>
      </c>
      <c r="G1898">
        <f>F1898-F1897</f>
        <v>0</v>
      </c>
      <c r="H1898">
        <f>F1898/E1897</f>
        <v>0</v>
      </c>
      <c r="I1898">
        <f>F1898-F1897</f>
        <v>0</v>
      </c>
      <c r="J1898">
        <f>I1898/F1897</f>
        <v>0</v>
      </c>
      <c r="K1898">
        <f>AVERAGE(J4:J1898)</f>
        <v>0</v>
      </c>
      <c r="L1898">
        <f>SUM(M1834:M1873)</f>
        <v>0</v>
      </c>
      <c r="M1898">
        <v>929</v>
      </c>
      <c r="N1898">
        <f>L1898/39</f>
        <v>0</v>
      </c>
      <c r="O1898">
        <f>IF(N1898&lt;M1898, -1, 1)</f>
        <v>0</v>
      </c>
      <c r="P1898">
        <f>IF(N1898&lt;M1898, IF(P1897 = 10, "0", P1897 + 1), IF(P1897 = -10, "0", P1897 - 1))</f>
        <v>0</v>
      </c>
      <c r="Q1898">
        <f>IF(M1898&gt;N1898 * 2, IF(M1898&gt;N1898 * 3, "BUY 100", "BUY 50"), "no")</f>
        <v>0</v>
      </c>
      <c r="R1898">
        <f>IF(P1898&gt;0,IF(P1898&gt;3,IF(P1898=5,"BUY","0"),IF(P1898=3,"BUY","0")),IF(P1898&lt;-3,IF(P1898=-5,"SELL","0"),IF(P1898=-3,"SELL","0")))</f>
        <v>0</v>
      </c>
    </row>
    <row r="1899" spans="1:18">
      <c r="A1899" t="s">
        <v>1925</v>
      </c>
      <c r="B1899" t="s">
        <v>3655</v>
      </c>
      <c r="C1899" t="s">
        <v>3793</v>
      </c>
      <c r="D1899" t="s">
        <v>28</v>
      </c>
      <c r="E1899">
        <f>F1873</f>
        <v>0</v>
      </c>
      <c r="F1899">
        <v>25.31</v>
      </c>
      <c r="G1899">
        <f>F1899-F1898</f>
        <v>0</v>
      </c>
      <c r="H1899">
        <f>F1899/E1898</f>
        <v>0</v>
      </c>
      <c r="I1899">
        <f>F1899-F1898</f>
        <v>0</v>
      </c>
      <c r="J1899">
        <f>I1899/F1898</f>
        <v>0</v>
      </c>
      <c r="K1899">
        <f>AVERAGE(J4:J1899)</f>
        <v>0</v>
      </c>
      <c r="L1899">
        <f>SUM(M1834:M1873)</f>
        <v>0</v>
      </c>
      <c r="M1899">
        <v>269</v>
      </c>
      <c r="N1899">
        <f>L1899/39</f>
        <v>0</v>
      </c>
      <c r="O1899">
        <f>IF(N1899&lt;M1899, -1, 1)</f>
        <v>0</v>
      </c>
      <c r="P1899">
        <f>IF(N1899&lt;M1899, IF(P1898 = 10, "0", P1898 + 1), IF(P1898 = -10, "0", P1898 - 1))</f>
        <v>0</v>
      </c>
      <c r="Q1899">
        <f>IF(M1899&gt;N1899 * 2, IF(M1899&gt;N1899 * 3, "BUY 100", "BUY 50"), "no")</f>
        <v>0</v>
      </c>
      <c r="R1899">
        <f>IF(P1899&gt;0,IF(P1899&gt;3,IF(P1899=5,"BUY","0"),IF(P1899=3,"BUY","0")),IF(P1899&lt;-3,IF(P1899=-5,"SELL","0"),IF(P1899=-3,"SELL","0")))</f>
        <v>0</v>
      </c>
    </row>
    <row r="1900" spans="1:18">
      <c r="A1900" t="s">
        <v>1926</v>
      </c>
      <c r="B1900" t="s">
        <v>3656</v>
      </c>
      <c r="C1900" t="s">
        <v>3793</v>
      </c>
      <c r="D1900" t="s">
        <v>28</v>
      </c>
      <c r="E1900">
        <f>F1873</f>
        <v>0</v>
      </c>
      <c r="F1900">
        <v>25.31</v>
      </c>
      <c r="G1900">
        <f>F1900-F1899</f>
        <v>0</v>
      </c>
      <c r="H1900">
        <f>F1900/E1899</f>
        <v>0</v>
      </c>
      <c r="I1900">
        <f>F1900-F1899</f>
        <v>0</v>
      </c>
      <c r="J1900">
        <f>I1900/F1899</f>
        <v>0</v>
      </c>
      <c r="K1900">
        <f>AVERAGE(J4:J1900)</f>
        <v>0</v>
      </c>
      <c r="L1900">
        <f>SUM(M1834:M1873)</f>
        <v>0</v>
      </c>
      <c r="M1900">
        <v>0</v>
      </c>
      <c r="N1900">
        <f>L1900/39</f>
        <v>0</v>
      </c>
      <c r="O1900">
        <f>IF(N1900&lt;M1900, -1, 1)</f>
        <v>0</v>
      </c>
      <c r="P1900">
        <f>IF(N1900&lt;M1900, IF(P1899 = 10, "0", P1899 + 1), IF(P1899 = -10, "0", P1899 - 1))</f>
        <v>0</v>
      </c>
      <c r="Q1900">
        <f>IF(M1900&gt;N1900 * 2, IF(M1900&gt;N1900 * 3, "BUY 100", "BUY 50"), "no")</f>
        <v>0</v>
      </c>
      <c r="R1900">
        <f>IF(P1900&gt;0,IF(P1900&gt;3,IF(P1900=5,"BUY","0"),IF(P1900=3,"BUY","0")),IF(P1900&lt;-3,IF(P1900=-5,"SELL","0"),IF(P1900=-3,"SELL","0")))</f>
        <v>0</v>
      </c>
    </row>
    <row r="1901" spans="1:18">
      <c r="A1901" t="s">
        <v>1927</v>
      </c>
      <c r="B1901" t="s">
        <v>3657</v>
      </c>
      <c r="C1901" t="s">
        <v>3793</v>
      </c>
      <c r="D1901" t="s">
        <v>28</v>
      </c>
      <c r="E1901">
        <f>F1873</f>
        <v>0</v>
      </c>
      <c r="F1901">
        <v>25.3</v>
      </c>
      <c r="G1901">
        <f>F1901-F1900</f>
        <v>0</v>
      </c>
      <c r="H1901">
        <f>F1901/E1900</f>
        <v>0</v>
      </c>
      <c r="I1901">
        <f>F1901-F1900</f>
        <v>0</v>
      </c>
      <c r="J1901">
        <f>I1901/F1900</f>
        <v>0</v>
      </c>
      <c r="K1901">
        <f>AVERAGE(J4:J1901)</f>
        <v>0</v>
      </c>
      <c r="L1901">
        <f>SUM(M1834:M1873)</f>
        <v>0</v>
      </c>
      <c r="M1901">
        <v>3241</v>
      </c>
      <c r="N1901">
        <f>L1901/39</f>
        <v>0</v>
      </c>
      <c r="O1901">
        <f>IF(N1901&lt;M1901, -1, 1)</f>
        <v>0</v>
      </c>
      <c r="P1901">
        <f>IF(N1901&lt;M1901, IF(P1900 = 10, "0", P1900 + 1), IF(P1900 = -10, "0", P1900 - 1))</f>
        <v>0</v>
      </c>
      <c r="Q1901">
        <f>IF(M1901&gt;N1901 * 2, IF(M1901&gt;N1901 * 3, "BUY 100", "BUY 50"), "no")</f>
        <v>0</v>
      </c>
      <c r="R1901">
        <f>IF(P1901&gt;0,IF(P1901&gt;3,IF(P1901=5,"BUY","0"),IF(P1901=3,"BUY","0")),IF(P1901&lt;-3,IF(P1901=-5,"SELL","0"),IF(P1901=-3,"SELL","0")))</f>
        <v>0</v>
      </c>
    </row>
    <row r="1902" spans="1:18">
      <c r="A1902" t="s">
        <v>1928</v>
      </c>
      <c r="B1902" t="s">
        <v>3658</v>
      </c>
      <c r="C1902" t="s">
        <v>3793</v>
      </c>
      <c r="D1902" t="s">
        <v>28</v>
      </c>
      <c r="E1902">
        <f>F1873</f>
        <v>0</v>
      </c>
      <c r="F1902">
        <v>25.3</v>
      </c>
      <c r="G1902">
        <f>F1902-F1901</f>
        <v>0</v>
      </c>
      <c r="H1902">
        <f>F1902/E1901</f>
        <v>0</v>
      </c>
      <c r="I1902">
        <f>F1902-F1901</f>
        <v>0</v>
      </c>
      <c r="J1902">
        <f>I1902/F1901</f>
        <v>0</v>
      </c>
      <c r="K1902">
        <f>AVERAGE(J4:J1902)</f>
        <v>0</v>
      </c>
      <c r="L1902">
        <f>SUM(M1834:M1873)</f>
        <v>0</v>
      </c>
      <c r="M1902">
        <v>0</v>
      </c>
      <c r="N1902">
        <f>L1902/39</f>
        <v>0</v>
      </c>
      <c r="O1902">
        <f>IF(N1902&lt;M1902, -1, 1)</f>
        <v>0</v>
      </c>
      <c r="P1902">
        <f>IF(N1902&lt;M1902, IF(P1901 = 10, "0", P1901 + 1), IF(P1901 = -10, "0", P1901 - 1))</f>
        <v>0</v>
      </c>
      <c r="Q1902">
        <f>IF(M1902&gt;N1902 * 2, IF(M1902&gt;N1902 * 3, "BUY 100", "BUY 50"), "no")</f>
        <v>0</v>
      </c>
      <c r="R1902">
        <f>IF(P1902&gt;0,IF(P1902&gt;3,IF(P1902=5,"BUY","0"),IF(P1902=3,"BUY","0")),IF(P1902&lt;-3,IF(P1902=-5,"SELL","0"),IF(P1902=-3,"SELL","0")))</f>
        <v>0</v>
      </c>
    </row>
    <row r="1903" spans="1:18">
      <c r="A1903" t="s">
        <v>1929</v>
      </c>
      <c r="B1903" t="s">
        <v>3659</v>
      </c>
      <c r="C1903" t="s">
        <v>3793</v>
      </c>
      <c r="D1903" t="s">
        <v>28</v>
      </c>
      <c r="E1903">
        <f>F1873</f>
        <v>0</v>
      </c>
      <c r="F1903">
        <v>25.31</v>
      </c>
      <c r="G1903">
        <f>F1903-F1902</f>
        <v>0</v>
      </c>
      <c r="H1903">
        <f>F1903/E1902</f>
        <v>0</v>
      </c>
      <c r="I1903">
        <f>F1903-F1902</f>
        <v>0</v>
      </c>
      <c r="J1903">
        <f>I1903/F1902</f>
        <v>0</v>
      </c>
      <c r="K1903">
        <f>AVERAGE(J4:J1903)</f>
        <v>0</v>
      </c>
      <c r="L1903">
        <f>SUM(M1834:M1873)</f>
        <v>0</v>
      </c>
      <c r="M1903">
        <v>1280</v>
      </c>
      <c r="N1903">
        <f>L1903/39</f>
        <v>0</v>
      </c>
      <c r="O1903">
        <f>IF(N1903&lt;M1903, -1, 1)</f>
        <v>0</v>
      </c>
      <c r="P1903">
        <f>IF(N1903&lt;M1903, IF(P1902 = 10, "0", P1902 + 1), IF(P1902 = -10, "0", P1902 - 1))</f>
        <v>0</v>
      </c>
      <c r="Q1903">
        <f>IF(M1903&gt;N1903 * 2, IF(M1903&gt;N1903 * 3, "BUY 100", "BUY 50"), "no")</f>
        <v>0</v>
      </c>
      <c r="R1903">
        <f>IF(P1903&gt;0,IF(P1903&gt;3,IF(P1903=5,"BUY","0"),IF(P1903=3,"BUY","0")),IF(P1903&lt;-3,IF(P1903=-5,"SELL","0"),IF(P1903=-3,"SELL","0")))</f>
        <v>0</v>
      </c>
    </row>
    <row r="1904" spans="1:18">
      <c r="A1904" t="s">
        <v>1930</v>
      </c>
      <c r="B1904" t="s">
        <v>3660</v>
      </c>
      <c r="C1904" t="s">
        <v>3793</v>
      </c>
      <c r="D1904" t="s">
        <v>28</v>
      </c>
      <c r="E1904">
        <f>F1873</f>
        <v>0</v>
      </c>
      <c r="F1904">
        <v>25.27</v>
      </c>
      <c r="G1904">
        <f>F1904-F1903</f>
        <v>0</v>
      </c>
      <c r="H1904">
        <f>F1904/E1903</f>
        <v>0</v>
      </c>
      <c r="I1904">
        <f>F1904-F1903</f>
        <v>0</v>
      </c>
      <c r="J1904">
        <f>I1904/F1903</f>
        <v>0</v>
      </c>
      <c r="K1904">
        <f>AVERAGE(J4:J1904)</f>
        <v>0</v>
      </c>
      <c r="L1904">
        <f>SUM(M1834:M1873)</f>
        <v>0</v>
      </c>
      <c r="M1904">
        <v>1300</v>
      </c>
      <c r="N1904">
        <f>L1904/39</f>
        <v>0</v>
      </c>
      <c r="O1904">
        <f>IF(N1904&lt;M1904, -1, 1)</f>
        <v>0</v>
      </c>
      <c r="P1904">
        <f>IF(N1904&lt;M1904, IF(P1903 = 10, "0", P1903 + 1), IF(P1903 = -10, "0", P1903 - 1))</f>
        <v>0</v>
      </c>
      <c r="Q1904">
        <f>IF(M1904&gt;N1904 * 2, IF(M1904&gt;N1904 * 3, "BUY 100", "BUY 50"), "no")</f>
        <v>0</v>
      </c>
      <c r="R1904">
        <f>IF(P1904&gt;0,IF(P1904&gt;3,IF(P1904=5,"BUY","0"),IF(P1904=3,"BUY","0")),IF(P1904&lt;-3,IF(P1904=-5,"SELL","0"),IF(P1904=-3,"SELL","0")))</f>
        <v>0</v>
      </c>
    </row>
    <row r="1905" spans="1:18">
      <c r="A1905" t="s">
        <v>1931</v>
      </c>
      <c r="B1905" t="s">
        <v>3661</v>
      </c>
      <c r="C1905" t="s">
        <v>3793</v>
      </c>
      <c r="D1905" t="s">
        <v>28</v>
      </c>
      <c r="E1905">
        <f>F1873</f>
        <v>0</v>
      </c>
      <c r="F1905">
        <v>25.3</v>
      </c>
      <c r="G1905">
        <f>F1905-F1904</f>
        <v>0</v>
      </c>
      <c r="H1905">
        <f>F1905/E1904</f>
        <v>0</v>
      </c>
      <c r="I1905">
        <f>F1905-F1904</f>
        <v>0</v>
      </c>
      <c r="J1905">
        <f>I1905/F1904</f>
        <v>0</v>
      </c>
      <c r="K1905">
        <f>AVERAGE(J4:J1905)</f>
        <v>0</v>
      </c>
      <c r="L1905">
        <f>SUM(M1834:M1873)</f>
        <v>0</v>
      </c>
      <c r="M1905">
        <v>8310</v>
      </c>
      <c r="N1905">
        <f>L1905/39</f>
        <v>0</v>
      </c>
      <c r="O1905">
        <f>IF(N1905&lt;M1905, -1, 1)</f>
        <v>0</v>
      </c>
      <c r="P1905">
        <f>IF(N1905&lt;M1905, IF(P1904 = 10, "0", P1904 + 1), IF(P1904 = -10, "0", P1904 - 1))</f>
        <v>0</v>
      </c>
      <c r="Q1905">
        <f>IF(M1905&gt;N1905 * 2, IF(M1905&gt;N1905 * 3, "BUY 100", "BUY 50"), "no")</f>
        <v>0</v>
      </c>
      <c r="R1905">
        <f>IF(P1905&gt;0,IF(P1905&gt;3,IF(P1905=5,"BUY","0"),IF(P1905=3,"BUY","0")),IF(P1905&lt;-3,IF(P1905=-5,"SELL","0"),IF(P1905=-3,"SELL","0")))</f>
        <v>0</v>
      </c>
    </row>
    <row r="1906" spans="1:18">
      <c r="A1906" t="s">
        <v>1932</v>
      </c>
      <c r="B1906" t="s">
        <v>3662</v>
      </c>
      <c r="C1906" t="s">
        <v>3793</v>
      </c>
      <c r="D1906" t="s">
        <v>28</v>
      </c>
      <c r="E1906">
        <f>F1873</f>
        <v>0</v>
      </c>
      <c r="F1906">
        <v>25.31</v>
      </c>
      <c r="G1906">
        <f>F1906-F1905</f>
        <v>0</v>
      </c>
      <c r="H1906">
        <f>F1906/E1905</f>
        <v>0</v>
      </c>
      <c r="I1906">
        <f>F1906-F1905</f>
        <v>0</v>
      </c>
      <c r="J1906">
        <f>I1906/F1905</f>
        <v>0</v>
      </c>
      <c r="K1906">
        <f>AVERAGE(J4:J1906)</f>
        <v>0</v>
      </c>
      <c r="L1906">
        <f>SUM(M1834:M1873)</f>
        <v>0</v>
      </c>
      <c r="M1906">
        <v>1134</v>
      </c>
      <c r="N1906">
        <f>L1906/39</f>
        <v>0</v>
      </c>
      <c r="O1906">
        <f>IF(N1906&lt;M1906, -1, 1)</f>
        <v>0</v>
      </c>
      <c r="P1906">
        <f>IF(N1906&lt;M1906, IF(P1905 = 10, "0", P1905 + 1), IF(P1905 = -10, "0", P1905 - 1))</f>
        <v>0</v>
      </c>
      <c r="Q1906">
        <f>IF(M1906&gt;N1906 * 2, IF(M1906&gt;N1906 * 3, "BUY 100", "BUY 50"), "no")</f>
        <v>0</v>
      </c>
      <c r="R1906">
        <f>IF(P1906&gt;0,IF(P1906&gt;3,IF(P1906=5,"BUY","0"),IF(P1906=3,"BUY","0")),IF(P1906&lt;-3,IF(P1906=-5,"SELL","0"),IF(P1906=-3,"SELL","0")))</f>
        <v>0</v>
      </c>
    </row>
    <row r="1907" spans="1:18">
      <c r="A1907" t="s">
        <v>1933</v>
      </c>
      <c r="B1907" t="s">
        <v>3663</v>
      </c>
      <c r="C1907" t="s">
        <v>3793</v>
      </c>
      <c r="D1907" t="s">
        <v>28</v>
      </c>
      <c r="E1907">
        <f>F1873</f>
        <v>0</v>
      </c>
      <c r="F1907">
        <v>25.31</v>
      </c>
      <c r="G1907">
        <f>F1907-F1906</f>
        <v>0</v>
      </c>
      <c r="H1907">
        <f>F1907/E1906</f>
        <v>0</v>
      </c>
      <c r="I1907">
        <f>F1907-F1906</f>
        <v>0</v>
      </c>
      <c r="J1907">
        <f>I1907/F1906</f>
        <v>0</v>
      </c>
      <c r="K1907">
        <f>AVERAGE(J4:J1907)</f>
        <v>0</v>
      </c>
      <c r="L1907">
        <f>SUM(M1834:M1873)</f>
        <v>0</v>
      </c>
      <c r="M1907">
        <v>101496</v>
      </c>
      <c r="N1907">
        <f>L1907/39</f>
        <v>0</v>
      </c>
      <c r="O1907">
        <f>IF(N1907&lt;M1907, -1, 1)</f>
        <v>0</v>
      </c>
      <c r="P1907">
        <f>IF(N1907&lt;M1907, IF(P1906 = 10, "0", P1906 + 1), IF(P1906 = -10, "0", P1906 - 1))</f>
        <v>0</v>
      </c>
      <c r="Q1907">
        <f>IF(M1907&gt;N1907 * 2, IF(M1907&gt;N1907 * 3, "BUY 100", "BUY 50"), "no")</f>
        <v>0</v>
      </c>
      <c r="R1907">
        <f>IF(P1907&gt;0,IF(P1907&gt;3,IF(P1907=5,"BUY","0"),IF(P1907=3,"BUY","0")),IF(P1907&lt;-3,IF(P1907=-5,"SELL","0"),IF(P1907=-3,"SELL","0")))</f>
        <v>0</v>
      </c>
    </row>
    <row r="1908" spans="1:18">
      <c r="A1908" t="s">
        <v>1934</v>
      </c>
      <c r="B1908" t="s">
        <v>3664</v>
      </c>
      <c r="C1908" t="s">
        <v>3793</v>
      </c>
      <c r="D1908" t="s">
        <v>28</v>
      </c>
      <c r="E1908">
        <f>F1873</f>
        <v>0</v>
      </c>
      <c r="F1908">
        <v>25.31</v>
      </c>
      <c r="G1908">
        <f>F1908-F1907</f>
        <v>0</v>
      </c>
      <c r="H1908">
        <f>F1908/E1907</f>
        <v>0</v>
      </c>
      <c r="I1908">
        <f>F1908-F1907</f>
        <v>0</v>
      </c>
      <c r="J1908">
        <f>I1908/F1907</f>
        <v>0</v>
      </c>
      <c r="K1908">
        <f>AVERAGE(J4:J1908)</f>
        <v>0</v>
      </c>
      <c r="L1908">
        <f>SUM(M1834:M1873)</f>
        <v>0</v>
      </c>
      <c r="M1908">
        <v>1388</v>
      </c>
      <c r="N1908">
        <f>L1908/39</f>
        <v>0</v>
      </c>
      <c r="O1908">
        <f>IF(N1908&lt;M1908, -1, 1)</f>
        <v>0</v>
      </c>
      <c r="P1908">
        <f>IF(N1908&lt;M1908, IF(P1907 = 10, "0", P1907 + 1), IF(P1907 = -10, "0", P1907 - 1))</f>
        <v>0</v>
      </c>
      <c r="Q1908">
        <f>IF(M1908&gt;N1908 * 2, IF(M1908&gt;N1908 * 3, "BUY 100", "BUY 50"), "no")</f>
        <v>0</v>
      </c>
      <c r="R1908">
        <f>IF(P1908&gt;0,IF(P1908&gt;3,IF(P1908=5,"BUY","0"),IF(P1908=3,"BUY","0")),IF(P1908&lt;-3,IF(P1908=-5,"SELL","0"),IF(P1908=-3,"SELL","0")))</f>
        <v>0</v>
      </c>
    </row>
    <row r="1909" spans="1:18">
      <c r="A1909" t="s">
        <v>1935</v>
      </c>
      <c r="B1909" t="s">
        <v>3665</v>
      </c>
      <c r="C1909" t="s">
        <v>3793</v>
      </c>
      <c r="D1909" t="s">
        <v>28</v>
      </c>
      <c r="E1909">
        <f>F1873</f>
        <v>0</v>
      </c>
      <c r="F1909">
        <v>25.28</v>
      </c>
      <c r="G1909">
        <f>F1909-F1908</f>
        <v>0</v>
      </c>
      <c r="H1909">
        <f>F1909/E1908</f>
        <v>0</v>
      </c>
      <c r="I1909">
        <f>F1909-F1908</f>
        <v>0</v>
      </c>
      <c r="J1909">
        <f>I1909/F1908</f>
        <v>0</v>
      </c>
      <c r="K1909">
        <f>AVERAGE(J4:J1909)</f>
        <v>0</v>
      </c>
      <c r="L1909">
        <f>SUM(M1834:M1873)</f>
        <v>0</v>
      </c>
      <c r="M1909">
        <v>1925</v>
      </c>
      <c r="N1909">
        <f>L1909/39</f>
        <v>0</v>
      </c>
      <c r="O1909">
        <f>IF(N1909&lt;M1909, -1, 1)</f>
        <v>0</v>
      </c>
      <c r="P1909">
        <f>IF(N1909&lt;M1909, IF(P1908 = 10, "0", P1908 + 1), IF(P1908 = -10, "0", P1908 - 1))</f>
        <v>0</v>
      </c>
      <c r="Q1909">
        <f>IF(M1909&gt;N1909 * 2, IF(M1909&gt;N1909 * 3, "BUY 100", "BUY 50"), "no")</f>
        <v>0</v>
      </c>
      <c r="R1909">
        <f>IF(P1909&gt;0,IF(P1909&gt;3,IF(P1909=5,"BUY","0"),IF(P1909=3,"BUY","0")),IF(P1909&lt;-3,IF(P1909=-5,"SELL","0"),IF(P1909=-3,"SELL","0")))</f>
        <v>0</v>
      </c>
    </row>
    <row r="1910" spans="1:18">
      <c r="A1910" t="s">
        <v>1936</v>
      </c>
      <c r="B1910" t="s">
        <v>3666</v>
      </c>
      <c r="C1910" t="s">
        <v>3793</v>
      </c>
      <c r="D1910" t="s">
        <v>28</v>
      </c>
      <c r="E1910">
        <f>F1873</f>
        <v>0</v>
      </c>
      <c r="F1910">
        <v>25.25</v>
      </c>
      <c r="G1910">
        <f>F1910-F1909</f>
        <v>0</v>
      </c>
      <c r="H1910">
        <f>F1910/E1909</f>
        <v>0</v>
      </c>
      <c r="I1910">
        <f>F1910-F1909</f>
        <v>0</v>
      </c>
      <c r="J1910">
        <f>I1910/F1909</f>
        <v>0</v>
      </c>
      <c r="K1910">
        <f>AVERAGE(J4:J1910)</f>
        <v>0</v>
      </c>
      <c r="L1910">
        <f>SUM(M1834:M1873)</f>
        <v>0</v>
      </c>
      <c r="M1910">
        <v>767</v>
      </c>
      <c r="N1910">
        <f>L1910/39</f>
        <v>0</v>
      </c>
      <c r="O1910">
        <f>IF(N1910&lt;M1910, -1, 1)</f>
        <v>0</v>
      </c>
      <c r="P1910">
        <f>IF(N1910&lt;M1910, IF(P1909 = 10, "0", P1909 + 1), IF(P1909 = -10, "0", P1909 - 1))</f>
        <v>0</v>
      </c>
      <c r="Q1910">
        <f>IF(M1910&gt;N1910 * 2, IF(M1910&gt;N1910 * 3, "BUY 100", "BUY 50"), "no")</f>
        <v>0</v>
      </c>
      <c r="R1910">
        <f>IF(P1910&gt;0,IF(P1910&gt;3,IF(P1910=5,"BUY","0"),IF(P1910=3,"BUY","0")),IF(P1910&lt;-3,IF(P1910=-5,"SELL","0"),IF(P1910=-3,"SELL","0")))</f>
        <v>0</v>
      </c>
    </row>
    <row r="1911" spans="1:18">
      <c r="A1911" t="s">
        <v>1937</v>
      </c>
      <c r="B1911" t="s">
        <v>3667</v>
      </c>
      <c r="C1911" t="s">
        <v>3793</v>
      </c>
      <c r="D1911" t="s">
        <v>28</v>
      </c>
      <c r="E1911">
        <f>F1873</f>
        <v>0</v>
      </c>
      <c r="F1911">
        <v>25.23</v>
      </c>
      <c r="G1911">
        <f>F1911-F1910</f>
        <v>0</v>
      </c>
      <c r="H1911">
        <f>F1911/E1910</f>
        <v>0</v>
      </c>
      <c r="I1911">
        <f>F1911-F1910</f>
        <v>0</v>
      </c>
      <c r="J1911">
        <f>I1911/F1910</f>
        <v>0</v>
      </c>
      <c r="K1911">
        <f>AVERAGE(J4:J1911)</f>
        <v>0</v>
      </c>
      <c r="L1911">
        <f>SUM(M1834:M1873)</f>
        <v>0</v>
      </c>
      <c r="M1911">
        <v>8833</v>
      </c>
      <c r="N1911">
        <f>L1911/39</f>
        <v>0</v>
      </c>
      <c r="O1911">
        <f>IF(N1911&lt;M1911, -1, 1)</f>
        <v>0</v>
      </c>
      <c r="P1911">
        <f>IF(N1911&lt;M1911, IF(P1910 = 10, "0", P1910 + 1), IF(P1910 = -10, "0", P1910 - 1))</f>
        <v>0</v>
      </c>
      <c r="Q1911">
        <f>IF(M1911&gt;N1911 * 2, IF(M1911&gt;N1911 * 3, "BUY 100", "BUY 50"), "no")</f>
        <v>0</v>
      </c>
      <c r="R1911">
        <f>IF(P1911&gt;0,IF(P1911&gt;3,IF(P1911=5,"BUY","0"),IF(P1911=3,"BUY","0")),IF(P1911&lt;-3,IF(P1911=-5,"SELL","0"),IF(P1911=-3,"SELL","0")))</f>
        <v>0</v>
      </c>
    </row>
    <row r="1912" spans="1:18">
      <c r="A1912" t="s">
        <v>1938</v>
      </c>
      <c r="B1912" t="s">
        <v>3668</v>
      </c>
      <c r="C1912" t="s">
        <v>3793</v>
      </c>
      <c r="D1912" t="s">
        <v>28</v>
      </c>
      <c r="E1912">
        <f>F1873</f>
        <v>0</v>
      </c>
      <c r="F1912">
        <v>25.22</v>
      </c>
      <c r="G1912">
        <f>F1912-F1911</f>
        <v>0</v>
      </c>
      <c r="H1912">
        <f>F1912/E1911</f>
        <v>0</v>
      </c>
      <c r="I1912">
        <f>F1912-F1911</f>
        <v>0</v>
      </c>
      <c r="J1912">
        <f>I1912/F1911</f>
        <v>0</v>
      </c>
      <c r="K1912">
        <f>AVERAGE(J4:J1912)</f>
        <v>0</v>
      </c>
      <c r="L1912">
        <f>SUM(M1834:M1873)</f>
        <v>0</v>
      </c>
      <c r="M1912">
        <v>101400</v>
      </c>
      <c r="N1912">
        <f>L1912/39</f>
        <v>0</v>
      </c>
      <c r="O1912">
        <f>IF(N1912&lt;M1912, -1, 1)</f>
        <v>0</v>
      </c>
      <c r="P1912">
        <f>IF(N1912&lt;M1912, IF(P1911 = 10, "0", P1911 + 1), IF(P1911 = -10, "0", P1911 - 1))</f>
        <v>0</v>
      </c>
      <c r="Q1912">
        <f>IF(M1912&gt;N1912 * 2, IF(M1912&gt;N1912 * 3, "BUY 100", "BUY 50"), "no")</f>
        <v>0</v>
      </c>
      <c r="R1912">
        <f>IF(P1912&gt;0,IF(P1912&gt;3,IF(P1912=5,"BUY","0"),IF(P1912=3,"BUY","0")),IF(P1912&lt;-3,IF(P1912=-5,"SELL","0"),IF(P1912=-3,"SELL","0")))</f>
        <v>0</v>
      </c>
    </row>
    <row r="1913" spans="1:18">
      <c r="A1913" t="s">
        <v>1939</v>
      </c>
      <c r="B1913" t="s">
        <v>3630</v>
      </c>
      <c r="C1913" t="s">
        <v>3795</v>
      </c>
      <c r="D1913" t="s">
        <v>28</v>
      </c>
      <c r="E1913">
        <f>F1912</f>
        <v>0</v>
      </c>
      <c r="F1913">
        <v>25.41</v>
      </c>
      <c r="G1913">
        <f>F1913-F1912</f>
        <v>0</v>
      </c>
      <c r="H1913">
        <f>F1913/E1912</f>
        <v>0</v>
      </c>
      <c r="I1913">
        <f>F1913-F1912</f>
        <v>0</v>
      </c>
      <c r="J1913">
        <f>I1913/F1912</f>
        <v>0</v>
      </c>
      <c r="K1913">
        <f>AVERAGE(J4:J1913)</f>
        <v>0</v>
      </c>
      <c r="L1913">
        <f>SUM(M1873:M1912)</f>
        <v>0</v>
      </c>
      <c r="M1913">
        <v>6794</v>
      </c>
      <c r="N1913">
        <f>L1913/39</f>
        <v>0</v>
      </c>
      <c r="O1913">
        <f>IF(N1913&lt;M1913, -1, 1)</f>
        <v>0</v>
      </c>
      <c r="P1913">
        <f>IF(N1913&lt;M1913, IF(P1912 = 10, "0", P1912 + 1), IF(P1912 = -10, "0", P1912 - 1))</f>
        <v>0</v>
      </c>
      <c r="Q1913">
        <f>IF(M1913&gt;N1913 * 2, IF(M1913&gt;N1913 * 3, "BUY 100", "BUY 50"), "no")</f>
        <v>0</v>
      </c>
      <c r="R1913">
        <f>IF(P1913&gt;0,IF(P1913&gt;3,IF(P1913=5,"BUY","0"),IF(P1913=3,"BUY","0")),IF(P1913&lt;-3,IF(P1913=-5,"SELL","0"),IF(P1913=-3,"SELL","0")))</f>
        <v>0</v>
      </c>
    </row>
    <row r="1914" spans="1:18">
      <c r="A1914" t="s">
        <v>1940</v>
      </c>
      <c r="B1914" t="s">
        <v>3631</v>
      </c>
      <c r="C1914" t="s">
        <v>3795</v>
      </c>
      <c r="D1914" t="s">
        <v>28</v>
      </c>
      <c r="E1914">
        <f>F1912</f>
        <v>0</v>
      </c>
      <c r="F1914">
        <v>25.4</v>
      </c>
      <c r="G1914">
        <f>F1914-F1913</f>
        <v>0</v>
      </c>
      <c r="H1914">
        <f>F1914/E1913</f>
        <v>0</v>
      </c>
      <c r="I1914">
        <f>F1914-F1913</f>
        <v>0</v>
      </c>
      <c r="J1914">
        <f>I1914/F1913</f>
        <v>0</v>
      </c>
      <c r="K1914">
        <f>AVERAGE(J4:J1914)</f>
        <v>0</v>
      </c>
      <c r="L1914">
        <f>SUM(M1873:M1912)</f>
        <v>0</v>
      </c>
      <c r="M1914">
        <v>9919</v>
      </c>
      <c r="N1914">
        <f>L1914/39</f>
        <v>0</v>
      </c>
      <c r="O1914">
        <f>IF(N1914&lt;M1914, -1, 1)</f>
        <v>0</v>
      </c>
      <c r="P1914">
        <f>IF(N1914&lt;M1914, IF(P1913 = 10, "0", P1913 + 1), IF(P1913 = -10, "0", P1913 - 1))</f>
        <v>0</v>
      </c>
      <c r="Q1914">
        <f>IF(M1914&gt;N1914 * 2, IF(M1914&gt;N1914 * 3, "BUY 100", "BUY 50"), "no")</f>
        <v>0</v>
      </c>
      <c r="R1914">
        <f>IF(P1914&gt;0,IF(P1914&gt;3,IF(P1914=5,"BUY","0"),IF(P1914=3,"BUY","0")),IF(P1914&lt;-3,IF(P1914=-5,"SELL","0"),IF(P1914=-3,"SELL","0")))</f>
        <v>0</v>
      </c>
    </row>
    <row r="1915" spans="1:18">
      <c r="A1915" t="s">
        <v>1941</v>
      </c>
      <c r="B1915" t="s">
        <v>3632</v>
      </c>
      <c r="C1915" t="s">
        <v>3795</v>
      </c>
      <c r="D1915" t="s">
        <v>28</v>
      </c>
      <c r="E1915">
        <f>F1912</f>
        <v>0</v>
      </c>
      <c r="F1915">
        <v>25.46</v>
      </c>
      <c r="G1915">
        <f>F1915-F1914</f>
        <v>0</v>
      </c>
      <c r="H1915">
        <f>F1915/E1914</f>
        <v>0</v>
      </c>
      <c r="I1915">
        <f>F1915-F1914</f>
        <v>0</v>
      </c>
      <c r="J1915">
        <f>I1915/F1914</f>
        <v>0</v>
      </c>
      <c r="K1915">
        <f>AVERAGE(J4:J1915)</f>
        <v>0</v>
      </c>
      <c r="L1915">
        <f>SUM(M1873:M1912)</f>
        <v>0</v>
      </c>
      <c r="M1915">
        <v>3231</v>
      </c>
      <c r="N1915">
        <f>L1915/39</f>
        <v>0</v>
      </c>
      <c r="O1915">
        <f>IF(N1915&lt;M1915, -1, 1)</f>
        <v>0</v>
      </c>
      <c r="P1915">
        <f>IF(N1915&lt;M1915, IF(P1914 = 10, "0", P1914 + 1), IF(P1914 = -10, "0", P1914 - 1))</f>
        <v>0</v>
      </c>
      <c r="Q1915">
        <f>IF(M1915&gt;N1915 * 2, IF(M1915&gt;N1915 * 3, "BUY 100", "BUY 50"), "no")</f>
        <v>0</v>
      </c>
      <c r="R1915">
        <f>IF(P1915&gt;0,IF(P1915&gt;3,IF(P1915=5,"BUY","0"),IF(P1915=3,"BUY","0")),IF(P1915&lt;-3,IF(P1915=-5,"SELL","0"),IF(P1915=-3,"SELL","0")))</f>
        <v>0</v>
      </c>
    </row>
    <row r="1916" spans="1:18">
      <c r="A1916" t="s">
        <v>1942</v>
      </c>
      <c r="B1916" t="s">
        <v>3633</v>
      </c>
      <c r="C1916" t="s">
        <v>3795</v>
      </c>
      <c r="D1916" t="s">
        <v>28</v>
      </c>
      <c r="E1916">
        <f>F1912</f>
        <v>0</v>
      </c>
      <c r="F1916">
        <v>25.51</v>
      </c>
      <c r="G1916">
        <f>F1916-F1915</f>
        <v>0</v>
      </c>
      <c r="H1916">
        <f>F1916/E1915</f>
        <v>0</v>
      </c>
      <c r="I1916">
        <f>F1916-F1915</f>
        <v>0</v>
      </c>
      <c r="J1916">
        <f>I1916/F1915</f>
        <v>0</v>
      </c>
      <c r="K1916">
        <f>AVERAGE(J4:J1916)</f>
        <v>0</v>
      </c>
      <c r="L1916">
        <f>SUM(M1873:M1912)</f>
        <v>0</v>
      </c>
      <c r="M1916">
        <v>2217</v>
      </c>
      <c r="N1916">
        <f>L1916/39</f>
        <v>0</v>
      </c>
      <c r="O1916">
        <f>IF(N1916&lt;M1916, -1, 1)</f>
        <v>0</v>
      </c>
      <c r="P1916">
        <f>IF(N1916&lt;M1916, IF(P1915 = 10, "0", P1915 + 1), IF(P1915 = -10, "0", P1915 - 1))</f>
        <v>0</v>
      </c>
      <c r="Q1916">
        <f>IF(M1916&gt;N1916 * 2, IF(M1916&gt;N1916 * 3, "BUY 100", "BUY 50"), "no")</f>
        <v>0</v>
      </c>
      <c r="R1916">
        <f>IF(P1916&gt;0,IF(P1916&gt;3,IF(P1916=5,"BUY","0"),IF(P1916=3,"BUY","0")),IF(P1916&lt;-3,IF(P1916=-5,"SELL","0"),IF(P1916=-3,"SELL","0")))</f>
        <v>0</v>
      </c>
    </row>
    <row r="1917" spans="1:18">
      <c r="A1917" t="s">
        <v>1943</v>
      </c>
      <c r="B1917" t="s">
        <v>3634</v>
      </c>
      <c r="C1917" t="s">
        <v>3795</v>
      </c>
      <c r="D1917" t="s">
        <v>28</v>
      </c>
      <c r="E1917">
        <f>F1912</f>
        <v>0</v>
      </c>
      <c r="F1917">
        <v>25.44</v>
      </c>
      <c r="G1917">
        <f>F1917-F1916</f>
        <v>0</v>
      </c>
      <c r="H1917">
        <f>F1917/E1916</f>
        <v>0</v>
      </c>
      <c r="I1917">
        <f>F1917-F1916</f>
        <v>0</v>
      </c>
      <c r="J1917">
        <f>I1917/F1916</f>
        <v>0</v>
      </c>
      <c r="K1917">
        <f>AVERAGE(J4:J1917)</f>
        <v>0</v>
      </c>
      <c r="L1917">
        <f>SUM(M1873:M1912)</f>
        <v>0</v>
      </c>
      <c r="M1917">
        <v>3010</v>
      </c>
      <c r="N1917">
        <f>L1917/39</f>
        <v>0</v>
      </c>
      <c r="O1917">
        <f>IF(N1917&lt;M1917, -1, 1)</f>
        <v>0</v>
      </c>
      <c r="P1917">
        <f>IF(N1917&lt;M1917, IF(P1916 = 10, "0", P1916 + 1), IF(P1916 = -10, "0", P1916 - 1))</f>
        <v>0</v>
      </c>
      <c r="Q1917">
        <f>IF(M1917&gt;N1917 * 2, IF(M1917&gt;N1917 * 3, "BUY 100", "BUY 50"), "no")</f>
        <v>0</v>
      </c>
      <c r="R1917">
        <f>IF(P1917&gt;0,IF(P1917&gt;3,IF(P1917=5,"BUY","0"),IF(P1917=3,"BUY","0")),IF(P1917&lt;-3,IF(P1917=-5,"SELL","0"),IF(P1917=-3,"SELL","0")))</f>
        <v>0</v>
      </c>
    </row>
    <row r="1918" spans="1:18">
      <c r="A1918" t="s">
        <v>1944</v>
      </c>
      <c r="B1918" t="s">
        <v>3635</v>
      </c>
      <c r="C1918" t="s">
        <v>3795</v>
      </c>
      <c r="D1918" t="s">
        <v>28</v>
      </c>
      <c r="E1918">
        <f>F1912</f>
        <v>0</v>
      </c>
      <c r="F1918">
        <v>25.4</v>
      </c>
      <c r="G1918">
        <f>F1918-F1917</f>
        <v>0</v>
      </c>
      <c r="H1918">
        <f>F1918/E1917</f>
        <v>0</v>
      </c>
      <c r="I1918">
        <f>F1918-F1917</f>
        <v>0</v>
      </c>
      <c r="J1918">
        <f>I1918/F1917</f>
        <v>0</v>
      </c>
      <c r="K1918">
        <f>AVERAGE(J4:J1918)</f>
        <v>0</v>
      </c>
      <c r="L1918">
        <f>SUM(M1873:M1912)</f>
        <v>0</v>
      </c>
      <c r="M1918">
        <v>22926</v>
      </c>
      <c r="N1918">
        <f>L1918/39</f>
        <v>0</v>
      </c>
      <c r="O1918">
        <f>IF(N1918&lt;M1918, -1, 1)</f>
        <v>0</v>
      </c>
      <c r="P1918">
        <f>IF(N1918&lt;M1918, IF(P1917 = 10, "0", P1917 + 1), IF(P1917 = -10, "0", P1917 - 1))</f>
        <v>0</v>
      </c>
      <c r="Q1918">
        <f>IF(M1918&gt;N1918 * 2, IF(M1918&gt;N1918 * 3, "BUY 100", "BUY 50"), "no")</f>
        <v>0</v>
      </c>
      <c r="R1918">
        <f>IF(P1918&gt;0,IF(P1918&gt;3,IF(P1918=5,"BUY","0"),IF(P1918=3,"BUY","0")),IF(P1918&lt;-3,IF(P1918=-5,"SELL","0"),IF(P1918=-3,"SELL","0")))</f>
        <v>0</v>
      </c>
    </row>
    <row r="1919" spans="1:18">
      <c r="A1919" t="s">
        <v>1945</v>
      </c>
      <c r="B1919" t="s">
        <v>3636</v>
      </c>
      <c r="C1919" t="s">
        <v>3795</v>
      </c>
      <c r="D1919" t="s">
        <v>28</v>
      </c>
      <c r="E1919">
        <f>F1912</f>
        <v>0</v>
      </c>
      <c r="F1919">
        <v>25.34</v>
      </c>
      <c r="G1919">
        <f>F1919-F1918</f>
        <v>0</v>
      </c>
      <c r="H1919">
        <f>F1919/E1918</f>
        <v>0</v>
      </c>
      <c r="I1919">
        <f>F1919-F1918</f>
        <v>0</v>
      </c>
      <c r="J1919">
        <f>I1919/F1918</f>
        <v>0</v>
      </c>
      <c r="K1919">
        <f>AVERAGE(J4:J1919)</f>
        <v>0</v>
      </c>
      <c r="L1919">
        <f>SUM(M1873:M1912)</f>
        <v>0</v>
      </c>
      <c r="M1919">
        <v>4042</v>
      </c>
      <c r="N1919">
        <f>L1919/39</f>
        <v>0</v>
      </c>
      <c r="O1919">
        <f>IF(N1919&lt;M1919, -1, 1)</f>
        <v>0</v>
      </c>
      <c r="P1919">
        <f>IF(N1919&lt;M1919, IF(P1918 = 10, "0", P1918 + 1), IF(P1918 = -10, "0", P1918 - 1))</f>
        <v>0</v>
      </c>
      <c r="Q1919">
        <f>IF(M1919&gt;N1919 * 2, IF(M1919&gt;N1919 * 3, "BUY 100", "BUY 50"), "no")</f>
        <v>0</v>
      </c>
      <c r="R1919">
        <f>IF(P1919&gt;0,IF(P1919&gt;3,IF(P1919=5,"BUY","0"),IF(P1919=3,"BUY","0")),IF(P1919&lt;-3,IF(P1919=-5,"SELL","0"),IF(P1919=-3,"SELL","0")))</f>
        <v>0</v>
      </c>
    </row>
    <row r="1920" spans="1:18">
      <c r="A1920" t="s">
        <v>1946</v>
      </c>
      <c r="B1920" t="s">
        <v>3637</v>
      </c>
      <c r="C1920" t="s">
        <v>3795</v>
      </c>
      <c r="D1920" t="s">
        <v>28</v>
      </c>
      <c r="E1920">
        <f>F1912</f>
        <v>0</v>
      </c>
      <c r="F1920">
        <v>25.4</v>
      </c>
      <c r="G1920">
        <f>F1920-F1919</f>
        <v>0</v>
      </c>
      <c r="H1920">
        <f>F1920/E1919</f>
        <v>0</v>
      </c>
      <c r="I1920">
        <f>F1920-F1919</f>
        <v>0</v>
      </c>
      <c r="J1920">
        <f>I1920/F1919</f>
        <v>0</v>
      </c>
      <c r="K1920">
        <f>AVERAGE(J4:J1920)</f>
        <v>0</v>
      </c>
      <c r="L1920">
        <f>SUM(M1873:M1912)</f>
        <v>0</v>
      </c>
      <c r="M1920">
        <v>5238</v>
      </c>
      <c r="N1920">
        <f>L1920/39</f>
        <v>0</v>
      </c>
      <c r="O1920">
        <f>IF(N1920&lt;M1920, -1, 1)</f>
        <v>0</v>
      </c>
      <c r="P1920">
        <f>IF(N1920&lt;M1920, IF(P1919 = 10, "0", P1919 + 1), IF(P1919 = -10, "0", P1919 - 1))</f>
        <v>0</v>
      </c>
      <c r="Q1920">
        <f>IF(M1920&gt;N1920 * 2, IF(M1920&gt;N1920 * 3, "BUY 100", "BUY 50"), "no")</f>
        <v>0</v>
      </c>
      <c r="R1920">
        <f>IF(P1920&gt;0,IF(P1920&gt;3,IF(P1920=5,"BUY","0"),IF(P1920=3,"BUY","0")),IF(P1920&lt;-3,IF(P1920=-5,"SELL","0"),IF(P1920=-3,"SELL","0")))</f>
        <v>0</v>
      </c>
    </row>
    <row r="1921" spans="1:18">
      <c r="A1921" t="s">
        <v>1947</v>
      </c>
      <c r="B1921" t="s">
        <v>3638</v>
      </c>
      <c r="C1921" t="s">
        <v>3795</v>
      </c>
      <c r="D1921" t="s">
        <v>28</v>
      </c>
      <c r="E1921">
        <f>F1912</f>
        <v>0</v>
      </c>
      <c r="F1921">
        <v>25.42</v>
      </c>
      <c r="G1921">
        <f>F1921-F1920</f>
        <v>0</v>
      </c>
      <c r="H1921">
        <f>F1921/E1920</f>
        <v>0</v>
      </c>
      <c r="I1921">
        <f>F1921-F1920</f>
        <v>0</v>
      </c>
      <c r="J1921">
        <f>I1921/F1920</f>
        <v>0</v>
      </c>
      <c r="K1921">
        <f>AVERAGE(J4:J1921)</f>
        <v>0</v>
      </c>
      <c r="L1921">
        <f>SUM(M1873:M1912)</f>
        <v>0</v>
      </c>
      <c r="M1921">
        <v>2751</v>
      </c>
      <c r="N1921">
        <f>L1921/39</f>
        <v>0</v>
      </c>
      <c r="O1921">
        <f>IF(N1921&lt;M1921, -1, 1)</f>
        <v>0</v>
      </c>
      <c r="P1921">
        <f>IF(N1921&lt;M1921, IF(P1920 = 10, "0", P1920 + 1), IF(P1920 = -10, "0", P1920 - 1))</f>
        <v>0</v>
      </c>
      <c r="Q1921">
        <f>IF(M1921&gt;N1921 * 2, IF(M1921&gt;N1921 * 3, "BUY 100", "BUY 50"), "no")</f>
        <v>0</v>
      </c>
      <c r="R1921">
        <f>IF(P1921&gt;0,IF(P1921&gt;3,IF(P1921=5,"BUY","0"),IF(P1921=3,"BUY","0")),IF(P1921&lt;-3,IF(P1921=-5,"SELL","0"),IF(P1921=-3,"SELL","0")))</f>
        <v>0</v>
      </c>
    </row>
    <row r="1922" spans="1:18">
      <c r="A1922" t="s">
        <v>1948</v>
      </c>
      <c r="B1922" t="s">
        <v>3639</v>
      </c>
      <c r="C1922" t="s">
        <v>3795</v>
      </c>
      <c r="D1922" t="s">
        <v>28</v>
      </c>
      <c r="E1922">
        <f>F1912</f>
        <v>0</v>
      </c>
      <c r="F1922">
        <v>25.41</v>
      </c>
      <c r="G1922">
        <f>F1922-F1921</f>
        <v>0</v>
      </c>
      <c r="H1922">
        <f>F1922/E1921</f>
        <v>0</v>
      </c>
      <c r="I1922">
        <f>F1922-F1921</f>
        <v>0</v>
      </c>
      <c r="J1922">
        <f>I1922/F1921</f>
        <v>0</v>
      </c>
      <c r="K1922">
        <f>AVERAGE(J4:J1922)</f>
        <v>0</v>
      </c>
      <c r="L1922">
        <f>SUM(M1873:M1912)</f>
        <v>0</v>
      </c>
      <c r="M1922">
        <v>4091</v>
      </c>
      <c r="N1922">
        <f>L1922/39</f>
        <v>0</v>
      </c>
      <c r="O1922">
        <f>IF(N1922&lt;M1922, -1, 1)</f>
        <v>0</v>
      </c>
      <c r="P1922">
        <f>IF(N1922&lt;M1922, IF(P1921 = 10, "0", P1921 + 1), IF(P1921 = -10, "0", P1921 - 1))</f>
        <v>0</v>
      </c>
      <c r="Q1922">
        <f>IF(M1922&gt;N1922 * 2, IF(M1922&gt;N1922 * 3, "BUY 100", "BUY 50"), "no")</f>
        <v>0</v>
      </c>
      <c r="R1922">
        <f>IF(P1922&gt;0,IF(P1922&gt;3,IF(P1922=5,"BUY","0"),IF(P1922=3,"BUY","0")),IF(P1922&lt;-3,IF(P1922=-5,"SELL","0"),IF(P1922=-3,"SELL","0")))</f>
        <v>0</v>
      </c>
    </row>
    <row r="1923" spans="1:18">
      <c r="A1923" t="s">
        <v>1949</v>
      </c>
      <c r="B1923" t="s">
        <v>3640</v>
      </c>
      <c r="C1923" t="s">
        <v>3795</v>
      </c>
      <c r="D1923" t="s">
        <v>28</v>
      </c>
      <c r="E1923">
        <f>F1912</f>
        <v>0</v>
      </c>
      <c r="F1923">
        <v>25.36</v>
      </c>
      <c r="G1923">
        <f>F1923-F1922</f>
        <v>0</v>
      </c>
      <c r="H1923">
        <f>F1923/E1922</f>
        <v>0</v>
      </c>
      <c r="I1923">
        <f>F1923-F1922</f>
        <v>0</v>
      </c>
      <c r="J1923">
        <f>I1923/F1922</f>
        <v>0</v>
      </c>
      <c r="K1923">
        <f>AVERAGE(J4:J1923)</f>
        <v>0</v>
      </c>
      <c r="L1923">
        <f>SUM(M1873:M1912)</f>
        <v>0</v>
      </c>
      <c r="M1923">
        <v>1937</v>
      </c>
      <c r="N1923">
        <f>L1923/39</f>
        <v>0</v>
      </c>
      <c r="O1923">
        <f>IF(N1923&lt;M1923, -1, 1)</f>
        <v>0</v>
      </c>
      <c r="P1923">
        <f>IF(N1923&lt;M1923, IF(P1922 = 10, "0", P1922 + 1), IF(P1922 = -10, "0", P1922 - 1))</f>
        <v>0</v>
      </c>
      <c r="Q1923">
        <f>IF(M1923&gt;N1923 * 2, IF(M1923&gt;N1923 * 3, "BUY 100", "BUY 50"), "no")</f>
        <v>0</v>
      </c>
      <c r="R1923">
        <f>IF(P1923&gt;0,IF(P1923&gt;3,IF(P1923=5,"BUY","0"),IF(P1923=3,"BUY","0")),IF(P1923&lt;-3,IF(P1923=-5,"SELL","0"),IF(P1923=-3,"SELL","0")))</f>
        <v>0</v>
      </c>
    </row>
    <row r="1924" spans="1:18">
      <c r="A1924" t="s">
        <v>1950</v>
      </c>
      <c r="B1924" t="s">
        <v>3641</v>
      </c>
      <c r="C1924" t="s">
        <v>3795</v>
      </c>
      <c r="D1924" t="s">
        <v>28</v>
      </c>
      <c r="E1924">
        <f>F1912</f>
        <v>0</v>
      </c>
      <c r="F1924">
        <v>25.38</v>
      </c>
      <c r="G1924">
        <f>F1924-F1923</f>
        <v>0</v>
      </c>
      <c r="H1924">
        <f>F1924/E1923</f>
        <v>0</v>
      </c>
      <c r="I1924">
        <f>F1924-F1923</f>
        <v>0</v>
      </c>
      <c r="J1924">
        <f>I1924/F1923</f>
        <v>0</v>
      </c>
      <c r="K1924">
        <f>AVERAGE(J4:J1924)</f>
        <v>0</v>
      </c>
      <c r="L1924">
        <f>SUM(M1873:M1912)</f>
        <v>0</v>
      </c>
      <c r="M1924">
        <v>1982</v>
      </c>
      <c r="N1924">
        <f>L1924/39</f>
        <v>0</v>
      </c>
      <c r="O1924">
        <f>IF(N1924&lt;M1924, -1, 1)</f>
        <v>0</v>
      </c>
      <c r="P1924">
        <f>IF(N1924&lt;M1924, IF(P1923 = 10, "0", P1923 + 1), IF(P1923 = -10, "0", P1923 - 1))</f>
        <v>0</v>
      </c>
      <c r="Q1924">
        <f>IF(M1924&gt;N1924 * 2, IF(M1924&gt;N1924 * 3, "BUY 100", "BUY 50"), "no")</f>
        <v>0</v>
      </c>
      <c r="R1924">
        <f>IF(P1924&gt;0,IF(P1924&gt;3,IF(P1924=5,"BUY","0"),IF(P1924=3,"BUY","0")),IF(P1924&lt;-3,IF(P1924=-5,"SELL","0"),IF(P1924=-3,"SELL","0")))</f>
        <v>0</v>
      </c>
    </row>
    <row r="1925" spans="1:18">
      <c r="A1925" t="s">
        <v>1951</v>
      </c>
      <c r="B1925" t="s">
        <v>3642</v>
      </c>
      <c r="C1925" t="s">
        <v>3795</v>
      </c>
      <c r="D1925" t="s">
        <v>28</v>
      </c>
      <c r="E1925">
        <f>F1912</f>
        <v>0</v>
      </c>
      <c r="F1925">
        <v>25.39</v>
      </c>
      <c r="G1925">
        <f>F1925-F1924</f>
        <v>0</v>
      </c>
      <c r="H1925">
        <f>F1925/E1924</f>
        <v>0</v>
      </c>
      <c r="I1925">
        <f>F1925-F1924</f>
        <v>0</v>
      </c>
      <c r="J1925">
        <f>I1925/F1924</f>
        <v>0</v>
      </c>
      <c r="K1925">
        <f>AVERAGE(J4:J1925)</f>
        <v>0</v>
      </c>
      <c r="L1925">
        <f>SUM(M1873:M1912)</f>
        <v>0</v>
      </c>
      <c r="M1925">
        <v>1700</v>
      </c>
      <c r="N1925">
        <f>L1925/39</f>
        <v>0</v>
      </c>
      <c r="O1925">
        <f>IF(N1925&lt;M1925, -1, 1)</f>
        <v>0</v>
      </c>
      <c r="P1925">
        <f>IF(N1925&lt;M1925, IF(P1924 = 10, "0", P1924 + 1), IF(P1924 = -10, "0", P1924 - 1))</f>
        <v>0</v>
      </c>
      <c r="Q1925">
        <f>IF(M1925&gt;N1925 * 2, IF(M1925&gt;N1925 * 3, "BUY 100", "BUY 50"), "no")</f>
        <v>0</v>
      </c>
      <c r="R1925">
        <f>IF(P1925&gt;0,IF(P1925&gt;3,IF(P1925=5,"BUY","0"),IF(P1925=3,"BUY","0")),IF(P1925&lt;-3,IF(P1925=-5,"SELL","0"),IF(P1925=-3,"SELL","0")))</f>
        <v>0</v>
      </c>
    </row>
    <row r="1926" spans="1:18">
      <c r="A1926" t="s">
        <v>1952</v>
      </c>
      <c r="B1926" t="s">
        <v>3643</v>
      </c>
      <c r="C1926" t="s">
        <v>3795</v>
      </c>
      <c r="D1926" t="s">
        <v>28</v>
      </c>
      <c r="E1926">
        <f>F1912</f>
        <v>0</v>
      </c>
      <c r="F1926">
        <v>25.4</v>
      </c>
      <c r="G1926">
        <f>F1926-F1925</f>
        <v>0</v>
      </c>
      <c r="H1926">
        <f>F1926/E1925</f>
        <v>0</v>
      </c>
      <c r="I1926">
        <f>F1926-F1925</f>
        <v>0</v>
      </c>
      <c r="J1926">
        <f>I1926/F1925</f>
        <v>0</v>
      </c>
      <c r="K1926">
        <f>AVERAGE(J4:J1926)</f>
        <v>0</v>
      </c>
      <c r="L1926">
        <f>SUM(M1873:M1912)</f>
        <v>0</v>
      </c>
      <c r="M1926">
        <v>4108</v>
      </c>
      <c r="N1926">
        <f>L1926/39</f>
        <v>0</v>
      </c>
      <c r="O1926">
        <f>IF(N1926&lt;M1926, -1, 1)</f>
        <v>0</v>
      </c>
      <c r="P1926">
        <f>IF(N1926&lt;M1926, IF(P1925 = 10, "0", P1925 + 1), IF(P1925 = -10, "0", P1925 - 1))</f>
        <v>0</v>
      </c>
      <c r="Q1926">
        <f>IF(M1926&gt;N1926 * 2, IF(M1926&gt;N1926 * 3, "BUY 100", "BUY 50"), "no")</f>
        <v>0</v>
      </c>
      <c r="R1926">
        <f>IF(P1926&gt;0,IF(P1926&gt;3,IF(P1926=5,"BUY","0"),IF(P1926=3,"BUY","0")),IF(P1926&lt;-3,IF(P1926=-5,"SELL","0"),IF(P1926=-3,"SELL","0")))</f>
        <v>0</v>
      </c>
    </row>
    <row r="1927" spans="1:18">
      <c r="A1927" t="s">
        <v>1953</v>
      </c>
      <c r="B1927" t="s">
        <v>3644</v>
      </c>
      <c r="C1927" t="s">
        <v>3795</v>
      </c>
      <c r="D1927" t="s">
        <v>28</v>
      </c>
      <c r="E1927">
        <f>F1912</f>
        <v>0</v>
      </c>
      <c r="F1927">
        <v>25.4</v>
      </c>
      <c r="G1927">
        <f>F1927-F1926</f>
        <v>0</v>
      </c>
      <c r="H1927">
        <f>F1927/E1926</f>
        <v>0</v>
      </c>
      <c r="I1927">
        <f>F1927-F1926</f>
        <v>0</v>
      </c>
      <c r="J1927">
        <f>I1927/F1926</f>
        <v>0</v>
      </c>
      <c r="K1927">
        <f>AVERAGE(J4:J1927)</f>
        <v>0</v>
      </c>
      <c r="L1927">
        <f>SUM(M1873:M1912)</f>
        <v>0</v>
      </c>
      <c r="M1927">
        <v>800</v>
      </c>
      <c r="N1927">
        <f>L1927/39</f>
        <v>0</v>
      </c>
      <c r="O1927">
        <f>IF(N1927&lt;M1927, -1, 1)</f>
        <v>0</v>
      </c>
      <c r="P1927">
        <f>IF(N1927&lt;M1927, IF(P1926 = 10, "0", P1926 + 1), IF(P1926 = -10, "0", P1926 - 1))</f>
        <v>0</v>
      </c>
      <c r="Q1927">
        <f>IF(M1927&gt;N1927 * 2, IF(M1927&gt;N1927 * 3, "BUY 100", "BUY 50"), "no")</f>
        <v>0</v>
      </c>
      <c r="R1927">
        <f>IF(P1927&gt;0,IF(P1927&gt;3,IF(P1927=5,"BUY","0"),IF(P1927=3,"BUY","0")),IF(P1927&lt;-3,IF(P1927=-5,"SELL","0"),IF(P1927=-3,"SELL","0")))</f>
        <v>0</v>
      </c>
    </row>
    <row r="1928" spans="1:18">
      <c r="A1928" t="s">
        <v>1954</v>
      </c>
      <c r="B1928" t="s">
        <v>3645</v>
      </c>
      <c r="C1928" t="s">
        <v>3795</v>
      </c>
      <c r="D1928" t="s">
        <v>28</v>
      </c>
      <c r="E1928">
        <f>F1912</f>
        <v>0</v>
      </c>
      <c r="F1928">
        <v>25.4</v>
      </c>
      <c r="G1928">
        <f>F1928-F1927</f>
        <v>0</v>
      </c>
      <c r="H1928">
        <f>F1928/E1927</f>
        <v>0</v>
      </c>
      <c r="I1928">
        <f>F1928-F1927</f>
        <v>0</v>
      </c>
      <c r="J1928">
        <f>I1928/F1927</f>
        <v>0</v>
      </c>
      <c r="K1928">
        <f>AVERAGE(J4:J1928)</f>
        <v>0</v>
      </c>
      <c r="L1928">
        <f>SUM(M1873:M1912)</f>
        <v>0</v>
      </c>
      <c r="M1928">
        <v>1505</v>
      </c>
      <c r="N1928">
        <f>L1928/39</f>
        <v>0</v>
      </c>
      <c r="O1928">
        <f>IF(N1928&lt;M1928, -1, 1)</f>
        <v>0</v>
      </c>
      <c r="P1928">
        <f>IF(N1928&lt;M1928, IF(P1927 = 10, "0", P1927 + 1), IF(P1927 = -10, "0", P1927 - 1))</f>
        <v>0</v>
      </c>
      <c r="Q1928">
        <f>IF(M1928&gt;N1928 * 2, IF(M1928&gt;N1928 * 3, "BUY 100", "BUY 50"), "no")</f>
        <v>0</v>
      </c>
      <c r="R1928">
        <f>IF(P1928&gt;0,IF(P1928&gt;3,IF(P1928=5,"BUY","0"),IF(P1928=3,"BUY","0")),IF(P1928&lt;-3,IF(P1928=-5,"SELL","0"),IF(P1928=-3,"SELL","0")))</f>
        <v>0</v>
      </c>
    </row>
    <row r="1929" spans="1:18">
      <c r="A1929" t="s">
        <v>1955</v>
      </c>
      <c r="B1929" t="s">
        <v>3646</v>
      </c>
      <c r="C1929" t="s">
        <v>3795</v>
      </c>
      <c r="D1929" t="s">
        <v>28</v>
      </c>
      <c r="E1929">
        <f>F1912</f>
        <v>0</v>
      </c>
      <c r="F1929">
        <v>25.4</v>
      </c>
      <c r="G1929">
        <f>F1929-F1928</f>
        <v>0</v>
      </c>
      <c r="H1929">
        <f>F1929/E1928</f>
        <v>0</v>
      </c>
      <c r="I1929">
        <f>F1929-F1928</f>
        <v>0</v>
      </c>
      <c r="J1929">
        <f>I1929/F1928</f>
        <v>0</v>
      </c>
      <c r="K1929">
        <f>AVERAGE(J4:J1929)</f>
        <v>0</v>
      </c>
      <c r="L1929">
        <f>SUM(M1873:M1912)</f>
        <v>0</v>
      </c>
      <c r="M1929">
        <v>0</v>
      </c>
      <c r="N1929">
        <f>L1929/39</f>
        <v>0</v>
      </c>
      <c r="O1929">
        <f>IF(N1929&lt;M1929, -1, 1)</f>
        <v>0</v>
      </c>
      <c r="P1929">
        <f>IF(N1929&lt;M1929, IF(P1928 = 10, "0", P1928 + 1), IF(P1928 = -10, "0", P1928 - 1))</f>
        <v>0</v>
      </c>
      <c r="Q1929">
        <f>IF(M1929&gt;N1929 * 2, IF(M1929&gt;N1929 * 3, "BUY 100", "BUY 50"), "no")</f>
        <v>0</v>
      </c>
      <c r="R1929">
        <f>IF(P1929&gt;0,IF(P1929&gt;3,IF(P1929=5,"BUY","0"),IF(P1929=3,"BUY","0")),IF(P1929&lt;-3,IF(P1929=-5,"SELL","0"),IF(P1929=-3,"SELL","0")))</f>
        <v>0</v>
      </c>
    </row>
    <row r="1930" spans="1:18">
      <c r="A1930" t="s">
        <v>1956</v>
      </c>
      <c r="B1930" t="s">
        <v>3647</v>
      </c>
      <c r="C1930" t="s">
        <v>3795</v>
      </c>
      <c r="D1930" t="s">
        <v>28</v>
      </c>
      <c r="E1930">
        <f>F1912</f>
        <v>0</v>
      </c>
      <c r="F1930">
        <v>25.4</v>
      </c>
      <c r="G1930">
        <f>F1930-F1929</f>
        <v>0</v>
      </c>
      <c r="H1930">
        <f>F1930/E1929</f>
        <v>0</v>
      </c>
      <c r="I1930">
        <f>F1930-F1929</f>
        <v>0</v>
      </c>
      <c r="J1930">
        <f>I1930/F1929</f>
        <v>0</v>
      </c>
      <c r="K1930">
        <f>AVERAGE(J4:J1930)</f>
        <v>0</v>
      </c>
      <c r="L1930">
        <f>SUM(M1873:M1912)</f>
        <v>0</v>
      </c>
      <c r="M1930">
        <v>658</v>
      </c>
      <c r="N1930">
        <f>L1930/39</f>
        <v>0</v>
      </c>
      <c r="O1930">
        <f>IF(N1930&lt;M1930, -1, 1)</f>
        <v>0</v>
      </c>
      <c r="P1930">
        <f>IF(N1930&lt;M1930, IF(P1929 = 10, "0", P1929 + 1), IF(P1929 = -10, "0", P1929 - 1))</f>
        <v>0</v>
      </c>
      <c r="Q1930">
        <f>IF(M1930&gt;N1930 * 2, IF(M1930&gt;N1930 * 3, "BUY 100", "BUY 50"), "no")</f>
        <v>0</v>
      </c>
      <c r="R1930">
        <f>IF(P1930&gt;0,IF(P1930&gt;3,IF(P1930=5,"BUY","0"),IF(P1930=3,"BUY","0")),IF(P1930&lt;-3,IF(P1930=-5,"SELL","0"),IF(P1930=-3,"SELL","0")))</f>
        <v>0</v>
      </c>
    </row>
    <row r="1931" spans="1:18">
      <c r="A1931" t="s">
        <v>1957</v>
      </c>
      <c r="B1931" t="s">
        <v>3648</v>
      </c>
      <c r="C1931" t="s">
        <v>3795</v>
      </c>
      <c r="D1931" t="s">
        <v>28</v>
      </c>
      <c r="E1931">
        <f>F1912</f>
        <v>0</v>
      </c>
      <c r="F1931">
        <v>25.38</v>
      </c>
      <c r="G1931">
        <f>F1931-F1930</f>
        <v>0</v>
      </c>
      <c r="H1931">
        <f>F1931/E1930</f>
        <v>0</v>
      </c>
      <c r="I1931">
        <f>F1931-F1930</f>
        <v>0</v>
      </c>
      <c r="J1931">
        <f>I1931/F1930</f>
        <v>0</v>
      </c>
      <c r="K1931">
        <f>AVERAGE(J4:J1931)</f>
        <v>0</v>
      </c>
      <c r="L1931">
        <f>SUM(M1873:M1912)</f>
        <v>0</v>
      </c>
      <c r="M1931">
        <v>3770</v>
      </c>
      <c r="N1931">
        <f>L1931/39</f>
        <v>0</v>
      </c>
      <c r="O1931">
        <f>IF(N1931&lt;M1931, -1, 1)</f>
        <v>0</v>
      </c>
      <c r="P1931">
        <f>IF(N1931&lt;M1931, IF(P1930 = 10, "0", P1930 + 1), IF(P1930 = -10, "0", P1930 - 1))</f>
        <v>0</v>
      </c>
      <c r="Q1931">
        <f>IF(M1931&gt;N1931 * 2, IF(M1931&gt;N1931 * 3, "BUY 100", "BUY 50"), "no")</f>
        <v>0</v>
      </c>
      <c r="R1931">
        <f>IF(P1931&gt;0,IF(P1931&gt;3,IF(P1931=5,"BUY","0"),IF(P1931=3,"BUY","0")),IF(P1931&lt;-3,IF(P1931=-5,"SELL","0"),IF(P1931=-3,"SELL","0")))</f>
        <v>0</v>
      </c>
    </row>
    <row r="1932" spans="1:18">
      <c r="A1932" t="s">
        <v>1958</v>
      </c>
      <c r="B1932" t="s">
        <v>3649</v>
      </c>
      <c r="C1932" t="s">
        <v>3795</v>
      </c>
      <c r="D1932" t="s">
        <v>28</v>
      </c>
      <c r="E1932">
        <f>F1912</f>
        <v>0</v>
      </c>
      <c r="F1932">
        <v>25.38</v>
      </c>
      <c r="G1932">
        <f>F1932-F1931</f>
        <v>0</v>
      </c>
      <c r="H1932">
        <f>F1932/E1931</f>
        <v>0</v>
      </c>
      <c r="I1932">
        <f>F1932-F1931</f>
        <v>0</v>
      </c>
      <c r="J1932">
        <f>I1932/F1931</f>
        <v>0</v>
      </c>
      <c r="K1932">
        <f>AVERAGE(J4:J1932)</f>
        <v>0</v>
      </c>
      <c r="L1932">
        <f>SUM(M1873:M1912)</f>
        <v>0</v>
      </c>
      <c r="M1932">
        <v>100</v>
      </c>
      <c r="N1932">
        <f>L1932/39</f>
        <v>0</v>
      </c>
      <c r="O1932">
        <f>IF(N1932&lt;M1932, -1, 1)</f>
        <v>0</v>
      </c>
      <c r="P1932">
        <f>IF(N1932&lt;M1932, IF(P1931 = 10, "0", P1931 + 1), IF(P1931 = -10, "0", P1931 - 1))</f>
        <v>0</v>
      </c>
      <c r="Q1932">
        <f>IF(M1932&gt;N1932 * 2, IF(M1932&gt;N1932 * 3, "BUY 100", "BUY 50"), "no")</f>
        <v>0</v>
      </c>
      <c r="R1932">
        <f>IF(P1932&gt;0,IF(P1932&gt;3,IF(P1932=5,"BUY","0"),IF(P1932=3,"BUY","0")),IF(P1932&lt;-3,IF(P1932=-5,"SELL","0"),IF(P1932=-3,"SELL","0")))</f>
        <v>0</v>
      </c>
    </row>
    <row r="1933" spans="1:18">
      <c r="A1933" t="s">
        <v>1959</v>
      </c>
      <c r="B1933" t="s">
        <v>3650</v>
      </c>
      <c r="C1933" t="s">
        <v>3795</v>
      </c>
      <c r="D1933" t="s">
        <v>28</v>
      </c>
      <c r="E1933">
        <f>F1912</f>
        <v>0</v>
      </c>
      <c r="F1933">
        <v>25.4</v>
      </c>
      <c r="G1933">
        <f>F1933-F1932</f>
        <v>0</v>
      </c>
      <c r="H1933">
        <f>F1933/E1932</f>
        <v>0</v>
      </c>
      <c r="I1933">
        <f>F1933-F1932</f>
        <v>0</v>
      </c>
      <c r="J1933">
        <f>I1933/F1932</f>
        <v>0</v>
      </c>
      <c r="K1933">
        <f>AVERAGE(J4:J1933)</f>
        <v>0</v>
      </c>
      <c r="L1933">
        <f>SUM(M1873:M1912)</f>
        <v>0</v>
      </c>
      <c r="M1933">
        <v>100</v>
      </c>
      <c r="N1933">
        <f>L1933/39</f>
        <v>0</v>
      </c>
      <c r="O1933">
        <f>IF(N1933&lt;M1933, -1, 1)</f>
        <v>0</v>
      </c>
      <c r="P1933">
        <f>IF(N1933&lt;M1933, IF(P1932 = 10, "0", P1932 + 1), IF(P1932 = -10, "0", P1932 - 1))</f>
        <v>0</v>
      </c>
      <c r="Q1933">
        <f>IF(M1933&gt;N1933 * 2, IF(M1933&gt;N1933 * 3, "BUY 100", "BUY 50"), "no")</f>
        <v>0</v>
      </c>
      <c r="R1933">
        <f>IF(P1933&gt;0,IF(P1933&gt;3,IF(P1933=5,"BUY","0"),IF(P1933=3,"BUY","0")),IF(P1933&lt;-3,IF(P1933=-5,"SELL","0"),IF(P1933=-3,"SELL","0")))</f>
        <v>0</v>
      </c>
    </row>
    <row r="1934" spans="1:18">
      <c r="A1934" t="s">
        <v>1960</v>
      </c>
      <c r="B1934" t="s">
        <v>3651</v>
      </c>
      <c r="C1934" t="s">
        <v>3795</v>
      </c>
      <c r="D1934" t="s">
        <v>28</v>
      </c>
      <c r="E1934">
        <f>F1912</f>
        <v>0</v>
      </c>
      <c r="F1934">
        <v>25.4</v>
      </c>
      <c r="G1934">
        <f>F1934-F1933</f>
        <v>0</v>
      </c>
      <c r="H1934">
        <f>F1934/E1933</f>
        <v>0</v>
      </c>
      <c r="I1934">
        <f>F1934-F1933</f>
        <v>0</v>
      </c>
      <c r="J1934">
        <f>I1934/F1933</f>
        <v>0</v>
      </c>
      <c r="K1934">
        <f>AVERAGE(J4:J1934)</f>
        <v>0</v>
      </c>
      <c r="L1934">
        <f>SUM(M1873:M1912)</f>
        <v>0</v>
      </c>
      <c r="M1934">
        <v>0</v>
      </c>
      <c r="N1934">
        <f>L1934/39</f>
        <v>0</v>
      </c>
      <c r="O1934">
        <f>IF(N1934&lt;M1934, -1, 1)</f>
        <v>0</v>
      </c>
      <c r="P1934">
        <f>IF(N1934&lt;M1934, IF(P1933 = 10, "0", P1933 + 1), IF(P1933 = -10, "0", P1933 - 1))</f>
        <v>0</v>
      </c>
      <c r="Q1934">
        <f>IF(M1934&gt;N1934 * 2, IF(M1934&gt;N1934 * 3, "BUY 100", "BUY 50"), "no")</f>
        <v>0</v>
      </c>
      <c r="R1934">
        <f>IF(P1934&gt;0,IF(P1934&gt;3,IF(P1934=5,"BUY","0"),IF(P1934=3,"BUY","0")),IF(P1934&lt;-3,IF(P1934=-5,"SELL","0"),IF(P1934=-3,"SELL","0")))</f>
        <v>0</v>
      </c>
    </row>
    <row r="1935" spans="1:18">
      <c r="A1935" t="s">
        <v>1961</v>
      </c>
      <c r="B1935" t="s">
        <v>3652</v>
      </c>
      <c r="C1935" t="s">
        <v>3795</v>
      </c>
      <c r="D1935" t="s">
        <v>28</v>
      </c>
      <c r="E1935">
        <f>F1912</f>
        <v>0</v>
      </c>
      <c r="F1935">
        <v>25.4</v>
      </c>
      <c r="G1935">
        <f>F1935-F1934</f>
        <v>0</v>
      </c>
      <c r="H1935">
        <f>F1935/E1934</f>
        <v>0</v>
      </c>
      <c r="I1935">
        <f>F1935-F1934</f>
        <v>0</v>
      </c>
      <c r="J1935">
        <f>I1935/F1934</f>
        <v>0</v>
      </c>
      <c r="K1935">
        <f>AVERAGE(J4:J1935)</f>
        <v>0</v>
      </c>
      <c r="L1935">
        <f>SUM(M1873:M1912)</f>
        <v>0</v>
      </c>
      <c r="M1935">
        <v>400</v>
      </c>
      <c r="N1935">
        <f>L1935/39</f>
        <v>0</v>
      </c>
      <c r="O1935">
        <f>IF(N1935&lt;M1935, -1, 1)</f>
        <v>0</v>
      </c>
      <c r="P1935">
        <f>IF(N1935&lt;M1935, IF(P1934 = 10, "0", P1934 + 1), IF(P1934 = -10, "0", P1934 - 1))</f>
        <v>0</v>
      </c>
      <c r="Q1935">
        <f>IF(M1935&gt;N1935 * 2, IF(M1935&gt;N1935 * 3, "BUY 100", "BUY 50"), "no")</f>
        <v>0</v>
      </c>
      <c r="R1935">
        <f>IF(P1935&gt;0,IF(P1935&gt;3,IF(P1935=5,"BUY","0"),IF(P1935=3,"BUY","0")),IF(P1935&lt;-3,IF(P1935=-5,"SELL","0"),IF(P1935=-3,"SELL","0")))</f>
        <v>0</v>
      </c>
    </row>
    <row r="1936" spans="1:18">
      <c r="A1936" t="s">
        <v>1962</v>
      </c>
      <c r="B1936" t="s">
        <v>3653</v>
      </c>
      <c r="C1936" t="s">
        <v>3795</v>
      </c>
      <c r="D1936" t="s">
        <v>28</v>
      </c>
      <c r="E1936">
        <f>F1912</f>
        <v>0</v>
      </c>
      <c r="F1936">
        <v>25.4</v>
      </c>
      <c r="G1936">
        <f>F1936-F1935</f>
        <v>0</v>
      </c>
      <c r="H1936">
        <f>F1936/E1935</f>
        <v>0</v>
      </c>
      <c r="I1936">
        <f>F1936-F1935</f>
        <v>0</v>
      </c>
      <c r="J1936">
        <f>I1936/F1935</f>
        <v>0</v>
      </c>
      <c r="K1936">
        <f>AVERAGE(J4:J1936)</f>
        <v>0</v>
      </c>
      <c r="L1936">
        <f>SUM(M1873:M1912)</f>
        <v>0</v>
      </c>
      <c r="M1936">
        <v>0</v>
      </c>
      <c r="N1936">
        <f>L1936/39</f>
        <v>0</v>
      </c>
      <c r="O1936">
        <f>IF(N1936&lt;M1936, -1, 1)</f>
        <v>0</v>
      </c>
      <c r="P1936">
        <f>IF(N1936&lt;M1936, IF(P1935 = 10, "0", P1935 + 1), IF(P1935 = -10, "0", P1935 - 1))</f>
        <v>0</v>
      </c>
      <c r="Q1936">
        <f>IF(M1936&gt;N1936 * 2, IF(M1936&gt;N1936 * 3, "BUY 100", "BUY 50"), "no")</f>
        <v>0</v>
      </c>
      <c r="R1936">
        <f>IF(P1936&gt;0,IF(P1936&gt;3,IF(P1936=5,"BUY","0"),IF(P1936=3,"BUY","0")),IF(P1936&lt;-3,IF(P1936=-5,"SELL","0"),IF(P1936=-3,"SELL","0")))</f>
        <v>0</v>
      </c>
    </row>
    <row r="1937" spans="1:18">
      <c r="A1937" t="s">
        <v>1963</v>
      </c>
      <c r="B1937" t="s">
        <v>3654</v>
      </c>
      <c r="C1937" t="s">
        <v>3795</v>
      </c>
      <c r="D1937" t="s">
        <v>28</v>
      </c>
      <c r="E1937">
        <f>F1912</f>
        <v>0</v>
      </c>
      <c r="F1937">
        <v>25.4</v>
      </c>
      <c r="G1937">
        <f>F1937-F1936</f>
        <v>0</v>
      </c>
      <c r="H1937">
        <f>F1937/E1936</f>
        <v>0</v>
      </c>
      <c r="I1937">
        <f>F1937-F1936</f>
        <v>0</v>
      </c>
      <c r="J1937">
        <f>I1937/F1936</f>
        <v>0</v>
      </c>
      <c r="K1937">
        <f>AVERAGE(J4:J1937)</f>
        <v>0</v>
      </c>
      <c r="L1937">
        <f>SUM(M1873:M1912)</f>
        <v>0</v>
      </c>
      <c r="M1937">
        <v>1760</v>
      </c>
      <c r="N1937">
        <f>L1937/39</f>
        <v>0</v>
      </c>
      <c r="O1937">
        <f>IF(N1937&lt;M1937, -1, 1)</f>
        <v>0</v>
      </c>
      <c r="P1937">
        <f>IF(N1937&lt;M1937, IF(P1936 = 10, "0", P1936 + 1), IF(P1936 = -10, "0", P1936 - 1))</f>
        <v>0</v>
      </c>
      <c r="Q1937">
        <f>IF(M1937&gt;N1937 * 2, IF(M1937&gt;N1937 * 3, "BUY 100", "BUY 50"), "no")</f>
        <v>0</v>
      </c>
      <c r="R1937">
        <f>IF(P1937&gt;0,IF(P1937&gt;3,IF(P1937=5,"BUY","0"),IF(P1937=3,"BUY","0")),IF(P1937&lt;-3,IF(P1937=-5,"SELL","0"),IF(P1937=-3,"SELL","0")))</f>
        <v>0</v>
      </c>
    </row>
    <row r="1938" spans="1:18">
      <c r="A1938" t="s">
        <v>1964</v>
      </c>
      <c r="B1938" t="s">
        <v>3655</v>
      </c>
      <c r="C1938" t="s">
        <v>3795</v>
      </c>
      <c r="D1938" t="s">
        <v>28</v>
      </c>
      <c r="E1938">
        <f>F1912</f>
        <v>0</v>
      </c>
      <c r="F1938">
        <v>25.42</v>
      </c>
      <c r="G1938">
        <f>F1938-F1937</f>
        <v>0</v>
      </c>
      <c r="H1938">
        <f>F1938/E1937</f>
        <v>0</v>
      </c>
      <c r="I1938">
        <f>F1938-F1937</f>
        <v>0</v>
      </c>
      <c r="J1938">
        <f>I1938/F1937</f>
        <v>0</v>
      </c>
      <c r="K1938">
        <f>AVERAGE(J4:J1938)</f>
        <v>0</v>
      </c>
      <c r="L1938">
        <f>SUM(M1873:M1912)</f>
        <v>0</v>
      </c>
      <c r="M1938">
        <v>4416</v>
      </c>
      <c r="N1938">
        <f>L1938/39</f>
        <v>0</v>
      </c>
      <c r="O1938">
        <f>IF(N1938&lt;M1938, -1, 1)</f>
        <v>0</v>
      </c>
      <c r="P1938">
        <f>IF(N1938&lt;M1938, IF(P1937 = 10, "0", P1937 + 1), IF(P1937 = -10, "0", P1937 - 1))</f>
        <v>0</v>
      </c>
      <c r="Q1938">
        <f>IF(M1938&gt;N1938 * 2, IF(M1938&gt;N1938 * 3, "BUY 100", "BUY 50"), "no")</f>
        <v>0</v>
      </c>
      <c r="R1938">
        <f>IF(P1938&gt;0,IF(P1938&gt;3,IF(P1938=5,"BUY","0"),IF(P1938=3,"BUY","0")),IF(P1938&lt;-3,IF(P1938=-5,"SELL","0"),IF(P1938=-3,"SELL","0")))</f>
        <v>0</v>
      </c>
    </row>
    <row r="1939" spans="1:18">
      <c r="A1939" t="s">
        <v>1965</v>
      </c>
      <c r="B1939" t="s">
        <v>3656</v>
      </c>
      <c r="C1939" t="s">
        <v>3795</v>
      </c>
      <c r="D1939" t="s">
        <v>28</v>
      </c>
      <c r="E1939">
        <f>F1912</f>
        <v>0</v>
      </c>
      <c r="F1939">
        <v>25.41</v>
      </c>
      <c r="G1939">
        <f>F1939-F1938</f>
        <v>0</v>
      </c>
      <c r="H1939">
        <f>F1939/E1938</f>
        <v>0</v>
      </c>
      <c r="I1939">
        <f>F1939-F1938</f>
        <v>0</v>
      </c>
      <c r="J1939">
        <f>I1939/F1938</f>
        <v>0</v>
      </c>
      <c r="K1939">
        <f>AVERAGE(J4:J1939)</f>
        <v>0</v>
      </c>
      <c r="L1939">
        <f>SUM(M1873:M1912)</f>
        <v>0</v>
      </c>
      <c r="M1939">
        <v>4350</v>
      </c>
      <c r="N1939">
        <f>L1939/39</f>
        <v>0</v>
      </c>
      <c r="O1939">
        <f>IF(N1939&lt;M1939, -1, 1)</f>
        <v>0</v>
      </c>
      <c r="P1939">
        <f>IF(N1939&lt;M1939, IF(P1938 = 10, "0", P1938 + 1), IF(P1938 = -10, "0", P1938 - 1))</f>
        <v>0</v>
      </c>
      <c r="Q1939">
        <f>IF(M1939&gt;N1939 * 2, IF(M1939&gt;N1939 * 3, "BUY 100", "BUY 50"), "no")</f>
        <v>0</v>
      </c>
      <c r="R1939">
        <f>IF(P1939&gt;0,IF(P1939&gt;3,IF(P1939=5,"BUY","0"),IF(P1939=3,"BUY","0")),IF(P1939&lt;-3,IF(P1939=-5,"SELL","0"),IF(P1939=-3,"SELL","0")))</f>
        <v>0</v>
      </c>
    </row>
    <row r="1940" spans="1:18">
      <c r="A1940" t="s">
        <v>1966</v>
      </c>
      <c r="B1940" t="s">
        <v>3657</v>
      </c>
      <c r="C1940" t="s">
        <v>3795</v>
      </c>
      <c r="D1940" t="s">
        <v>28</v>
      </c>
      <c r="E1940">
        <f>F1912</f>
        <v>0</v>
      </c>
      <c r="F1940">
        <v>25.41</v>
      </c>
      <c r="G1940">
        <f>F1940-F1939</f>
        <v>0</v>
      </c>
      <c r="H1940">
        <f>F1940/E1939</f>
        <v>0</v>
      </c>
      <c r="I1940">
        <f>F1940-F1939</f>
        <v>0</v>
      </c>
      <c r="J1940">
        <f>I1940/F1939</f>
        <v>0</v>
      </c>
      <c r="K1940">
        <f>AVERAGE(J4:J1940)</f>
        <v>0</v>
      </c>
      <c r="L1940">
        <f>SUM(M1873:M1912)</f>
        <v>0</v>
      </c>
      <c r="M1940">
        <v>4379</v>
      </c>
      <c r="N1940">
        <f>L1940/39</f>
        <v>0</v>
      </c>
      <c r="O1940">
        <f>IF(N1940&lt;M1940, -1, 1)</f>
        <v>0</v>
      </c>
      <c r="P1940">
        <f>IF(N1940&lt;M1940, IF(P1939 = 10, "0", P1939 + 1), IF(P1939 = -10, "0", P1939 - 1))</f>
        <v>0</v>
      </c>
      <c r="Q1940">
        <f>IF(M1940&gt;N1940 * 2, IF(M1940&gt;N1940 * 3, "BUY 100", "BUY 50"), "no")</f>
        <v>0</v>
      </c>
      <c r="R1940">
        <f>IF(P1940&gt;0,IF(P1940&gt;3,IF(P1940=5,"BUY","0"),IF(P1940=3,"BUY","0")),IF(P1940&lt;-3,IF(P1940=-5,"SELL","0"),IF(P1940=-3,"SELL","0")))</f>
        <v>0</v>
      </c>
    </row>
    <row r="1941" spans="1:18">
      <c r="A1941" t="s">
        <v>1967</v>
      </c>
      <c r="B1941" t="s">
        <v>3658</v>
      </c>
      <c r="C1941" t="s">
        <v>3795</v>
      </c>
      <c r="D1941" t="s">
        <v>28</v>
      </c>
      <c r="E1941">
        <f>F1912</f>
        <v>0</v>
      </c>
      <c r="F1941">
        <v>25.39</v>
      </c>
      <c r="G1941">
        <f>F1941-F1940</f>
        <v>0</v>
      </c>
      <c r="H1941">
        <f>F1941/E1940</f>
        <v>0</v>
      </c>
      <c r="I1941">
        <f>F1941-F1940</f>
        <v>0</v>
      </c>
      <c r="J1941">
        <f>I1941/F1940</f>
        <v>0</v>
      </c>
      <c r="K1941">
        <f>AVERAGE(J4:J1941)</f>
        <v>0</v>
      </c>
      <c r="L1941">
        <f>SUM(M1873:M1912)</f>
        <v>0</v>
      </c>
      <c r="M1941">
        <v>3471</v>
      </c>
      <c r="N1941">
        <f>L1941/39</f>
        <v>0</v>
      </c>
      <c r="O1941">
        <f>IF(N1941&lt;M1941, -1, 1)</f>
        <v>0</v>
      </c>
      <c r="P1941">
        <f>IF(N1941&lt;M1941, IF(P1940 = 10, "0", P1940 + 1), IF(P1940 = -10, "0", P1940 - 1))</f>
        <v>0</v>
      </c>
      <c r="Q1941">
        <f>IF(M1941&gt;N1941 * 2, IF(M1941&gt;N1941 * 3, "BUY 100", "BUY 50"), "no")</f>
        <v>0</v>
      </c>
      <c r="R1941">
        <f>IF(P1941&gt;0,IF(P1941&gt;3,IF(P1941=5,"BUY","0"),IF(P1941=3,"BUY","0")),IF(P1941&lt;-3,IF(P1941=-5,"SELL","0"),IF(P1941=-3,"SELL","0")))</f>
        <v>0</v>
      </c>
    </row>
    <row r="1942" spans="1:18">
      <c r="A1942" t="s">
        <v>1968</v>
      </c>
      <c r="B1942" t="s">
        <v>3659</v>
      </c>
      <c r="C1942" t="s">
        <v>3795</v>
      </c>
      <c r="D1942" t="s">
        <v>28</v>
      </c>
      <c r="E1942">
        <f>F1912</f>
        <v>0</v>
      </c>
      <c r="F1942">
        <v>25.41</v>
      </c>
      <c r="G1942">
        <f>F1942-F1941</f>
        <v>0</v>
      </c>
      <c r="H1942">
        <f>F1942/E1941</f>
        <v>0</v>
      </c>
      <c r="I1942">
        <f>F1942-F1941</f>
        <v>0</v>
      </c>
      <c r="J1942">
        <f>I1942/F1941</f>
        <v>0</v>
      </c>
      <c r="K1942">
        <f>AVERAGE(J4:J1942)</f>
        <v>0</v>
      </c>
      <c r="L1942">
        <f>SUM(M1873:M1912)</f>
        <v>0</v>
      </c>
      <c r="M1942">
        <v>216</v>
      </c>
      <c r="N1942">
        <f>L1942/39</f>
        <v>0</v>
      </c>
      <c r="O1942">
        <f>IF(N1942&lt;M1942, -1, 1)</f>
        <v>0</v>
      </c>
      <c r="P1942">
        <f>IF(N1942&lt;M1942, IF(P1941 = 10, "0", P1941 + 1), IF(P1941 = -10, "0", P1941 - 1))</f>
        <v>0</v>
      </c>
      <c r="Q1942">
        <f>IF(M1942&gt;N1942 * 2, IF(M1942&gt;N1942 * 3, "BUY 100", "BUY 50"), "no")</f>
        <v>0</v>
      </c>
      <c r="R1942">
        <f>IF(P1942&gt;0,IF(P1942&gt;3,IF(P1942=5,"BUY","0"),IF(P1942=3,"BUY","0")),IF(P1942&lt;-3,IF(P1942=-5,"SELL","0"),IF(P1942=-3,"SELL","0")))</f>
        <v>0</v>
      </c>
    </row>
    <row r="1943" spans="1:18">
      <c r="A1943" t="s">
        <v>1969</v>
      </c>
      <c r="B1943" t="s">
        <v>3660</v>
      </c>
      <c r="C1943" t="s">
        <v>3795</v>
      </c>
      <c r="D1943" t="s">
        <v>28</v>
      </c>
      <c r="E1943">
        <f>F1912</f>
        <v>0</v>
      </c>
      <c r="F1943">
        <v>25.38</v>
      </c>
      <c r="G1943">
        <f>F1943-F1942</f>
        <v>0</v>
      </c>
      <c r="H1943">
        <f>F1943/E1942</f>
        <v>0</v>
      </c>
      <c r="I1943">
        <f>F1943-F1942</f>
        <v>0</v>
      </c>
      <c r="J1943">
        <f>I1943/F1942</f>
        <v>0</v>
      </c>
      <c r="K1943">
        <f>AVERAGE(J4:J1943)</f>
        <v>0</v>
      </c>
      <c r="L1943">
        <f>SUM(M1873:M1912)</f>
        <v>0</v>
      </c>
      <c r="M1943">
        <v>2285</v>
      </c>
      <c r="N1943">
        <f>L1943/39</f>
        <v>0</v>
      </c>
      <c r="O1943">
        <f>IF(N1943&lt;M1943, -1, 1)</f>
        <v>0</v>
      </c>
      <c r="P1943">
        <f>IF(N1943&lt;M1943, IF(P1942 = 10, "0", P1942 + 1), IF(P1942 = -10, "0", P1942 - 1))</f>
        <v>0</v>
      </c>
      <c r="Q1943">
        <f>IF(M1943&gt;N1943 * 2, IF(M1943&gt;N1943 * 3, "BUY 100", "BUY 50"), "no")</f>
        <v>0</v>
      </c>
      <c r="R1943">
        <f>IF(P1943&gt;0,IF(P1943&gt;3,IF(P1943=5,"BUY","0"),IF(P1943=3,"BUY","0")),IF(P1943&lt;-3,IF(P1943=-5,"SELL","0"),IF(P1943=-3,"SELL","0")))</f>
        <v>0</v>
      </c>
    </row>
    <row r="1944" spans="1:18">
      <c r="A1944" t="s">
        <v>1970</v>
      </c>
      <c r="B1944" t="s">
        <v>3661</v>
      </c>
      <c r="C1944" t="s">
        <v>3795</v>
      </c>
      <c r="D1944" t="s">
        <v>28</v>
      </c>
      <c r="E1944">
        <f>F1912</f>
        <v>0</v>
      </c>
      <c r="F1944">
        <v>25.38</v>
      </c>
      <c r="G1944">
        <f>F1944-F1943</f>
        <v>0</v>
      </c>
      <c r="H1944">
        <f>F1944/E1943</f>
        <v>0</v>
      </c>
      <c r="I1944">
        <f>F1944-F1943</f>
        <v>0</v>
      </c>
      <c r="J1944">
        <f>I1944/F1943</f>
        <v>0</v>
      </c>
      <c r="K1944">
        <f>AVERAGE(J4:J1944)</f>
        <v>0</v>
      </c>
      <c r="L1944">
        <f>SUM(M1873:M1912)</f>
        <v>0</v>
      </c>
      <c r="M1944">
        <v>0</v>
      </c>
      <c r="N1944">
        <f>L1944/39</f>
        <v>0</v>
      </c>
      <c r="O1944">
        <f>IF(N1944&lt;M1944, -1, 1)</f>
        <v>0</v>
      </c>
      <c r="P1944">
        <f>IF(N1944&lt;M1944, IF(P1943 = 10, "0", P1943 + 1), IF(P1943 = -10, "0", P1943 - 1))</f>
        <v>0</v>
      </c>
      <c r="Q1944">
        <f>IF(M1944&gt;N1944 * 2, IF(M1944&gt;N1944 * 3, "BUY 100", "BUY 50"), "no")</f>
        <v>0</v>
      </c>
      <c r="R1944">
        <f>IF(P1944&gt;0,IF(P1944&gt;3,IF(P1944=5,"BUY","0"),IF(P1944=3,"BUY","0")),IF(P1944&lt;-3,IF(P1944=-5,"SELL","0"),IF(P1944=-3,"SELL","0")))</f>
        <v>0</v>
      </c>
    </row>
    <row r="1945" spans="1:18">
      <c r="A1945" t="s">
        <v>1971</v>
      </c>
      <c r="B1945" t="s">
        <v>3662</v>
      </c>
      <c r="C1945" t="s">
        <v>3795</v>
      </c>
      <c r="D1945" t="s">
        <v>28</v>
      </c>
      <c r="E1945">
        <f>F1912</f>
        <v>0</v>
      </c>
      <c r="F1945">
        <v>25.41</v>
      </c>
      <c r="G1945">
        <f>F1945-F1944</f>
        <v>0</v>
      </c>
      <c r="H1945">
        <f>F1945/E1944</f>
        <v>0</v>
      </c>
      <c r="I1945">
        <f>F1945-F1944</f>
        <v>0</v>
      </c>
      <c r="J1945">
        <f>I1945/F1944</f>
        <v>0</v>
      </c>
      <c r="K1945">
        <f>AVERAGE(J4:J1945)</f>
        <v>0</v>
      </c>
      <c r="L1945">
        <f>SUM(M1873:M1912)</f>
        <v>0</v>
      </c>
      <c r="M1945">
        <v>7138</v>
      </c>
      <c r="N1945">
        <f>L1945/39</f>
        <v>0</v>
      </c>
      <c r="O1945">
        <f>IF(N1945&lt;M1945, -1, 1)</f>
        <v>0</v>
      </c>
      <c r="P1945">
        <f>IF(N1945&lt;M1945, IF(P1944 = 10, "0", P1944 + 1), IF(P1944 = -10, "0", P1944 - 1))</f>
        <v>0</v>
      </c>
      <c r="Q1945">
        <f>IF(M1945&gt;N1945 * 2, IF(M1945&gt;N1945 * 3, "BUY 100", "BUY 50"), "no")</f>
        <v>0</v>
      </c>
      <c r="R1945">
        <f>IF(P1945&gt;0,IF(P1945&gt;3,IF(P1945=5,"BUY","0"),IF(P1945=3,"BUY","0")),IF(P1945&lt;-3,IF(P1945=-5,"SELL","0"),IF(P1945=-3,"SELL","0")))</f>
        <v>0</v>
      </c>
    </row>
    <row r="1946" spans="1:18">
      <c r="A1946" t="s">
        <v>1972</v>
      </c>
      <c r="B1946" t="s">
        <v>3663</v>
      </c>
      <c r="C1946" t="s">
        <v>3795</v>
      </c>
      <c r="D1946" t="s">
        <v>28</v>
      </c>
      <c r="E1946">
        <f>F1912</f>
        <v>0</v>
      </c>
      <c r="F1946">
        <v>25.42</v>
      </c>
      <c r="G1946">
        <f>F1946-F1945</f>
        <v>0</v>
      </c>
      <c r="H1946">
        <f>F1946/E1945</f>
        <v>0</v>
      </c>
      <c r="I1946">
        <f>F1946-F1945</f>
        <v>0</v>
      </c>
      <c r="J1946">
        <f>I1946/F1945</f>
        <v>0</v>
      </c>
      <c r="K1946">
        <f>AVERAGE(J4:J1946)</f>
        <v>0</v>
      </c>
      <c r="L1946">
        <f>SUM(M1873:M1912)</f>
        <v>0</v>
      </c>
      <c r="M1946">
        <v>8209</v>
      </c>
      <c r="N1946">
        <f>L1946/39</f>
        <v>0</v>
      </c>
      <c r="O1946">
        <f>IF(N1946&lt;M1946, -1, 1)</f>
        <v>0</v>
      </c>
      <c r="P1946">
        <f>IF(N1946&lt;M1946, IF(P1945 = 10, "0", P1945 + 1), IF(P1945 = -10, "0", P1945 - 1))</f>
        <v>0</v>
      </c>
      <c r="Q1946">
        <f>IF(M1946&gt;N1946 * 2, IF(M1946&gt;N1946 * 3, "BUY 100", "BUY 50"), "no")</f>
        <v>0</v>
      </c>
      <c r="R1946">
        <f>IF(P1946&gt;0,IF(P1946&gt;3,IF(P1946=5,"BUY","0"),IF(P1946=3,"BUY","0")),IF(P1946&lt;-3,IF(P1946=-5,"SELL","0"),IF(P1946=-3,"SELL","0")))</f>
        <v>0</v>
      </c>
    </row>
    <row r="1947" spans="1:18">
      <c r="A1947" t="s">
        <v>1973</v>
      </c>
      <c r="B1947" t="s">
        <v>3664</v>
      </c>
      <c r="C1947" t="s">
        <v>3795</v>
      </c>
      <c r="D1947" t="s">
        <v>28</v>
      </c>
      <c r="E1947">
        <f>F1912</f>
        <v>0</v>
      </c>
      <c r="F1947">
        <v>25.4</v>
      </c>
      <c r="G1947">
        <f>F1947-F1946</f>
        <v>0</v>
      </c>
      <c r="H1947">
        <f>F1947/E1946</f>
        <v>0</v>
      </c>
      <c r="I1947">
        <f>F1947-F1946</f>
        <v>0</v>
      </c>
      <c r="J1947">
        <f>I1947/F1946</f>
        <v>0</v>
      </c>
      <c r="K1947">
        <f>AVERAGE(J4:J1947)</f>
        <v>0</v>
      </c>
      <c r="L1947">
        <f>SUM(M1873:M1912)</f>
        <v>0</v>
      </c>
      <c r="M1947">
        <v>5502</v>
      </c>
      <c r="N1947">
        <f>L1947/39</f>
        <v>0</v>
      </c>
      <c r="O1947">
        <f>IF(N1947&lt;M1947, -1, 1)</f>
        <v>0</v>
      </c>
      <c r="P1947">
        <f>IF(N1947&lt;M1947, IF(P1946 = 10, "0", P1946 + 1), IF(P1946 = -10, "0", P1946 - 1))</f>
        <v>0</v>
      </c>
      <c r="Q1947">
        <f>IF(M1947&gt;N1947 * 2, IF(M1947&gt;N1947 * 3, "BUY 100", "BUY 50"), "no")</f>
        <v>0</v>
      </c>
      <c r="R1947">
        <f>IF(P1947&gt;0,IF(P1947&gt;3,IF(P1947=5,"BUY","0"),IF(P1947=3,"BUY","0")),IF(P1947&lt;-3,IF(P1947=-5,"SELL","0"),IF(P1947=-3,"SELL","0")))</f>
        <v>0</v>
      </c>
    </row>
    <row r="1948" spans="1:18">
      <c r="A1948" t="s">
        <v>1974</v>
      </c>
      <c r="B1948" t="s">
        <v>3665</v>
      </c>
      <c r="C1948" t="s">
        <v>3795</v>
      </c>
      <c r="D1948" t="s">
        <v>28</v>
      </c>
      <c r="E1948">
        <f>F1912</f>
        <v>0</v>
      </c>
      <c r="F1948">
        <v>25.39</v>
      </c>
      <c r="G1948">
        <f>F1948-F1947</f>
        <v>0</v>
      </c>
      <c r="H1948">
        <f>F1948/E1947</f>
        <v>0</v>
      </c>
      <c r="I1948">
        <f>F1948-F1947</f>
        <v>0</v>
      </c>
      <c r="J1948">
        <f>I1948/F1947</f>
        <v>0</v>
      </c>
      <c r="K1948">
        <f>AVERAGE(J4:J1948)</f>
        <v>0</v>
      </c>
      <c r="L1948">
        <f>SUM(M1873:M1912)</f>
        <v>0</v>
      </c>
      <c r="M1948">
        <v>11681</v>
      </c>
      <c r="N1948">
        <f>L1948/39</f>
        <v>0</v>
      </c>
      <c r="O1948">
        <f>IF(N1948&lt;M1948, -1, 1)</f>
        <v>0</v>
      </c>
      <c r="P1948">
        <f>IF(N1948&lt;M1948, IF(P1947 = 10, "0", P1947 + 1), IF(P1947 = -10, "0", P1947 - 1))</f>
        <v>0</v>
      </c>
      <c r="Q1948">
        <f>IF(M1948&gt;N1948 * 2, IF(M1948&gt;N1948 * 3, "BUY 100", "BUY 50"), "no")</f>
        <v>0</v>
      </c>
      <c r="R1948">
        <f>IF(P1948&gt;0,IF(P1948&gt;3,IF(P1948=5,"BUY","0"),IF(P1948=3,"BUY","0")),IF(P1948&lt;-3,IF(P1948=-5,"SELL","0"),IF(P1948=-3,"SELL","0")))</f>
        <v>0</v>
      </c>
    </row>
    <row r="1949" spans="1:18">
      <c r="A1949" t="s">
        <v>1975</v>
      </c>
      <c r="B1949" t="s">
        <v>3666</v>
      </c>
      <c r="C1949" t="s">
        <v>3795</v>
      </c>
      <c r="D1949" t="s">
        <v>28</v>
      </c>
      <c r="E1949">
        <f>F1912</f>
        <v>0</v>
      </c>
      <c r="F1949">
        <v>25.39</v>
      </c>
      <c r="G1949">
        <f>F1949-F1948</f>
        <v>0</v>
      </c>
      <c r="H1949">
        <f>F1949/E1948</f>
        <v>0</v>
      </c>
      <c r="I1949">
        <f>F1949-F1948</f>
        <v>0</v>
      </c>
      <c r="J1949">
        <f>I1949/F1948</f>
        <v>0</v>
      </c>
      <c r="K1949">
        <f>AVERAGE(J4:J1949)</f>
        <v>0</v>
      </c>
      <c r="L1949">
        <f>SUM(M1873:M1912)</f>
        <v>0</v>
      </c>
      <c r="M1949">
        <v>10606</v>
      </c>
      <c r="N1949">
        <f>L1949/39</f>
        <v>0</v>
      </c>
      <c r="O1949">
        <f>IF(N1949&lt;M1949, -1, 1)</f>
        <v>0</v>
      </c>
      <c r="P1949">
        <f>IF(N1949&lt;M1949, IF(P1948 = 10, "0", P1948 + 1), IF(P1948 = -10, "0", P1948 - 1))</f>
        <v>0</v>
      </c>
      <c r="Q1949">
        <f>IF(M1949&gt;N1949 * 2, IF(M1949&gt;N1949 * 3, "BUY 100", "BUY 50"), "no")</f>
        <v>0</v>
      </c>
      <c r="R1949">
        <f>IF(P1949&gt;0,IF(P1949&gt;3,IF(P1949=5,"BUY","0"),IF(P1949=3,"BUY","0")),IF(P1949&lt;-3,IF(P1949=-5,"SELL","0"),IF(P1949=-3,"SELL","0")))</f>
        <v>0</v>
      </c>
    </row>
    <row r="1950" spans="1:18">
      <c r="A1950" t="s">
        <v>1976</v>
      </c>
      <c r="B1950" t="s">
        <v>3667</v>
      </c>
      <c r="C1950" t="s">
        <v>3795</v>
      </c>
      <c r="D1950" t="s">
        <v>28</v>
      </c>
      <c r="E1950">
        <f>F1912</f>
        <v>0</v>
      </c>
      <c r="F1950">
        <v>25.39</v>
      </c>
      <c r="G1950">
        <f>F1950-F1949</f>
        <v>0</v>
      </c>
      <c r="H1950">
        <f>F1950/E1949</f>
        <v>0</v>
      </c>
      <c r="I1950">
        <f>F1950-F1949</f>
        <v>0</v>
      </c>
      <c r="J1950">
        <f>I1950/F1949</f>
        <v>0</v>
      </c>
      <c r="K1950">
        <f>AVERAGE(J4:J1950)</f>
        <v>0</v>
      </c>
      <c r="L1950">
        <f>SUM(M1873:M1912)</f>
        <v>0</v>
      </c>
      <c r="M1950">
        <v>2000</v>
      </c>
      <c r="N1950">
        <f>L1950/39</f>
        <v>0</v>
      </c>
      <c r="O1950">
        <f>IF(N1950&lt;M1950, -1, 1)</f>
        <v>0</v>
      </c>
      <c r="P1950">
        <f>IF(N1950&lt;M1950, IF(P1949 = 10, "0", P1949 + 1), IF(P1949 = -10, "0", P1949 - 1))</f>
        <v>0</v>
      </c>
      <c r="Q1950">
        <f>IF(M1950&gt;N1950 * 2, IF(M1950&gt;N1950 * 3, "BUY 100", "BUY 50"), "no")</f>
        <v>0</v>
      </c>
      <c r="R1950">
        <f>IF(P1950&gt;0,IF(P1950&gt;3,IF(P1950=5,"BUY","0"),IF(P1950=3,"BUY","0")),IF(P1950&lt;-3,IF(P1950=-5,"SELL","0"),IF(P1950=-3,"SELL","0")))</f>
        <v>0</v>
      </c>
    </row>
    <row r="1951" spans="1:18">
      <c r="A1951" t="s">
        <v>1977</v>
      </c>
      <c r="B1951" t="s">
        <v>3668</v>
      </c>
      <c r="C1951" t="s">
        <v>3795</v>
      </c>
      <c r="D1951" t="s">
        <v>28</v>
      </c>
      <c r="E1951">
        <f>F1912</f>
        <v>0</v>
      </c>
      <c r="F1951">
        <v>25.39</v>
      </c>
      <c r="G1951">
        <f>F1951-F1950</f>
        <v>0</v>
      </c>
      <c r="H1951">
        <f>F1951/E1950</f>
        <v>0</v>
      </c>
      <c r="I1951">
        <f>F1951-F1950</f>
        <v>0</v>
      </c>
      <c r="J1951">
        <f>I1951/F1950</f>
        <v>0</v>
      </c>
      <c r="K1951">
        <f>AVERAGE(J4:J1951)</f>
        <v>0</v>
      </c>
      <c r="L1951">
        <f>SUM(M1873:M1912)</f>
        <v>0</v>
      </c>
      <c r="M1951">
        <v>6778</v>
      </c>
      <c r="N1951">
        <f>L1951/39</f>
        <v>0</v>
      </c>
      <c r="O1951">
        <f>IF(N1951&lt;M1951, -1, 1)</f>
        <v>0</v>
      </c>
      <c r="P1951">
        <f>IF(N1951&lt;M1951, IF(P1950 = 10, "0", P1950 + 1), IF(P1950 = -10, "0", P1950 - 1))</f>
        <v>0</v>
      </c>
      <c r="Q1951">
        <f>IF(M1951&gt;N1951 * 2, IF(M1951&gt;N1951 * 3, "BUY 100", "BUY 50"), "no")</f>
        <v>0</v>
      </c>
      <c r="R1951">
        <f>IF(P1951&gt;0,IF(P1951&gt;3,IF(P1951=5,"BUY","0"),IF(P1951=3,"BUY","0")),IF(P1951&lt;-3,IF(P1951=-5,"SELL","0"),IF(P1951=-3,"SELL","0")))</f>
        <v>0</v>
      </c>
    </row>
    <row r="1952" spans="1:18">
      <c r="A1952" t="s">
        <v>1978</v>
      </c>
      <c r="B1952" t="s">
        <v>3630</v>
      </c>
      <c r="C1952" t="s">
        <v>3797</v>
      </c>
      <c r="D1952" t="s">
        <v>28</v>
      </c>
      <c r="E1952">
        <f>F1951</f>
        <v>0</v>
      </c>
      <c r="F1952">
        <v>25.39</v>
      </c>
      <c r="G1952">
        <f>F1952-F1951</f>
        <v>0</v>
      </c>
      <c r="H1952">
        <f>F1952/E1951</f>
        <v>0</v>
      </c>
      <c r="I1952">
        <f>F1952-F1951</f>
        <v>0</v>
      </c>
      <c r="J1952">
        <f>I1952/F1951</f>
        <v>0</v>
      </c>
      <c r="K1952">
        <f>AVERAGE(J4:J1952)</f>
        <v>0</v>
      </c>
      <c r="L1952">
        <f>SUM(M1912:M1951)</f>
        <v>0</v>
      </c>
      <c r="M1952">
        <v>1894</v>
      </c>
      <c r="N1952">
        <f>L1952/39</f>
        <v>0</v>
      </c>
      <c r="O1952">
        <f>IF(N1952&lt;M1952, -1, 1)</f>
        <v>0</v>
      </c>
      <c r="P1952">
        <f>IF(N1952&lt;M1952, IF(P1951 = 10, "0", P1951 + 1), IF(P1951 = -10, "0", P1951 - 1))</f>
        <v>0</v>
      </c>
      <c r="Q1952">
        <f>IF(M1952&gt;N1952 * 2, IF(M1952&gt;N1952 * 3, "BUY 100", "BUY 50"), "no")</f>
        <v>0</v>
      </c>
      <c r="R1952">
        <f>IF(P1952&gt;0,IF(P1952&gt;3,IF(P1952=5,"BUY","0"),IF(P1952=3,"BUY","0")),IF(P1952&lt;-3,IF(P1952=-5,"SELL","0"),IF(P1952=-3,"SELL","0")))</f>
        <v>0</v>
      </c>
    </row>
    <row r="1953" spans="1:18">
      <c r="A1953" t="s">
        <v>1979</v>
      </c>
      <c r="B1953" t="s">
        <v>3631</v>
      </c>
      <c r="C1953" t="s">
        <v>3797</v>
      </c>
      <c r="D1953" t="s">
        <v>28</v>
      </c>
      <c r="E1953">
        <f>F1951</f>
        <v>0</v>
      </c>
      <c r="F1953">
        <v>25.48</v>
      </c>
      <c r="G1953">
        <f>F1953-F1952</f>
        <v>0</v>
      </c>
      <c r="H1953">
        <f>F1953/E1952</f>
        <v>0</v>
      </c>
      <c r="I1953">
        <f>F1953-F1952</f>
        <v>0</v>
      </c>
      <c r="J1953">
        <f>I1953/F1952</f>
        <v>0</v>
      </c>
      <c r="K1953">
        <f>AVERAGE(J4:J1953)</f>
        <v>0</v>
      </c>
      <c r="L1953">
        <f>SUM(M1912:M1951)</f>
        <v>0</v>
      </c>
      <c r="M1953">
        <v>100</v>
      </c>
      <c r="N1953">
        <f>L1953/39</f>
        <v>0</v>
      </c>
      <c r="O1953">
        <f>IF(N1953&lt;M1953, -1, 1)</f>
        <v>0</v>
      </c>
      <c r="P1953">
        <f>IF(N1953&lt;M1953, IF(P1952 = 10, "0", P1952 + 1), IF(P1952 = -10, "0", P1952 - 1))</f>
        <v>0</v>
      </c>
      <c r="Q1953">
        <f>IF(M1953&gt;N1953 * 2, IF(M1953&gt;N1953 * 3, "BUY 100", "BUY 50"), "no")</f>
        <v>0</v>
      </c>
      <c r="R1953">
        <f>IF(P1953&gt;0,IF(P1953&gt;3,IF(P1953=5,"BUY","0"),IF(P1953=3,"BUY","0")),IF(P1953&lt;-3,IF(P1953=-5,"SELL","0"),IF(P1953=-3,"SELL","0")))</f>
        <v>0</v>
      </c>
    </row>
    <row r="1954" spans="1:18">
      <c r="A1954" t="s">
        <v>1980</v>
      </c>
      <c r="B1954" t="s">
        <v>3632</v>
      </c>
      <c r="C1954" t="s">
        <v>3797</v>
      </c>
      <c r="D1954" t="s">
        <v>28</v>
      </c>
      <c r="E1954">
        <f>F1951</f>
        <v>0</v>
      </c>
      <c r="F1954">
        <v>25.43</v>
      </c>
      <c r="G1954">
        <f>F1954-F1953</f>
        <v>0</v>
      </c>
      <c r="H1954">
        <f>F1954/E1953</f>
        <v>0</v>
      </c>
      <c r="I1954">
        <f>F1954-F1953</f>
        <v>0</v>
      </c>
      <c r="J1954">
        <f>I1954/F1953</f>
        <v>0</v>
      </c>
      <c r="K1954">
        <f>AVERAGE(J4:J1954)</f>
        <v>0</v>
      </c>
      <c r="L1954">
        <f>SUM(M1912:M1951)</f>
        <v>0</v>
      </c>
      <c r="M1954">
        <v>1042</v>
      </c>
      <c r="N1954">
        <f>L1954/39</f>
        <v>0</v>
      </c>
      <c r="O1954">
        <f>IF(N1954&lt;M1954, -1, 1)</f>
        <v>0</v>
      </c>
      <c r="P1954">
        <f>IF(N1954&lt;M1954, IF(P1953 = 10, "0", P1953 + 1), IF(P1953 = -10, "0", P1953 - 1))</f>
        <v>0</v>
      </c>
      <c r="Q1954">
        <f>IF(M1954&gt;N1954 * 2, IF(M1954&gt;N1954 * 3, "BUY 100", "BUY 50"), "no")</f>
        <v>0</v>
      </c>
      <c r="R1954">
        <f>IF(P1954&gt;0,IF(P1954&gt;3,IF(P1954=5,"BUY","0"),IF(P1954=3,"BUY","0")),IF(P1954&lt;-3,IF(P1954=-5,"SELL","0"),IF(P1954=-3,"SELL","0")))</f>
        <v>0</v>
      </c>
    </row>
    <row r="1955" spans="1:18">
      <c r="A1955" t="s">
        <v>1981</v>
      </c>
      <c r="B1955" t="s">
        <v>3633</v>
      </c>
      <c r="C1955" t="s">
        <v>3797</v>
      </c>
      <c r="D1955" t="s">
        <v>28</v>
      </c>
      <c r="E1955">
        <f>F1951</f>
        <v>0</v>
      </c>
      <c r="F1955">
        <v>25.41</v>
      </c>
      <c r="G1955">
        <f>F1955-F1954</f>
        <v>0</v>
      </c>
      <c r="H1955">
        <f>F1955/E1954</f>
        <v>0</v>
      </c>
      <c r="I1955">
        <f>F1955-F1954</f>
        <v>0</v>
      </c>
      <c r="J1955">
        <f>I1955/F1954</f>
        <v>0</v>
      </c>
      <c r="K1955">
        <f>AVERAGE(J4:J1955)</f>
        <v>0</v>
      </c>
      <c r="L1955">
        <f>SUM(M1912:M1951)</f>
        <v>0</v>
      </c>
      <c r="M1955">
        <v>936</v>
      </c>
      <c r="N1955">
        <f>L1955/39</f>
        <v>0</v>
      </c>
      <c r="O1955">
        <f>IF(N1955&lt;M1955, -1, 1)</f>
        <v>0</v>
      </c>
      <c r="P1955">
        <f>IF(N1955&lt;M1955, IF(P1954 = 10, "0", P1954 + 1), IF(P1954 = -10, "0", P1954 - 1))</f>
        <v>0</v>
      </c>
      <c r="Q1955">
        <f>IF(M1955&gt;N1955 * 2, IF(M1955&gt;N1955 * 3, "BUY 100", "BUY 50"), "no")</f>
        <v>0</v>
      </c>
      <c r="R1955">
        <f>IF(P1955&gt;0,IF(P1955&gt;3,IF(P1955=5,"BUY","0"),IF(P1955=3,"BUY","0")),IF(P1955&lt;-3,IF(P1955=-5,"SELL","0"),IF(P1955=-3,"SELL","0")))</f>
        <v>0</v>
      </c>
    </row>
    <row r="1956" spans="1:18">
      <c r="A1956" t="s">
        <v>1982</v>
      </c>
      <c r="B1956" t="s">
        <v>3634</v>
      </c>
      <c r="C1956" t="s">
        <v>3797</v>
      </c>
      <c r="D1956" t="s">
        <v>28</v>
      </c>
      <c r="E1956">
        <f>F1951</f>
        <v>0</v>
      </c>
      <c r="F1956">
        <v>25.42</v>
      </c>
      <c r="G1956">
        <f>F1956-F1955</f>
        <v>0</v>
      </c>
      <c r="H1956">
        <f>F1956/E1955</f>
        <v>0</v>
      </c>
      <c r="I1956">
        <f>F1956-F1955</f>
        <v>0</v>
      </c>
      <c r="J1956">
        <f>I1956/F1955</f>
        <v>0</v>
      </c>
      <c r="K1956">
        <f>AVERAGE(J4:J1956)</f>
        <v>0</v>
      </c>
      <c r="L1956">
        <f>SUM(M1912:M1951)</f>
        <v>0</v>
      </c>
      <c r="M1956">
        <v>100</v>
      </c>
      <c r="N1956">
        <f>L1956/39</f>
        <v>0</v>
      </c>
      <c r="O1956">
        <f>IF(N1956&lt;M1956, -1, 1)</f>
        <v>0</v>
      </c>
      <c r="P1956">
        <f>IF(N1956&lt;M1956, IF(P1955 = 10, "0", P1955 + 1), IF(P1955 = -10, "0", P1955 - 1))</f>
        <v>0</v>
      </c>
      <c r="Q1956">
        <f>IF(M1956&gt;N1956 * 2, IF(M1956&gt;N1956 * 3, "BUY 100", "BUY 50"), "no")</f>
        <v>0</v>
      </c>
      <c r="R1956">
        <f>IF(P1956&gt;0,IF(P1956&gt;3,IF(P1956=5,"BUY","0"),IF(P1956=3,"BUY","0")),IF(P1956&lt;-3,IF(P1956=-5,"SELL","0"),IF(P1956=-3,"SELL","0")))</f>
        <v>0</v>
      </c>
    </row>
    <row r="1957" spans="1:18">
      <c r="A1957" t="s">
        <v>1983</v>
      </c>
      <c r="B1957" t="s">
        <v>3635</v>
      </c>
      <c r="C1957" t="s">
        <v>3797</v>
      </c>
      <c r="D1957" t="s">
        <v>28</v>
      </c>
      <c r="E1957">
        <f>F1951</f>
        <v>0</v>
      </c>
      <c r="F1957">
        <v>25.42</v>
      </c>
      <c r="G1957">
        <f>F1957-F1956</f>
        <v>0</v>
      </c>
      <c r="H1957">
        <f>F1957/E1956</f>
        <v>0</v>
      </c>
      <c r="I1957">
        <f>F1957-F1956</f>
        <v>0</v>
      </c>
      <c r="J1957">
        <f>I1957/F1956</f>
        <v>0</v>
      </c>
      <c r="K1957">
        <f>AVERAGE(J4:J1957)</f>
        <v>0</v>
      </c>
      <c r="L1957">
        <f>SUM(M1912:M1951)</f>
        <v>0</v>
      </c>
      <c r="M1957">
        <v>0</v>
      </c>
      <c r="N1957">
        <f>L1957/39</f>
        <v>0</v>
      </c>
      <c r="O1957">
        <f>IF(N1957&lt;M1957, -1, 1)</f>
        <v>0</v>
      </c>
      <c r="P1957">
        <f>IF(N1957&lt;M1957, IF(P1956 = 10, "0", P1956 + 1), IF(P1956 = -10, "0", P1956 - 1))</f>
        <v>0</v>
      </c>
      <c r="Q1957">
        <f>IF(M1957&gt;N1957 * 2, IF(M1957&gt;N1957 * 3, "BUY 100", "BUY 50"), "no")</f>
        <v>0</v>
      </c>
      <c r="R1957">
        <f>IF(P1957&gt;0,IF(P1957&gt;3,IF(P1957=5,"BUY","0"),IF(P1957=3,"BUY","0")),IF(P1957&lt;-3,IF(P1957=-5,"SELL","0"),IF(P1957=-3,"SELL","0")))</f>
        <v>0</v>
      </c>
    </row>
    <row r="1958" spans="1:18">
      <c r="A1958" t="s">
        <v>1984</v>
      </c>
      <c r="B1958" t="s">
        <v>3636</v>
      </c>
      <c r="C1958" t="s">
        <v>3797</v>
      </c>
      <c r="D1958" t="s">
        <v>28</v>
      </c>
      <c r="E1958">
        <f>F1951</f>
        <v>0</v>
      </c>
      <c r="F1958">
        <v>25.42</v>
      </c>
      <c r="G1958">
        <f>F1958-F1957</f>
        <v>0</v>
      </c>
      <c r="H1958">
        <f>F1958/E1957</f>
        <v>0</v>
      </c>
      <c r="I1958">
        <f>F1958-F1957</f>
        <v>0</v>
      </c>
      <c r="J1958">
        <f>I1958/F1957</f>
        <v>0</v>
      </c>
      <c r="K1958">
        <f>AVERAGE(J4:J1958)</f>
        <v>0</v>
      </c>
      <c r="L1958">
        <f>SUM(M1912:M1951)</f>
        <v>0</v>
      </c>
      <c r="M1958">
        <v>3587</v>
      </c>
      <c r="N1958">
        <f>L1958/39</f>
        <v>0</v>
      </c>
      <c r="O1958">
        <f>IF(N1958&lt;M1958, -1, 1)</f>
        <v>0</v>
      </c>
      <c r="P1958">
        <f>IF(N1958&lt;M1958, IF(P1957 = 10, "0", P1957 + 1), IF(P1957 = -10, "0", P1957 - 1))</f>
        <v>0</v>
      </c>
      <c r="Q1958">
        <f>IF(M1958&gt;N1958 * 2, IF(M1958&gt;N1958 * 3, "BUY 100", "BUY 50"), "no")</f>
        <v>0</v>
      </c>
      <c r="R1958">
        <f>IF(P1958&gt;0,IF(P1958&gt;3,IF(P1958=5,"BUY","0"),IF(P1958=3,"BUY","0")),IF(P1958&lt;-3,IF(P1958=-5,"SELL","0"),IF(P1958=-3,"SELL","0")))</f>
        <v>0</v>
      </c>
    </row>
    <row r="1959" spans="1:18">
      <c r="A1959" t="s">
        <v>1985</v>
      </c>
      <c r="B1959" t="s">
        <v>3637</v>
      </c>
      <c r="C1959" t="s">
        <v>3797</v>
      </c>
      <c r="D1959" t="s">
        <v>28</v>
      </c>
      <c r="E1959">
        <f>F1951</f>
        <v>0</v>
      </c>
      <c r="F1959">
        <v>25.42</v>
      </c>
      <c r="G1959">
        <f>F1959-F1958</f>
        <v>0</v>
      </c>
      <c r="H1959">
        <f>F1959/E1958</f>
        <v>0</v>
      </c>
      <c r="I1959">
        <f>F1959-F1958</f>
        <v>0</v>
      </c>
      <c r="J1959">
        <f>I1959/F1958</f>
        <v>0</v>
      </c>
      <c r="K1959">
        <f>AVERAGE(J4:J1959)</f>
        <v>0</v>
      </c>
      <c r="L1959">
        <f>SUM(M1912:M1951)</f>
        <v>0</v>
      </c>
      <c r="M1959">
        <v>832</v>
      </c>
      <c r="N1959">
        <f>L1959/39</f>
        <v>0</v>
      </c>
      <c r="O1959">
        <f>IF(N1959&lt;M1959, -1, 1)</f>
        <v>0</v>
      </c>
      <c r="P1959">
        <f>IF(N1959&lt;M1959, IF(P1958 = 10, "0", P1958 + 1), IF(P1958 = -10, "0", P1958 - 1))</f>
        <v>0</v>
      </c>
      <c r="Q1959">
        <f>IF(M1959&gt;N1959 * 2, IF(M1959&gt;N1959 * 3, "BUY 100", "BUY 50"), "no")</f>
        <v>0</v>
      </c>
      <c r="R1959">
        <f>IF(P1959&gt;0,IF(P1959&gt;3,IF(P1959=5,"BUY","0"),IF(P1959=3,"BUY","0")),IF(P1959&lt;-3,IF(P1959=-5,"SELL","0"),IF(P1959=-3,"SELL","0")))</f>
        <v>0</v>
      </c>
    </row>
    <row r="1960" spans="1:18">
      <c r="A1960" t="s">
        <v>1986</v>
      </c>
      <c r="B1960" t="s">
        <v>3638</v>
      </c>
      <c r="C1960" t="s">
        <v>3797</v>
      </c>
      <c r="D1960" t="s">
        <v>28</v>
      </c>
      <c r="E1960">
        <f>F1951</f>
        <v>0</v>
      </c>
      <c r="F1960">
        <v>25.42</v>
      </c>
      <c r="G1960">
        <f>F1960-F1959</f>
        <v>0</v>
      </c>
      <c r="H1960">
        <f>F1960/E1959</f>
        <v>0</v>
      </c>
      <c r="I1960">
        <f>F1960-F1959</f>
        <v>0</v>
      </c>
      <c r="J1960">
        <f>I1960/F1959</f>
        <v>0</v>
      </c>
      <c r="K1960">
        <f>AVERAGE(J4:J1960)</f>
        <v>0</v>
      </c>
      <c r="L1960">
        <f>SUM(M1912:M1951)</f>
        <v>0</v>
      </c>
      <c r="M1960">
        <v>1000</v>
      </c>
      <c r="N1960">
        <f>L1960/39</f>
        <v>0</v>
      </c>
      <c r="O1960">
        <f>IF(N1960&lt;M1960, -1, 1)</f>
        <v>0</v>
      </c>
      <c r="P1960">
        <f>IF(N1960&lt;M1960, IF(P1959 = 10, "0", P1959 + 1), IF(P1959 = -10, "0", P1959 - 1))</f>
        <v>0</v>
      </c>
      <c r="Q1960">
        <f>IF(M1960&gt;N1960 * 2, IF(M1960&gt;N1960 * 3, "BUY 100", "BUY 50"), "no")</f>
        <v>0</v>
      </c>
      <c r="R1960">
        <f>IF(P1960&gt;0,IF(P1960&gt;3,IF(P1960=5,"BUY","0"),IF(P1960=3,"BUY","0")),IF(P1960&lt;-3,IF(P1960=-5,"SELL","0"),IF(P1960=-3,"SELL","0")))</f>
        <v>0</v>
      </c>
    </row>
    <row r="1961" spans="1:18">
      <c r="A1961" t="s">
        <v>1987</v>
      </c>
      <c r="B1961" t="s">
        <v>3639</v>
      </c>
      <c r="C1961" t="s">
        <v>3797</v>
      </c>
      <c r="D1961" t="s">
        <v>28</v>
      </c>
      <c r="E1961">
        <f>F1951</f>
        <v>0</v>
      </c>
      <c r="F1961">
        <v>25.41</v>
      </c>
      <c r="G1961">
        <f>F1961-F1960</f>
        <v>0</v>
      </c>
      <c r="H1961">
        <f>F1961/E1960</f>
        <v>0</v>
      </c>
      <c r="I1961">
        <f>F1961-F1960</f>
        <v>0</v>
      </c>
      <c r="J1961">
        <f>I1961/F1960</f>
        <v>0</v>
      </c>
      <c r="K1961">
        <f>AVERAGE(J4:J1961)</f>
        <v>0</v>
      </c>
      <c r="L1961">
        <f>SUM(M1912:M1951)</f>
        <v>0</v>
      </c>
      <c r="M1961">
        <v>1700</v>
      </c>
      <c r="N1961">
        <f>L1961/39</f>
        <v>0</v>
      </c>
      <c r="O1961">
        <f>IF(N1961&lt;M1961, -1, 1)</f>
        <v>0</v>
      </c>
      <c r="P1961">
        <f>IF(N1961&lt;M1961, IF(P1960 = 10, "0", P1960 + 1), IF(P1960 = -10, "0", P1960 - 1))</f>
        <v>0</v>
      </c>
      <c r="Q1961">
        <f>IF(M1961&gt;N1961 * 2, IF(M1961&gt;N1961 * 3, "BUY 100", "BUY 50"), "no")</f>
        <v>0</v>
      </c>
      <c r="R1961">
        <f>IF(P1961&gt;0,IF(P1961&gt;3,IF(P1961=5,"BUY","0"),IF(P1961=3,"BUY","0")),IF(P1961&lt;-3,IF(P1961=-5,"SELL","0"),IF(P1961=-3,"SELL","0")))</f>
        <v>0</v>
      </c>
    </row>
    <row r="1962" spans="1:18">
      <c r="A1962" t="s">
        <v>1988</v>
      </c>
      <c r="B1962" t="s">
        <v>3640</v>
      </c>
      <c r="C1962" t="s">
        <v>3797</v>
      </c>
      <c r="D1962" t="s">
        <v>28</v>
      </c>
      <c r="E1962">
        <f>F1951</f>
        <v>0</v>
      </c>
      <c r="F1962">
        <v>25.34</v>
      </c>
      <c r="G1962">
        <f>F1962-F1961</f>
        <v>0</v>
      </c>
      <c r="H1962">
        <f>F1962/E1961</f>
        <v>0</v>
      </c>
      <c r="I1962">
        <f>F1962-F1961</f>
        <v>0</v>
      </c>
      <c r="J1962">
        <f>I1962/F1961</f>
        <v>0</v>
      </c>
      <c r="K1962">
        <f>AVERAGE(J4:J1962)</f>
        <v>0</v>
      </c>
      <c r="L1962">
        <f>SUM(M1912:M1951)</f>
        <v>0</v>
      </c>
      <c r="M1962">
        <v>5804</v>
      </c>
      <c r="N1962">
        <f>L1962/39</f>
        <v>0</v>
      </c>
      <c r="O1962">
        <f>IF(N1962&lt;M1962, -1, 1)</f>
        <v>0</v>
      </c>
      <c r="P1962">
        <f>IF(N1962&lt;M1962, IF(P1961 = 10, "0", P1961 + 1), IF(P1961 = -10, "0", P1961 - 1))</f>
        <v>0</v>
      </c>
      <c r="Q1962">
        <f>IF(M1962&gt;N1962 * 2, IF(M1962&gt;N1962 * 3, "BUY 100", "BUY 50"), "no")</f>
        <v>0</v>
      </c>
      <c r="R1962">
        <f>IF(P1962&gt;0,IF(P1962&gt;3,IF(P1962=5,"BUY","0"),IF(P1962=3,"BUY","0")),IF(P1962&lt;-3,IF(P1962=-5,"SELL","0"),IF(P1962=-3,"SELL","0")))</f>
        <v>0</v>
      </c>
    </row>
    <row r="1963" spans="1:18">
      <c r="A1963" t="s">
        <v>1989</v>
      </c>
      <c r="B1963" t="s">
        <v>3641</v>
      </c>
      <c r="C1963" t="s">
        <v>3797</v>
      </c>
      <c r="D1963" t="s">
        <v>28</v>
      </c>
      <c r="E1963">
        <f>F1951</f>
        <v>0</v>
      </c>
      <c r="F1963">
        <v>25.36</v>
      </c>
      <c r="G1963">
        <f>F1963-F1962</f>
        <v>0</v>
      </c>
      <c r="H1963">
        <f>F1963/E1962</f>
        <v>0</v>
      </c>
      <c r="I1963">
        <f>F1963-F1962</f>
        <v>0</v>
      </c>
      <c r="J1963">
        <f>I1963/F1962</f>
        <v>0</v>
      </c>
      <c r="K1963">
        <f>AVERAGE(J4:J1963)</f>
        <v>0</v>
      </c>
      <c r="L1963">
        <f>SUM(M1912:M1951)</f>
        <v>0</v>
      </c>
      <c r="M1963">
        <v>1030</v>
      </c>
      <c r="N1963">
        <f>L1963/39</f>
        <v>0</v>
      </c>
      <c r="O1963">
        <f>IF(N1963&lt;M1963, -1, 1)</f>
        <v>0</v>
      </c>
      <c r="P1963">
        <f>IF(N1963&lt;M1963, IF(P1962 = 10, "0", P1962 + 1), IF(P1962 = -10, "0", P1962 - 1))</f>
        <v>0</v>
      </c>
      <c r="Q1963">
        <f>IF(M1963&gt;N1963 * 2, IF(M1963&gt;N1963 * 3, "BUY 100", "BUY 50"), "no")</f>
        <v>0</v>
      </c>
      <c r="R1963">
        <f>IF(P1963&gt;0,IF(P1963&gt;3,IF(P1963=5,"BUY","0"),IF(P1963=3,"BUY","0")),IF(P1963&lt;-3,IF(P1963=-5,"SELL","0"),IF(P1963=-3,"SELL","0")))</f>
        <v>0</v>
      </c>
    </row>
    <row r="1964" spans="1:18">
      <c r="A1964" t="s">
        <v>1990</v>
      </c>
      <c r="B1964" t="s">
        <v>3642</v>
      </c>
      <c r="C1964" t="s">
        <v>3797</v>
      </c>
      <c r="D1964" t="s">
        <v>28</v>
      </c>
      <c r="E1964">
        <f>F1951</f>
        <v>0</v>
      </c>
      <c r="F1964">
        <v>25.31</v>
      </c>
      <c r="G1964">
        <f>F1964-F1963</f>
        <v>0</v>
      </c>
      <c r="H1964">
        <f>F1964/E1963</f>
        <v>0</v>
      </c>
      <c r="I1964">
        <f>F1964-F1963</f>
        <v>0</v>
      </c>
      <c r="J1964">
        <f>I1964/F1963</f>
        <v>0</v>
      </c>
      <c r="K1964">
        <f>AVERAGE(J4:J1964)</f>
        <v>0</v>
      </c>
      <c r="L1964">
        <f>SUM(M1912:M1951)</f>
        <v>0</v>
      </c>
      <c r="M1964">
        <v>1593</v>
      </c>
      <c r="N1964">
        <f>L1964/39</f>
        <v>0</v>
      </c>
      <c r="O1964">
        <f>IF(N1964&lt;M1964, -1, 1)</f>
        <v>0</v>
      </c>
      <c r="P1964">
        <f>IF(N1964&lt;M1964, IF(P1963 = 10, "0", P1963 + 1), IF(P1963 = -10, "0", P1963 - 1))</f>
        <v>0</v>
      </c>
      <c r="Q1964">
        <f>IF(M1964&gt;N1964 * 2, IF(M1964&gt;N1964 * 3, "BUY 100", "BUY 50"), "no")</f>
        <v>0</v>
      </c>
      <c r="R1964">
        <f>IF(P1964&gt;0,IF(P1964&gt;3,IF(P1964=5,"BUY","0"),IF(P1964=3,"BUY","0")),IF(P1964&lt;-3,IF(P1964=-5,"SELL","0"),IF(P1964=-3,"SELL","0")))</f>
        <v>0</v>
      </c>
    </row>
    <row r="1965" spans="1:18">
      <c r="A1965" t="s">
        <v>1991</v>
      </c>
      <c r="B1965" t="s">
        <v>3643</v>
      </c>
      <c r="C1965" t="s">
        <v>3797</v>
      </c>
      <c r="D1965" t="s">
        <v>28</v>
      </c>
      <c r="E1965">
        <f>F1951</f>
        <v>0</v>
      </c>
      <c r="F1965">
        <v>25.34</v>
      </c>
      <c r="G1965">
        <f>F1965-F1964</f>
        <v>0</v>
      </c>
      <c r="H1965">
        <f>F1965/E1964</f>
        <v>0</v>
      </c>
      <c r="I1965">
        <f>F1965-F1964</f>
        <v>0</v>
      </c>
      <c r="J1965">
        <f>I1965/F1964</f>
        <v>0</v>
      </c>
      <c r="K1965">
        <f>AVERAGE(J4:J1965)</f>
        <v>0</v>
      </c>
      <c r="L1965">
        <f>SUM(M1912:M1951)</f>
        <v>0</v>
      </c>
      <c r="M1965">
        <v>700</v>
      </c>
      <c r="N1965">
        <f>L1965/39</f>
        <v>0</v>
      </c>
      <c r="O1965">
        <f>IF(N1965&lt;M1965, -1, 1)</f>
        <v>0</v>
      </c>
      <c r="P1965">
        <f>IF(N1965&lt;M1965, IF(P1964 = 10, "0", P1964 + 1), IF(P1964 = -10, "0", P1964 - 1))</f>
        <v>0</v>
      </c>
      <c r="Q1965">
        <f>IF(M1965&gt;N1965 * 2, IF(M1965&gt;N1965 * 3, "BUY 100", "BUY 50"), "no")</f>
        <v>0</v>
      </c>
      <c r="R1965">
        <f>IF(P1965&gt;0,IF(P1965&gt;3,IF(P1965=5,"BUY","0"),IF(P1965=3,"BUY","0")),IF(P1965&lt;-3,IF(P1965=-5,"SELL","0"),IF(P1965=-3,"SELL","0")))</f>
        <v>0</v>
      </c>
    </row>
    <row r="1966" spans="1:18">
      <c r="A1966" t="s">
        <v>1992</v>
      </c>
      <c r="B1966" t="s">
        <v>3644</v>
      </c>
      <c r="C1966" t="s">
        <v>3797</v>
      </c>
      <c r="D1966" t="s">
        <v>28</v>
      </c>
      <c r="E1966">
        <f>F1951</f>
        <v>0</v>
      </c>
      <c r="F1966">
        <v>25.34</v>
      </c>
      <c r="G1966">
        <f>F1966-F1965</f>
        <v>0</v>
      </c>
      <c r="H1966">
        <f>F1966/E1965</f>
        <v>0</v>
      </c>
      <c r="I1966">
        <f>F1966-F1965</f>
        <v>0</v>
      </c>
      <c r="J1966">
        <f>I1966/F1965</f>
        <v>0</v>
      </c>
      <c r="K1966">
        <f>AVERAGE(J4:J1966)</f>
        <v>0</v>
      </c>
      <c r="L1966">
        <f>SUM(M1912:M1951)</f>
        <v>0</v>
      </c>
      <c r="M1966">
        <v>2355</v>
      </c>
      <c r="N1966">
        <f>L1966/39</f>
        <v>0</v>
      </c>
      <c r="O1966">
        <f>IF(N1966&lt;M1966, -1, 1)</f>
        <v>0</v>
      </c>
      <c r="P1966">
        <f>IF(N1966&lt;M1966, IF(P1965 = 10, "0", P1965 + 1), IF(P1965 = -10, "0", P1965 - 1))</f>
        <v>0</v>
      </c>
      <c r="Q1966">
        <f>IF(M1966&gt;N1966 * 2, IF(M1966&gt;N1966 * 3, "BUY 100", "BUY 50"), "no")</f>
        <v>0</v>
      </c>
      <c r="R1966">
        <f>IF(P1966&gt;0,IF(P1966&gt;3,IF(P1966=5,"BUY","0"),IF(P1966=3,"BUY","0")),IF(P1966&lt;-3,IF(P1966=-5,"SELL","0"),IF(P1966=-3,"SELL","0")))</f>
        <v>0</v>
      </c>
    </row>
    <row r="1967" spans="1:18">
      <c r="A1967" t="s">
        <v>1993</v>
      </c>
      <c r="B1967" t="s">
        <v>3645</v>
      </c>
      <c r="C1967" t="s">
        <v>3797</v>
      </c>
      <c r="D1967" t="s">
        <v>28</v>
      </c>
      <c r="E1967">
        <f>F1951</f>
        <v>0</v>
      </c>
      <c r="F1967">
        <v>25.34</v>
      </c>
      <c r="G1967">
        <f>F1967-F1966</f>
        <v>0</v>
      </c>
      <c r="H1967">
        <f>F1967/E1966</f>
        <v>0</v>
      </c>
      <c r="I1967">
        <f>F1967-F1966</f>
        <v>0</v>
      </c>
      <c r="J1967">
        <f>I1967/F1966</f>
        <v>0</v>
      </c>
      <c r="K1967">
        <f>AVERAGE(J4:J1967)</f>
        <v>0</v>
      </c>
      <c r="L1967">
        <f>SUM(M1912:M1951)</f>
        <v>0</v>
      </c>
      <c r="M1967">
        <v>738</v>
      </c>
      <c r="N1967">
        <f>L1967/39</f>
        <v>0</v>
      </c>
      <c r="O1967">
        <f>IF(N1967&lt;M1967, -1, 1)</f>
        <v>0</v>
      </c>
      <c r="P1967">
        <f>IF(N1967&lt;M1967, IF(P1966 = 10, "0", P1966 + 1), IF(P1966 = -10, "0", P1966 - 1))</f>
        <v>0</v>
      </c>
      <c r="Q1967">
        <f>IF(M1967&gt;N1967 * 2, IF(M1967&gt;N1967 * 3, "BUY 100", "BUY 50"), "no")</f>
        <v>0</v>
      </c>
      <c r="R1967">
        <f>IF(P1967&gt;0,IF(P1967&gt;3,IF(P1967=5,"BUY","0"),IF(P1967=3,"BUY","0")),IF(P1967&lt;-3,IF(P1967=-5,"SELL","0"),IF(P1967=-3,"SELL","0")))</f>
        <v>0</v>
      </c>
    </row>
    <row r="1968" spans="1:18">
      <c r="A1968" t="s">
        <v>1994</v>
      </c>
      <c r="B1968" t="s">
        <v>3646</v>
      </c>
      <c r="C1968" t="s">
        <v>3797</v>
      </c>
      <c r="D1968" t="s">
        <v>28</v>
      </c>
      <c r="E1968">
        <f>F1951</f>
        <v>0</v>
      </c>
      <c r="F1968">
        <v>25.35</v>
      </c>
      <c r="G1968">
        <f>F1968-F1967</f>
        <v>0</v>
      </c>
      <c r="H1968">
        <f>F1968/E1967</f>
        <v>0</v>
      </c>
      <c r="I1968">
        <f>F1968-F1967</f>
        <v>0</v>
      </c>
      <c r="J1968">
        <f>I1968/F1967</f>
        <v>0</v>
      </c>
      <c r="K1968">
        <f>AVERAGE(J4:J1968)</f>
        <v>0</v>
      </c>
      <c r="L1968">
        <f>SUM(M1912:M1951)</f>
        <v>0</v>
      </c>
      <c r="M1968">
        <v>656</v>
      </c>
      <c r="N1968">
        <f>L1968/39</f>
        <v>0</v>
      </c>
      <c r="O1968">
        <f>IF(N1968&lt;M1968, -1, 1)</f>
        <v>0</v>
      </c>
      <c r="P1968">
        <f>IF(N1968&lt;M1968, IF(P1967 = 10, "0", P1967 + 1), IF(P1967 = -10, "0", P1967 - 1))</f>
        <v>0</v>
      </c>
      <c r="Q1968">
        <f>IF(M1968&gt;N1968 * 2, IF(M1968&gt;N1968 * 3, "BUY 100", "BUY 50"), "no")</f>
        <v>0</v>
      </c>
      <c r="R1968">
        <f>IF(P1968&gt;0,IF(P1968&gt;3,IF(P1968=5,"BUY","0"),IF(P1968=3,"BUY","0")),IF(P1968&lt;-3,IF(P1968=-5,"SELL","0"),IF(P1968=-3,"SELL","0")))</f>
        <v>0</v>
      </c>
    </row>
    <row r="1969" spans="1:18">
      <c r="A1969" t="s">
        <v>1995</v>
      </c>
      <c r="B1969" t="s">
        <v>3647</v>
      </c>
      <c r="C1969" t="s">
        <v>3797</v>
      </c>
      <c r="D1969" t="s">
        <v>28</v>
      </c>
      <c r="E1969">
        <f>F1951</f>
        <v>0</v>
      </c>
      <c r="F1969">
        <v>25.34</v>
      </c>
      <c r="G1969">
        <f>F1969-F1968</f>
        <v>0</v>
      </c>
      <c r="H1969">
        <f>F1969/E1968</f>
        <v>0</v>
      </c>
      <c r="I1969">
        <f>F1969-F1968</f>
        <v>0</v>
      </c>
      <c r="J1969">
        <f>I1969/F1968</f>
        <v>0</v>
      </c>
      <c r="K1969">
        <f>AVERAGE(J4:J1969)</f>
        <v>0</v>
      </c>
      <c r="L1969">
        <f>SUM(M1912:M1951)</f>
        <v>0</v>
      </c>
      <c r="M1969">
        <v>1040</v>
      </c>
      <c r="N1969">
        <f>L1969/39</f>
        <v>0</v>
      </c>
      <c r="O1969">
        <f>IF(N1969&lt;M1969, -1, 1)</f>
        <v>0</v>
      </c>
      <c r="P1969">
        <f>IF(N1969&lt;M1969, IF(P1968 = 10, "0", P1968 + 1), IF(P1968 = -10, "0", P1968 - 1))</f>
        <v>0</v>
      </c>
      <c r="Q1969">
        <f>IF(M1969&gt;N1969 * 2, IF(M1969&gt;N1969 * 3, "BUY 100", "BUY 50"), "no")</f>
        <v>0</v>
      </c>
      <c r="R1969">
        <f>IF(P1969&gt;0,IF(P1969&gt;3,IF(P1969=5,"BUY","0"),IF(P1969=3,"BUY","0")),IF(P1969&lt;-3,IF(P1969=-5,"SELL","0"),IF(P1969=-3,"SELL","0")))</f>
        <v>0</v>
      </c>
    </row>
    <row r="1970" spans="1:18">
      <c r="A1970" t="s">
        <v>1996</v>
      </c>
      <c r="B1970" t="s">
        <v>3648</v>
      </c>
      <c r="C1970" t="s">
        <v>3797</v>
      </c>
      <c r="D1970" t="s">
        <v>28</v>
      </c>
      <c r="E1970">
        <f>F1951</f>
        <v>0</v>
      </c>
      <c r="F1970">
        <v>25.34</v>
      </c>
      <c r="G1970">
        <f>F1970-F1969</f>
        <v>0</v>
      </c>
      <c r="H1970">
        <f>F1970/E1969</f>
        <v>0</v>
      </c>
      <c r="I1970">
        <f>F1970-F1969</f>
        <v>0</v>
      </c>
      <c r="J1970">
        <f>I1970/F1969</f>
        <v>0</v>
      </c>
      <c r="K1970">
        <f>AVERAGE(J4:J1970)</f>
        <v>0</v>
      </c>
      <c r="L1970">
        <f>SUM(M1912:M1951)</f>
        <v>0</v>
      </c>
      <c r="M1970">
        <v>3090</v>
      </c>
      <c r="N1970">
        <f>L1970/39</f>
        <v>0</v>
      </c>
      <c r="O1970">
        <f>IF(N1970&lt;M1970, -1, 1)</f>
        <v>0</v>
      </c>
      <c r="P1970">
        <f>IF(N1970&lt;M1970, IF(P1969 = 10, "0", P1969 + 1), IF(P1969 = -10, "0", P1969 - 1))</f>
        <v>0</v>
      </c>
      <c r="Q1970">
        <f>IF(M1970&gt;N1970 * 2, IF(M1970&gt;N1970 * 3, "BUY 100", "BUY 50"), "no")</f>
        <v>0</v>
      </c>
      <c r="R1970">
        <f>IF(P1970&gt;0,IF(P1970&gt;3,IF(P1970=5,"BUY","0"),IF(P1970=3,"BUY","0")),IF(P1970&lt;-3,IF(P1970=-5,"SELL","0"),IF(P1970=-3,"SELL","0")))</f>
        <v>0</v>
      </c>
    </row>
    <row r="1971" spans="1:18">
      <c r="A1971" t="s">
        <v>1997</v>
      </c>
      <c r="B1971" t="s">
        <v>3649</v>
      </c>
      <c r="C1971" t="s">
        <v>3797</v>
      </c>
      <c r="D1971" t="s">
        <v>28</v>
      </c>
      <c r="E1971">
        <f>F1951</f>
        <v>0</v>
      </c>
      <c r="F1971">
        <v>25.33</v>
      </c>
      <c r="G1971">
        <f>F1971-F1970</f>
        <v>0</v>
      </c>
      <c r="H1971">
        <f>F1971/E1970</f>
        <v>0</v>
      </c>
      <c r="I1971">
        <f>F1971-F1970</f>
        <v>0</v>
      </c>
      <c r="J1971">
        <f>I1971/F1970</f>
        <v>0</v>
      </c>
      <c r="K1971">
        <f>AVERAGE(J4:J1971)</f>
        <v>0</v>
      </c>
      <c r="L1971">
        <f>SUM(M1912:M1951)</f>
        <v>0</v>
      </c>
      <c r="M1971">
        <v>800</v>
      </c>
      <c r="N1971">
        <f>L1971/39</f>
        <v>0</v>
      </c>
      <c r="O1971">
        <f>IF(N1971&lt;M1971, -1, 1)</f>
        <v>0</v>
      </c>
      <c r="P1971">
        <f>IF(N1971&lt;M1971, IF(P1970 = 10, "0", P1970 + 1), IF(P1970 = -10, "0", P1970 - 1))</f>
        <v>0</v>
      </c>
      <c r="Q1971">
        <f>IF(M1971&gt;N1971 * 2, IF(M1971&gt;N1971 * 3, "BUY 100", "BUY 50"), "no")</f>
        <v>0</v>
      </c>
      <c r="R1971">
        <f>IF(P1971&gt;0,IF(P1971&gt;3,IF(P1971=5,"BUY","0"),IF(P1971=3,"BUY","0")),IF(P1971&lt;-3,IF(P1971=-5,"SELL","0"),IF(P1971=-3,"SELL","0")))</f>
        <v>0</v>
      </c>
    </row>
    <row r="1972" spans="1:18">
      <c r="A1972" t="s">
        <v>1998</v>
      </c>
      <c r="B1972" t="s">
        <v>3650</v>
      </c>
      <c r="C1972" t="s">
        <v>3797</v>
      </c>
      <c r="D1972" t="s">
        <v>28</v>
      </c>
      <c r="E1972">
        <f>F1951</f>
        <v>0</v>
      </c>
      <c r="F1972">
        <v>25.34</v>
      </c>
      <c r="G1972">
        <f>F1972-F1971</f>
        <v>0</v>
      </c>
      <c r="H1972">
        <f>F1972/E1971</f>
        <v>0</v>
      </c>
      <c r="I1972">
        <f>F1972-F1971</f>
        <v>0</v>
      </c>
      <c r="J1972">
        <f>I1972/F1971</f>
        <v>0</v>
      </c>
      <c r="K1972">
        <f>AVERAGE(J4:J1972)</f>
        <v>0</v>
      </c>
      <c r="L1972">
        <f>SUM(M1912:M1951)</f>
        <v>0</v>
      </c>
      <c r="M1972">
        <v>500</v>
      </c>
      <c r="N1972">
        <f>L1972/39</f>
        <v>0</v>
      </c>
      <c r="O1972">
        <f>IF(N1972&lt;M1972, -1, 1)</f>
        <v>0</v>
      </c>
      <c r="P1972">
        <f>IF(N1972&lt;M1972, IF(P1971 = 10, "0", P1971 + 1), IF(P1971 = -10, "0", P1971 - 1))</f>
        <v>0</v>
      </c>
      <c r="Q1972">
        <f>IF(M1972&gt;N1972 * 2, IF(M1972&gt;N1972 * 3, "BUY 100", "BUY 50"), "no")</f>
        <v>0</v>
      </c>
      <c r="R1972">
        <f>IF(P1972&gt;0,IF(P1972&gt;3,IF(P1972=5,"BUY","0"),IF(P1972=3,"BUY","0")),IF(P1972&lt;-3,IF(P1972=-5,"SELL","0"),IF(P1972=-3,"SELL","0")))</f>
        <v>0</v>
      </c>
    </row>
    <row r="1973" spans="1:18">
      <c r="A1973" t="s">
        <v>1999</v>
      </c>
      <c r="B1973" t="s">
        <v>3651</v>
      </c>
      <c r="C1973" t="s">
        <v>3797</v>
      </c>
      <c r="D1973" t="s">
        <v>28</v>
      </c>
      <c r="E1973">
        <f>F1951</f>
        <v>0</v>
      </c>
      <c r="F1973">
        <v>25.33</v>
      </c>
      <c r="G1973">
        <f>F1973-F1972</f>
        <v>0</v>
      </c>
      <c r="H1973">
        <f>F1973/E1972</f>
        <v>0</v>
      </c>
      <c r="I1973">
        <f>F1973-F1972</f>
        <v>0</v>
      </c>
      <c r="J1973">
        <f>I1973/F1972</f>
        <v>0</v>
      </c>
      <c r="K1973">
        <f>AVERAGE(J4:J1973)</f>
        <v>0</v>
      </c>
      <c r="L1973">
        <f>SUM(M1912:M1951)</f>
        <v>0</v>
      </c>
      <c r="M1973">
        <v>1300</v>
      </c>
      <c r="N1973">
        <f>L1973/39</f>
        <v>0</v>
      </c>
      <c r="O1973">
        <f>IF(N1973&lt;M1973, -1, 1)</f>
        <v>0</v>
      </c>
      <c r="P1973">
        <f>IF(N1973&lt;M1973, IF(P1972 = 10, "0", P1972 + 1), IF(P1972 = -10, "0", P1972 - 1))</f>
        <v>0</v>
      </c>
      <c r="Q1973">
        <f>IF(M1973&gt;N1973 * 2, IF(M1973&gt;N1973 * 3, "BUY 100", "BUY 50"), "no")</f>
        <v>0</v>
      </c>
      <c r="R1973">
        <f>IF(P1973&gt;0,IF(P1973&gt;3,IF(P1973=5,"BUY","0"),IF(P1973=3,"BUY","0")),IF(P1973&lt;-3,IF(P1973=-5,"SELL","0"),IF(P1973=-3,"SELL","0")))</f>
        <v>0</v>
      </c>
    </row>
    <row r="1974" spans="1:18">
      <c r="A1974" t="s">
        <v>2000</v>
      </c>
      <c r="B1974" t="s">
        <v>3652</v>
      </c>
      <c r="C1974" t="s">
        <v>3797</v>
      </c>
      <c r="D1974" t="s">
        <v>28</v>
      </c>
      <c r="E1974">
        <f>F1951</f>
        <v>0</v>
      </c>
      <c r="F1974">
        <v>25.34</v>
      </c>
      <c r="G1974">
        <f>F1974-F1973</f>
        <v>0</v>
      </c>
      <c r="H1974">
        <f>F1974/E1973</f>
        <v>0</v>
      </c>
      <c r="I1974">
        <f>F1974-F1973</f>
        <v>0</v>
      </c>
      <c r="J1974">
        <f>I1974/F1973</f>
        <v>0</v>
      </c>
      <c r="K1974">
        <f>AVERAGE(J4:J1974)</f>
        <v>0</v>
      </c>
      <c r="L1974">
        <f>SUM(M1912:M1951)</f>
        <v>0</v>
      </c>
      <c r="M1974">
        <v>2035</v>
      </c>
      <c r="N1974">
        <f>L1974/39</f>
        <v>0</v>
      </c>
      <c r="O1974">
        <f>IF(N1974&lt;M1974, -1, 1)</f>
        <v>0</v>
      </c>
      <c r="P1974">
        <f>IF(N1974&lt;M1974, IF(P1973 = 10, "0", P1973 + 1), IF(P1973 = -10, "0", P1973 - 1))</f>
        <v>0</v>
      </c>
      <c r="Q1974">
        <f>IF(M1974&gt;N1974 * 2, IF(M1974&gt;N1974 * 3, "BUY 100", "BUY 50"), "no")</f>
        <v>0</v>
      </c>
      <c r="R1974">
        <f>IF(P1974&gt;0,IF(P1974&gt;3,IF(P1974=5,"BUY","0"),IF(P1974=3,"BUY","0")),IF(P1974&lt;-3,IF(P1974=-5,"SELL","0"),IF(P1974=-3,"SELL","0")))</f>
        <v>0</v>
      </c>
    </row>
    <row r="1975" spans="1:18">
      <c r="A1975" t="s">
        <v>2001</v>
      </c>
      <c r="B1975" t="s">
        <v>3653</v>
      </c>
      <c r="C1975" t="s">
        <v>3797</v>
      </c>
      <c r="D1975" t="s">
        <v>28</v>
      </c>
      <c r="E1975">
        <f>F1951</f>
        <v>0</v>
      </c>
      <c r="F1975">
        <v>25.34</v>
      </c>
      <c r="G1975">
        <f>F1975-F1974</f>
        <v>0</v>
      </c>
      <c r="H1975">
        <f>F1975/E1974</f>
        <v>0</v>
      </c>
      <c r="I1975">
        <f>F1975-F1974</f>
        <v>0</v>
      </c>
      <c r="J1975">
        <f>I1975/F1974</f>
        <v>0</v>
      </c>
      <c r="K1975">
        <f>AVERAGE(J4:J1975)</f>
        <v>0</v>
      </c>
      <c r="L1975">
        <f>SUM(M1912:M1951)</f>
        <v>0</v>
      </c>
      <c r="M1975">
        <v>1651</v>
      </c>
      <c r="N1975">
        <f>L1975/39</f>
        <v>0</v>
      </c>
      <c r="O1975">
        <f>IF(N1975&lt;M1975, -1, 1)</f>
        <v>0</v>
      </c>
      <c r="P1975">
        <f>IF(N1975&lt;M1975, IF(P1974 = 10, "0", P1974 + 1), IF(P1974 = -10, "0", P1974 - 1))</f>
        <v>0</v>
      </c>
      <c r="Q1975">
        <f>IF(M1975&gt;N1975 * 2, IF(M1975&gt;N1975 * 3, "BUY 100", "BUY 50"), "no")</f>
        <v>0</v>
      </c>
      <c r="R1975">
        <f>IF(P1975&gt;0,IF(P1975&gt;3,IF(P1975=5,"BUY","0"),IF(P1975=3,"BUY","0")),IF(P1975&lt;-3,IF(P1975=-5,"SELL","0"),IF(P1975=-3,"SELL","0")))</f>
        <v>0</v>
      </c>
    </row>
    <row r="1976" spans="1:18">
      <c r="A1976" t="s">
        <v>2002</v>
      </c>
      <c r="B1976" t="s">
        <v>3654</v>
      </c>
      <c r="C1976" t="s">
        <v>3797</v>
      </c>
      <c r="D1976" t="s">
        <v>28</v>
      </c>
      <c r="E1976">
        <f>F1951</f>
        <v>0</v>
      </c>
      <c r="F1976">
        <v>25.35</v>
      </c>
      <c r="G1976">
        <f>F1976-F1975</f>
        <v>0</v>
      </c>
      <c r="H1976">
        <f>F1976/E1975</f>
        <v>0</v>
      </c>
      <c r="I1976">
        <f>F1976-F1975</f>
        <v>0</v>
      </c>
      <c r="J1976">
        <f>I1976/F1975</f>
        <v>0</v>
      </c>
      <c r="K1976">
        <f>AVERAGE(J4:J1976)</f>
        <v>0</v>
      </c>
      <c r="L1976">
        <f>SUM(M1912:M1951)</f>
        <v>0</v>
      </c>
      <c r="M1976">
        <v>1558</v>
      </c>
      <c r="N1976">
        <f>L1976/39</f>
        <v>0</v>
      </c>
      <c r="O1976">
        <f>IF(N1976&lt;M1976, -1, 1)</f>
        <v>0</v>
      </c>
      <c r="P1976">
        <f>IF(N1976&lt;M1976, IF(P1975 = 10, "0", P1975 + 1), IF(P1975 = -10, "0", P1975 - 1))</f>
        <v>0</v>
      </c>
      <c r="Q1976">
        <f>IF(M1976&gt;N1976 * 2, IF(M1976&gt;N1976 * 3, "BUY 100", "BUY 50"), "no")</f>
        <v>0</v>
      </c>
      <c r="R1976">
        <f>IF(P1976&gt;0,IF(P1976&gt;3,IF(P1976=5,"BUY","0"),IF(P1976=3,"BUY","0")),IF(P1976&lt;-3,IF(P1976=-5,"SELL","0"),IF(P1976=-3,"SELL","0")))</f>
        <v>0</v>
      </c>
    </row>
    <row r="1977" spans="1:18">
      <c r="A1977" t="s">
        <v>2003</v>
      </c>
      <c r="B1977" t="s">
        <v>3655</v>
      </c>
      <c r="C1977" t="s">
        <v>3797</v>
      </c>
      <c r="D1977" t="s">
        <v>28</v>
      </c>
      <c r="E1977">
        <f>F1951</f>
        <v>0</v>
      </c>
      <c r="F1977">
        <v>25.34</v>
      </c>
      <c r="G1977">
        <f>F1977-F1976</f>
        <v>0</v>
      </c>
      <c r="H1977">
        <f>F1977/E1976</f>
        <v>0</v>
      </c>
      <c r="I1977">
        <f>F1977-F1976</f>
        <v>0</v>
      </c>
      <c r="J1977">
        <f>I1977/F1976</f>
        <v>0</v>
      </c>
      <c r="K1977">
        <f>AVERAGE(J4:J1977)</f>
        <v>0</v>
      </c>
      <c r="L1977">
        <f>SUM(M1912:M1951)</f>
        <v>0</v>
      </c>
      <c r="M1977">
        <v>705</v>
      </c>
      <c r="N1977">
        <f>L1977/39</f>
        <v>0</v>
      </c>
      <c r="O1977">
        <f>IF(N1977&lt;M1977, -1, 1)</f>
        <v>0</v>
      </c>
      <c r="P1977">
        <f>IF(N1977&lt;M1977, IF(P1976 = 10, "0", P1976 + 1), IF(P1976 = -10, "0", P1976 - 1))</f>
        <v>0</v>
      </c>
      <c r="Q1977">
        <f>IF(M1977&gt;N1977 * 2, IF(M1977&gt;N1977 * 3, "BUY 100", "BUY 50"), "no")</f>
        <v>0</v>
      </c>
      <c r="R1977">
        <f>IF(P1977&gt;0,IF(P1977&gt;3,IF(P1977=5,"BUY","0"),IF(P1977=3,"BUY","0")),IF(P1977&lt;-3,IF(P1977=-5,"SELL","0"),IF(P1977=-3,"SELL","0")))</f>
        <v>0</v>
      </c>
    </row>
    <row r="1978" spans="1:18">
      <c r="A1978" t="s">
        <v>2004</v>
      </c>
      <c r="B1978" t="s">
        <v>3656</v>
      </c>
      <c r="C1978" t="s">
        <v>3797</v>
      </c>
      <c r="D1978" t="s">
        <v>28</v>
      </c>
      <c r="E1978">
        <f>F1951</f>
        <v>0</v>
      </c>
      <c r="F1978">
        <v>25.33</v>
      </c>
      <c r="G1978">
        <f>F1978-F1977</f>
        <v>0</v>
      </c>
      <c r="H1978">
        <f>F1978/E1977</f>
        <v>0</v>
      </c>
      <c r="I1978">
        <f>F1978-F1977</f>
        <v>0</v>
      </c>
      <c r="J1978">
        <f>I1978/F1977</f>
        <v>0</v>
      </c>
      <c r="K1978">
        <f>AVERAGE(J4:J1978)</f>
        <v>0</v>
      </c>
      <c r="L1978">
        <f>SUM(M1912:M1951)</f>
        <v>0</v>
      </c>
      <c r="M1978">
        <v>969</v>
      </c>
      <c r="N1978">
        <f>L1978/39</f>
        <v>0</v>
      </c>
      <c r="O1978">
        <f>IF(N1978&lt;M1978, -1, 1)</f>
        <v>0</v>
      </c>
      <c r="P1978">
        <f>IF(N1978&lt;M1978, IF(P1977 = 10, "0", P1977 + 1), IF(P1977 = -10, "0", P1977 - 1))</f>
        <v>0</v>
      </c>
      <c r="Q1978">
        <f>IF(M1978&gt;N1978 * 2, IF(M1978&gt;N1978 * 3, "BUY 100", "BUY 50"), "no")</f>
        <v>0</v>
      </c>
      <c r="R1978">
        <f>IF(P1978&gt;0,IF(P1978&gt;3,IF(P1978=5,"BUY","0"),IF(P1978=3,"BUY","0")),IF(P1978&lt;-3,IF(P1978=-5,"SELL","0"),IF(P1978=-3,"SELL","0")))</f>
        <v>0</v>
      </c>
    </row>
    <row r="1979" spans="1:18">
      <c r="A1979" t="s">
        <v>2005</v>
      </c>
      <c r="B1979" t="s">
        <v>3657</v>
      </c>
      <c r="C1979" t="s">
        <v>3797</v>
      </c>
      <c r="D1979" t="s">
        <v>28</v>
      </c>
      <c r="E1979">
        <f>F1951</f>
        <v>0</v>
      </c>
      <c r="F1979">
        <v>25.33</v>
      </c>
      <c r="G1979">
        <f>F1979-F1978</f>
        <v>0</v>
      </c>
      <c r="H1979">
        <f>F1979/E1978</f>
        <v>0</v>
      </c>
      <c r="I1979">
        <f>F1979-F1978</f>
        <v>0</v>
      </c>
      <c r="J1979">
        <f>I1979/F1978</f>
        <v>0</v>
      </c>
      <c r="K1979">
        <f>AVERAGE(J4:J1979)</f>
        <v>0</v>
      </c>
      <c r="L1979">
        <f>SUM(M1912:M1951)</f>
        <v>0</v>
      </c>
      <c r="M1979">
        <v>3449</v>
      </c>
      <c r="N1979">
        <f>L1979/39</f>
        <v>0</v>
      </c>
      <c r="O1979">
        <f>IF(N1979&lt;M1979, -1, 1)</f>
        <v>0</v>
      </c>
      <c r="P1979">
        <f>IF(N1979&lt;M1979, IF(P1978 = 10, "0", P1978 + 1), IF(P1978 = -10, "0", P1978 - 1))</f>
        <v>0</v>
      </c>
      <c r="Q1979">
        <f>IF(M1979&gt;N1979 * 2, IF(M1979&gt;N1979 * 3, "BUY 100", "BUY 50"), "no")</f>
        <v>0</v>
      </c>
      <c r="R1979">
        <f>IF(P1979&gt;0,IF(P1979&gt;3,IF(P1979=5,"BUY","0"),IF(P1979=3,"BUY","0")),IF(P1979&lt;-3,IF(P1979=-5,"SELL","0"),IF(P1979=-3,"SELL","0")))</f>
        <v>0</v>
      </c>
    </row>
    <row r="1980" spans="1:18">
      <c r="A1980" t="s">
        <v>2006</v>
      </c>
      <c r="B1980" t="s">
        <v>3658</v>
      </c>
      <c r="C1980" t="s">
        <v>3797</v>
      </c>
      <c r="D1980" t="s">
        <v>28</v>
      </c>
      <c r="E1980">
        <f>F1951</f>
        <v>0</v>
      </c>
      <c r="F1980">
        <v>25.33</v>
      </c>
      <c r="G1980">
        <f>F1980-F1979</f>
        <v>0</v>
      </c>
      <c r="H1980">
        <f>F1980/E1979</f>
        <v>0</v>
      </c>
      <c r="I1980">
        <f>F1980-F1979</f>
        <v>0</v>
      </c>
      <c r="J1980">
        <f>I1980/F1979</f>
        <v>0</v>
      </c>
      <c r="K1980">
        <f>AVERAGE(J4:J1980)</f>
        <v>0</v>
      </c>
      <c r="L1980">
        <f>SUM(M1912:M1951)</f>
        <v>0</v>
      </c>
      <c r="M1980">
        <v>2247</v>
      </c>
      <c r="N1980">
        <f>L1980/39</f>
        <v>0</v>
      </c>
      <c r="O1980">
        <f>IF(N1980&lt;M1980, -1, 1)</f>
        <v>0</v>
      </c>
      <c r="P1980">
        <f>IF(N1980&lt;M1980, IF(P1979 = 10, "0", P1979 + 1), IF(P1979 = -10, "0", P1979 - 1))</f>
        <v>0</v>
      </c>
      <c r="Q1980">
        <f>IF(M1980&gt;N1980 * 2, IF(M1980&gt;N1980 * 3, "BUY 100", "BUY 50"), "no")</f>
        <v>0</v>
      </c>
      <c r="R1980">
        <f>IF(P1980&gt;0,IF(P1980&gt;3,IF(P1980=5,"BUY","0"),IF(P1980=3,"BUY","0")),IF(P1980&lt;-3,IF(P1980=-5,"SELL","0"),IF(P1980=-3,"SELL","0")))</f>
        <v>0</v>
      </c>
    </row>
    <row r="1981" spans="1:18">
      <c r="A1981" t="s">
        <v>2007</v>
      </c>
      <c r="B1981" t="s">
        <v>3659</v>
      </c>
      <c r="C1981" t="s">
        <v>3797</v>
      </c>
      <c r="D1981" t="s">
        <v>28</v>
      </c>
      <c r="E1981">
        <f>F1951</f>
        <v>0</v>
      </c>
      <c r="F1981">
        <v>25.32</v>
      </c>
      <c r="G1981">
        <f>F1981-F1980</f>
        <v>0</v>
      </c>
      <c r="H1981">
        <f>F1981/E1980</f>
        <v>0</v>
      </c>
      <c r="I1981">
        <f>F1981-F1980</f>
        <v>0</v>
      </c>
      <c r="J1981">
        <f>I1981/F1980</f>
        <v>0</v>
      </c>
      <c r="K1981">
        <f>AVERAGE(J4:J1981)</f>
        <v>0</v>
      </c>
      <c r="L1981">
        <f>SUM(M1912:M1951)</f>
        <v>0</v>
      </c>
      <c r="M1981">
        <v>6574</v>
      </c>
      <c r="N1981">
        <f>L1981/39</f>
        <v>0</v>
      </c>
      <c r="O1981">
        <f>IF(N1981&lt;M1981, -1, 1)</f>
        <v>0</v>
      </c>
      <c r="P1981">
        <f>IF(N1981&lt;M1981, IF(P1980 = 10, "0", P1980 + 1), IF(P1980 = -10, "0", P1980 - 1))</f>
        <v>0</v>
      </c>
      <c r="Q1981">
        <f>IF(M1981&gt;N1981 * 2, IF(M1981&gt;N1981 * 3, "BUY 100", "BUY 50"), "no")</f>
        <v>0</v>
      </c>
      <c r="R1981">
        <f>IF(P1981&gt;0,IF(P1981&gt;3,IF(P1981=5,"BUY","0"),IF(P1981=3,"BUY","0")),IF(P1981&lt;-3,IF(P1981=-5,"SELL","0"),IF(P1981=-3,"SELL","0")))</f>
        <v>0</v>
      </c>
    </row>
    <row r="1982" spans="1:18">
      <c r="A1982" t="s">
        <v>2008</v>
      </c>
      <c r="B1982" t="s">
        <v>3660</v>
      </c>
      <c r="C1982" t="s">
        <v>3797</v>
      </c>
      <c r="D1982" t="s">
        <v>28</v>
      </c>
      <c r="E1982">
        <f>F1951</f>
        <v>0</v>
      </c>
      <c r="F1982">
        <v>25.32</v>
      </c>
      <c r="G1982">
        <f>F1982-F1981</f>
        <v>0</v>
      </c>
      <c r="H1982">
        <f>F1982/E1981</f>
        <v>0</v>
      </c>
      <c r="I1982">
        <f>F1982-F1981</f>
        <v>0</v>
      </c>
      <c r="J1982">
        <f>I1982/F1981</f>
        <v>0</v>
      </c>
      <c r="K1982">
        <f>AVERAGE(J4:J1982)</f>
        <v>0</v>
      </c>
      <c r="L1982">
        <f>SUM(M1912:M1951)</f>
        <v>0</v>
      </c>
      <c r="M1982">
        <v>839</v>
      </c>
      <c r="N1982">
        <f>L1982/39</f>
        <v>0</v>
      </c>
      <c r="O1982">
        <f>IF(N1982&lt;M1982, -1, 1)</f>
        <v>0</v>
      </c>
      <c r="P1982">
        <f>IF(N1982&lt;M1982, IF(P1981 = 10, "0", P1981 + 1), IF(P1981 = -10, "0", P1981 - 1))</f>
        <v>0</v>
      </c>
      <c r="Q1982">
        <f>IF(M1982&gt;N1982 * 2, IF(M1982&gt;N1982 * 3, "BUY 100", "BUY 50"), "no")</f>
        <v>0</v>
      </c>
      <c r="R1982">
        <f>IF(P1982&gt;0,IF(P1982&gt;3,IF(P1982=5,"BUY","0"),IF(P1982=3,"BUY","0")),IF(P1982&lt;-3,IF(P1982=-5,"SELL","0"),IF(P1982=-3,"SELL","0")))</f>
        <v>0</v>
      </c>
    </row>
    <row r="1983" spans="1:18">
      <c r="A1983" t="s">
        <v>2009</v>
      </c>
      <c r="B1983" t="s">
        <v>3661</v>
      </c>
      <c r="C1983" t="s">
        <v>3797</v>
      </c>
      <c r="D1983" t="s">
        <v>28</v>
      </c>
      <c r="E1983">
        <f>F1951</f>
        <v>0</v>
      </c>
      <c r="F1983">
        <v>25.31</v>
      </c>
      <c r="G1983">
        <f>F1983-F1982</f>
        <v>0</v>
      </c>
      <c r="H1983">
        <f>F1983/E1982</f>
        <v>0</v>
      </c>
      <c r="I1983">
        <f>F1983-F1982</f>
        <v>0</v>
      </c>
      <c r="J1983">
        <f>I1983/F1982</f>
        <v>0</v>
      </c>
      <c r="K1983">
        <f>AVERAGE(J4:J1983)</f>
        <v>0</v>
      </c>
      <c r="L1983">
        <f>SUM(M1912:M1951)</f>
        <v>0</v>
      </c>
      <c r="M1983">
        <v>500</v>
      </c>
      <c r="N1983">
        <f>L1983/39</f>
        <v>0</v>
      </c>
      <c r="O1983">
        <f>IF(N1983&lt;M1983, -1, 1)</f>
        <v>0</v>
      </c>
      <c r="P1983">
        <f>IF(N1983&lt;M1983, IF(P1982 = 10, "0", P1982 + 1), IF(P1982 = -10, "0", P1982 - 1))</f>
        <v>0</v>
      </c>
      <c r="Q1983">
        <f>IF(M1983&gt;N1983 * 2, IF(M1983&gt;N1983 * 3, "BUY 100", "BUY 50"), "no")</f>
        <v>0</v>
      </c>
      <c r="R1983">
        <f>IF(P1983&gt;0,IF(P1983&gt;3,IF(P1983=5,"BUY","0"),IF(P1983=3,"BUY","0")),IF(P1983&lt;-3,IF(P1983=-5,"SELL","0"),IF(P1983=-3,"SELL","0")))</f>
        <v>0</v>
      </c>
    </row>
    <row r="1984" spans="1:18">
      <c r="A1984" t="s">
        <v>2010</v>
      </c>
      <c r="B1984" t="s">
        <v>3662</v>
      </c>
      <c r="C1984" t="s">
        <v>3797</v>
      </c>
      <c r="D1984" t="s">
        <v>28</v>
      </c>
      <c r="E1984">
        <f>F1951</f>
        <v>0</v>
      </c>
      <c r="F1984">
        <v>25.31</v>
      </c>
      <c r="G1984">
        <f>F1984-F1983</f>
        <v>0</v>
      </c>
      <c r="H1984">
        <f>F1984/E1983</f>
        <v>0</v>
      </c>
      <c r="I1984">
        <f>F1984-F1983</f>
        <v>0</v>
      </c>
      <c r="J1984">
        <f>I1984/F1983</f>
        <v>0</v>
      </c>
      <c r="K1984">
        <f>AVERAGE(J4:J1984)</f>
        <v>0</v>
      </c>
      <c r="L1984">
        <f>SUM(M1912:M1951)</f>
        <v>0</v>
      </c>
      <c r="M1984">
        <v>794</v>
      </c>
      <c r="N1984">
        <f>L1984/39</f>
        <v>0</v>
      </c>
      <c r="O1984">
        <f>IF(N1984&lt;M1984, -1, 1)</f>
        <v>0</v>
      </c>
      <c r="P1984">
        <f>IF(N1984&lt;M1984, IF(P1983 = 10, "0", P1983 + 1), IF(P1983 = -10, "0", P1983 - 1))</f>
        <v>0</v>
      </c>
      <c r="Q1984">
        <f>IF(M1984&gt;N1984 * 2, IF(M1984&gt;N1984 * 3, "BUY 100", "BUY 50"), "no")</f>
        <v>0</v>
      </c>
      <c r="R1984">
        <f>IF(P1984&gt;0,IF(P1984&gt;3,IF(P1984=5,"BUY","0"),IF(P1984=3,"BUY","0")),IF(P1984&lt;-3,IF(P1984=-5,"SELL","0"),IF(P1984=-3,"SELL","0")))</f>
        <v>0</v>
      </c>
    </row>
    <row r="1985" spans="1:18">
      <c r="A1985" t="s">
        <v>2011</v>
      </c>
      <c r="B1985" t="s">
        <v>3663</v>
      </c>
      <c r="C1985" t="s">
        <v>3797</v>
      </c>
      <c r="D1985" t="s">
        <v>28</v>
      </c>
      <c r="E1985">
        <f>F1951</f>
        <v>0</v>
      </c>
      <c r="F1985">
        <v>25.35</v>
      </c>
      <c r="G1985">
        <f>F1985-F1984</f>
        <v>0</v>
      </c>
      <c r="H1985">
        <f>F1985/E1984</f>
        <v>0</v>
      </c>
      <c r="I1985">
        <f>F1985-F1984</f>
        <v>0</v>
      </c>
      <c r="J1985">
        <f>I1985/F1984</f>
        <v>0</v>
      </c>
      <c r="K1985">
        <f>AVERAGE(J4:J1985)</f>
        <v>0</v>
      </c>
      <c r="L1985">
        <f>SUM(M1912:M1951)</f>
        <v>0</v>
      </c>
      <c r="M1985">
        <v>1100</v>
      </c>
      <c r="N1985">
        <f>L1985/39</f>
        <v>0</v>
      </c>
      <c r="O1985">
        <f>IF(N1985&lt;M1985, -1, 1)</f>
        <v>0</v>
      </c>
      <c r="P1985">
        <f>IF(N1985&lt;M1985, IF(P1984 = 10, "0", P1984 + 1), IF(P1984 = -10, "0", P1984 - 1))</f>
        <v>0</v>
      </c>
      <c r="Q1985">
        <f>IF(M1985&gt;N1985 * 2, IF(M1985&gt;N1985 * 3, "BUY 100", "BUY 50"), "no")</f>
        <v>0</v>
      </c>
      <c r="R1985">
        <f>IF(P1985&gt;0,IF(P1985&gt;3,IF(P1985=5,"BUY","0"),IF(P1985=3,"BUY","0")),IF(P1985&lt;-3,IF(P1985=-5,"SELL","0"),IF(P1985=-3,"SELL","0")))</f>
        <v>0</v>
      </c>
    </row>
    <row r="1986" spans="1:18">
      <c r="A1986" t="s">
        <v>2012</v>
      </c>
      <c r="B1986" t="s">
        <v>3664</v>
      </c>
      <c r="C1986" t="s">
        <v>3797</v>
      </c>
      <c r="D1986" t="s">
        <v>28</v>
      </c>
      <c r="E1986">
        <f>F1951</f>
        <v>0</v>
      </c>
      <c r="F1986">
        <v>25.31</v>
      </c>
      <c r="G1986">
        <f>F1986-F1985</f>
        <v>0</v>
      </c>
      <c r="H1986">
        <f>F1986/E1985</f>
        <v>0</v>
      </c>
      <c r="I1986">
        <f>F1986-F1985</f>
        <v>0</v>
      </c>
      <c r="J1986">
        <f>I1986/F1985</f>
        <v>0</v>
      </c>
      <c r="K1986">
        <f>AVERAGE(J4:J1986)</f>
        <v>0</v>
      </c>
      <c r="L1986">
        <f>SUM(M1912:M1951)</f>
        <v>0</v>
      </c>
      <c r="M1986">
        <v>3394</v>
      </c>
      <c r="N1986">
        <f>L1986/39</f>
        <v>0</v>
      </c>
      <c r="O1986">
        <f>IF(N1986&lt;M1986, -1, 1)</f>
        <v>0</v>
      </c>
      <c r="P1986">
        <f>IF(N1986&lt;M1986, IF(P1985 = 10, "0", P1985 + 1), IF(P1985 = -10, "0", P1985 - 1))</f>
        <v>0</v>
      </c>
      <c r="Q1986">
        <f>IF(M1986&gt;N1986 * 2, IF(M1986&gt;N1986 * 3, "BUY 100", "BUY 50"), "no")</f>
        <v>0</v>
      </c>
      <c r="R1986">
        <f>IF(P1986&gt;0,IF(P1986&gt;3,IF(P1986=5,"BUY","0"),IF(P1986=3,"BUY","0")),IF(P1986&lt;-3,IF(P1986=-5,"SELL","0"),IF(P1986=-3,"SELL","0")))</f>
        <v>0</v>
      </c>
    </row>
    <row r="1987" spans="1:18">
      <c r="A1987" t="s">
        <v>2013</v>
      </c>
      <c r="B1987" t="s">
        <v>3665</v>
      </c>
      <c r="C1987" t="s">
        <v>3797</v>
      </c>
      <c r="D1987" t="s">
        <v>28</v>
      </c>
      <c r="E1987">
        <f>F1951</f>
        <v>0</v>
      </c>
      <c r="F1987">
        <v>25.33</v>
      </c>
      <c r="G1987">
        <f>F1987-F1986</f>
        <v>0</v>
      </c>
      <c r="H1987">
        <f>F1987/E1986</f>
        <v>0</v>
      </c>
      <c r="I1987">
        <f>F1987-F1986</f>
        <v>0</v>
      </c>
      <c r="J1987">
        <f>I1987/F1986</f>
        <v>0</v>
      </c>
      <c r="K1987">
        <f>AVERAGE(J4:J1987)</f>
        <v>0</v>
      </c>
      <c r="L1987">
        <f>SUM(M1912:M1951)</f>
        <v>0</v>
      </c>
      <c r="M1987">
        <v>2547</v>
      </c>
      <c r="N1987">
        <f>L1987/39</f>
        <v>0</v>
      </c>
      <c r="O1987">
        <f>IF(N1987&lt;M1987, -1, 1)</f>
        <v>0</v>
      </c>
      <c r="P1987">
        <f>IF(N1987&lt;M1987, IF(P1986 = 10, "0", P1986 + 1), IF(P1986 = -10, "0", P1986 - 1))</f>
        <v>0</v>
      </c>
      <c r="Q1987">
        <f>IF(M1987&gt;N1987 * 2, IF(M1987&gt;N1987 * 3, "BUY 100", "BUY 50"), "no")</f>
        <v>0</v>
      </c>
      <c r="R1987">
        <f>IF(P1987&gt;0,IF(P1987&gt;3,IF(P1987=5,"BUY","0"),IF(P1987=3,"BUY","0")),IF(P1987&lt;-3,IF(P1987=-5,"SELL","0"),IF(P1987=-3,"SELL","0")))</f>
        <v>0</v>
      </c>
    </row>
    <row r="1988" spans="1:18">
      <c r="A1988" t="s">
        <v>2014</v>
      </c>
      <c r="B1988" t="s">
        <v>3666</v>
      </c>
      <c r="C1988" t="s">
        <v>3797</v>
      </c>
      <c r="D1988" t="s">
        <v>28</v>
      </c>
      <c r="E1988">
        <f>F1951</f>
        <v>0</v>
      </c>
      <c r="F1988">
        <v>25.33</v>
      </c>
      <c r="G1988">
        <f>F1988-F1987</f>
        <v>0</v>
      </c>
      <c r="H1988">
        <f>F1988/E1987</f>
        <v>0</v>
      </c>
      <c r="I1988">
        <f>F1988-F1987</f>
        <v>0</v>
      </c>
      <c r="J1988">
        <f>I1988/F1987</f>
        <v>0</v>
      </c>
      <c r="K1988">
        <f>AVERAGE(J4:J1988)</f>
        <v>0</v>
      </c>
      <c r="L1988">
        <f>SUM(M1912:M1951)</f>
        <v>0</v>
      </c>
      <c r="M1988">
        <v>0</v>
      </c>
      <c r="N1988">
        <f>L1988/39</f>
        <v>0</v>
      </c>
      <c r="O1988">
        <f>IF(N1988&lt;M1988, -1, 1)</f>
        <v>0</v>
      </c>
      <c r="P1988">
        <f>IF(N1988&lt;M1988, IF(P1987 = 10, "0", P1987 + 1), IF(P1987 = -10, "0", P1987 - 1))</f>
        <v>0</v>
      </c>
      <c r="Q1988">
        <f>IF(M1988&gt;N1988 * 2, IF(M1988&gt;N1988 * 3, "BUY 100", "BUY 50"), "no")</f>
        <v>0</v>
      </c>
      <c r="R1988">
        <f>IF(P1988&gt;0,IF(P1988&gt;3,IF(P1988=5,"BUY","0"),IF(P1988=3,"BUY","0")),IF(P1988&lt;-3,IF(P1988=-5,"SELL","0"),IF(P1988=-3,"SELL","0")))</f>
        <v>0</v>
      </c>
    </row>
    <row r="1989" spans="1:18">
      <c r="A1989" t="s">
        <v>2015</v>
      </c>
      <c r="B1989" t="s">
        <v>3667</v>
      </c>
      <c r="C1989" t="s">
        <v>3797</v>
      </c>
      <c r="D1989" t="s">
        <v>28</v>
      </c>
      <c r="E1989">
        <f>F1951</f>
        <v>0</v>
      </c>
      <c r="F1989">
        <v>25.4</v>
      </c>
      <c r="G1989">
        <f>F1989-F1988</f>
        <v>0</v>
      </c>
      <c r="H1989">
        <f>F1989/E1988</f>
        <v>0</v>
      </c>
      <c r="I1989">
        <f>F1989-F1988</f>
        <v>0</v>
      </c>
      <c r="J1989">
        <f>I1989/F1988</f>
        <v>0</v>
      </c>
      <c r="K1989">
        <f>AVERAGE(J4:J1989)</f>
        <v>0</v>
      </c>
      <c r="L1989">
        <f>SUM(M1912:M1951)</f>
        <v>0</v>
      </c>
      <c r="M1989">
        <v>6376</v>
      </c>
      <c r="N1989">
        <f>L1989/39</f>
        <v>0</v>
      </c>
      <c r="O1989">
        <f>IF(N1989&lt;M1989, -1, 1)</f>
        <v>0</v>
      </c>
      <c r="P1989">
        <f>IF(N1989&lt;M1989, IF(P1988 = 10, "0", P1988 + 1), IF(P1988 = -10, "0", P1988 - 1))</f>
        <v>0</v>
      </c>
      <c r="Q1989">
        <f>IF(M1989&gt;N1989 * 2, IF(M1989&gt;N1989 * 3, "BUY 100", "BUY 50"), "no")</f>
        <v>0</v>
      </c>
      <c r="R1989">
        <f>IF(P1989&gt;0,IF(P1989&gt;3,IF(P1989=5,"BUY","0"),IF(P1989=3,"BUY","0")),IF(P1989&lt;-3,IF(P1989=-5,"SELL","0"),IF(P1989=-3,"SELL","0")))</f>
        <v>0</v>
      </c>
    </row>
    <row r="1990" spans="1:18">
      <c r="A1990" t="s">
        <v>2016</v>
      </c>
      <c r="B1990" t="s">
        <v>3668</v>
      </c>
      <c r="C1990" t="s">
        <v>3797</v>
      </c>
      <c r="D1990" t="s">
        <v>28</v>
      </c>
      <c r="E1990">
        <f>F1951</f>
        <v>0</v>
      </c>
      <c r="F1990">
        <v>25.31</v>
      </c>
      <c r="G1990">
        <f>F1990-F1989</f>
        <v>0</v>
      </c>
      <c r="H1990">
        <f>F1990/E1989</f>
        <v>0</v>
      </c>
      <c r="I1990">
        <f>F1990-F1989</f>
        <v>0</v>
      </c>
      <c r="J1990">
        <f>I1990/F1989</f>
        <v>0</v>
      </c>
      <c r="K1990">
        <f>AVERAGE(J4:J1990)</f>
        <v>0</v>
      </c>
      <c r="L1990">
        <f>SUM(M1912:M1951)</f>
        <v>0</v>
      </c>
      <c r="M1990">
        <v>3520</v>
      </c>
      <c r="N1990">
        <f>L1990/39</f>
        <v>0</v>
      </c>
      <c r="O1990">
        <f>IF(N1990&lt;M1990, -1, 1)</f>
        <v>0</v>
      </c>
      <c r="P1990">
        <f>IF(N1990&lt;M1990, IF(P1989 = 10, "0", P1989 + 1), IF(P1989 = -10, "0", P1989 - 1))</f>
        <v>0</v>
      </c>
      <c r="Q1990">
        <f>IF(M1990&gt;N1990 * 2, IF(M1990&gt;N1990 * 3, "BUY 100", "BUY 50"), "no")</f>
        <v>0</v>
      </c>
      <c r="R1990">
        <f>IF(P1990&gt;0,IF(P1990&gt;3,IF(P1990=5,"BUY","0"),IF(P1990=3,"BUY","0")),IF(P1990&lt;-3,IF(P1990=-5,"SELL","0"),IF(P1990=-3,"SELL","0")))</f>
        <v>0</v>
      </c>
    </row>
    <row r="1991" spans="1:18">
      <c r="A1991" t="s">
        <v>2017</v>
      </c>
      <c r="B1991" t="s">
        <v>3630</v>
      </c>
      <c r="C1991" t="s">
        <v>3799</v>
      </c>
      <c r="D1991" t="s">
        <v>28</v>
      </c>
      <c r="E1991">
        <f>F1990</f>
        <v>0</v>
      </c>
      <c r="F1991">
        <v>25.27</v>
      </c>
      <c r="G1991">
        <f>F1991-F1990</f>
        <v>0</v>
      </c>
      <c r="H1991">
        <f>F1991/E1990</f>
        <v>0</v>
      </c>
      <c r="I1991">
        <f>F1991-F1990</f>
        <v>0</v>
      </c>
      <c r="J1991">
        <f>I1991/F1990</f>
        <v>0</v>
      </c>
      <c r="K1991">
        <f>AVERAGE(J4:J1991)</f>
        <v>0</v>
      </c>
      <c r="L1991">
        <f>SUM(M1951:M1990)</f>
        <v>0</v>
      </c>
      <c r="M1991">
        <v>3451</v>
      </c>
      <c r="N1991">
        <f>L1991/39</f>
        <v>0</v>
      </c>
      <c r="O1991">
        <f>IF(N1991&lt;M1991, -1, 1)</f>
        <v>0</v>
      </c>
      <c r="P1991">
        <f>IF(N1991&lt;M1991, IF(P1990 = 10, "0", P1990 + 1), IF(P1990 = -10, "0", P1990 - 1))</f>
        <v>0</v>
      </c>
      <c r="Q1991">
        <f>IF(M1991&gt;N1991 * 2, IF(M1991&gt;N1991 * 3, "BUY 100", "BUY 50"), "no")</f>
        <v>0</v>
      </c>
      <c r="R1991">
        <f>IF(P1991&gt;0,IF(P1991&gt;3,IF(P1991=5,"BUY","0"),IF(P1991=3,"BUY","0")),IF(P1991&lt;-3,IF(P1991=-5,"SELL","0"),IF(P1991=-3,"SELL","0")))</f>
        <v>0</v>
      </c>
    </row>
    <row r="1992" spans="1:18">
      <c r="A1992" t="s">
        <v>2018</v>
      </c>
      <c r="B1992" t="s">
        <v>3631</v>
      </c>
      <c r="C1992" t="s">
        <v>3799</v>
      </c>
      <c r="D1992" t="s">
        <v>28</v>
      </c>
      <c r="E1992">
        <f>F1990</f>
        <v>0</v>
      </c>
      <c r="F1992">
        <v>25.27</v>
      </c>
      <c r="G1992">
        <f>F1992-F1991</f>
        <v>0</v>
      </c>
      <c r="H1992">
        <f>F1992/E1991</f>
        <v>0</v>
      </c>
      <c r="I1992">
        <f>F1992-F1991</f>
        <v>0</v>
      </c>
      <c r="J1992">
        <f>I1992/F1991</f>
        <v>0</v>
      </c>
      <c r="K1992">
        <f>AVERAGE(J4:J1992)</f>
        <v>0</v>
      </c>
      <c r="L1992">
        <f>SUM(M1951:M1990)</f>
        <v>0</v>
      </c>
      <c r="M1992">
        <v>1900</v>
      </c>
      <c r="N1992">
        <f>L1992/39</f>
        <v>0</v>
      </c>
      <c r="O1992">
        <f>IF(N1992&lt;M1992, -1, 1)</f>
        <v>0</v>
      </c>
      <c r="P1992">
        <f>IF(N1992&lt;M1992, IF(P1991 = 10, "0", P1991 + 1), IF(P1991 = -10, "0", P1991 - 1))</f>
        <v>0</v>
      </c>
      <c r="Q1992">
        <f>IF(M1992&gt;N1992 * 2, IF(M1992&gt;N1992 * 3, "BUY 100", "BUY 50"), "no")</f>
        <v>0</v>
      </c>
      <c r="R1992">
        <f>IF(P1992&gt;0,IF(P1992&gt;3,IF(P1992=5,"BUY","0"),IF(P1992=3,"BUY","0")),IF(P1992&lt;-3,IF(P1992=-5,"SELL","0"),IF(P1992=-3,"SELL","0")))</f>
        <v>0</v>
      </c>
    </row>
    <row r="1993" spans="1:18">
      <c r="A1993" t="s">
        <v>2019</v>
      </c>
      <c r="B1993" t="s">
        <v>3632</v>
      </c>
      <c r="C1993" t="s">
        <v>3799</v>
      </c>
      <c r="D1993" t="s">
        <v>28</v>
      </c>
      <c r="E1993">
        <f>F1990</f>
        <v>0</v>
      </c>
      <c r="F1993">
        <v>25.28</v>
      </c>
      <c r="G1993">
        <f>F1993-F1992</f>
        <v>0</v>
      </c>
      <c r="H1993">
        <f>F1993/E1992</f>
        <v>0</v>
      </c>
      <c r="I1993">
        <f>F1993-F1992</f>
        <v>0</v>
      </c>
      <c r="J1993">
        <f>I1993/F1992</f>
        <v>0</v>
      </c>
      <c r="K1993">
        <f>AVERAGE(J4:J1993)</f>
        <v>0</v>
      </c>
      <c r="L1993">
        <f>SUM(M1951:M1990)</f>
        <v>0</v>
      </c>
      <c r="M1993">
        <v>3668</v>
      </c>
      <c r="N1993">
        <f>L1993/39</f>
        <v>0</v>
      </c>
      <c r="O1993">
        <f>IF(N1993&lt;M1993, -1, 1)</f>
        <v>0</v>
      </c>
      <c r="P1993">
        <f>IF(N1993&lt;M1993, IF(P1992 = 10, "0", P1992 + 1), IF(P1992 = -10, "0", P1992 - 1))</f>
        <v>0</v>
      </c>
      <c r="Q1993">
        <f>IF(M1993&gt;N1993 * 2, IF(M1993&gt;N1993 * 3, "BUY 100", "BUY 50"), "no")</f>
        <v>0</v>
      </c>
      <c r="R1993">
        <f>IF(P1993&gt;0,IF(P1993&gt;3,IF(P1993=5,"BUY","0"),IF(P1993=3,"BUY","0")),IF(P1993&lt;-3,IF(P1993=-5,"SELL","0"),IF(P1993=-3,"SELL","0")))</f>
        <v>0</v>
      </c>
    </row>
    <row r="1994" spans="1:18">
      <c r="A1994" t="s">
        <v>2020</v>
      </c>
      <c r="B1994" t="s">
        <v>3633</v>
      </c>
      <c r="C1994" t="s">
        <v>3799</v>
      </c>
      <c r="D1994" t="s">
        <v>28</v>
      </c>
      <c r="E1994">
        <f>F1990</f>
        <v>0</v>
      </c>
      <c r="F1994">
        <v>25.28</v>
      </c>
      <c r="G1994">
        <f>F1994-F1993</f>
        <v>0</v>
      </c>
      <c r="H1994">
        <f>F1994/E1993</f>
        <v>0</v>
      </c>
      <c r="I1994">
        <f>F1994-F1993</f>
        <v>0</v>
      </c>
      <c r="J1994">
        <f>I1994/F1993</f>
        <v>0</v>
      </c>
      <c r="K1994">
        <f>AVERAGE(J4:J1994)</f>
        <v>0</v>
      </c>
      <c r="L1994">
        <f>SUM(M1951:M1990)</f>
        <v>0</v>
      </c>
      <c r="M1994">
        <v>16789</v>
      </c>
      <c r="N1994">
        <f>L1994/39</f>
        <v>0</v>
      </c>
      <c r="O1994">
        <f>IF(N1994&lt;M1994, -1, 1)</f>
        <v>0</v>
      </c>
      <c r="P1994">
        <f>IF(N1994&lt;M1994, IF(P1993 = 10, "0", P1993 + 1), IF(P1993 = -10, "0", P1993 - 1))</f>
        <v>0</v>
      </c>
      <c r="Q1994">
        <f>IF(M1994&gt;N1994 * 2, IF(M1994&gt;N1994 * 3, "BUY 100", "BUY 50"), "no")</f>
        <v>0</v>
      </c>
      <c r="R1994">
        <f>IF(P1994&gt;0,IF(P1994&gt;3,IF(P1994=5,"BUY","0"),IF(P1994=3,"BUY","0")),IF(P1994&lt;-3,IF(P1994=-5,"SELL","0"),IF(P1994=-3,"SELL","0")))</f>
        <v>0</v>
      </c>
    </row>
    <row r="1995" spans="1:18">
      <c r="A1995" t="s">
        <v>2021</v>
      </c>
      <c r="B1995" t="s">
        <v>3634</v>
      </c>
      <c r="C1995" t="s">
        <v>3799</v>
      </c>
      <c r="D1995" t="s">
        <v>28</v>
      </c>
      <c r="E1995">
        <f>F1990</f>
        <v>0</v>
      </c>
      <c r="F1995">
        <v>25.25</v>
      </c>
      <c r="G1995">
        <f>F1995-F1994</f>
        <v>0</v>
      </c>
      <c r="H1995">
        <f>F1995/E1994</f>
        <v>0</v>
      </c>
      <c r="I1995">
        <f>F1995-F1994</f>
        <v>0</v>
      </c>
      <c r="J1995">
        <f>I1995/F1994</f>
        <v>0</v>
      </c>
      <c r="K1995">
        <f>AVERAGE(J4:J1995)</f>
        <v>0</v>
      </c>
      <c r="L1995">
        <f>SUM(M1951:M1990)</f>
        <v>0</v>
      </c>
      <c r="M1995">
        <v>2615</v>
      </c>
      <c r="N1995">
        <f>L1995/39</f>
        <v>0</v>
      </c>
      <c r="O1995">
        <f>IF(N1995&lt;M1995, -1, 1)</f>
        <v>0</v>
      </c>
      <c r="P1995">
        <f>IF(N1995&lt;M1995, IF(P1994 = 10, "0", P1994 + 1), IF(P1994 = -10, "0", P1994 - 1))</f>
        <v>0</v>
      </c>
      <c r="Q1995">
        <f>IF(M1995&gt;N1995 * 2, IF(M1995&gt;N1995 * 3, "BUY 100", "BUY 50"), "no")</f>
        <v>0</v>
      </c>
      <c r="R1995">
        <f>IF(P1995&gt;0,IF(P1995&gt;3,IF(P1995=5,"BUY","0"),IF(P1995=3,"BUY","0")),IF(P1995&lt;-3,IF(P1995=-5,"SELL","0"),IF(P1995=-3,"SELL","0")))</f>
        <v>0</v>
      </c>
    </row>
    <row r="1996" spans="1:18">
      <c r="A1996" t="s">
        <v>2022</v>
      </c>
      <c r="B1996" t="s">
        <v>3635</v>
      </c>
      <c r="C1996" t="s">
        <v>3799</v>
      </c>
      <c r="D1996" t="s">
        <v>28</v>
      </c>
      <c r="E1996">
        <f>F1990</f>
        <v>0</v>
      </c>
      <c r="F1996">
        <v>25.3</v>
      </c>
      <c r="G1996">
        <f>F1996-F1995</f>
        <v>0</v>
      </c>
      <c r="H1996">
        <f>F1996/E1995</f>
        <v>0</v>
      </c>
      <c r="I1996">
        <f>F1996-F1995</f>
        <v>0</v>
      </c>
      <c r="J1996">
        <f>I1996/F1995</f>
        <v>0</v>
      </c>
      <c r="K1996">
        <f>AVERAGE(J4:J1996)</f>
        <v>0</v>
      </c>
      <c r="L1996">
        <f>SUM(M1951:M1990)</f>
        <v>0</v>
      </c>
      <c r="M1996">
        <v>5721</v>
      </c>
      <c r="N1996">
        <f>L1996/39</f>
        <v>0</v>
      </c>
      <c r="O1996">
        <f>IF(N1996&lt;M1996, -1, 1)</f>
        <v>0</v>
      </c>
      <c r="P1996">
        <f>IF(N1996&lt;M1996, IF(P1995 = 10, "0", P1995 + 1), IF(P1995 = -10, "0", P1995 - 1))</f>
        <v>0</v>
      </c>
      <c r="Q1996">
        <f>IF(M1996&gt;N1996 * 2, IF(M1996&gt;N1996 * 3, "BUY 100", "BUY 50"), "no")</f>
        <v>0</v>
      </c>
      <c r="R1996">
        <f>IF(P1996&gt;0,IF(P1996&gt;3,IF(P1996=5,"BUY","0"),IF(P1996=3,"BUY","0")),IF(P1996&lt;-3,IF(P1996=-5,"SELL","0"),IF(P1996=-3,"SELL","0")))</f>
        <v>0</v>
      </c>
    </row>
    <row r="1997" spans="1:18">
      <c r="A1997" t="s">
        <v>2023</v>
      </c>
      <c r="B1997" t="s">
        <v>3636</v>
      </c>
      <c r="C1997" t="s">
        <v>3799</v>
      </c>
      <c r="D1997" t="s">
        <v>28</v>
      </c>
      <c r="E1997">
        <f>F1990</f>
        <v>0</v>
      </c>
      <c r="F1997">
        <v>25.23</v>
      </c>
      <c r="G1997">
        <f>F1997-F1996</f>
        <v>0</v>
      </c>
      <c r="H1997">
        <f>F1997/E1996</f>
        <v>0</v>
      </c>
      <c r="I1997">
        <f>F1997-F1996</f>
        <v>0</v>
      </c>
      <c r="J1997">
        <f>I1997/F1996</f>
        <v>0</v>
      </c>
      <c r="K1997">
        <f>AVERAGE(J4:J1997)</f>
        <v>0</v>
      </c>
      <c r="L1997">
        <f>SUM(M1951:M1990)</f>
        <v>0</v>
      </c>
      <c r="M1997">
        <v>8452</v>
      </c>
      <c r="N1997">
        <f>L1997/39</f>
        <v>0</v>
      </c>
      <c r="O1997">
        <f>IF(N1997&lt;M1997, -1, 1)</f>
        <v>0</v>
      </c>
      <c r="P1997">
        <f>IF(N1997&lt;M1997, IF(P1996 = 10, "0", P1996 + 1), IF(P1996 = -10, "0", P1996 - 1))</f>
        <v>0</v>
      </c>
      <c r="Q1997">
        <f>IF(M1997&gt;N1997 * 2, IF(M1997&gt;N1997 * 3, "BUY 100", "BUY 50"), "no")</f>
        <v>0</v>
      </c>
      <c r="R1997">
        <f>IF(P1997&gt;0,IF(P1997&gt;3,IF(P1997=5,"BUY","0"),IF(P1997=3,"BUY","0")),IF(P1997&lt;-3,IF(P1997=-5,"SELL","0"),IF(P1997=-3,"SELL","0")))</f>
        <v>0</v>
      </c>
    </row>
    <row r="1998" spans="1:18">
      <c r="A1998" t="s">
        <v>2024</v>
      </c>
      <c r="B1998" t="s">
        <v>3637</v>
      </c>
      <c r="C1998" t="s">
        <v>3799</v>
      </c>
      <c r="D1998" t="s">
        <v>28</v>
      </c>
      <c r="E1998">
        <f>F1990</f>
        <v>0</v>
      </c>
      <c r="F1998">
        <v>25.26</v>
      </c>
      <c r="G1998">
        <f>F1998-F1997</f>
        <v>0</v>
      </c>
      <c r="H1998">
        <f>F1998/E1997</f>
        <v>0</v>
      </c>
      <c r="I1998">
        <f>F1998-F1997</f>
        <v>0</v>
      </c>
      <c r="J1998">
        <f>I1998/F1997</f>
        <v>0</v>
      </c>
      <c r="K1998">
        <f>AVERAGE(J4:J1998)</f>
        <v>0</v>
      </c>
      <c r="L1998">
        <f>SUM(M1951:M1990)</f>
        <v>0</v>
      </c>
      <c r="M1998">
        <v>5924</v>
      </c>
      <c r="N1998">
        <f>L1998/39</f>
        <v>0</v>
      </c>
      <c r="O1998">
        <f>IF(N1998&lt;M1998, -1, 1)</f>
        <v>0</v>
      </c>
      <c r="P1998">
        <f>IF(N1998&lt;M1998, IF(P1997 = 10, "0", P1997 + 1), IF(P1997 = -10, "0", P1997 - 1))</f>
        <v>0</v>
      </c>
      <c r="Q1998">
        <f>IF(M1998&gt;N1998 * 2, IF(M1998&gt;N1998 * 3, "BUY 100", "BUY 50"), "no")</f>
        <v>0</v>
      </c>
      <c r="R1998">
        <f>IF(P1998&gt;0,IF(P1998&gt;3,IF(P1998=5,"BUY","0"),IF(P1998=3,"BUY","0")),IF(P1998&lt;-3,IF(P1998=-5,"SELL","0"),IF(P1998=-3,"SELL","0")))</f>
        <v>0</v>
      </c>
    </row>
    <row r="1999" spans="1:18">
      <c r="A1999" t="s">
        <v>2025</v>
      </c>
      <c r="B1999" t="s">
        <v>3638</v>
      </c>
      <c r="C1999" t="s">
        <v>3799</v>
      </c>
      <c r="D1999" t="s">
        <v>28</v>
      </c>
      <c r="E1999">
        <f>F1990</f>
        <v>0</v>
      </c>
      <c r="F1999">
        <v>25.23</v>
      </c>
      <c r="G1999">
        <f>F1999-F1998</f>
        <v>0</v>
      </c>
      <c r="H1999">
        <f>F1999/E1998</f>
        <v>0</v>
      </c>
      <c r="I1999">
        <f>F1999-F1998</f>
        <v>0</v>
      </c>
      <c r="J1999">
        <f>I1999/F1998</f>
        <v>0</v>
      </c>
      <c r="K1999">
        <f>AVERAGE(J4:J1999)</f>
        <v>0</v>
      </c>
      <c r="L1999">
        <f>SUM(M1951:M1990)</f>
        <v>0</v>
      </c>
      <c r="M1999">
        <v>690</v>
      </c>
      <c r="N1999">
        <f>L1999/39</f>
        <v>0</v>
      </c>
      <c r="O1999">
        <f>IF(N1999&lt;M1999, -1, 1)</f>
        <v>0</v>
      </c>
      <c r="P1999">
        <f>IF(N1999&lt;M1999, IF(P1998 = 10, "0", P1998 + 1), IF(P1998 = -10, "0", P1998 - 1))</f>
        <v>0</v>
      </c>
      <c r="Q1999">
        <f>IF(M1999&gt;N1999 * 2, IF(M1999&gt;N1999 * 3, "BUY 100", "BUY 50"), "no")</f>
        <v>0</v>
      </c>
      <c r="R1999">
        <f>IF(P1999&gt;0,IF(P1999&gt;3,IF(P1999=5,"BUY","0"),IF(P1999=3,"BUY","0")),IF(P1999&lt;-3,IF(P1999=-5,"SELL","0"),IF(P1999=-3,"SELL","0")))</f>
        <v>0</v>
      </c>
    </row>
    <row r="2000" spans="1:18">
      <c r="A2000" t="s">
        <v>2026</v>
      </c>
      <c r="B2000" t="s">
        <v>3639</v>
      </c>
      <c r="C2000" t="s">
        <v>3799</v>
      </c>
      <c r="D2000" t="s">
        <v>28</v>
      </c>
      <c r="E2000">
        <f>F1990</f>
        <v>0</v>
      </c>
      <c r="F2000">
        <v>25.22</v>
      </c>
      <c r="G2000">
        <f>F2000-F1999</f>
        <v>0</v>
      </c>
      <c r="H2000">
        <f>F2000/E1999</f>
        <v>0</v>
      </c>
      <c r="I2000">
        <f>F2000-F1999</f>
        <v>0</v>
      </c>
      <c r="J2000">
        <f>I2000/F1999</f>
        <v>0</v>
      </c>
      <c r="K2000">
        <f>AVERAGE(J4:J2000)</f>
        <v>0</v>
      </c>
      <c r="L2000">
        <f>SUM(M1951:M1990)</f>
        <v>0</v>
      </c>
      <c r="M2000">
        <v>4772</v>
      </c>
      <c r="N2000">
        <f>L2000/39</f>
        <v>0</v>
      </c>
      <c r="O2000">
        <f>IF(N2000&lt;M2000, -1, 1)</f>
        <v>0</v>
      </c>
      <c r="P2000">
        <f>IF(N2000&lt;M2000, IF(P1999 = 10, "0", P1999 + 1), IF(P1999 = -10, "0", P1999 - 1))</f>
        <v>0</v>
      </c>
      <c r="Q2000">
        <f>IF(M2000&gt;N2000 * 2, IF(M2000&gt;N2000 * 3, "BUY 100", "BUY 50"), "no")</f>
        <v>0</v>
      </c>
      <c r="R2000">
        <f>IF(P2000&gt;0,IF(P2000&gt;3,IF(P2000=5,"BUY","0"),IF(P2000=3,"BUY","0")),IF(P2000&lt;-3,IF(P2000=-5,"SELL","0"),IF(P2000=-3,"SELL","0")))</f>
        <v>0</v>
      </c>
    </row>
    <row r="2001" spans="1:18">
      <c r="A2001" t="s">
        <v>2027</v>
      </c>
      <c r="B2001" t="s">
        <v>3640</v>
      </c>
      <c r="C2001" t="s">
        <v>3799</v>
      </c>
      <c r="D2001" t="s">
        <v>28</v>
      </c>
      <c r="E2001">
        <f>F1990</f>
        <v>0</v>
      </c>
      <c r="F2001">
        <v>25.28</v>
      </c>
      <c r="G2001">
        <f>F2001-F2000</f>
        <v>0</v>
      </c>
      <c r="H2001">
        <f>F2001/E2000</f>
        <v>0</v>
      </c>
      <c r="I2001">
        <f>F2001-F2000</f>
        <v>0</v>
      </c>
      <c r="J2001">
        <f>I2001/F2000</f>
        <v>0</v>
      </c>
      <c r="K2001">
        <f>AVERAGE(J4:J2001)</f>
        <v>0</v>
      </c>
      <c r="L2001">
        <f>SUM(M1951:M1990)</f>
        <v>0</v>
      </c>
      <c r="M2001">
        <v>1562</v>
      </c>
      <c r="N2001">
        <f>L2001/39</f>
        <v>0</v>
      </c>
      <c r="O2001">
        <f>IF(N2001&lt;M2001, -1, 1)</f>
        <v>0</v>
      </c>
      <c r="P2001">
        <f>IF(N2001&lt;M2001, IF(P2000 = 10, "0", P2000 + 1), IF(P2000 = -10, "0", P2000 - 1))</f>
        <v>0</v>
      </c>
      <c r="Q2001">
        <f>IF(M2001&gt;N2001 * 2, IF(M2001&gt;N2001 * 3, "BUY 100", "BUY 50"), "no")</f>
        <v>0</v>
      </c>
      <c r="R2001">
        <f>IF(P2001&gt;0,IF(P2001&gt;3,IF(P2001=5,"BUY","0"),IF(P2001=3,"BUY","0")),IF(P2001&lt;-3,IF(P2001=-5,"SELL","0"),IF(P2001=-3,"SELL","0")))</f>
        <v>0</v>
      </c>
    </row>
    <row r="2002" spans="1:18">
      <c r="A2002" t="s">
        <v>2028</v>
      </c>
      <c r="B2002" t="s">
        <v>3641</v>
      </c>
      <c r="C2002" t="s">
        <v>3799</v>
      </c>
      <c r="D2002" t="s">
        <v>28</v>
      </c>
      <c r="E2002">
        <f>F1990</f>
        <v>0</v>
      </c>
      <c r="F2002">
        <v>25.22</v>
      </c>
      <c r="G2002">
        <f>F2002-F2001</f>
        <v>0</v>
      </c>
      <c r="H2002">
        <f>F2002/E2001</f>
        <v>0</v>
      </c>
      <c r="I2002">
        <f>F2002-F2001</f>
        <v>0</v>
      </c>
      <c r="J2002">
        <f>I2002/F2001</f>
        <v>0</v>
      </c>
      <c r="K2002">
        <f>AVERAGE(J4:J2002)</f>
        <v>0</v>
      </c>
      <c r="L2002">
        <f>SUM(M1951:M1990)</f>
        <v>0</v>
      </c>
      <c r="M2002">
        <v>1380</v>
      </c>
      <c r="N2002">
        <f>L2002/39</f>
        <v>0</v>
      </c>
      <c r="O2002">
        <f>IF(N2002&lt;M2002, -1, 1)</f>
        <v>0</v>
      </c>
      <c r="P2002">
        <f>IF(N2002&lt;M2002, IF(P2001 = 10, "0", P2001 + 1), IF(P2001 = -10, "0", P2001 - 1))</f>
        <v>0</v>
      </c>
      <c r="Q2002">
        <f>IF(M2002&gt;N2002 * 2, IF(M2002&gt;N2002 * 3, "BUY 100", "BUY 50"), "no")</f>
        <v>0</v>
      </c>
      <c r="R2002">
        <f>IF(P2002&gt;0,IF(P2002&gt;3,IF(P2002=5,"BUY","0"),IF(P2002=3,"BUY","0")),IF(P2002&lt;-3,IF(P2002=-5,"SELL","0"),IF(P2002=-3,"SELL","0")))</f>
        <v>0</v>
      </c>
    </row>
    <row r="2003" spans="1:18">
      <c r="A2003" t="s">
        <v>2029</v>
      </c>
      <c r="B2003" t="s">
        <v>3642</v>
      </c>
      <c r="C2003" t="s">
        <v>3799</v>
      </c>
      <c r="D2003" t="s">
        <v>28</v>
      </c>
      <c r="E2003">
        <f>F1990</f>
        <v>0</v>
      </c>
      <c r="F2003">
        <v>25.23</v>
      </c>
      <c r="G2003">
        <f>F2003-F2002</f>
        <v>0</v>
      </c>
      <c r="H2003">
        <f>F2003/E2002</f>
        <v>0</v>
      </c>
      <c r="I2003">
        <f>F2003-F2002</f>
        <v>0</v>
      </c>
      <c r="J2003">
        <f>I2003/F2002</f>
        <v>0</v>
      </c>
      <c r="K2003">
        <f>AVERAGE(J4:J2003)</f>
        <v>0</v>
      </c>
      <c r="L2003">
        <f>SUM(M1951:M1990)</f>
        <v>0</v>
      </c>
      <c r="M2003">
        <v>564</v>
      </c>
      <c r="N2003">
        <f>L2003/39</f>
        <v>0</v>
      </c>
      <c r="O2003">
        <f>IF(N2003&lt;M2003, -1, 1)</f>
        <v>0</v>
      </c>
      <c r="P2003">
        <f>IF(N2003&lt;M2003, IF(P2002 = 10, "0", P2002 + 1), IF(P2002 = -10, "0", P2002 - 1))</f>
        <v>0</v>
      </c>
      <c r="Q2003">
        <f>IF(M2003&gt;N2003 * 2, IF(M2003&gt;N2003 * 3, "BUY 100", "BUY 50"), "no")</f>
        <v>0</v>
      </c>
      <c r="R2003">
        <f>IF(P2003&gt;0,IF(P2003&gt;3,IF(P2003=5,"BUY","0"),IF(P2003=3,"BUY","0")),IF(P2003&lt;-3,IF(P2003=-5,"SELL","0"),IF(P2003=-3,"SELL","0")))</f>
        <v>0</v>
      </c>
    </row>
    <row r="2004" spans="1:18">
      <c r="A2004" t="s">
        <v>2030</v>
      </c>
      <c r="B2004" t="s">
        <v>3643</v>
      </c>
      <c r="C2004" t="s">
        <v>3799</v>
      </c>
      <c r="D2004" t="s">
        <v>28</v>
      </c>
      <c r="E2004">
        <f>F1990</f>
        <v>0</v>
      </c>
      <c r="F2004">
        <v>25.22</v>
      </c>
      <c r="G2004">
        <f>F2004-F2003</f>
        <v>0</v>
      </c>
      <c r="H2004">
        <f>F2004/E2003</f>
        <v>0</v>
      </c>
      <c r="I2004">
        <f>F2004-F2003</f>
        <v>0</v>
      </c>
      <c r="J2004">
        <f>I2004/F2003</f>
        <v>0</v>
      </c>
      <c r="K2004">
        <f>AVERAGE(J4:J2004)</f>
        <v>0</v>
      </c>
      <c r="L2004">
        <f>SUM(M1951:M1990)</f>
        <v>0</v>
      </c>
      <c r="M2004">
        <v>800</v>
      </c>
      <c r="N2004">
        <f>L2004/39</f>
        <v>0</v>
      </c>
      <c r="O2004">
        <f>IF(N2004&lt;M2004, -1, 1)</f>
        <v>0</v>
      </c>
      <c r="P2004">
        <f>IF(N2004&lt;M2004, IF(P2003 = 10, "0", P2003 + 1), IF(P2003 = -10, "0", P2003 - 1))</f>
        <v>0</v>
      </c>
      <c r="Q2004">
        <f>IF(M2004&gt;N2004 * 2, IF(M2004&gt;N2004 * 3, "BUY 100", "BUY 50"), "no")</f>
        <v>0</v>
      </c>
      <c r="R2004">
        <f>IF(P2004&gt;0,IF(P2004&gt;3,IF(P2004=5,"BUY","0"),IF(P2004=3,"BUY","0")),IF(P2004&lt;-3,IF(P2004=-5,"SELL","0"),IF(P2004=-3,"SELL","0")))</f>
        <v>0</v>
      </c>
    </row>
    <row r="2005" spans="1:18">
      <c r="A2005" t="s">
        <v>2031</v>
      </c>
      <c r="B2005" t="s">
        <v>3644</v>
      </c>
      <c r="C2005" t="s">
        <v>3799</v>
      </c>
      <c r="D2005" t="s">
        <v>28</v>
      </c>
      <c r="E2005">
        <f>F1990</f>
        <v>0</v>
      </c>
      <c r="F2005">
        <v>25.22</v>
      </c>
      <c r="G2005">
        <f>F2005-F2004</f>
        <v>0</v>
      </c>
      <c r="H2005">
        <f>F2005/E2004</f>
        <v>0</v>
      </c>
      <c r="I2005">
        <f>F2005-F2004</f>
        <v>0</v>
      </c>
      <c r="J2005">
        <f>I2005/F2004</f>
        <v>0</v>
      </c>
      <c r="K2005">
        <f>AVERAGE(J4:J2005)</f>
        <v>0</v>
      </c>
      <c r="L2005">
        <f>SUM(M1951:M1990)</f>
        <v>0</v>
      </c>
      <c r="M2005">
        <v>1194</v>
      </c>
      <c r="N2005">
        <f>L2005/39</f>
        <v>0</v>
      </c>
      <c r="O2005">
        <f>IF(N2005&lt;M2005, -1, 1)</f>
        <v>0</v>
      </c>
      <c r="P2005">
        <f>IF(N2005&lt;M2005, IF(P2004 = 10, "0", P2004 + 1), IF(P2004 = -10, "0", P2004 - 1))</f>
        <v>0</v>
      </c>
      <c r="Q2005">
        <f>IF(M2005&gt;N2005 * 2, IF(M2005&gt;N2005 * 3, "BUY 100", "BUY 50"), "no")</f>
        <v>0</v>
      </c>
      <c r="R2005">
        <f>IF(P2005&gt;0,IF(P2005&gt;3,IF(P2005=5,"BUY","0"),IF(P2005=3,"BUY","0")),IF(P2005&lt;-3,IF(P2005=-5,"SELL","0"),IF(P2005=-3,"SELL","0")))</f>
        <v>0</v>
      </c>
    </row>
    <row r="2006" spans="1:18">
      <c r="A2006" t="s">
        <v>2032</v>
      </c>
      <c r="B2006" t="s">
        <v>3645</v>
      </c>
      <c r="C2006" t="s">
        <v>3799</v>
      </c>
      <c r="D2006" t="s">
        <v>28</v>
      </c>
      <c r="E2006">
        <f>F1990</f>
        <v>0</v>
      </c>
      <c r="F2006">
        <v>25.22</v>
      </c>
      <c r="G2006">
        <f>F2006-F2005</f>
        <v>0</v>
      </c>
      <c r="H2006">
        <f>F2006/E2005</f>
        <v>0</v>
      </c>
      <c r="I2006">
        <f>F2006-F2005</f>
        <v>0</v>
      </c>
      <c r="J2006">
        <f>I2006/F2005</f>
        <v>0</v>
      </c>
      <c r="K2006">
        <f>AVERAGE(J4:J2006)</f>
        <v>0</v>
      </c>
      <c r="L2006">
        <f>SUM(M1951:M1990)</f>
        <v>0</v>
      </c>
      <c r="M2006">
        <v>4803</v>
      </c>
      <c r="N2006">
        <f>L2006/39</f>
        <v>0</v>
      </c>
      <c r="O2006">
        <f>IF(N2006&lt;M2006, -1, 1)</f>
        <v>0</v>
      </c>
      <c r="P2006">
        <f>IF(N2006&lt;M2006, IF(P2005 = 10, "0", P2005 + 1), IF(P2005 = -10, "0", P2005 - 1))</f>
        <v>0</v>
      </c>
      <c r="Q2006">
        <f>IF(M2006&gt;N2006 * 2, IF(M2006&gt;N2006 * 3, "BUY 100", "BUY 50"), "no")</f>
        <v>0</v>
      </c>
      <c r="R2006">
        <f>IF(P2006&gt;0,IF(P2006&gt;3,IF(P2006=5,"BUY","0"),IF(P2006=3,"BUY","0")),IF(P2006&lt;-3,IF(P2006=-5,"SELL","0"),IF(P2006=-3,"SELL","0")))</f>
        <v>0</v>
      </c>
    </row>
    <row r="2007" spans="1:18">
      <c r="A2007" t="s">
        <v>2033</v>
      </c>
      <c r="B2007" t="s">
        <v>3646</v>
      </c>
      <c r="C2007" t="s">
        <v>3799</v>
      </c>
      <c r="D2007" t="s">
        <v>28</v>
      </c>
      <c r="E2007">
        <f>F1990</f>
        <v>0</v>
      </c>
      <c r="F2007">
        <v>25.21</v>
      </c>
      <c r="G2007">
        <f>F2007-F2006</f>
        <v>0</v>
      </c>
      <c r="H2007">
        <f>F2007/E2006</f>
        <v>0</v>
      </c>
      <c r="I2007">
        <f>F2007-F2006</f>
        <v>0</v>
      </c>
      <c r="J2007">
        <f>I2007/F2006</f>
        <v>0</v>
      </c>
      <c r="K2007">
        <f>AVERAGE(J4:J2007)</f>
        <v>0</v>
      </c>
      <c r="L2007">
        <f>SUM(M1951:M1990)</f>
        <v>0</v>
      </c>
      <c r="M2007">
        <v>800</v>
      </c>
      <c r="N2007">
        <f>L2007/39</f>
        <v>0</v>
      </c>
      <c r="O2007">
        <f>IF(N2007&lt;M2007, -1, 1)</f>
        <v>0</v>
      </c>
      <c r="P2007">
        <f>IF(N2007&lt;M2007, IF(P2006 = 10, "0", P2006 + 1), IF(P2006 = -10, "0", P2006 - 1))</f>
        <v>0</v>
      </c>
      <c r="Q2007">
        <f>IF(M2007&gt;N2007 * 2, IF(M2007&gt;N2007 * 3, "BUY 100", "BUY 50"), "no")</f>
        <v>0</v>
      </c>
      <c r="R2007">
        <f>IF(P2007&gt;0,IF(P2007&gt;3,IF(P2007=5,"BUY","0"),IF(P2007=3,"BUY","0")),IF(P2007&lt;-3,IF(P2007=-5,"SELL","0"),IF(P2007=-3,"SELL","0")))</f>
        <v>0</v>
      </c>
    </row>
    <row r="2008" spans="1:18">
      <c r="A2008" t="s">
        <v>2034</v>
      </c>
      <c r="B2008" t="s">
        <v>3647</v>
      </c>
      <c r="C2008" t="s">
        <v>3799</v>
      </c>
      <c r="D2008" t="s">
        <v>28</v>
      </c>
      <c r="E2008">
        <f>F1990</f>
        <v>0</v>
      </c>
      <c r="F2008">
        <v>25.22</v>
      </c>
      <c r="G2008">
        <f>F2008-F2007</f>
        <v>0</v>
      </c>
      <c r="H2008">
        <f>F2008/E2007</f>
        <v>0</v>
      </c>
      <c r="I2008">
        <f>F2008-F2007</f>
        <v>0</v>
      </c>
      <c r="J2008">
        <f>I2008/F2007</f>
        <v>0</v>
      </c>
      <c r="K2008">
        <f>AVERAGE(J4:J2008)</f>
        <v>0</v>
      </c>
      <c r="L2008">
        <f>SUM(M1951:M1990)</f>
        <v>0</v>
      </c>
      <c r="M2008">
        <v>1040</v>
      </c>
      <c r="N2008">
        <f>L2008/39</f>
        <v>0</v>
      </c>
      <c r="O2008">
        <f>IF(N2008&lt;M2008, -1, 1)</f>
        <v>0</v>
      </c>
      <c r="P2008">
        <f>IF(N2008&lt;M2008, IF(P2007 = 10, "0", P2007 + 1), IF(P2007 = -10, "0", P2007 - 1))</f>
        <v>0</v>
      </c>
      <c r="Q2008">
        <f>IF(M2008&gt;N2008 * 2, IF(M2008&gt;N2008 * 3, "BUY 100", "BUY 50"), "no")</f>
        <v>0</v>
      </c>
      <c r="R2008">
        <f>IF(P2008&gt;0,IF(P2008&gt;3,IF(P2008=5,"BUY","0"),IF(P2008=3,"BUY","0")),IF(P2008&lt;-3,IF(P2008=-5,"SELL","0"),IF(P2008=-3,"SELL","0")))</f>
        <v>0</v>
      </c>
    </row>
    <row r="2009" spans="1:18">
      <c r="A2009" t="s">
        <v>2035</v>
      </c>
      <c r="B2009" t="s">
        <v>3648</v>
      </c>
      <c r="C2009" t="s">
        <v>3799</v>
      </c>
      <c r="D2009" t="s">
        <v>28</v>
      </c>
      <c r="E2009">
        <f>F1990</f>
        <v>0</v>
      </c>
      <c r="F2009">
        <v>25.21</v>
      </c>
      <c r="G2009">
        <f>F2009-F2008</f>
        <v>0</v>
      </c>
      <c r="H2009">
        <f>F2009/E2008</f>
        <v>0</v>
      </c>
      <c r="I2009">
        <f>F2009-F2008</f>
        <v>0</v>
      </c>
      <c r="J2009">
        <f>I2009/F2008</f>
        <v>0</v>
      </c>
      <c r="K2009">
        <f>AVERAGE(J4:J2009)</f>
        <v>0</v>
      </c>
      <c r="L2009">
        <f>SUM(M1951:M1990)</f>
        <v>0</v>
      </c>
      <c r="M2009">
        <v>2542</v>
      </c>
      <c r="N2009">
        <f>L2009/39</f>
        <v>0</v>
      </c>
      <c r="O2009">
        <f>IF(N2009&lt;M2009, -1, 1)</f>
        <v>0</v>
      </c>
      <c r="P2009">
        <f>IF(N2009&lt;M2009, IF(P2008 = 10, "0", P2008 + 1), IF(P2008 = -10, "0", P2008 - 1))</f>
        <v>0</v>
      </c>
      <c r="Q2009">
        <f>IF(M2009&gt;N2009 * 2, IF(M2009&gt;N2009 * 3, "BUY 100", "BUY 50"), "no")</f>
        <v>0</v>
      </c>
      <c r="R2009">
        <f>IF(P2009&gt;0,IF(P2009&gt;3,IF(P2009=5,"BUY","0"),IF(P2009=3,"BUY","0")),IF(P2009&lt;-3,IF(P2009=-5,"SELL","0"),IF(P2009=-3,"SELL","0")))</f>
        <v>0</v>
      </c>
    </row>
    <row r="2010" spans="1:18">
      <c r="A2010" t="s">
        <v>2036</v>
      </c>
      <c r="B2010" t="s">
        <v>3649</v>
      </c>
      <c r="C2010" t="s">
        <v>3799</v>
      </c>
      <c r="D2010" t="s">
        <v>28</v>
      </c>
      <c r="E2010">
        <f>F1990</f>
        <v>0</v>
      </c>
      <c r="F2010">
        <v>25.26</v>
      </c>
      <c r="G2010">
        <f>F2010-F2009</f>
        <v>0</v>
      </c>
      <c r="H2010">
        <f>F2010/E2009</f>
        <v>0</v>
      </c>
      <c r="I2010">
        <f>F2010-F2009</f>
        <v>0</v>
      </c>
      <c r="J2010">
        <f>I2010/F2009</f>
        <v>0</v>
      </c>
      <c r="K2010">
        <f>AVERAGE(J4:J2010)</f>
        <v>0</v>
      </c>
      <c r="L2010">
        <f>SUM(M1951:M1990)</f>
        <v>0</v>
      </c>
      <c r="M2010">
        <v>5573</v>
      </c>
      <c r="N2010">
        <f>L2010/39</f>
        <v>0</v>
      </c>
      <c r="O2010">
        <f>IF(N2010&lt;M2010, -1, 1)</f>
        <v>0</v>
      </c>
      <c r="P2010">
        <f>IF(N2010&lt;M2010, IF(P2009 = 10, "0", P2009 + 1), IF(P2009 = -10, "0", P2009 - 1))</f>
        <v>0</v>
      </c>
      <c r="Q2010">
        <f>IF(M2010&gt;N2010 * 2, IF(M2010&gt;N2010 * 3, "BUY 100", "BUY 50"), "no")</f>
        <v>0</v>
      </c>
      <c r="R2010">
        <f>IF(P2010&gt;0,IF(P2010&gt;3,IF(P2010=5,"BUY","0"),IF(P2010=3,"BUY","0")),IF(P2010&lt;-3,IF(P2010=-5,"SELL","0"),IF(P2010=-3,"SELL","0")))</f>
        <v>0</v>
      </c>
    </row>
    <row r="2011" spans="1:18">
      <c r="A2011" t="s">
        <v>2037</v>
      </c>
      <c r="B2011" t="s">
        <v>3650</v>
      </c>
      <c r="C2011" t="s">
        <v>3799</v>
      </c>
      <c r="D2011" t="s">
        <v>28</v>
      </c>
      <c r="E2011">
        <f>F1990</f>
        <v>0</v>
      </c>
      <c r="F2011">
        <v>25.18</v>
      </c>
      <c r="G2011">
        <f>F2011-F2010</f>
        <v>0</v>
      </c>
      <c r="H2011">
        <f>F2011/E2010</f>
        <v>0</v>
      </c>
      <c r="I2011">
        <f>F2011-F2010</f>
        <v>0</v>
      </c>
      <c r="J2011">
        <f>I2011/F2010</f>
        <v>0</v>
      </c>
      <c r="K2011">
        <f>AVERAGE(J4:J2011)</f>
        <v>0</v>
      </c>
      <c r="L2011">
        <f>SUM(M1951:M1990)</f>
        <v>0</v>
      </c>
      <c r="M2011">
        <v>8679</v>
      </c>
      <c r="N2011">
        <f>L2011/39</f>
        <v>0</v>
      </c>
      <c r="O2011">
        <f>IF(N2011&lt;M2011, -1, 1)</f>
        <v>0</v>
      </c>
      <c r="P2011">
        <f>IF(N2011&lt;M2011, IF(P2010 = 10, "0", P2010 + 1), IF(P2010 = -10, "0", P2010 - 1))</f>
        <v>0</v>
      </c>
      <c r="Q2011">
        <f>IF(M2011&gt;N2011 * 2, IF(M2011&gt;N2011 * 3, "BUY 100", "BUY 50"), "no")</f>
        <v>0</v>
      </c>
      <c r="R2011">
        <f>IF(P2011&gt;0,IF(P2011&gt;3,IF(P2011=5,"BUY","0"),IF(P2011=3,"BUY","0")),IF(P2011&lt;-3,IF(P2011=-5,"SELL","0"),IF(P2011=-3,"SELL","0")))</f>
        <v>0</v>
      </c>
    </row>
    <row r="2012" spans="1:18">
      <c r="A2012" t="s">
        <v>2038</v>
      </c>
      <c r="B2012" t="s">
        <v>3651</v>
      </c>
      <c r="C2012" t="s">
        <v>3799</v>
      </c>
      <c r="D2012" t="s">
        <v>28</v>
      </c>
      <c r="E2012">
        <f>F1990</f>
        <v>0</v>
      </c>
      <c r="F2012">
        <v>25.16</v>
      </c>
      <c r="G2012">
        <f>F2012-F2011</f>
        <v>0</v>
      </c>
      <c r="H2012">
        <f>F2012/E2011</f>
        <v>0</v>
      </c>
      <c r="I2012">
        <f>F2012-F2011</f>
        <v>0</v>
      </c>
      <c r="J2012">
        <f>I2012/F2011</f>
        <v>0</v>
      </c>
      <c r="K2012">
        <f>AVERAGE(J4:J2012)</f>
        <v>0</v>
      </c>
      <c r="L2012">
        <f>SUM(M1951:M1990)</f>
        <v>0</v>
      </c>
      <c r="M2012">
        <v>5540</v>
      </c>
      <c r="N2012">
        <f>L2012/39</f>
        <v>0</v>
      </c>
      <c r="O2012">
        <f>IF(N2012&lt;M2012, -1, 1)</f>
        <v>0</v>
      </c>
      <c r="P2012">
        <f>IF(N2012&lt;M2012, IF(P2011 = 10, "0", P2011 + 1), IF(P2011 = -10, "0", P2011 - 1))</f>
        <v>0</v>
      </c>
      <c r="Q2012">
        <f>IF(M2012&gt;N2012 * 2, IF(M2012&gt;N2012 * 3, "BUY 100", "BUY 50"), "no")</f>
        <v>0</v>
      </c>
      <c r="R2012">
        <f>IF(P2012&gt;0,IF(P2012&gt;3,IF(P2012=5,"BUY","0"),IF(P2012=3,"BUY","0")),IF(P2012&lt;-3,IF(P2012=-5,"SELL","0"),IF(P2012=-3,"SELL","0")))</f>
        <v>0</v>
      </c>
    </row>
    <row r="2013" spans="1:18">
      <c r="A2013" t="s">
        <v>2039</v>
      </c>
      <c r="B2013" t="s">
        <v>3652</v>
      </c>
      <c r="C2013" t="s">
        <v>3799</v>
      </c>
      <c r="D2013" t="s">
        <v>28</v>
      </c>
      <c r="E2013">
        <f>F1990</f>
        <v>0</v>
      </c>
      <c r="F2013">
        <v>25.15</v>
      </c>
      <c r="G2013">
        <f>F2013-F2012</f>
        <v>0</v>
      </c>
      <c r="H2013">
        <f>F2013/E2012</f>
        <v>0</v>
      </c>
      <c r="I2013">
        <f>F2013-F2012</f>
        <v>0</v>
      </c>
      <c r="J2013">
        <f>I2013/F2012</f>
        <v>0</v>
      </c>
      <c r="K2013">
        <f>AVERAGE(J4:J2013)</f>
        <v>0</v>
      </c>
      <c r="L2013">
        <f>SUM(M1951:M1990)</f>
        <v>0</v>
      </c>
      <c r="M2013">
        <v>1084</v>
      </c>
      <c r="N2013">
        <f>L2013/39</f>
        <v>0</v>
      </c>
      <c r="O2013">
        <f>IF(N2013&lt;M2013, -1, 1)</f>
        <v>0</v>
      </c>
      <c r="P2013">
        <f>IF(N2013&lt;M2013, IF(P2012 = 10, "0", P2012 + 1), IF(P2012 = -10, "0", P2012 - 1))</f>
        <v>0</v>
      </c>
      <c r="Q2013">
        <f>IF(M2013&gt;N2013 * 2, IF(M2013&gt;N2013 * 3, "BUY 100", "BUY 50"), "no")</f>
        <v>0</v>
      </c>
      <c r="R2013">
        <f>IF(P2013&gt;0,IF(P2013&gt;3,IF(P2013=5,"BUY","0"),IF(P2013=3,"BUY","0")),IF(P2013&lt;-3,IF(P2013=-5,"SELL","0"),IF(P2013=-3,"SELL","0")))</f>
        <v>0</v>
      </c>
    </row>
    <row r="2014" spans="1:18">
      <c r="A2014" t="s">
        <v>2040</v>
      </c>
      <c r="B2014" t="s">
        <v>3653</v>
      </c>
      <c r="C2014" t="s">
        <v>3799</v>
      </c>
      <c r="D2014" t="s">
        <v>28</v>
      </c>
      <c r="E2014">
        <f>F1990</f>
        <v>0</v>
      </c>
      <c r="F2014">
        <v>25.15</v>
      </c>
      <c r="G2014">
        <f>F2014-F2013</f>
        <v>0</v>
      </c>
      <c r="H2014">
        <f>F2014/E2013</f>
        <v>0</v>
      </c>
      <c r="I2014">
        <f>F2014-F2013</f>
        <v>0</v>
      </c>
      <c r="J2014">
        <f>I2014/F2013</f>
        <v>0</v>
      </c>
      <c r="K2014">
        <f>AVERAGE(J4:J2014)</f>
        <v>0</v>
      </c>
      <c r="L2014">
        <f>SUM(M1951:M1990)</f>
        <v>0</v>
      </c>
      <c r="M2014">
        <v>3063</v>
      </c>
      <c r="N2014">
        <f>L2014/39</f>
        <v>0</v>
      </c>
      <c r="O2014">
        <f>IF(N2014&lt;M2014, -1, 1)</f>
        <v>0</v>
      </c>
      <c r="P2014">
        <f>IF(N2014&lt;M2014, IF(P2013 = 10, "0", P2013 + 1), IF(P2013 = -10, "0", P2013 - 1))</f>
        <v>0</v>
      </c>
      <c r="Q2014">
        <f>IF(M2014&gt;N2014 * 2, IF(M2014&gt;N2014 * 3, "BUY 100", "BUY 50"), "no")</f>
        <v>0</v>
      </c>
      <c r="R2014">
        <f>IF(P2014&gt;0,IF(P2014&gt;3,IF(P2014=5,"BUY","0"),IF(P2014=3,"BUY","0")),IF(P2014&lt;-3,IF(P2014=-5,"SELL","0"),IF(P2014=-3,"SELL","0")))</f>
        <v>0</v>
      </c>
    </row>
    <row r="2015" spans="1:18">
      <c r="A2015" t="s">
        <v>2041</v>
      </c>
      <c r="B2015" t="s">
        <v>3654</v>
      </c>
      <c r="C2015" t="s">
        <v>3799</v>
      </c>
      <c r="D2015" t="s">
        <v>28</v>
      </c>
      <c r="E2015">
        <f>F1990</f>
        <v>0</v>
      </c>
      <c r="F2015">
        <v>25.15</v>
      </c>
      <c r="G2015">
        <f>F2015-F2014</f>
        <v>0</v>
      </c>
      <c r="H2015">
        <f>F2015/E2014</f>
        <v>0</v>
      </c>
      <c r="I2015">
        <f>F2015-F2014</f>
        <v>0</v>
      </c>
      <c r="J2015">
        <f>I2015/F2014</f>
        <v>0</v>
      </c>
      <c r="K2015">
        <f>AVERAGE(J4:J2015)</f>
        <v>0</v>
      </c>
      <c r="L2015">
        <f>SUM(M1951:M1990)</f>
        <v>0</v>
      </c>
      <c r="M2015">
        <v>800</v>
      </c>
      <c r="N2015">
        <f>L2015/39</f>
        <v>0</v>
      </c>
      <c r="O2015">
        <f>IF(N2015&lt;M2015, -1, 1)</f>
        <v>0</v>
      </c>
      <c r="P2015">
        <f>IF(N2015&lt;M2015, IF(P2014 = 10, "0", P2014 + 1), IF(P2014 = -10, "0", P2014 - 1))</f>
        <v>0</v>
      </c>
      <c r="Q2015">
        <f>IF(M2015&gt;N2015 * 2, IF(M2015&gt;N2015 * 3, "BUY 100", "BUY 50"), "no")</f>
        <v>0</v>
      </c>
      <c r="R2015">
        <f>IF(P2015&gt;0,IF(P2015&gt;3,IF(P2015=5,"BUY","0"),IF(P2015=3,"BUY","0")),IF(P2015&lt;-3,IF(P2015=-5,"SELL","0"),IF(P2015=-3,"SELL","0")))</f>
        <v>0</v>
      </c>
    </row>
    <row r="2016" spans="1:18">
      <c r="A2016" t="s">
        <v>2042</v>
      </c>
      <c r="B2016" t="s">
        <v>3655</v>
      </c>
      <c r="C2016" t="s">
        <v>3799</v>
      </c>
      <c r="D2016" t="s">
        <v>28</v>
      </c>
      <c r="E2016">
        <f>F1990</f>
        <v>0</v>
      </c>
      <c r="F2016">
        <v>25.15</v>
      </c>
      <c r="G2016">
        <f>F2016-F2015</f>
        <v>0</v>
      </c>
      <c r="H2016">
        <f>F2016/E2015</f>
        <v>0</v>
      </c>
      <c r="I2016">
        <f>F2016-F2015</f>
        <v>0</v>
      </c>
      <c r="J2016">
        <f>I2016/F2015</f>
        <v>0</v>
      </c>
      <c r="K2016">
        <f>AVERAGE(J4:J2016)</f>
        <v>0</v>
      </c>
      <c r="L2016">
        <f>SUM(M1951:M1990)</f>
        <v>0</v>
      </c>
      <c r="M2016">
        <v>3720</v>
      </c>
      <c r="N2016">
        <f>L2016/39</f>
        <v>0</v>
      </c>
      <c r="O2016">
        <f>IF(N2016&lt;M2016, -1, 1)</f>
        <v>0</v>
      </c>
      <c r="P2016">
        <f>IF(N2016&lt;M2016, IF(P2015 = 10, "0", P2015 + 1), IF(P2015 = -10, "0", P2015 - 1))</f>
        <v>0</v>
      </c>
      <c r="Q2016">
        <f>IF(M2016&gt;N2016 * 2, IF(M2016&gt;N2016 * 3, "BUY 100", "BUY 50"), "no")</f>
        <v>0</v>
      </c>
      <c r="R2016">
        <f>IF(P2016&gt;0,IF(P2016&gt;3,IF(P2016=5,"BUY","0"),IF(P2016=3,"BUY","0")),IF(P2016&lt;-3,IF(P2016=-5,"SELL","0"),IF(P2016=-3,"SELL","0")))</f>
        <v>0</v>
      </c>
    </row>
    <row r="2017" spans="1:18">
      <c r="A2017" t="s">
        <v>2043</v>
      </c>
      <c r="B2017" t="s">
        <v>3656</v>
      </c>
      <c r="C2017" t="s">
        <v>3799</v>
      </c>
      <c r="D2017" t="s">
        <v>28</v>
      </c>
      <c r="E2017">
        <f>F1990</f>
        <v>0</v>
      </c>
      <c r="F2017">
        <v>25.15</v>
      </c>
      <c r="G2017">
        <f>F2017-F2016</f>
        <v>0</v>
      </c>
      <c r="H2017">
        <f>F2017/E2016</f>
        <v>0</v>
      </c>
      <c r="I2017">
        <f>F2017-F2016</f>
        <v>0</v>
      </c>
      <c r="J2017">
        <f>I2017/F2016</f>
        <v>0</v>
      </c>
      <c r="K2017">
        <f>AVERAGE(J4:J2017)</f>
        <v>0</v>
      </c>
      <c r="L2017">
        <f>SUM(M1951:M1990)</f>
        <v>0</v>
      </c>
      <c r="M2017">
        <v>4112</v>
      </c>
      <c r="N2017">
        <f>L2017/39</f>
        <v>0</v>
      </c>
      <c r="O2017">
        <f>IF(N2017&lt;M2017, -1, 1)</f>
        <v>0</v>
      </c>
      <c r="P2017">
        <f>IF(N2017&lt;M2017, IF(P2016 = 10, "0", P2016 + 1), IF(P2016 = -10, "0", P2016 - 1))</f>
        <v>0</v>
      </c>
      <c r="Q2017">
        <f>IF(M2017&gt;N2017 * 2, IF(M2017&gt;N2017 * 3, "BUY 100", "BUY 50"), "no")</f>
        <v>0</v>
      </c>
      <c r="R2017">
        <f>IF(P2017&gt;0,IF(P2017&gt;3,IF(P2017=5,"BUY","0"),IF(P2017=3,"BUY","0")),IF(P2017&lt;-3,IF(P2017=-5,"SELL","0"),IF(P2017=-3,"SELL","0")))</f>
        <v>0</v>
      </c>
    </row>
    <row r="2018" spans="1:18">
      <c r="A2018" t="s">
        <v>2044</v>
      </c>
      <c r="B2018" t="s">
        <v>3657</v>
      </c>
      <c r="C2018" t="s">
        <v>3799</v>
      </c>
      <c r="D2018" t="s">
        <v>28</v>
      </c>
      <c r="E2018">
        <f>F1990</f>
        <v>0</v>
      </c>
      <c r="F2018">
        <v>25.15</v>
      </c>
      <c r="G2018">
        <f>F2018-F2017</f>
        <v>0</v>
      </c>
      <c r="H2018">
        <f>F2018/E2017</f>
        <v>0</v>
      </c>
      <c r="I2018">
        <f>F2018-F2017</f>
        <v>0</v>
      </c>
      <c r="J2018">
        <f>I2018/F2017</f>
        <v>0</v>
      </c>
      <c r="K2018">
        <f>AVERAGE(J4:J2018)</f>
        <v>0</v>
      </c>
      <c r="L2018">
        <f>SUM(M1951:M1990)</f>
        <v>0</v>
      </c>
      <c r="M2018">
        <v>3669</v>
      </c>
      <c r="N2018">
        <f>L2018/39</f>
        <v>0</v>
      </c>
      <c r="O2018">
        <f>IF(N2018&lt;M2018, -1, 1)</f>
        <v>0</v>
      </c>
      <c r="P2018">
        <f>IF(N2018&lt;M2018, IF(P2017 = 10, "0", P2017 + 1), IF(P2017 = -10, "0", P2017 - 1))</f>
        <v>0</v>
      </c>
      <c r="Q2018">
        <f>IF(M2018&gt;N2018 * 2, IF(M2018&gt;N2018 * 3, "BUY 100", "BUY 50"), "no")</f>
        <v>0</v>
      </c>
      <c r="R2018">
        <f>IF(P2018&gt;0,IF(P2018&gt;3,IF(P2018=5,"BUY","0"),IF(P2018=3,"BUY","0")),IF(P2018&lt;-3,IF(P2018=-5,"SELL","0"),IF(P2018=-3,"SELL","0")))</f>
        <v>0</v>
      </c>
    </row>
    <row r="2019" spans="1:18">
      <c r="A2019" t="s">
        <v>2045</v>
      </c>
      <c r="B2019" t="s">
        <v>3658</v>
      </c>
      <c r="C2019" t="s">
        <v>3799</v>
      </c>
      <c r="D2019" t="s">
        <v>28</v>
      </c>
      <c r="E2019">
        <f>F1990</f>
        <v>0</v>
      </c>
      <c r="F2019">
        <v>25.13</v>
      </c>
      <c r="G2019">
        <f>F2019-F2018</f>
        <v>0</v>
      </c>
      <c r="H2019">
        <f>F2019/E2018</f>
        <v>0</v>
      </c>
      <c r="I2019">
        <f>F2019-F2018</f>
        <v>0</v>
      </c>
      <c r="J2019">
        <f>I2019/F2018</f>
        <v>0</v>
      </c>
      <c r="K2019">
        <f>AVERAGE(J4:J2019)</f>
        <v>0</v>
      </c>
      <c r="L2019">
        <f>SUM(M1951:M1990)</f>
        <v>0</v>
      </c>
      <c r="M2019">
        <v>7070</v>
      </c>
      <c r="N2019">
        <f>L2019/39</f>
        <v>0</v>
      </c>
      <c r="O2019">
        <f>IF(N2019&lt;M2019, -1, 1)</f>
        <v>0</v>
      </c>
      <c r="P2019">
        <f>IF(N2019&lt;M2019, IF(P2018 = 10, "0", P2018 + 1), IF(P2018 = -10, "0", P2018 - 1))</f>
        <v>0</v>
      </c>
      <c r="Q2019">
        <f>IF(M2019&gt;N2019 * 2, IF(M2019&gt;N2019 * 3, "BUY 100", "BUY 50"), "no")</f>
        <v>0</v>
      </c>
      <c r="R2019">
        <f>IF(P2019&gt;0,IF(P2019&gt;3,IF(P2019=5,"BUY","0"),IF(P2019=3,"BUY","0")),IF(P2019&lt;-3,IF(P2019=-5,"SELL","0"),IF(P2019=-3,"SELL","0")))</f>
        <v>0</v>
      </c>
    </row>
    <row r="2020" spans="1:18">
      <c r="A2020" t="s">
        <v>2046</v>
      </c>
      <c r="B2020" t="s">
        <v>3659</v>
      </c>
      <c r="C2020" t="s">
        <v>3799</v>
      </c>
      <c r="D2020" t="s">
        <v>28</v>
      </c>
      <c r="E2020">
        <f>F1990</f>
        <v>0</v>
      </c>
      <c r="F2020">
        <v>25.13</v>
      </c>
      <c r="G2020">
        <f>F2020-F2019</f>
        <v>0</v>
      </c>
      <c r="H2020">
        <f>F2020/E2019</f>
        <v>0</v>
      </c>
      <c r="I2020">
        <f>F2020-F2019</f>
        <v>0</v>
      </c>
      <c r="J2020">
        <f>I2020/F2019</f>
        <v>0</v>
      </c>
      <c r="K2020">
        <f>AVERAGE(J4:J2020)</f>
        <v>0</v>
      </c>
      <c r="L2020">
        <f>SUM(M1951:M1990)</f>
        <v>0</v>
      </c>
      <c r="M2020">
        <v>3600</v>
      </c>
      <c r="N2020">
        <f>L2020/39</f>
        <v>0</v>
      </c>
      <c r="O2020">
        <f>IF(N2020&lt;M2020, -1, 1)</f>
        <v>0</v>
      </c>
      <c r="P2020">
        <f>IF(N2020&lt;M2020, IF(P2019 = 10, "0", P2019 + 1), IF(P2019 = -10, "0", P2019 - 1))</f>
        <v>0</v>
      </c>
      <c r="Q2020">
        <f>IF(M2020&gt;N2020 * 2, IF(M2020&gt;N2020 * 3, "BUY 100", "BUY 50"), "no")</f>
        <v>0</v>
      </c>
      <c r="R2020">
        <f>IF(P2020&gt;0,IF(P2020&gt;3,IF(P2020=5,"BUY","0"),IF(P2020=3,"BUY","0")),IF(P2020&lt;-3,IF(P2020=-5,"SELL","0"),IF(P2020=-3,"SELL","0")))</f>
        <v>0</v>
      </c>
    </row>
    <row r="2021" spans="1:18">
      <c r="A2021" t="s">
        <v>2047</v>
      </c>
      <c r="B2021" t="s">
        <v>3660</v>
      </c>
      <c r="C2021" t="s">
        <v>3799</v>
      </c>
      <c r="D2021" t="s">
        <v>28</v>
      </c>
      <c r="E2021">
        <f>F1990</f>
        <v>0</v>
      </c>
      <c r="F2021">
        <v>25.13</v>
      </c>
      <c r="G2021">
        <f>F2021-F2020</f>
        <v>0</v>
      </c>
      <c r="H2021">
        <f>F2021/E2020</f>
        <v>0</v>
      </c>
      <c r="I2021">
        <f>F2021-F2020</f>
        <v>0</v>
      </c>
      <c r="J2021">
        <f>I2021/F2020</f>
        <v>0</v>
      </c>
      <c r="K2021">
        <f>AVERAGE(J4:J2021)</f>
        <v>0</v>
      </c>
      <c r="L2021">
        <f>SUM(M1951:M1990)</f>
        <v>0</v>
      </c>
      <c r="M2021">
        <v>3487</v>
      </c>
      <c r="N2021">
        <f>L2021/39</f>
        <v>0</v>
      </c>
      <c r="O2021">
        <f>IF(N2021&lt;M2021, -1, 1)</f>
        <v>0</v>
      </c>
      <c r="P2021">
        <f>IF(N2021&lt;M2021, IF(P2020 = 10, "0", P2020 + 1), IF(P2020 = -10, "0", P2020 - 1))</f>
        <v>0</v>
      </c>
      <c r="Q2021">
        <f>IF(M2021&gt;N2021 * 2, IF(M2021&gt;N2021 * 3, "BUY 100", "BUY 50"), "no")</f>
        <v>0</v>
      </c>
      <c r="R2021">
        <f>IF(P2021&gt;0,IF(P2021&gt;3,IF(P2021=5,"BUY","0"),IF(P2021=3,"BUY","0")),IF(P2021&lt;-3,IF(P2021=-5,"SELL","0"),IF(P2021=-3,"SELL","0")))</f>
        <v>0</v>
      </c>
    </row>
    <row r="2022" spans="1:18">
      <c r="A2022" t="s">
        <v>2048</v>
      </c>
      <c r="B2022" t="s">
        <v>3661</v>
      </c>
      <c r="C2022" t="s">
        <v>3799</v>
      </c>
      <c r="D2022" t="s">
        <v>28</v>
      </c>
      <c r="E2022">
        <f>F1990</f>
        <v>0</v>
      </c>
      <c r="F2022">
        <v>25.11</v>
      </c>
      <c r="G2022">
        <f>F2022-F2021</f>
        <v>0</v>
      </c>
      <c r="H2022">
        <f>F2022/E2021</f>
        <v>0</v>
      </c>
      <c r="I2022">
        <f>F2022-F2021</f>
        <v>0</v>
      </c>
      <c r="J2022">
        <f>I2022/F2021</f>
        <v>0</v>
      </c>
      <c r="K2022">
        <f>AVERAGE(J4:J2022)</f>
        <v>0</v>
      </c>
      <c r="L2022">
        <f>SUM(M1951:M1990)</f>
        <v>0</v>
      </c>
      <c r="M2022">
        <v>9075</v>
      </c>
      <c r="N2022">
        <f>L2022/39</f>
        <v>0</v>
      </c>
      <c r="O2022">
        <f>IF(N2022&lt;M2022, -1, 1)</f>
        <v>0</v>
      </c>
      <c r="P2022">
        <f>IF(N2022&lt;M2022, IF(P2021 = 10, "0", P2021 + 1), IF(P2021 = -10, "0", P2021 - 1))</f>
        <v>0</v>
      </c>
      <c r="Q2022">
        <f>IF(M2022&gt;N2022 * 2, IF(M2022&gt;N2022 * 3, "BUY 100", "BUY 50"), "no")</f>
        <v>0</v>
      </c>
      <c r="R2022">
        <f>IF(P2022&gt;0,IF(P2022&gt;3,IF(P2022=5,"BUY","0"),IF(P2022=3,"BUY","0")),IF(P2022&lt;-3,IF(P2022=-5,"SELL","0"),IF(P2022=-3,"SELL","0")))</f>
        <v>0</v>
      </c>
    </row>
    <row r="2023" spans="1:18">
      <c r="A2023" t="s">
        <v>2049</v>
      </c>
      <c r="B2023" t="s">
        <v>3662</v>
      </c>
      <c r="C2023" t="s">
        <v>3799</v>
      </c>
      <c r="D2023" t="s">
        <v>28</v>
      </c>
      <c r="E2023">
        <f>F1990</f>
        <v>0</v>
      </c>
      <c r="F2023">
        <v>25.11</v>
      </c>
      <c r="G2023">
        <f>F2023-F2022</f>
        <v>0</v>
      </c>
      <c r="H2023">
        <f>F2023/E2022</f>
        <v>0</v>
      </c>
      <c r="I2023">
        <f>F2023-F2022</f>
        <v>0</v>
      </c>
      <c r="J2023">
        <f>I2023/F2022</f>
        <v>0</v>
      </c>
      <c r="K2023">
        <f>AVERAGE(J4:J2023)</f>
        <v>0</v>
      </c>
      <c r="L2023">
        <f>SUM(M1951:M1990)</f>
        <v>0</v>
      </c>
      <c r="M2023">
        <v>2296</v>
      </c>
      <c r="N2023">
        <f>L2023/39</f>
        <v>0</v>
      </c>
      <c r="O2023">
        <f>IF(N2023&lt;M2023, -1, 1)</f>
        <v>0</v>
      </c>
      <c r="P2023">
        <f>IF(N2023&lt;M2023, IF(P2022 = 10, "0", P2022 + 1), IF(P2022 = -10, "0", P2022 - 1))</f>
        <v>0</v>
      </c>
      <c r="Q2023">
        <f>IF(M2023&gt;N2023 * 2, IF(M2023&gt;N2023 * 3, "BUY 100", "BUY 50"), "no")</f>
        <v>0</v>
      </c>
      <c r="R2023">
        <f>IF(P2023&gt;0,IF(P2023&gt;3,IF(P2023=5,"BUY","0"),IF(P2023=3,"BUY","0")),IF(P2023&lt;-3,IF(P2023=-5,"SELL","0"),IF(P2023=-3,"SELL","0")))</f>
        <v>0</v>
      </c>
    </row>
    <row r="2024" spans="1:18">
      <c r="A2024" t="s">
        <v>2050</v>
      </c>
      <c r="B2024" t="s">
        <v>3663</v>
      </c>
      <c r="C2024" t="s">
        <v>3799</v>
      </c>
      <c r="D2024" t="s">
        <v>28</v>
      </c>
      <c r="E2024">
        <f>F1990</f>
        <v>0</v>
      </c>
      <c r="F2024">
        <v>25.11</v>
      </c>
      <c r="G2024">
        <f>F2024-F2023</f>
        <v>0</v>
      </c>
      <c r="H2024">
        <f>F2024/E2023</f>
        <v>0</v>
      </c>
      <c r="I2024">
        <f>F2024-F2023</f>
        <v>0</v>
      </c>
      <c r="J2024">
        <f>I2024/F2023</f>
        <v>0</v>
      </c>
      <c r="K2024">
        <f>AVERAGE(J4:J2024)</f>
        <v>0</v>
      </c>
      <c r="L2024">
        <f>SUM(M1951:M1990)</f>
        <v>0</v>
      </c>
      <c r="M2024">
        <v>3704</v>
      </c>
      <c r="N2024">
        <f>L2024/39</f>
        <v>0</v>
      </c>
      <c r="O2024">
        <f>IF(N2024&lt;M2024, -1, 1)</f>
        <v>0</v>
      </c>
      <c r="P2024">
        <f>IF(N2024&lt;M2024, IF(P2023 = 10, "0", P2023 + 1), IF(P2023 = -10, "0", P2023 - 1))</f>
        <v>0</v>
      </c>
      <c r="Q2024">
        <f>IF(M2024&gt;N2024 * 2, IF(M2024&gt;N2024 * 3, "BUY 100", "BUY 50"), "no")</f>
        <v>0</v>
      </c>
      <c r="R2024">
        <f>IF(P2024&gt;0,IF(P2024&gt;3,IF(P2024=5,"BUY","0"),IF(P2024=3,"BUY","0")),IF(P2024&lt;-3,IF(P2024=-5,"SELL","0"),IF(P2024=-3,"SELL","0")))</f>
        <v>0</v>
      </c>
    </row>
    <row r="2025" spans="1:18">
      <c r="A2025" t="s">
        <v>2051</v>
      </c>
      <c r="B2025" t="s">
        <v>3664</v>
      </c>
      <c r="C2025" t="s">
        <v>3799</v>
      </c>
      <c r="D2025" t="s">
        <v>28</v>
      </c>
      <c r="E2025">
        <f>F1990</f>
        <v>0</v>
      </c>
      <c r="F2025">
        <v>25.12</v>
      </c>
      <c r="G2025">
        <f>F2025-F2024</f>
        <v>0</v>
      </c>
      <c r="H2025">
        <f>F2025/E2024</f>
        <v>0</v>
      </c>
      <c r="I2025">
        <f>F2025-F2024</f>
        <v>0</v>
      </c>
      <c r="J2025">
        <f>I2025/F2024</f>
        <v>0</v>
      </c>
      <c r="K2025">
        <f>AVERAGE(J4:J2025)</f>
        <v>0</v>
      </c>
      <c r="L2025">
        <f>SUM(M1951:M1990)</f>
        <v>0</v>
      </c>
      <c r="M2025">
        <v>14833</v>
      </c>
      <c r="N2025">
        <f>L2025/39</f>
        <v>0</v>
      </c>
      <c r="O2025">
        <f>IF(N2025&lt;M2025, -1, 1)</f>
        <v>0</v>
      </c>
      <c r="P2025">
        <f>IF(N2025&lt;M2025, IF(P2024 = 10, "0", P2024 + 1), IF(P2024 = -10, "0", P2024 - 1))</f>
        <v>0</v>
      </c>
      <c r="Q2025">
        <f>IF(M2025&gt;N2025 * 2, IF(M2025&gt;N2025 * 3, "BUY 100", "BUY 50"), "no")</f>
        <v>0</v>
      </c>
      <c r="R2025">
        <f>IF(P2025&gt;0,IF(P2025&gt;3,IF(P2025=5,"BUY","0"),IF(P2025=3,"BUY","0")),IF(P2025&lt;-3,IF(P2025=-5,"SELL","0"),IF(P2025=-3,"SELL","0")))</f>
        <v>0</v>
      </c>
    </row>
    <row r="2026" spans="1:18">
      <c r="A2026" t="s">
        <v>2052</v>
      </c>
      <c r="B2026" t="s">
        <v>3665</v>
      </c>
      <c r="C2026" t="s">
        <v>3799</v>
      </c>
      <c r="D2026" t="s">
        <v>28</v>
      </c>
      <c r="E2026">
        <f>F1990</f>
        <v>0</v>
      </c>
      <c r="F2026">
        <v>25.1</v>
      </c>
      <c r="G2026">
        <f>F2026-F2025</f>
        <v>0</v>
      </c>
      <c r="H2026">
        <f>F2026/E2025</f>
        <v>0</v>
      </c>
      <c r="I2026">
        <f>F2026-F2025</f>
        <v>0</v>
      </c>
      <c r="J2026">
        <f>I2026/F2025</f>
        <v>0</v>
      </c>
      <c r="K2026">
        <f>AVERAGE(J4:J2026)</f>
        <v>0</v>
      </c>
      <c r="L2026">
        <f>SUM(M1951:M1990)</f>
        <v>0</v>
      </c>
      <c r="M2026">
        <v>10146</v>
      </c>
      <c r="N2026">
        <f>L2026/39</f>
        <v>0</v>
      </c>
      <c r="O2026">
        <f>IF(N2026&lt;M2026, -1, 1)</f>
        <v>0</v>
      </c>
      <c r="P2026">
        <f>IF(N2026&lt;M2026, IF(P2025 = 10, "0", P2025 + 1), IF(P2025 = -10, "0", P2025 - 1))</f>
        <v>0</v>
      </c>
      <c r="Q2026">
        <f>IF(M2026&gt;N2026 * 2, IF(M2026&gt;N2026 * 3, "BUY 100", "BUY 50"), "no")</f>
        <v>0</v>
      </c>
      <c r="R2026">
        <f>IF(P2026&gt;0,IF(P2026&gt;3,IF(P2026=5,"BUY","0"),IF(P2026=3,"BUY","0")),IF(P2026&lt;-3,IF(P2026=-5,"SELL","0"),IF(P2026=-3,"SELL","0")))</f>
        <v>0</v>
      </c>
    </row>
    <row r="2027" spans="1:18">
      <c r="A2027" t="s">
        <v>2053</v>
      </c>
      <c r="B2027" t="s">
        <v>3666</v>
      </c>
      <c r="C2027" t="s">
        <v>3799</v>
      </c>
      <c r="D2027" t="s">
        <v>28</v>
      </c>
      <c r="E2027">
        <f>F1990</f>
        <v>0</v>
      </c>
      <c r="F2027">
        <v>25.1</v>
      </c>
      <c r="G2027">
        <f>F2027-F2026</f>
        <v>0</v>
      </c>
      <c r="H2027">
        <f>F2027/E2026</f>
        <v>0</v>
      </c>
      <c r="I2027">
        <f>F2027-F2026</f>
        <v>0</v>
      </c>
      <c r="J2027">
        <f>I2027/F2026</f>
        <v>0</v>
      </c>
      <c r="K2027">
        <f>AVERAGE(J4:J2027)</f>
        <v>0</v>
      </c>
      <c r="L2027">
        <f>SUM(M1951:M1990)</f>
        <v>0</v>
      </c>
      <c r="M2027">
        <v>5857</v>
      </c>
      <c r="N2027">
        <f>L2027/39</f>
        <v>0</v>
      </c>
      <c r="O2027">
        <f>IF(N2027&lt;M2027, -1, 1)</f>
        <v>0</v>
      </c>
      <c r="P2027">
        <f>IF(N2027&lt;M2027, IF(P2026 = 10, "0", P2026 + 1), IF(P2026 = -10, "0", P2026 - 1))</f>
        <v>0</v>
      </c>
      <c r="Q2027">
        <f>IF(M2027&gt;N2027 * 2, IF(M2027&gt;N2027 * 3, "BUY 100", "BUY 50"), "no")</f>
        <v>0</v>
      </c>
      <c r="R2027">
        <f>IF(P2027&gt;0,IF(P2027&gt;3,IF(P2027=5,"BUY","0"),IF(P2027=3,"BUY","0")),IF(P2027&lt;-3,IF(P2027=-5,"SELL","0"),IF(P2027=-3,"SELL","0")))</f>
        <v>0</v>
      </c>
    </row>
    <row r="2028" spans="1:18">
      <c r="A2028" t="s">
        <v>2054</v>
      </c>
      <c r="B2028" t="s">
        <v>3667</v>
      </c>
      <c r="C2028" t="s">
        <v>3799</v>
      </c>
      <c r="D2028" t="s">
        <v>28</v>
      </c>
      <c r="E2028">
        <f>F1990</f>
        <v>0</v>
      </c>
      <c r="F2028">
        <v>25.09</v>
      </c>
      <c r="G2028">
        <f>F2028-F2027</f>
        <v>0</v>
      </c>
      <c r="H2028">
        <f>F2028/E2027</f>
        <v>0</v>
      </c>
      <c r="I2028">
        <f>F2028-F2027</f>
        <v>0</v>
      </c>
      <c r="J2028">
        <f>I2028/F2027</f>
        <v>0</v>
      </c>
      <c r="K2028">
        <f>AVERAGE(J4:J2028)</f>
        <v>0</v>
      </c>
      <c r="L2028">
        <f>SUM(M1951:M1990)</f>
        <v>0</v>
      </c>
      <c r="M2028">
        <v>10869</v>
      </c>
      <c r="N2028">
        <f>L2028/39</f>
        <v>0</v>
      </c>
      <c r="O2028">
        <f>IF(N2028&lt;M2028, -1, 1)</f>
        <v>0</v>
      </c>
      <c r="P2028">
        <f>IF(N2028&lt;M2028, IF(P2027 = 10, "0", P2027 + 1), IF(P2027 = -10, "0", P2027 - 1))</f>
        <v>0</v>
      </c>
      <c r="Q2028">
        <f>IF(M2028&gt;N2028 * 2, IF(M2028&gt;N2028 * 3, "BUY 100", "BUY 50"), "no")</f>
        <v>0</v>
      </c>
      <c r="R2028">
        <f>IF(P2028&gt;0,IF(P2028&gt;3,IF(P2028=5,"BUY","0"),IF(P2028=3,"BUY","0")),IF(P2028&lt;-3,IF(P2028=-5,"SELL","0"),IF(P2028=-3,"SELL","0")))</f>
        <v>0</v>
      </c>
    </row>
    <row r="2029" spans="1:18">
      <c r="A2029" t="s">
        <v>2055</v>
      </c>
      <c r="B2029" t="s">
        <v>3668</v>
      </c>
      <c r="C2029" t="s">
        <v>3799</v>
      </c>
      <c r="D2029" t="s">
        <v>28</v>
      </c>
      <c r="E2029">
        <f>F1990</f>
        <v>0</v>
      </c>
      <c r="F2029">
        <v>25.1</v>
      </c>
      <c r="G2029">
        <f>F2029-F2028</f>
        <v>0</v>
      </c>
      <c r="H2029">
        <f>F2029/E2028</f>
        <v>0</v>
      </c>
      <c r="I2029">
        <f>F2029-F2028</f>
        <v>0</v>
      </c>
      <c r="J2029">
        <f>I2029/F2028</f>
        <v>0</v>
      </c>
      <c r="K2029">
        <f>AVERAGE(J4:J2029)</f>
        <v>0</v>
      </c>
      <c r="L2029">
        <f>SUM(M1951:M1990)</f>
        <v>0</v>
      </c>
      <c r="M2029">
        <v>38730</v>
      </c>
      <c r="N2029">
        <f>L2029/39</f>
        <v>0</v>
      </c>
      <c r="O2029">
        <f>IF(N2029&lt;M2029, -1, 1)</f>
        <v>0</v>
      </c>
      <c r="P2029">
        <f>IF(N2029&lt;M2029, IF(P2028 = 10, "0", P2028 + 1), IF(P2028 = -10, "0", P2028 - 1))</f>
        <v>0</v>
      </c>
      <c r="Q2029">
        <f>IF(M2029&gt;N2029 * 2, IF(M2029&gt;N2029 * 3, "BUY 100", "BUY 50"), "no")</f>
        <v>0</v>
      </c>
      <c r="R2029">
        <f>IF(P2029&gt;0,IF(P2029&gt;3,IF(P2029=5,"BUY","0"),IF(P2029=3,"BUY","0")),IF(P2029&lt;-3,IF(P2029=-5,"SELL","0"),IF(P2029=-3,"SELL","0")))</f>
        <v>0</v>
      </c>
    </row>
    <row r="2030" spans="1:18">
      <c r="A2030" t="s">
        <v>2056</v>
      </c>
      <c r="B2030" t="s">
        <v>3630</v>
      </c>
      <c r="C2030" t="s">
        <v>3801</v>
      </c>
      <c r="D2030" t="s">
        <v>28</v>
      </c>
      <c r="E2030">
        <f>F2029</f>
        <v>0</v>
      </c>
      <c r="F2030">
        <v>25.19</v>
      </c>
      <c r="G2030">
        <f>F2030-F2029</f>
        <v>0</v>
      </c>
      <c r="H2030">
        <f>F2030/E2029</f>
        <v>0</v>
      </c>
      <c r="I2030">
        <f>F2030-F2029</f>
        <v>0</v>
      </c>
      <c r="J2030">
        <f>I2030/F2029</f>
        <v>0</v>
      </c>
      <c r="K2030">
        <f>AVERAGE(J4:J2030)</f>
        <v>0</v>
      </c>
      <c r="L2030">
        <f>SUM(M1990:M2029)</f>
        <v>0</v>
      </c>
      <c r="M2030">
        <v>5685</v>
      </c>
      <c r="N2030">
        <f>L2030/39</f>
        <v>0</v>
      </c>
      <c r="O2030">
        <f>IF(N2030&lt;M2030, -1, 1)</f>
        <v>0</v>
      </c>
      <c r="P2030">
        <f>IF(N2030&lt;M2030, IF(P2029 = 10, "0", P2029 + 1), IF(P2029 = -10, "0", P2029 - 1))</f>
        <v>0</v>
      </c>
      <c r="Q2030">
        <f>IF(M2030&gt;N2030 * 2, IF(M2030&gt;N2030 * 3, "BUY 100", "BUY 50"), "no")</f>
        <v>0</v>
      </c>
      <c r="R2030">
        <f>IF(P2030&gt;0,IF(P2030&gt;3,IF(P2030=5,"BUY","0"),IF(P2030=3,"BUY","0")),IF(P2030&lt;-3,IF(P2030=-5,"SELL","0"),IF(P2030=-3,"SELL","0")))</f>
        <v>0</v>
      </c>
    </row>
    <row r="2031" spans="1:18">
      <c r="A2031" t="s">
        <v>2057</v>
      </c>
      <c r="B2031" t="s">
        <v>3631</v>
      </c>
      <c r="C2031" t="s">
        <v>3801</v>
      </c>
      <c r="D2031" t="s">
        <v>28</v>
      </c>
      <c r="E2031">
        <f>F2029</f>
        <v>0</v>
      </c>
      <c r="F2031">
        <v>25.16</v>
      </c>
      <c r="G2031">
        <f>F2031-F2030</f>
        <v>0</v>
      </c>
      <c r="H2031">
        <f>F2031/E2030</f>
        <v>0</v>
      </c>
      <c r="I2031">
        <f>F2031-F2030</f>
        <v>0</v>
      </c>
      <c r="J2031">
        <f>I2031/F2030</f>
        <v>0</v>
      </c>
      <c r="K2031">
        <f>AVERAGE(J4:J2031)</f>
        <v>0</v>
      </c>
      <c r="L2031">
        <f>SUM(M1990:M2029)</f>
        <v>0</v>
      </c>
      <c r="M2031">
        <v>3574</v>
      </c>
      <c r="N2031">
        <f>L2031/39</f>
        <v>0</v>
      </c>
      <c r="O2031">
        <f>IF(N2031&lt;M2031, -1, 1)</f>
        <v>0</v>
      </c>
      <c r="P2031">
        <f>IF(N2031&lt;M2031, IF(P2030 = 10, "0", P2030 + 1), IF(P2030 = -10, "0", P2030 - 1))</f>
        <v>0</v>
      </c>
      <c r="Q2031">
        <f>IF(M2031&gt;N2031 * 2, IF(M2031&gt;N2031 * 3, "BUY 100", "BUY 50"), "no")</f>
        <v>0</v>
      </c>
      <c r="R2031">
        <f>IF(P2031&gt;0,IF(P2031&gt;3,IF(P2031=5,"BUY","0"),IF(P2031=3,"BUY","0")),IF(P2031&lt;-3,IF(P2031=-5,"SELL","0"),IF(P2031=-3,"SELL","0")))</f>
        <v>0</v>
      </c>
    </row>
    <row r="2032" spans="1:18">
      <c r="A2032" t="s">
        <v>2058</v>
      </c>
      <c r="B2032" t="s">
        <v>3632</v>
      </c>
      <c r="C2032" t="s">
        <v>3801</v>
      </c>
      <c r="D2032" t="s">
        <v>28</v>
      </c>
      <c r="E2032">
        <f>F2029</f>
        <v>0</v>
      </c>
      <c r="F2032">
        <v>25.17</v>
      </c>
      <c r="G2032">
        <f>F2032-F2031</f>
        <v>0</v>
      </c>
      <c r="H2032">
        <f>F2032/E2031</f>
        <v>0</v>
      </c>
      <c r="I2032">
        <f>F2032-F2031</f>
        <v>0</v>
      </c>
      <c r="J2032">
        <f>I2032/F2031</f>
        <v>0</v>
      </c>
      <c r="K2032">
        <f>AVERAGE(J4:J2032)</f>
        <v>0</v>
      </c>
      <c r="L2032">
        <f>SUM(M1990:M2029)</f>
        <v>0</v>
      </c>
      <c r="M2032">
        <v>5615</v>
      </c>
      <c r="N2032">
        <f>L2032/39</f>
        <v>0</v>
      </c>
      <c r="O2032">
        <f>IF(N2032&lt;M2032, -1, 1)</f>
        <v>0</v>
      </c>
      <c r="P2032">
        <f>IF(N2032&lt;M2032, IF(P2031 = 10, "0", P2031 + 1), IF(P2031 = -10, "0", P2031 - 1))</f>
        <v>0</v>
      </c>
      <c r="Q2032">
        <f>IF(M2032&gt;N2032 * 2, IF(M2032&gt;N2032 * 3, "BUY 100", "BUY 50"), "no")</f>
        <v>0</v>
      </c>
      <c r="R2032">
        <f>IF(P2032&gt;0,IF(P2032&gt;3,IF(P2032=5,"BUY","0"),IF(P2032=3,"BUY","0")),IF(P2032&lt;-3,IF(P2032=-5,"SELL","0"),IF(P2032=-3,"SELL","0")))</f>
        <v>0</v>
      </c>
    </row>
    <row r="2033" spans="1:18">
      <c r="A2033" t="s">
        <v>2059</v>
      </c>
      <c r="B2033" t="s">
        <v>3633</v>
      </c>
      <c r="C2033" t="s">
        <v>3801</v>
      </c>
      <c r="D2033" t="s">
        <v>28</v>
      </c>
      <c r="E2033">
        <f>F2029</f>
        <v>0</v>
      </c>
      <c r="F2033">
        <v>25.15</v>
      </c>
      <c r="G2033">
        <f>F2033-F2032</f>
        <v>0</v>
      </c>
      <c r="H2033">
        <f>F2033/E2032</f>
        <v>0</v>
      </c>
      <c r="I2033">
        <f>F2033-F2032</f>
        <v>0</v>
      </c>
      <c r="J2033">
        <f>I2033/F2032</f>
        <v>0</v>
      </c>
      <c r="K2033">
        <f>AVERAGE(J4:J2033)</f>
        <v>0</v>
      </c>
      <c r="L2033">
        <f>SUM(M1990:M2029)</f>
        <v>0</v>
      </c>
      <c r="M2033">
        <v>4637</v>
      </c>
      <c r="N2033">
        <f>L2033/39</f>
        <v>0</v>
      </c>
      <c r="O2033">
        <f>IF(N2033&lt;M2033, -1, 1)</f>
        <v>0</v>
      </c>
      <c r="P2033">
        <f>IF(N2033&lt;M2033, IF(P2032 = 10, "0", P2032 + 1), IF(P2032 = -10, "0", P2032 - 1))</f>
        <v>0</v>
      </c>
      <c r="Q2033">
        <f>IF(M2033&gt;N2033 * 2, IF(M2033&gt;N2033 * 3, "BUY 100", "BUY 50"), "no")</f>
        <v>0</v>
      </c>
      <c r="R2033">
        <f>IF(P2033&gt;0,IF(P2033&gt;3,IF(P2033=5,"BUY","0"),IF(P2033=3,"BUY","0")),IF(P2033&lt;-3,IF(P2033=-5,"SELL","0"),IF(P2033=-3,"SELL","0")))</f>
        <v>0</v>
      </c>
    </row>
    <row r="2034" spans="1:18">
      <c r="A2034" t="s">
        <v>2060</v>
      </c>
      <c r="B2034" t="s">
        <v>3634</v>
      </c>
      <c r="C2034" t="s">
        <v>3801</v>
      </c>
      <c r="D2034" t="s">
        <v>28</v>
      </c>
      <c r="E2034">
        <f>F2029</f>
        <v>0</v>
      </c>
      <c r="F2034">
        <v>25.17</v>
      </c>
      <c r="G2034">
        <f>F2034-F2033</f>
        <v>0</v>
      </c>
      <c r="H2034">
        <f>F2034/E2033</f>
        <v>0</v>
      </c>
      <c r="I2034">
        <f>F2034-F2033</f>
        <v>0</v>
      </c>
      <c r="J2034">
        <f>I2034/F2033</f>
        <v>0</v>
      </c>
      <c r="K2034">
        <f>AVERAGE(J4:J2034)</f>
        <v>0</v>
      </c>
      <c r="L2034">
        <f>SUM(M1990:M2029)</f>
        <v>0</v>
      </c>
      <c r="M2034">
        <v>773</v>
      </c>
      <c r="N2034">
        <f>L2034/39</f>
        <v>0</v>
      </c>
      <c r="O2034">
        <f>IF(N2034&lt;M2034, -1, 1)</f>
        <v>0</v>
      </c>
      <c r="P2034">
        <f>IF(N2034&lt;M2034, IF(P2033 = 10, "0", P2033 + 1), IF(P2033 = -10, "0", P2033 - 1))</f>
        <v>0</v>
      </c>
      <c r="Q2034">
        <f>IF(M2034&gt;N2034 * 2, IF(M2034&gt;N2034 * 3, "BUY 100", "BUY 50"), "no")</f>
        <v>0</v>
      </c>
      <c r="R2034">
        <f>IF(P2034&gt;0,IF(P2034&gt;3,IF(P2034=5,"BUY","0"),IF(P2034=3,"BUY","0")),IF(P2034&lt;-3,IF(P2034=-5,"SELL","0"),IF(P2034=-3,"SELL","0")))</f>
        <v>0</v>
      </c>
    </row>
    <row r="2035" spans="1:18">
      <c r="A2035" t="s">
        <v>2061</v>
      </c>
      <c r="B2035" t="s">
        <v>3635</v>
      </c>
      <c r="C2035" t="s">
        <v>3801</v>
      </c>
      <c r="D2035" t="s">
        <v>28</v>
      </c>
      <c r="E2035">
        <f>F2029</f>
        <v>0</v>
      </c>
      <c r="F2035">
        <v>25.16</v>
      </c>
      <c r="G2035">
        <f>F2035-F2034</f>
        <v>0</v>
      </c>
      <c r="H2035">
        <f>F2035/E2034</f>
        <v>0</v>
      </c>
      <c r="I2035">
        <f>F2035-F2034</f>
        <v>0</v>
      </c>
      <c r="J2035">
        <f>I2035/F2034</f>
        <v>0</v>
      </c>
      <c r="K2035">
        <f>AVERAGE(J4:J2035)</f>
        <v>0</v>
      </c>
      <c r="L2035">
        <f>SUM(M1990:M2029)</f>
        <v>0</v>
      </c>
      <c r="M2035">
        <v>4900</v>
      </c>
      <c r="N2035">
        <f>L2035/39</f>
        <v>0</v>
      </c>
      <c r="O2035">
        <f>IF(N2035&lt;M2035, -1, 1)</f>
        <v>0</v>
      </c>
      <c r="P2035">
        <f>IF(N2035&lt;M2035, IF(P2034 = 10, "0", P2034 + 1), IF(P2034 = -10, "0", P2034 - 1))</f>
        <v>0</v>
      </c>
      <c r="Q2035">
        <f>IF(M2035&gt;N2035 * 2, IF(M2035&gt;N2035 * 3, "BUY 100", "BUY 50"), "no")</f>
        <v>0</v>
      </c>
      <c r="R2035">
        <f>IF(P2035&gt;0,IF(P2035&gt;3,IF(P2035=5,"BUY","0"),IF(P2035=3,"BUY","0")),IF(P2035&lt;-3,IF(P2035=-5,"SELL","0"),IF(P2035=-3,"SELL","0")))</f>
        <v>0</v>
      </c>
    </row>
    <row r="2036" spans="1:18">
      <c r="A2036" t="s">
        <v>2062</v>
      </c>
      <c r="B2036" t="s">
        <v>3636</v>
      </c>
      <c r="C2036" t="s">
        <v>3801</v>
      </c>
      <c r="D2036" t="s">
        <v>28</v>
      </c>
      <c r="E2036">
        <f>F2029</f>
        <v>0</v>
      </c>
      <c r="F2036">
        <v>25.17</v>
      </c>
      <c r="G2036">
        <f>F2036-F2035</f>
        <v>0</v>
      </c>
      <c r="H2036">
        <f>F2036/E2035</f>
        <v>0</v>
      </c>
      <c r="I2036">
        <f>F2036-F2035</f>
        <v>0</v>
      </c>
      <c r="J2036">
        <f>I2036/F2035</f>
        <v>0</v>
      </c>
      <c r="K2036">
        <f>AVERAGE(J4:J2036)</f>
        <v>0</v>
      </c>
      <c r="L2036">
        <f>SUM(M1990:M2029)</f>
        <v>0</v>
      </c>
      <c r="M2036">
        <v>2920</v>
      </c>
      <c r="N2036">
        <f>L2036/39</f>
        <v>0</v>
      </c>
      <c r="O2036">
        <f>IF(N2036&lt;M2036, -1, 1)</f>
        <v>0</v>
      </c>
      <c r="P2036">
        <f>IF(N2036&lt;M2036, IF(P2035 = 10, "0", P2035 + 1), IF(P2035 = -10, "0", P2035 - 1))</f>
        <v>0</v>
      </c>
      <c r="Q2036">
        <f>IF(M2036&gt;N2036 * 2, IF(M2036&gt;N2036 * 3, "BUY 100", "BUY 50"), "no")</f>
        <v>0</v>
      </c>
      <c r="R2036">
        <f>IF(P2036&gt;0,IF(P2036&gt;3,IF(P2036=5,"BUY","0"),IF(P2036=3,"BUY","0")),IF(P2036&lt;-3,IF(P2036=-5,"SELL","0"),IF(P2036=-3,"SELL","0")))</f>
        <v>0</v>
      </c>
    </row>
    <row r="2037" spans="1:18">
      <c r="A2037" t="s">
        <v>2063</v>
      </c>
      <c r="B2037" t="s">
        <v>3637</v>
      </c>
      <c r="C2037" t="s">
        <v>3801</v>
      </c>
      <c r="D2037" t="s">
        <v>28</v>
      </c>
      <c r="E2037">
        <f>F2029</f>
        <v>0</v>
      </c>
      <c r="F2037">
        <v>25.16</v>
      </c>
      <c r="G2037">
        <f>F2037-F2036</f>
        <v>0</v>
      </c>
      <c r="H2037">
        <f>F2037/E2036</f>
        <v>0</v>
      </c>
      <c r="I2037">
        <f>F2037-F2036</f>
        <v>0</v>
      </c>
      <c r="J2037">
        <f>I2037/F2036</f>
        <v>0</v>
      </c>
      <c r="K2037">
        <f>AVERAGE(J4:J2037)</f>
        <v>0</v>
      </c>
      <c r="L2037">
        <f>SUM(M1990:M2029)</f>
        <v>0</v>
      </c>
      <c r="M2037">
        <v>2549</v>
      </c>
      <c r="N2037">
        <f>L2037/39</f>
        <v>0</v>
      </c>
      <c r="O2037">
        <f>IF(N2037&lt;M2037, -1, 1)</f>
        <v>0</v>
      </c>
      <c r="P2037">
        <f>IF(N2037&lt;M2037, IF(P2036 = 10, "0", P2036 + 1), IF(P2036 = -10, "0", P2036 - 1))</f>
        <v>0</v>
      </c>
      <c r="Q2037">
        <f>IF(M2037&gt;N2037 * 2, IF(M2037&gt;N2037 * 3, "BUY 100", "BUY 50"), "no")</f>
        <v>0</v>
      </c>
      <c r="R2037">
        <f>IF(P2037&gt;0,IF(P2037&gt;3,IF(P2037=5,"BUY","0"),IF(P2037=3,"BUY","0")),IF(P2037&lt;-3,IF(P2037=-5,"SELL","0"),IF(P2037=-3,"SELL","0")))</f>
        <v>0</v>
      </c>
    </row>
    <row r="2038" spans="1:18">
      <c r="A2038" t="s">
        <v>2064</v>
      </c>
      <c r="B2038" t="s">
        <v>3638</v>
      </c>
      <c r="C2038" t="s">
        <v>3801</v>
      </c>
      <c r="D2038" t="s">
        <v>28</v>
      </c>
      <c r="E2038">
        <f>F2029</f>
        <v>0</v>
      </c>
      <c r="F2038">
        <v>25.15</v>
      </c>
      <c r="G2038">
        <f>F2038-F2037</f>
        <v>0</v>
      </c>
      <c r="H2038">
        <f>F2038/E2037</f>
        <v>0</v>
      </c>
      <c r="I2038">
        <f>F2038-F2037</f>
        <v>0</v>
      </c>
      <c r="J2038">
        <f>I2038/F2037</f>
        <v>0</v>
      </c>
      <c r="K2038">
        <f>AVERAGE(J4:J2038)</f>
        <v>0</v>
      </c>
      <c r="L2038">
        <f>SUM(M1990:M2029)</f>
        <v>0</v>
      </c>
      <c r="M2038">
        <v>2825</v>
      </c>
      <c r="N2038">
        <f>L2038/39</f>
        <v>0</v>
      </c>
      <c r="O2038">
        <f>IF(N2038&lt;M2038, -1, 1)</f>
        <v>0</v>
      </c>
      <c r="P2038">
        <f>IF(N2038&lt;M2038, IF(P2037 = 10, "0", P2037 + 1), IF(P2037 = -10, "0", P2037 - 1))</f>
        <v>0</v>
      </c>
      <c r="Q2038">
        <f>IF(M2038&gt;N2038 * 2, IF(M2038&gt;N2038 * 3, "BUY 100", "BUY 50"), "no")</f>
        <v>0</v>
      </c>
      <c r="R2038">
        <f>IF(P2038&gt;0,IF(P2038&gt;3,IF(P2038=5,"BUY","0"),IF(P2038=3,"BUY","0")),IF(P2038&lt;-3,IF(P2038=-5,"SELL","0"),IF(P2038=-3,"SELL","0")))</f>
        <v>0</v>
      </c>
    </row>
    <row r="2039" spans="1:18">
      <c r="A2039" t="s">
        <v>2065</v>
      </c>
      <c r="B2039" t="s">
        <v>3639</v>
      </c>
      <c r="C2039" t="s">
        <v>3801</v>
      </c>
      <c r="D2039" t="s">
        <v>28</v>
      </c>
      <c r="E2039">
        <f>F2029</f>
        <v>0</v>
      </c>
      <c r="F2039">
        <v>25.17</v>
      </c>
      <c r="G2039">
        <f>F2039-F2038</f>
        <v>0</v>
      </c>
      <c r="H2039">
        <f>F2039/E2038</f>
        <v>0</v>
      </c>
      <c r="I2039">
        <f>F2039-F2038</f>
        <v>0</v>
      </c>
      <c r="J2039">
        <f>I2039/F2038</f>
        <v>0</v>
      </c>
      <c r="K2039">
        <f>AVERAGE(J4:J2039)</f>
        <v>0</v>
      </c>
      <c r="L2039">
        <f>SUM(M1990:M2029)</f>
        <v>0</v>
      </c>
      <c r="M2039">
        <v>13068</v>
      </c>
      <c r="N2039">
        <f>L2039/39</f>
        <v>0</v>
      </c>
      <c r="O2039">
        <f>IF(N2039&lt;M2039, -1, 1)</f>
        <v>0</v>
      </c>
      <c r="P2039">
        <f>IF(N2039&lt;M2039, IF(P2038 = 10, "0", P2038 + 1), IF(P2038 = -10, "0", P2038 - 1))</f>
        <v>0</v>
      </c>
      <c r="Q2039">
        <f>IF(M2039&gt;N2039 * 2, IF(M2039&gt;N2039 * 3, "BUY 100", "BUY 50"), "no")</f>
        <v>0</v>
      </c>
      <c r="R2039">
        <f>IF(P2039&gt;0,IF(P2039&gt;3,IF(P2039=5,"BUY","0"),IF(P2039=3,"BUY","0")),IF(P2039&lt;-3,IF(P2039=-5,"SELL","0"),IF(P2039=-3,"SELL","0")))</f>
        <v>0</v>
      </c>
    </row>
    <row r="2040" spans="1:18">
      <c r="A2040" t="s">
        <v>2066</v>
      </c>
      <c r="B2040" t="s">
        <v>3640</v>
      </c>
      <c r="C2040" t="s">
        <v>3801</v>
      </c>
      <c r="D2040" t="s">
        <v>28</v>
      </c>
      <c r="E2040">
        <f>F2029</f>
        <v>0</v>
      </c>
      <c r="F2040">
        <v>25.16</v>
      </c>
      <c r="G2040">
        <f>F2040-F2039</f>
        <v>0</v>
      </c>
      <c r="H2040">
        <f>F2040/E2039</f>
        <v>0</v>
      </c>
      <c r="I2040">
        <f>F2040-F2039</f>
        <v>0</v>
      </c>
      <c r="J2040">
        <f>I2040/F2039</f>
        <v>0</v>
      </c>
      <c r="K2040">
        <f>AVERAGE(J4:J2040)</f>
        <v>0</v>
      </c>
      <c r="L2040">
        <f>SUM(M1990:M2029)</f>
        <v>0</v>
      </c>
      <c r="M2040">
        <v>5869</v>
      </c>
      <c r="N2040">
        <f>L2040/39</f>
        <v>0</v>
      </c>
      <c r="O2040">
        <f>IF(N2040&lt;M2040, -1, 1)</f>
        <v>0</v>
      </c>
      <c r="P2040">
        <f>IF(N2040&lt;M2040, IF(P2039 = 10, "0", P2039 + 1), IF(P2039 = -10, "0", P2039 - 1))</f>
        <v>0</v>
      </c>
      <c r="Q2040">
        <f>IF(M2040&gt;N2040 * 2, IF(M2040&gt;N2040 * 3, "BUY 100", "BUY 50"), "no")</f>
        <v>0</v>
      </c>
      <c r="R2040">
        <f>IF(P2040&gt;0,IF(P2040&gt;3,IF(P2040=5,"BUY","0"),IF(P2040=3,"BUY","0")),IF(P2040&lt;-3,IF(P2040=-5,"SELL","0"),IF(P2040=-3,"SELL","0")))</f>
        <v>0</v>
      </c>
    </row>
    <row r="2041" spans="1:18">
      <c r="A2041" t="s">
        <v>2067</v>
      </c>
      <c r="B2041" t="s">
        <v>3641</v>
      </c>
      <c r="C2041" t="s">
        <v>3801</v>
      </c>
      <c r="D2041" t="s">
        <v>28</v>
      </c>
      <c r="E2041">
        <f>F2029</f>
        <v>0</v>
      </c>
      <c r="F2041">
        <v>25.16</v>
      </c>
      <c r="G2041">
        <f>F2041-F2040</f>
        <v>0</v>
      </c>
      <c r="H2041">
        <f>F2041/E2040</f>
        <v>0</v>
      </c>
      <c r="I2041">
        <f>F2041-F2040</f>
        <v>0</v>
      </c>
      <c r="J2041">
        <f>I2041/F2040</f>
        <v>0</v>
      </c>
      <c r="K2041">
        <f>AVERAGE(J4:J2041)</f>
        <v>0</v>
      </c>
      <c r="L2041">
        <f>SUM(M1990:M2029)</f>
        <v>0</v>
      </c>
      <c r="M2041">
        <v>3213</v>
      </c>
      <c r="N2041">
        <f>L2041/39</f>
        <v>0</v>
      </c>
      <c r="O2041">
        <f>IF(N2041&lt;M2041, -1, 1)</f>
        <v>0</v>
      </c>
      <c r="P2041">
        <f>IF(N2041&lt;M2041, IF(P2040 = 10, "0", P2040 + 1), IF(P2040 = -10, "0", P2040 - 1))</f>
        <v>0</v>
      </c>
      <c r="Q2041">
        <f>IF(M2041&gt;N2041 * 2, IF(M2041&gt;N2041 * 3, "BUY 100", "BUY 50"), "no")</f>
        <v>0</v>
      </c>
      <c r="R2041">
        <f>IF(P2041&gt;0,IF(P2041&gt;3,IF(P2041=5,"BUY","0"),IF(P2041=3,"BUY","0")),IF(P2041&lt;-3,IF(P2041=-5,"SELL","0"),IF(P2041=-3,"SELL","0")))</f>
        <v>0</v>
      </c>
    </row>
    <row r="2042" spans="1:18">
      <c r="A2042" t="s">
        <v>2068</v>
      </c>
      <c r="B2042" t="s">
        <v>3642</v>
      </c>
      <c r="C2042" t="s">
        <v>3801</v>
      </c>
      <c r="D2042" t="s">
        <v>28</v>
      </c>
      <c r="E2042">
        <f>F2029</f>
        <v>0</v>
      </c>
      <c r="F2042">
        <v>25.17</v>
      </c>
      <c r="G2042">
        <f>F2042-F2041</f>
        <v>0</v>
      </c>
      <c r="H2042">
        <f>F2042/E2041</f>
        <v>0</v>
      </c>
      <c r="I2042">
        <f>F2042-F2041</f>
        <v>0</v>
      </c>
      <c r="J2042">
        <f>I2042/F2041</f>
        <v>0</v>
      </c>
      <c r="K2042">
        <f>AVERAGE(J4:J2042)</f>
        <v>0</v>
      </c>
      <c r="L2042">
        <f>SUM(M1990:M2029)</f>
        <v>0</v>
      </c>
      <c r="M2042">
        <v>2808</v>
      </c>
      <c r="N2042">
        <f>L2042/39</f>
        <v>0</v>
      </c>
      <c r="O2042">
        <f>IF(N2042&lt;M2042, -1, 1)</f>
        <v>0</v>
      </c>
      <c r="P2042">
        <f>IF(N2042&lt;M2042, IF(P2041 = 10, "0", P2041 + 1), IF(P2041 = -10, "0", P2041 - 1))</f>
        <v>0</v>
      </c>
      <c r="Q2042">
        <f>IF(M2042&gt;N2042 * 2, IF(M2042&gt;N2042 * 3, "BUY 100", "BUY 50"), "no")</f>
        <v>0</v>
      </c>
      <c r="R2042">
        <f>IF(P2042&gt;0,IF(P2042&gt;3,IF(P2042=5,"BUY","0"),IF(P2042=3,"BUY","0")),IF(P2042&lt;-3,IF(P2042=-5,"SELL","0"),IF(P2042=-3,"SELL","0")))</f>
        <v>0</v>
      </c>
    </row>
    <row r="2043" spans="1:18">
      <c r="A2043" t="s">
        <v>2069</v>
      </c>
      <c r="B2043" t="s">
        <v>3643</v>
      </c>
      <c r="C2043" t="s">
        <v>3801</v>
      </c>
      <c r="D2043" t="s">
        <v>28</v>
      </c>
      <c r="E2043">
        <f>F2029</f>
        <v>0</v>
      </c>
      <c r="F2043">
        <v>25.16</v>
      </c>
      <c r="G2043">
        <f>F2043-F2042</f>
        <v>0</v>
      </c>
      <c r="H2043">
        <f>F2043/E2042</f>
        <v>0</v>
      </c>
      <c r="I2043">
        <f>F2043-F2042</f>
        <v>0</v>
      </c>
      <c r="J2043">
        <f>I2043/F2042</f>
        <v>0</v>
      </c>
      <c r="K2043">
        <f>AVERAGE(J4:J2043)</f>
        <v>0</v>
      </c>
      <c r="L2043">
        <f>SUM(M1990:M2029)</f>
        <v>0</v>
      </c>
      <c r="M2043">
        <v>3300</v>
      </c>
      <c r="N2043">
        <f>L2043/39</f>
        <v>0</v>
      </c>
      <c r="O2043">
        <f>IF(N2043&lt;M2043, -1, 1)</f>
        <v>0</v>
      </c>
      <c r="P2043">
        <f>IF(N2043&lt;M2043, IF(P2042 = 10, "0", P2042 + 1), IF(P2042 = -10, "0", P2042 - 1))</f>
        <v>0</v>
      </c>
      <c r="Q2043">
        <f>IF(M2043&gt;N2043 * 2, IF(M2043&gt;N2043 * 3, "BUY 100", "BUY 50"), "no")</f>
        <v>0</v>
      </c>
      <c r="R2043">
        <f>IF(P2043&gt;0,IF(P2043&gt;3,IF(P2043=5,"BUY","0"),IF(P2043=3,"BUY","0")),IF(P2043&lt;-3,IF(P2043=-5,"SELL","0"),IF(P2043=-3,"SELL","0")))</f>
        <v>0</v>
      </c>
    </row>
    <row r="2044" spans="1:18">
      <c r="A2044" t="s">
        <v>2070</v>
      </c>
      <c r="B2044" t="s">
        <v>3644</v>
      </c>
      <c r="C2044" t="s">
        <v>3801</v>
      </c>
      <c r="D2044" t="s">
        <v>28</v>
      </c>
      <c r="E2044">
        <f>F2029</f>
        <v>0</v>
      </c>
      <c r="F2044">
        <v>25.17</v>
      </c>
      <c r="G2044">
        <f>F2044-F2043</f>
        <v>0</v>
      </c>
      <c r="H2044">
        <f>F2044/E2043</f>
        <v>0</v>
      </c>
      <c r="I2044">
        <f>F2044-F2043</f>
        <v>0</v>
      </c>
      <c r="J2044">
        <f>I2044/F2043</f>
        <v>0</v>
      </c>
      <c r="K2044">
        <f>AVERAGE(J4:J2044)</f>
        <v>0</v>
      </c>
      <c r="L2044">
        <f>SUM(M1990:M2029)</f>
        <v>0</v>
      </c>
      <c r="M2044">
        <v>5119</v>
      </c>
      <c r="N2044">
        <f>L2044/39</f>
        <v>0</v>
      </c>
      <c r="O2044">
        <f>IF(N2044&lt;M2044, -1, 1)</f>
        <v>0</v>
      </c>
      <c r="P2044">
        <f>IF(N2044&lt;M2044, IF(P2043 = 10, "0", P2043 + 1), IF(P2043 = -10, "0", P2043 - 1))</f>
        <v>0</v>
      </c>
      <c r="Q2044">
        <f>IF(M2044&gt;N2044 * 2, IF(M2044&gt;N2044 * 3, "BUY 100", "BUY 50"), "no")</f>
        <v>0</v>
      </c>
      <c r="R2044">
        <f>IF(P2044&gt;0,IF(P2044&gt;3,IF(P2044=5,"BUY","0"),IF(P2044=3,"BUY","0")),IF(P2044&lt;-3,IF(P2044=-5,"SELL","0"),IF(P2044=-3,"SELL","0")))</f>
        <v>0</v>
      </c>
    </row>
    <row r="2045" spans="1:18">
      <c r="A2045" t="s">
        <v>2071</v>
      </c>
      <c r="B2045" t="s">
        <v>3645</v>
      </c>
      <c r="C2045" t="s">
        <v>3801</v>
      </c>
      <c r="D2045" t="s">
        <v>28</v>
      </c>
      <c r="E2045">
        <f>F2029</f>
        <v>0</v>
      </c>
      <c r="F2045">
        <v>25.16</v>
      </c>
      <c r="G2045">
        <f>F2045-F2044</f>
        <v>0</v>
      </c>
      <c r="H2045">
        <f>F2045/E2044</f>
        <v>0</v>
      </c>
      <c r="I2045">
        <f>F2045-F2044</f>
        <v>0</v>
      </c>
      <c r="J2045">
        <f>I2045/F2044</f>
        <v>0</v>
      </c>
      <c r="K2045">
        <f>AVERAGE(J4:J2045)</f>
        <v>0</v>
      </c>
      <c r="L2045">
        <f>SUM(M1990:M2029)</f>
        <v>0</v>
      </c>
      <c r="M2045">
        <v>3388</v>
      </c>
      <c r="N2045">
        <f>L2045/39</f>
        <v>0</v>
      </c>
      <c r="O2045">
        <f>IF(N2045&lt;M2045, -1, 1)</f>
        <v>0</v>
      </c>
      <c r="P2045">
        <f>IF(N2045&lt;M2045, IF(P2044 = 10, "0", P2044 + 1), IF(P2044 = -10, "0", P2044 - 1))</f>
        <v>0</v>
      </c>
      <c r="Q2045">
        <f>IF(M2045&gt;N2045 * 2, IF(M2045&gt;N2045 * 3, "BUY 100", "BUY 50"), "no")</f>
        <v>0</v>
      </c>
      <c r="R2045">
        <f>IF(P2045&gt;0,IF(P2045&gt;3,IF(P2045=5,"BUY","0"),IF(P2045=3,"BUY","0")),IF(P2045&lt;-3,IF(P2045=-5,"SELL","0"),IF(P2045=-3,"SELL","0")))</f>
        <v>0</v>
      </c>
    </row>
    <row r="2046" spans="1:18">
      <c r="A2046" t="s">
        <v>2072</v>
      </c>
      <c r="B2046" t="s">
        <v>3646</v>
      </c>
      <c r="C2046" t="s">
        <v>3801</v>
      </c>
      <c r="D2046" t="s">
        <v>28</v>
      </c>
      <c r="E2046">
        <f>F2029</f>
        <v>0</v>
      </c>
      <c r="F2046">
        <v>25.16</v>
      </c>
      <c r="G2046">
        <f>F2046-F2045</f>
        <v>0</v>
      </c>
      <c r="H2046">
        <f>F2046/E2045</f>
        <v>0</v>
      </c>
      <c r="I2046">
        <f>F2046-F2045</f>
        <v>0</v>
      </c>
      <c r="J2046">
        <f>I2046/F2045</f>
        <v>0</v>
      </c>
      <c r="K2046">
        <f>AVERAGE(J4:J2046)</f>
        <v>0</v>
      </c>
      <c r="L2046">
        <f>SUM(M1990:M2029)</f>
        <v>0</v>
      </c>
      <c r="M2046">
        <v>2308</v>
      </c>
      <c r="N2046">
        <f>L2046/39</f>
        <v>0</v>
      </c>
      <c r="O2046">
        <f>IF(N2046&lt;M2046, -1, 1)</f>
        <v>0</v>
      </c>
      <c r="P2046">
        <f>IF(N2046&lt;M2046, IF(P2045 = 10, "0", P2045 + 1), IF(P2045 = -10, "0", P2045 - 1))</f>
        <v>0</v>
      </c>
      <c r="Q2046">
        <f>IF(M2046&gt;N2046 * 2, IF(M2046&gt;N2046 * 3, "BUY 100", "BUY 50"), "no")</f>
        <v>0</v>
      </c>
      <c r="R2046">
        <f>IF(P2046&gt;0,IF(P2046&gt;3,IF(P2046=5,"BUY","0"),IF(P2046=3,"BUY","0")),IF(P2046&lt;-3,IF(P2046=-5,"SELL","0"),IF(P2046=-3,"SELL","0")))</f>
        <v>0</v>
      </c>
    </row>
    <row r="2047" spans="1:18">
      <c r="A2047" t="s">
        <v>2073</v>
      </c>
      <c r="B2047" t="s">
        <v>3647</v>
      </c>
      <c r="C2047" t="s">
        <v>3801</v>
      </c>
      <c r="D2047" t="s">
        <v>28</v>
      </c>
      <c r="E2047">
        <f>F2029</f>
        <v>0</v>
      </c>
      <c r="F2047">
        <v>25.18</v>
      </c>
      <c r="G2047">
        <f>F2047-F2046</f>
        <v>0</v>
      </c>
      <c r="H2047">
        <f>F2047/E2046</f>
        <v>0</v>
      </c>
      <c r="I2047">
        <f>F2047-F2046</f>
        <v>0</v>
      </c>
      <c r="J2047">
        <f>I2047/F2046</f>
        <v>0</v>
      </c>
      <c r="K2047">
        <f>AVERAGE(J4:J2047)</f>
        <v>0</v>
      </c>
      <c r="L2047">
        <f>SUM(M1990:M2029)</f>
        <v>0</v>
      </c>
      <c r="M2047">
        <v>7355</v>
      </c>
      <c r="N2047">
        <f>L2047/39</f>
        <v>0</v>
      </c>
      <c r="O2047">
        <f>IF(N2047&lt;M2047, -1, 1)</f>
        <v>0</v>
      </c>
      <c r="P2047">
        <f>IF(N2047&lt;M2047, IF(P2046 = 10, "0", P2046 + 1), IF(P2046 = -10, "0", P2046 - 1))</f>
        <v>0</v>
      </c>
      <c r="Q2047">
        <f>IF(M2047&gt;N2047 * 2, IF(M2047&gt;N2047 * 3, "BUY 100", "BUY 50"), "no")</f>
        <v>0</v>
      </c>
      <c r="R2047">
        <f>IF(P2047&gt;0,IF(P2047&gt;3,IF(P2047=5,"BUY","0"),IF(P2047=3,"BUY","0")),IF(P2047&lt;-3,IF(P2047=-5,"SELL","0"),IF(P2047=-3,"SELL","0")))</f>
        <v>0</v>
      </c>
    </row>
    <row r="2048" spans="1:18">
      <c r="A2048" t="s">
        <v>2074</v>
      </c>
      <c r="B2048" t="s">
        <v>3648</v>
      </c>
      <c r="C2048" t="s">
        <v>3801</v>
      </c>
      <c r="D2048" t="s">
        <v>28</v>
      </c>
      <c r="E2048">
        <f>F2029</f>
        <v>0</v>
      </c>
      <c r="F2048">
        <v>25.16</v>
      </c>
      <c r="G2048">
        <f>F2048-F2047</f>
        <v>0</v>
      </c>
      <c r="H2048">
        <f>F2048/E2047</f>
        <v>0</v>
      </c>
      <c r="I2048">
        <f>F2048-F2047</f>
        <v>0</v>
      </c>
      <c r="J2048">
        <f>I2048/F2047</f>
        <v>0</v>
      </c>
      <c r="K2048">
        <f>AVERAGE(J4:J2048)</f>
        <v>0</v>
      </c>
      <c r="L2048">
        <f>SUM(M1990:M2029)</f>
        <v>0</v>
      </c>
      <c r="M2048">
        <v>3312</v>
      </c>
      <c r="N2048">
        <f>L2048/39</f>
        <v>0</v>
      </c>
      <c r="O2048">
        <f>IF(N2048&lt;M2048, -1, 1)</f>
        <v>0</v>
      </c>
      <c r="P2048">
        <f>IF(N2048&lt;M2048, IF(P2047 = 10, "0", P2047 + 1), IF(P2047 = -10, "0", P2047 - 1))</f>
        <v>0</v>
      </c>
      <c r="Q2048">
        <f>IF(M2048&gt;N2048 * 2, IF(M2048&gt;N2048 * 3, "BUY 100", "BUY 50"), "no")</f>
        <v>0</v>
      </c>
      <c r="R2048">
        <f>IF(P2048&gt;0,IF(P2048&gt;3,IF(P2048=5,"BUY","0"),IF(P2048=3,"BUY","0")),IF(P2048&lt;-3,IF(P2048=-5,"SELL","0"),IF(P2048=-3,"SELL","0")))</f>
        <v>0</v>
      </c>
    </row>
    <row r="2049" spans="1:18">
      <c r="A2049" t="s">
        <v>2075</v>
      </c>
      <c r="B2049" t="s">
        <v>3649</v>
      </c>
      <c r="C2049" t="s">
        <v>3801</v>
      </c>
      <c r="D2049" t="s">
        <v>28</v>
      </c>
      <c r="E2049">
        <f>F2029</f>
        <v>0</v>
      </c>
      <c r="F2049">
        <v>25.16</v>
      </c>
      <c r="G2049">
        <f>F2049-F2048</f>
        <v>0</v>
      </c>
      <c r="H2049">
        <f>F2049/E2048</f>
        <v>0</v>
      </c>
      <c r="I2049">
        <f>F2049-F2048</f>
        <v>0</v>
      </c>
      <c r="J2049">
        <f>I2049/F2048</f>
        <v>0</v>
      </c>
      <c r="K2049">
        <f>AVERAGE(J4:J2049)</f>
        <v>0</v>
      </c>
      <c r="L2049">
        <f>SUM(M1990:M2029)</f>
        <v>0</v>
      </c>
      <c r="M2049">
        <v>7137</v>
      </c>
      <c r="N2049">
        <f>L2049/39</f>
        <v>0</v>
      </c>
      <c r="O2049">
        <f>IF(N2049&lt;M2049, -1, 1)</f>
        <v>0</v>
      </c>
      <c r="P2049">
        <f>IF(N2049&lt;M2049, IF(P2048 = 10, "0", P2048 + 1), IF(P2048 = -10, "0", P2048 - 1))</f>
        <v>0</v>
      </c>
      <c r="Q2049">
        <f>IF(M2049&gt;N2049 * 2, IF(M2049&gt;N2049 * 3, "BUY 100", "BUY 50"), "no")</f>
        <v>0</v>
      </c>
      <c r="R2049">
        <f>IF(P2049&gt;0,IF(P2049&gt;3,IF(P2049=5,"BUY","0"),IF(P2049=3,"BUY","0")),IF(P2049&lt;-3,IF(P2049=-5,"SELL","0"),IF(P2049=-3,"SELL","0")))</f>
        <v>0</v>
      </c>
    </row>
    <row r="2050" spans="1:18">
      <c r="A2050" t="s">
        <v>2076</v>
      </c>
      <c r="B2050" t="s">
        <v>3650</v>
      </c>
      <c r="C2050" t="s">
        <v>3801</v>
      </c>
      <c r="D2050" t="s">
        <v>28</v>
      </c>
      <c r="E2050">
        <f>F2029</f>
        <v>0</v>
      </c>
      <c r="F2050">
        <v>25.16</v>
      </c>
      <c r="G2050">
        <f>F2050-F2049</f>
        <v>0</v>
      </c>
      <c r="H2050">
        <f>F2050/E2049</f>
        <v>0</v>
      </c>
      <c r="I2050">
        <f>F2050-F2049</f>
        <v>0</v>
      </c>
      <c r="J2050">
        <f>I2050/F2049</f>
        <v>0</v>
      </c>
      <c r="K2050">
        <f>AVERAGE(J4:J2050)</f>
        <v>0</v>
      </c>
      <c r="L2050">
        <f>SUM(M1990:M2029)</f>
        <v>0</v>
      </c>
      <c r="M2050">
        <v>2264</v>
      </c>
      <c r="N2050">
        <f>L2050/39</f>
        <v>0</v>
      </c>
      <c r="O2050">
        <f>IF(N2050&lt;M2050, -1, 1)</f>
        <v>0</v>
      </c>
      <c r="P2050">
        <f>IF(N2050&lt;M2050, IF(P2049 = 10, "0", P2049 + 1), IF(P2049 = -10, "0", P2049 - 1))</f>
        <v>0</v>
      </c>
      <c r="Q2050">
        <f>IF(M2050&gt;N2050 * 2, IF(M2050&gt;N2050 * 3, "BUY 100", "BUY 50"), "no")</f>
        <v>0</v>
      </c>
      <c r="R2050">
        <f>IF(P2050&gt;0,IF(P2050&gt;3,IF(P2050=5,"BUY","0"),IF(P2050=3,"BUY","0")),IF(P2050&lt;-3,IF(P2050=-5,"SELL","0"),IF(P2050=-3,"SELL","0")))</f>
        <v>0</v>
      </c>
    </row>
    <row r="2051" spans="1:18">
      <c r="A2051" t="s">
        <v>2077</v>
      </c>
      <c r="B2051" t="s">
        <v>3651</v>
      </c>
      <c r="C2051" t="s">
        <v>3801</v>
      </c>
      <c r="D2051" t="s">
        <v>28</v>
      </c>
      <c r="E2051">
        <f>F2029</f>
        <v>0</v>
      </c>
      <c r="F2051">
        <v>25.14</v>
      </c>
      <c r="G2051">
        <f>F2051-F2050</f>
        <v>0</v>
      </c>
      <c r="H2051">
        <f>F2051/E2050</f>
        <v>0</v>
      </c>
      <c r="I2051">
        <f>F2051-F2050</f>
        <v>0</v>
      </c>
      <c r="J2051">
        <f>I2051/F2050</f>
        <v>0</v>
      </c>
      <c r="K2051">
        <f>AVERAGE(J4:J2051)</f>
        <v>0</v>
      </c>
      <c r="L2051">
        <f>SUM(M1990:M2029)</f>
        <v>0</v>
      </c>
      <c r="M2051">
        <v>13537</v>
      </c>
      <c r="N2051">
        <f>L2051/39</f>
        <v>0</v>
      </c>
      <c r="O2051">
        <f>IF(N2051&lt;M2051, -1, 1)</f>
        <v>0</v>
      </c>
      <c r="P2051">
        <f>IF(N2051&lt;M2051, IF(P2050 = 10, "0", P2050 + 1), IF(P2050 = -10, "0", P2050 - 1))</f>
        <v>0</v>
      </c>
      <c r="Q2051">
        <f>IF(M2051&gt;N2051 * 2, IF(M2051&gt;N2051 * 3, "BUY 100", "BUY 50"), "no")</f>
        <v>0</v>
      </c>
      <c r="R2051">
        <f>IF(P2051&gt;0,IF(P2051&gt;3,IF(P2051=5,"BUY","0"),IF(P2051=3,"BUY","0")),IF(P2051&lt;-3,IF(P2051=-5,"SELL","0"),IF(P2051=-3,"SELL","0")))</f>
        <v>0</v>
      </c>
    </row>
    <row r="2052" spans="1:18">
      <c r="A2052" t="s">
        <v>2078</v>
      </c>
      <c r="B2052" t="s">
        <v>3652</v>
      </c>
      <c r="C2052" t="s">
        <v>3801</v>
      </c>
      <c r="D2052" t="s">
        <v>28</v>
      </c>
      <c r="E2052">
        <f>F2029</f>
        <v>0</v>
      </c>
      <c r="F2052">
        <v>25.16</v>
      </c>
      <c r="G2052">
        <f>F2052-F2051</f>
        <v>0</v>
      </c>
      <c r="H2052">
        <f>F2052/E2051</f>
        <v>0</v>
      </c>
      <c r="I2052">
        <f>F2052-F2051</f>
        <v>0</v>
      </c>
      <c r="J2052">
        <f>I2052/F2051</f>
        <v>0</v>
      </c>
      <c r="K2052">
        <f>AVERAGE(J4:J2052)</f>
        <v>0</v>
      </c>
      <c r="L2052">
        <f>SUM(M1990:M2029)</f>
        <v>0</v>
      </c>
      <c r="M2052">
        <v>915</v>
      </c>
      <c r="N2052">
        <f>L2052/39</f>
        <v>0</v>
      </c>
      <c r="O2052">
        <f>IF(N2052&lt;M2052, -1, 1)</f>
        <v>0</v>
      </c>
      <c r="P2052">
        <f>IF(N2052&lt;M2052, IF(P2051 = 10, "0", P2051 + 1), IF(P2051 = -10, "0", P2051 - 1))</f>
        <v>0</v>
      </c>
      <c r="Q2052">
        <f>IF(M2052&gt;N2052 * 2, IF(M2052&gt;N2052 * 3, "BUY 100", "BUY 50"), "no")</f>
        <v>0</v>
      </c>
      <c r="R2052">
        <f>IF(P2052&gt;0,IF(P2052&gt;3,IF(P2052=5,"BUY","0"),IF(P2052=3,"BUY","0")),IF(P2052&lt;-3,IF(P2052=-5,"SELL","0"),IF(P2052=-3,"SELL","0")))</f>
        <v>0</v>
      </c>
    </row>
    <row r="2053" spans="1:18">
      <c r="A2053" t="s">
        <v>2079</v>
      </c>
      <c r="B2053" t="s">
        <v>3653</v>
      </c>
      <c r="C2053" t="s">
        <v>3801</v>
      </c>
      <c r="D2053" t="s">
        <v>28</v>
      </c>
      <c r="E2053">
        <f>F2029</f>
        <v>0</v>
      </c>
      <c r="F2053">
        <v>25.14</v>
      </c>
      <c r="G2053">
        <f>F2053-F2052</f>
        <v>0</v>
      </c>
      <c r="H2053">
        <f>F2053/E2052</f>
        <v>0</v>
      </c>
      <c r="I2053">
        <f>F2053-F2052</f>
        <v>0</v>
      </c>
      <c r="J2053">
        <f>I2053/F2052</f>
        <v>0</v>
      </c>
      <c r="K2053">
        <f>AVERAGE(J4:J2053)</f>
        <v>0</v>
      </c>
      <c r="L2053">
        <f>SUM(M1990:M2029)</f>
        <v>0</v>
      </c>
      <c r="M2053">
        <v>3443</v>
      </c>
      <c r="N2053">
        <f>L2053/39</f>
        <v>0</v>
      </c>
      <c r="O2053">
        <f>IF(N2053&lt;M2053, -1, 1)</f>
        <v>0</v>
      </c>
      <c r="P2053">
        <f>IF(N2053&lt;M2053, IF(P2052 = 10, "0", P2052 + 1), IF(P2052 = -10, "0", P2052 - 1))</f>
        <v>0</v>
      </c>
      <c r="Q2053">
        <f>IF(M2053&gt;N2053 * 2, IF(M2053&gt;N2053 * 3, "BUY 100", "BUY 50"), "no")</f>
        <v>0</v>
      </c>
      <c r="R2053">
        <f>IF(P2053&gt;0,IF(P2053&gt;3,IF(P2053=5,"BUY","0"),IF(P2053=3,"BUY","0")),IF(P2053&lt;-3,IF(P2053=-5,"SELL","0"),IF(P2053=-3,"SELL","0")))</f>
        <v>0</v>
      </c>
    </row>
    <row r="2054" spans="1:18">
      <c r="A2054" t="s">
        <v>2080</v>
      </c>
      <c r="B2054" t="s">
        <v>3654</v>
      </c>
      <c r="C2054" t="s">
        <v>3801</v>
      </c>
      <c r="D2054" t="s">
        <v>28</v>
      </c>
      <c r="E2054">
        <f>F2029</f>
        <v>0</v>
      </c>
      <c r="F2054">
        <v>25.14</v>
      </c>
      <c r="G2054">
        <f>F2054-F2053</f>
        <v>0</v>
      </c>
      <c r="H2054">
        <f>F2054/E2053</f>
        <v>0</v>
      </c>
      <c r="I2054">
        <f>F2054-F2053</f>
        <v>0</v>
      </c>
      <c r="J2054">
        <f>I2054/F2053</f>
        <v>0</v>
      </c>
      <c r="K2054">
        <f>AVERAGE(J4:J2054)</f>
        <v>0</v>
      </c>
      <c r="L2054">
        <f>SUM(M1990:M2029)</f>
        <v>0</v>
      </c>
      <c r="M2054">
        <v>7250</v>
      </c>
      <c r="N2054">
        <f>L2054/39</f>
        <v>0</v>
      </c>
      <c r="O2054">
        <f>IF(N2054&lt;M2054, -1, 1)</f>
        <v>0</v>
      </c>
      <c r="P2054">
        <f>IF(N2054&lt;M2054, IF(P2053 = 10, "0", P2053 + 1), IF(P2053 = -10, "0", P2053 - 1))</f>
        <v>0</v>
      </c>
      <c r="Q2054">
        <f>IF(M2054&gt;N2054 * 2, IF(M2054&gt;N2054 * 3, "BUY 100", "BUY 50"), "no")</f>
        <v>0</v>
      </c>
      <c r="R2054">
        <f>IF(P2054&gt;0,IF(P2054&gt;3,IF(P2054=5,"BUY","0"),IF(P2054=3,"BUY","0")),IF(P2054&lt;-3,IF(P2054=-5,"SELL","0"),IF(P2054=-3,"SELL","0")))</f>
        <v>0</v>
      </c>
    </row>
    <row r="2055" spans="1:18">
      <c r="A2055" t="s">
        <v>2081</v>
      </c>
      <c r="B2055" t="s">
        <v>3655</v>
      </c>
      <c r="C2055" t="s">
        <v>3801</v>
      </c>
      <c r="D2055" t="s">
        <v>28</v>
      </c>
      <c r="E2055">
        <f>F2029</f>
        <v>0</v>
      </c>
      <c r="F2055">
        <v>25.18</v>
      </c>
      <c r="G2055">
        <f>F2055-F2054</f>
        <v>0</v>
      </c>
      <c r="H2055">
        <f>F2055/E2054</f>
        <v>0</v>
      </c>
      <c r="I2055">
        <f>F2055-F2054</f>
        <v>0</v>
      </c>
      <c r="J2055">
        <f>I2055/F2054</f>
        <v>0</v>
      </c>
      <c r="K2055">
        <f>AVERAGE(J4:J2055)</f>
        <v>0</v>
      </c>
      <c r="L2055">
        <f>SUM(M1990:M2029)</f>
        <v>0</v>
      </c>
      <c r="M2055">
        <v>7245</v>
      </c>
      <c r="N2055">
        <f>L2055/39</f>
        <v>0</v>
      </c>
      <c r="O2055">
        <f>IF(N2055&lt;M2055, -1, 1)</f>
        <v>0</v>
      </c>
      <c r="P2055">
        <f>IF(N2055&lt;M2055, IF(P2054 = 10, "0", P2054 + 1), IF(P2054 = -10, "0", P2054 - 1))</f>
        <v>0</v>
      </c>
      <c r="Q2055">
        <f>IF(M2055&gt;N2055 * 2, IF(M2055&gt;N2055 * 3, "BUY 100", "BUY 50"), "no")</f>
        <v>0</v>
      </c>
      <c r="R2055">
        <f>IF(P2055&gt;0,IF(P2055&gt;3,IF(P2055=5,"BUY","0"),IF(P2055=3,"BUY","0")),IF(P2055&lt;-3,IF(P2055=-5,"SELL","0"),IF(P2055=-3,"SELL","0")))</f>
        <v>0</v>
      </c>
    </row>
    <row r="2056" spans="1:18">
      <c r="A2056" t="s">
        <v>2082</v>
      </c>
      <c r="B2056" t="s">
        <v>3656</v>
      </c>
      <c r="C2056" t="s">
        <v>3801</v>
      </c>
      <c r="D2056" t="s">
        <v>28</v>
      </c>
      <c r="E2056">
        <f>F2029</f>
        <v>0</v>
      </c>
      <c r="F2056">
        <v>25.14</v>
      </c>
      <c r="G2056">
        <f>F2056-F2055</f>
        <v>0</v>
      </c>
      <c r="H2056">
        <f>F2056/E2055</f>
        <v>0</v>
      </c>
      <c r="I2056">
        <f>F2056-F2055</f>
        <v>0</v>
      </c>
      <c r="J2056">
        <f>I2056/F2055</f>
        <v>0</v>
      </c>
      <c r="K2056">
        <f>AVERAGE(J4:J2056)</f>
        <v>0</v>
      </c>
      <c r="L2056">
        <f>SUM(M1990:M2029)</f>
        <v>0</v>
      </c>
      <c r="M2056">
        <v>4261</v>
      </c>
      <c r="N2056">
        <f>L2056/39</f>
        <v>0</v>
      </c>
      <c r="O2056">
        <f>IF(N2056&lt;M2056, -1, 1)</f>
        <v>0</v>
      </c>
      <c r="P2056">
        <f>IF(N2056&lt;M2056, IF(P2055 = 10, "0", P2055 + 1), IF(P2055 = -10, "0", P2055 - 1))</f>
        <v>0</v>
      </c>
      <c r="Q2056">
        <f>IF(M2056&gt;N2056 * 2, IF(M2056&gt;N2056 * 3, "BUY 100", "BUY 50"), "no")</f>
        <v>0</v>
      </c>
      <c r="R2056">
        <f>IF(P2056&gt;0,IF(P2056&gt;3,IF(P2056=5,"BUY","0"),IF(P2056=3,"BUY","0")),IF(P2056&lt;-3,IF(P2056=-5,"SELL","0"),IF(P2056=-3,"SELL","0")))</f>
        <v>0</v>
      </c>
    </row>
    <row r="2057" spans="1:18">
      <c r="A2057" t="s">
        <v>2083</v>
      </c>
      <c r="B2057" t="s">
        <v>3657</v>
      </c>
      <c r="C2057" t="s">
        <v>3801</v>
      </c>
      <c r="D2057" t="s">
        <v>28</v>
      </c>
      <c r="E2057">
        <f>F2029</f>
        <v>0</v>
      </c>
      <c r="F2057">
        <v>25.15</v>
      </c>
      <c r="G2057">
        <f>F2057-F2056</f>
        <v>0</v>
      </c>
      <c r="H2057">
        <f>F2057/E2056</f>
        <v>0</v>
      </c>
      <c r="I2057">
        <f>F2057-F2056</f>
        <v>0</v>
      </c>
      <c r="J2057">
        <f>I2057/F2056</f>
        <v>0</v>
      </c>
      <c r="K2057">
        <f>AVERAGE(J4:J2057)</f>
        <v>0</v>
      </c>
      <c r="L2057">
        <f>SUM(M1990:M2029)</f>
        <v>0</v>
      </c>
      <c r="M2057">
        <v>363</v>
      </c>
      <c r="N2057">
        <f>L2057/39</f>
        <v>0</v>
      </c>
      <c r="O2057">
        <f>IF(N2057&lt;M2057, -1, 1)</f>
        <v>0</v>
      </c>
      <c r="P2057">
        <f>IF(N2057&lt;M2057, IF(P2056 = 10, "0", P2056 + 1), IF(P2056 = -10, "0", P2056 - 1))</f>
        <v>0</v>
      </c>
      <c r="Q2057">
        <f>IF(M2057&gt;N2057 * 2, IF(M2057&gt;N2057 * 3, "BUY 100", "BUY 50"), "no")</f>
        <v>0</v>
      </c>
      <c r="R2057">
        <f>IF(P2057&gt;0,IF(P2057&gt;3,IF(P2057=5,"BUY","0"),IF(P2057=3,"BUY","0")),IF(P2057&lt;-3,IF(P2057=-5,"SELL","0"),IF(P2057=-3,"SELL","0")))</f>
        <v>0</v>
      </c>
    </row>
    <row r="2058" spans="1:18">
      <c r="A2058" t="s">
        <v>2084</v>
      </c>
      <c r="B2058" t="s">
        <v>3658</v>
      </c>
      <c r="C2058" t="s">
        <v>3801</v>
      </c>
      <c r="D2058" t="s">
        <v>28</v>
      </c>
      <c r="E2058">
        <f>F2029</f>
        <v>0</v>
      </c>
      <c r="F2058">
        <v>25.15</v>
      </c>
      <c r="G2058">
        <f>F2058-F2057</f>
        <v>0</v>
      </c>
      <c r="H2058">
        <f>F2058/E2057</f>
        <v>0</v>
      </c>
      <c r="I2058">
        <f>F2058-F2057</f>
        <v>0</v>
      </c>
      <c r="J2058">
        <f>I2058/F2057</f>
        <v>0</v>
      </c>
      <c r="K2058">
        <f>AVERAGE(J4:J2058)</f>
        <v>0</v>
      </c>
      <c r="L2058">
        <f>SUM(M1990:M2029)</f>
        <v>0</v>
      </c>
      <c r="M2058">
        <v>500</v>
      </c>
      <c r="N2058">
        <f>L2058/39</f>
        <v>0</v>
      </c>
      <c r="O2058">
        <f>IF(N2058&lt;M2058, -1, 1)</f>
        <v>0</v>
      </c>
      <c r="P2058">
        <f>IF(N2058&lt;M2058, IF(P2057 = 10, "0", P2057 + 1), IF(P2057 = -10, "0", P2057 - 1))</f>
        <v>0</v>
      </c>
      <c r="Q2058">
        <f>IF(M2058&gt;N2058 * 2, IF(M2058&gt;N2058 * 3, "BUY 100", "BUY 50"), "no")</f>
        <v>0</v>
      </c>
      <c r="R2058">
        <f>IF(P2058&gt;0,IF(P2058&gt;3,IF(P2058=5,"BUY","0"),IF(P2058=3,"BUY","0")),IF(P2058&lt;-3,IF(P2058=-5,"SELL","0"),IF(P2058=-3,"SELL","0")))</f>
        <v>0</v>
      </c>
    </row>
    <row r="2059" spans="1:18">
      <c r="A2059" t="s">
        <v>2085</v>
      </c>
      <c r="B2059" t="s">
        <v>3659</v>
      </c>
      <c r="C2059" t="s">
        <v>3801</v>
      </c>
      <c r="D2059" t="s">
        <v>28</v>
      </c>
      <c r="E2059">
        <f>F2029</f>
        <v>0</v>
      </c>
      <c r="F2059">
        <v>25.16</v>
      </c>
      <c r="G2059">
        <f>F2059-F2058</f>
        <v>0</v>
      </c>
      <c r="H2059">
        <f>F2059/E2058</f>
        <v>0</v>
      </c>
      <c r="I2059">
        <f>F2059-F2058</f>
        <v>0</v>
      </c>
      <c r="J2059">
        <f>I2059/F2058</f>
        <v>0</v>
      </c>
      <c r="K2059">
        <f>AVERAGE(J4:J2059)</f>
        <v>0</v>
      </c>
      <c r="L2059">
        <f>SUM(M1990:M2029)</f>
        <v>0</v>
      </c>
      <c r="M2059">
        <v>6409</v>
      </c>
      <c r="N2059">
        <f>L2059/39</f>
        <v>0</v>
      </c>
      <c r="O2059">
        <f>IF(N2059&lt;M2059, -1, 1)</f>
        <v>0</v>
      </c>
      <c r="P2059">
        <f>IF(N2059&lt;M2059, IF(P2058 = 10, "0", P2058 + 1), IF(P2058 = -10, "0", P2058 - 1))</f>
        <v>0</v>
      </c>
      <c r="Q2059">
        <f>IF(M2059&gt;N2059 * 2, IF(M2059&gt;N2059 * 3, "BUY 100", "BUY 50"), "no")</f>
        <v>0</v>
      </c>
      <c r="R2059">
        <f>IF(P2059&gt;0,IF(P2059&gt;3,IF(P2059=5,"BUY","0"),IF(P2059=3,"BUY","0")),IF(P2059&lt;-3,IF(P2059=-5,"SELL","0"),IF(P2059=-3,"SELL","0")))</f>
        <v>0</v>
      </c>
    </row>
    <row r="2060" spans="1:18">
      <c r="A2060" t="s">
        <v>2086</v>
      </c>
      <c r="B2060" t="s">
        <v>3660</v>
      </c>
      <c r="C2060" t="s">
        <v>3801</v>
      </c>
      <c r="D2060" t="s">
        <v>28</v>
      </c>
      <c r="E2060">
        <f>F2029</f>
        <v>0</v>
      </c>
      <c r="F2060">
        <v>25.14</v>
      </c>
      <c r="G2060">
        <f>F2060-F2059</f>
        <v>0</v>
      </c>
      <c r="H2060">
        <f>F2060/E2059</f>
        <v>0</v>
      </c>
      <c r="I2060">
        <f>F2060-F2059</f>
        <v>0</v>
      </c>
      <c r="J2060">
        <f>I2060/F2059</f>
        <v>0</v>
      </c>
      <c r="K2060">
        <f>AVERAGE(J4:J2060)</f>
        <v>0</v>
      </c>
      <c r="L2060">
        <f>SUM(M1990:M2029)</f>
        <v>0</v>
      </c>
      <c r="M2060">
        <v>6385</v>
      </c>
      <c r="N2060">
        <f>L2060/39</f>
        <v>0</v>
      </c>
      <c r="O2060">
        <f>IF(N2060&lt;M2060, -1, 1)</f>
        <v>0</v>
      </c>
      <c r="P2060">
        <f>IF(N2060&lt;M2060, IF(P2059 = 10, "0", P2059 + 1), IF(P2059 = -10, "0", P2059 - 1))</f>
        <v>0</v>
      </c>
      <c r="Q2060">
        <f>IF(M2060&gt;N2060 * 2, IF(M2060&gt;N2060 * 3, "BUY 100", "BUY 50"), "no")</f>
        <v>0</v>
      </c>
      <c r="R2060">
        <f>IF(P2060&gt;0,IF(P2060&gt;3,IF(P2060=5,"BUY","0"),IF(P2060=3,"BUY","0")),IF(P2060&lt;-3,IF(P2060=-5,"SELL","0"),IF(P2060=-3,"SELL","0")))</f>
        <v>0</v>
      </c>
    </row>
    <row r="2061" spans="1:18">
      <c r="A2061" t="s">
        <v>2087</v>
      </c>
      <c r="B2061" t="s">
        <v>3661</v>
      </c>
      <c r="C2061" t="s">
        <v>3801</v>
      </c>
      <c r="D2061" t="s">
        <v>28</v>
      </c>
      <c r="E2061">
        <f>F2029</f>
        <v>0</v>
      </c>
      <c r="F2061">
        <v>25.14</v>
      </c>
      <c r="G2061">
        <f>F2061-F2060</f>
        <v>0</v>
      </c>
      <c r="H2061">
        <f>F2061/E2060</f>
        <v>0</v>
      </c>
      <c r="I2061">
        <f>F2061-F2060</f>
        <v>0</v>
      </c>
      <c r="J2061">
        <f>I2061/F2060</f>
        <v>0</v>
      </c>
      <c r="K2061">
        <f>AVERAGE(J4:J2061)</f>
        <v>0</v>
      </c>
      <c r="L2061">
        <f>SUM(M1990:M2029)</f>
        <v>0</v>
      </c>
      <c r="M2061">
        <v>1846</v>
      </c>
      <c r="N2061">
        <f>L2061/39</f>
        <v>0</v>
      </c>
      <c r="O2061">
        <f>IF(N2061&lt;M2061, -1, 1)</f>
        <v>0</v>
      </c>
      <c r="P2061">
        <f>IF(N2061&lt;M2061, IF(P2060 = 10, "0", P2060 + 1), IF(P2060 = -10, "0", P2060 - 1))</f>
        <v>0</v>
      </c>
      <c r="Q2061">
        <f>IF(M2061&gt;N2061 * 2, IF(M2061&gt;N2061 * 3, "BUY 100", "BUY 50"), "no")</f>
        <v>0</v>
      </c>
      <c r="R2061">
        <f>IF(P2061&gt;0,IF(P2061&gt;3,IF(P2061=5,"BUY","0"),IF(P2061=3,"BUY","0")),IF(P2061&lt;-3,IF(P2061=-5,"SELL","0"),IF(P2061=-3,"SELL","0")))</f>
        <v>0</v>
      </c>
    </row>
    <row r="2062" spans="1:18">
      <c r="A2062" t="s">
        <v>2088</v>
      </c>
      <c r="B2062" t="s">
        <v>3662</v>
      </c>
      <c r="C2062" t="s">
        <v>3801</v>
      </c>
      <c r="D2062" t="s">
        <v>28</v>
      </c>
      <c r="E2062">
        <f>F2029</f>
        <v>0</v>
      </c>
      <c r="F2062">
        <v>25.15</v>
      </c>
      <c r="G2062">
        <f>F2062-F2061</f>
        <v>0</v>
      </c>
      <c r="H2062">
        <f>F2062/E2061</f>
        <v>0</v>
      </c>
      <c r="I2062">
        <f>F2062-F2061</f>
        <v>0</v>
      </c>
      <c r="J2062">
        <f>I2062/F2061</f>
        <v>0</v>
      </c>
      <c r="K2062">
        <f>AVERAGE(J4:J2062)</f>
        <v>0</v>
      </c>
      <c r="L2062">
        <f>SUM(M1990:M2029)</f>
        <v>0</v>
      </c>
      <c r="M2062">
        <v>7392</v>
      </c>
      <c r="N2062">
        <f>L2062/39</f>
        <v>0</v>
      </c>
      <c r="O2062">
        <f>IF(N2062&lt;M2062, -1, 1)</f>
        <v>0</v>
      </c>
      <c r="P2062">
        <f>IF(N2062&lt;M2062, IF(P2061 = 10, "0", P2061 + 1), IF(P2061 = -10, "0", P2061 - 1))</f>
        <v>0</v>
      </c>
      <c r="Q2062">
        <f>IF(M2062&gt;N2062 * 2, IF(M2062&gt;N2062 * 3, "BUY 100", "BUY 50"), "no")</f>
        <v>0</v>
      </c>
      <c r="R2062">
        <f>IF(P2062&gt;0,IF(P2062&gt;3,IF(P2062=5,"BUY","0"),IF(P2062=3,"BUY","0")),IF(P2062&lt;-3,IF(P2062=-5,"SELL","0"),IF(P2062=-3,"SELL","0")))</f>
        <v>0</v>
      </c>
    </row>
    <row r="2063" spans="1:18">
      <c r="A2063" t="s">
        <v>2089</v>
      </c>
      <c r="B2063" t="s">
        <v>3663</v>
      </c>
      <c r="C2063" t="s">
        <v>3801</v>
      </c>
      <c r="D2063" t="s">
        <v>28</v>
      </c>
      <c r="E2063">
        <f>F2029</f>
        <v>0</v>
      </c>
      <c r="F2063">
        <v>25.19</v>
      </c>
      <c r="G2063">
        <f>F2063-F2062</f>
        <v>0</v>
      </c>
      <c r="H2063">
        <f>F2063/E2062</f>
        <v>0</v>
      </c>
      <c r="I2063">
        <f>F2063-F2062</f>
        <v>0</v>
      </c>
      <c r="J2063">
        <f>I2063/F2062</f>
        <v>0</v>
      </c>
      <c r="K2063">
        <f>AVERAGE(J4:J2063)</f>
        <v>0</v>
      </c>
      <c r="L2063">
        <f>SUM(M1990:M2029)</f>
        <v>0</v>
      </c>
      <c r="M2063">
        <v>7000</v>
      </c>
      <c r="N2063">
        <f>L2063/39</f>
        <v>0</v>
      </c>
      <c r="O2063">
        <f>IF(N2063&lt;M2063, -1, 1)</f>
        <v>0</v>
      </c>
      <c r="P2063">
        <f>IF(N2063&lt;M2063, IF(P2062 = 10, "0", P2062 + 1), IF(P2062 = -10, "0", P2062 - 1))</f>
        <v>0</v>
      </c>
      <c r="Q2063">
        <f>IF(M2063&gt;N2063 * 2, IF(M2063&gt;N2063 * 3, "BUY 100", "BUY 50"), "no")</f>
        <v>0</v>
      </c>
      <c r="R2063">
        <f>IF(P2063&gt;0,IF(P2063&gt;3,IF(P2063=5,"BUY","0"),IF(P2063=3,"BUY","0")),IF(P2063&lt;-3,IF(P2063=-5,"SELL","0"),IF(P2063=-3,"SELL","0")))</f>
        <v>0</v>
      </c>
    </row>
    <row r="2064" spans="1:18">
      <c r="A2064" t="s">
        <v>2090</v>
      </c>
      <c r="B2064" t="s">
        <v>3664</v>
      </c>
      <c r="C2064" t="s">
        <v>3801</v>
      </c>
      <c r="D2064" t="s">
        <v>28</v>
      </c>
      <c r="E2064">
        <f>F2029</f>
        <v>0</v>
      </c>
      <c r="F2064">
        <v>25.18</v>
      </c>
      <c r="G2064">
        <f>F2064-F2063</f>
        <v>0</v>
      </c>
      <c r="H2064">
        <f>F2064/E2063</f>
        <v>0</v>
      </c>
      <c r="I2064">
        <f>F2064-F2063</f>
        <v>0</v>
      </c>
      <c r="J2064">
        <f>I2064/F2063</f>
        <v>0</v>
      </c>
      <c r="K2064">
        <f>AVERAGE(J4:J2064)</f>
        <v>0</v>
      </c>
      <c r="L2064">
        <f>SUM(M1990:M2029)</f>
        <v>0</v>
      </c>
      <c r="M2064">
        <v>3229</v>
      </c>
      <c r="N2064">
        <f>L2064/39</f>
        <v>0</v>
      </c>
      <c r="O2064">
        <f>IF(N2064&lt;M2064, -1, 1)</f>
        <v>0</v>
      </c>
      <c r="P2064">
        <f>IF(N2064&lt;M2064, IF(P2063 = 10, "0", P2063 + 1), IF(P2063 = -10, "0", P2063 - 1))</f>
        <v>0</v>
      </c>
      <c r="Q2064">
        <f>IF(M2064&gt;N2064 * 2, IF(M2064&gt;N2064 * 3, "BUY 100", "BUY 50"), "no")</f>
        <v>0</v>
      </c>
      <c r="R2064">
        <f>IF(P2064&gt;0,IF(P2064&gt;3,IF(P2064=5,"BUY","0"),IF(P2064=3,"BUY","0")),IF(P2064&lt;-3,IF(P2064=-5,"SELL","0"),IF(P2064=-3,"SELL","0")))</f>
        <v>0</v>
      </c>
    </row>
    <row r="2065" spans="1:18">
      <c r="A2065" t="s">
        <v>2091</v>
      </c>
      <c r="B2065" t="s">
        <v>3665</v>
      </c>
      <c r="C2065" t="s">
        <v>3801</v>
      </c>
      <c r="D2065" t="s">
        <v>28</v>
      </c>
      <c r="E2065">
        <f>F2029</f>
        <v>0</v>
      </c>
      <c r="F2065">
        <v>25.14</v>
      </c>
      <c r="G2065">
        <f>F2065-F2064</f>
        <v>0</v>
      </c>
      <c r="H2065">
        <f>F2065/E2064</f>
        <v>0</v>
      </c>
      <c r="I2065">
        <f>F2065-F2064</f>
        <v>0</v>
      </c>
      <c r="J2065">
        <f>I2065/F2064</f>
        <v>0</v>
      </c>
      <c r="K2065">
        <f>AVERAGE(J4:J2065)</f>
        <v>0</v>
      </c>
      <c r="L2065">
        <f>SUM(M1990:M2029)</f>
        <v>0</v>
      </c>
      <c r="M2065">
        <v>7500</v>
      </c>
      <c r="N2065">
        <f>L2065/39</f>
        <v>0</v>
      </c>
      <c r="O2065">
        <f>IF(N2065&lt;M2065, -1, 1)</f>
        <v>0</v>
      </c>
      <c r="P2065">
        <f>IF(N2065&lt;M2065, IF(P2064 = 10, "0", P2064 + 1), IF(P2064 = -10, "0", P2064 - 1))</f>
        <v>0</v>
      </c>
      <c r="Q2065">
        <f>IF(M2065&gt;N2065 * 2, IF(M2065&gt;N2065 * 3, "BUY 100", "BUY 50"), "no")</f>
        <v>0</v>
      </c>
      <c r="R2065">
        <f>IF(P2065&gt;0,IF(P2065&gt;3,IF(P2065=5,"BUY","0"),IF(P2065=3,"BUY","0")),IF(P2065&lt;-3,IF(P2065=-5,"SELL","0"),IF(P2065=-3,"SELL","0")))</f>
        <v>0</v>
      </c>
    </row>
    <row r="2066" spans="1:18">
      <c r="A2066" t="s">
        <v>2092</v>
      </c>
      <c r="B2066" t="s">
        <v>3666</v>
      </c>
      <c r="C2066" t="s">
        <v>3801</v>
      </c>
      <c r="D2066" t="s">
        <v>28</v>
      </c>
      <c r="E2066">
        <f>F2029</f>
        <v>0</v>
      </c>
      <c r="F2066">
        <v>25.15</v>
      </c>
      <c r="G2066">
        <f>F2066-F2065</f>
        <v>0</v>
      </c>
      <c r="H2066">
        <f>F2066/E2065</f>
        <v>0</v>
      </c>
      <c r="I2066">
        <f>F2066-F2065</f>
        <v>0</v>
      </c>
      <c r="J2066">
        <f>I2066/F2065</f>
        <v>0</v>
      </c>
      <c r="K2066">
        <f>AVERAGE(J4:J2066)</f>
        <v>0</v>
      </c>
      <c r="L2066">
        <f>SUM(M1990:M2029)</f>
        <v>0</v>
      </c>
      <c r="M2066">
        <v>2562</v>
      </c>
      <c r="N2066">
        <f>L2066/39</f>
        <v>0</v>
      </c>
      <c r="O2066">
        <f>IF(N2066&lt;M2066, -1, 1)</f>
        <v>0</v>
      </c>
      <c r="P2066">
        <f>IF(N2066&lt;M2066, IF(P2065 = 10, "0", P2065 + 1), IF(P2065 = -10, "0", P2065 - 1))</f>
        <v>0</v>
      </c>
      <c r="Q2066">
        <f>IF(M2066&gt;N2066 * 2, IF(M2066&gt;N2066 * 3, "BUY 100", "BUY 50"), "no")</f>
        <v>0</v>
      </c>
      <c r="R2066">
        <f>IF(P2066&gt;0,IF(P2066&gt;3,IF(P2066=5,"BUY","0"),IF(P2066=3,"BUY","0")),IF(P2066&lt;-3,IF(P2066=-5,"SELL","0"),IF(P2066=-3,"SELL","0")))</f>
        <v>0</v>
      </c>
    </row>
    <row r="2067" spans="1:18">
      <c r="A2067" t="s">
        <v>2093</v>
      </c>
      <c r="B2067" t="s">
        <v>3667</v>
      </c>
      <c r="C2067" t="s">
        <v>3801</v>
      </c>
      <c r="D2067" t="s">
        <v>28</v>
      </c>
      <c r="E2067">
        <f>F2029</f>
        <v>0</v>
      </c>
      <c r="F2067">
        <v>25.14</v>
      </c>
      <c r="G2067">
        <f>F2067-F2066</f>
        <v>0</v>
      </c>
      <c r="H2067">
        <f>F2067/E2066</f>
        <v>0</v>
      </c>
      <c r="I2067">
        <f>F2067-F2066</f>
        <v>0</v>
      </c>
      <c r="J2067">
        <f>I2067/F2066</f>
        <v>0</v>
      </c>
      <c r="K2067">
        <f>AVERAGE(J4:J2067)</f>
        <v>0</v>
      </c>
      <c r="L2067">
        <f>SUM(M1990:M2029)</f>
        <v>0</v>
      </c>
      <c r="M2067">
        <v>3882</v>
      </c>
      <c r="N2067">
        <f>L2067/39</f>
        <v>0</v>
      </c>
      <c r="O2067">
        <f>IF(N2067&lt;M2067, -1, 1)</f>
        <v>0</v>
      </c>
      <c r="P2067">
        <f>IF(N2067&lt;M2067, IF(P2066 = 10, "0", P2066 + 1), IF(P2066 = -10, "0", P2066 - 1))</f>
        <v>0</v>
      </c>
      <c r="Q2067">
        <f>IF(M2067&gt;N2067 * 2, IF(M2067&gt;N2067 * 3, "BUY 100", "BUY 50"), "no")</f>
        <v>0</v>
      </c>
      <c r="R2067">
        <f>IF(P2067&gt;0,IF(P2067&gt;3,IF(P2067=5,"BUY","0"),IF(P2067=3,"BUY","0")),IF(P2067&lt;-3,IF(P2067=-5,"SELL","0"),IF(P2067=-3,"SELL","0")))</f>
        <v>0</v>
      </c>
    </row>
    <row r="2068" spans="1:18">
      <c r="A2068" t="s">
        <v>2094</v>
      </c>
      <c r="B2068" t="s">
        <v>3668</v>
      </c>
      <c r="C2068" t="s">
        <v>3801</v>
      </c>
      <c r="D2068" t="s">
        <v>28</v>
      </c>
      <c r="E2068">
        <f>F2029</f>
        <v>0</v>
      </c>
      <c r="F2068">
        <v>25.15</v>
      </c>
      <c r="G2068">
        <f>F2068-F2067</f>
        <v>0</v>
      </c>
      <c r="H2068">
        <f>F2068/E2067</f>
        <v>0</v>
      </c>
      <c r="I2068">
        <f>F2068-F2067</f>
        <v>0</v>
      </c>
      <c r="J2068">
        <f>I2068/F2067</f>
        <v>0</v>
      </c>
      <c r="K2068">
        <f>AVERAGE(J4:J2068)</f>
        <v>0</v>
      </c>
      <c r="L2068">
        <f>SUM(M1990:M2029)</f>
        <v>0</v>
      </c>
      <c r="M2068">
        <v>5917</v>
      </c>
      <c r="N2068">
        <f>L2068/39</f>
        <v>0</v>
      </c>
      <c r="O2068">
        <f>IF(N2068&lt;M2068, -1, 1)</f>
        <v>0</v>
      </c>
      <c r="P2068">
        <f>IF(N2068&lt;M2068, IF(P2067 = 10, "0", P2067 + 1), IF(P2067 = -10, "0", P2067 - 1))</f>
        <v>0</v>
      </c>
      <c r="Q2068">
        <f>IF(M2068&gt;N2068 * 2, IF(M2068&gt;N2068 * 3, "BUY 100", "BUY 50"), "no")</f>
        <v>0</v>
      </c>
      <c r="R2068">
        <f>IF(P2068&gt;0,IF(P2068&gt;3,IF(P2068=5,"BUY","0"),IF(P2068=3,"BUY","0")),IF(P2068&lt;-3,IF(P2068=-5,"SELL","0"),IF(P2068=-3,"SELL","0")))</f>
        <v>0</v>
      </c>
    </row>
    <row r="2069" spans="1:18">
      <c r="A2069" t="s">
        <v>2095</v>
      </c>
      <c r="B2069" t="s">
        <v>3630</v>
      </c>
      <c r="C2069" t="s">
        <v>3803</v>
      </c>
      <c r="D2069" t="s">
        <v>28</v>
      </c>
      <c r="E2069">
        <f>F2068</f>
        <v>0</v>
      </c>
      <c r="F2069">
        <v>25.15</v>
      </c>
      <c r="G2069">
        <f>F2069-F2068</f>
        <v>0</v>
      </c>
      <c r="H2069">
        <f>F2069/E2068</f>
        <v>0</v>
      </c>
      <c r="I2069">
        <f>F2069-F2068</f>
        <v>0</v>
      </c>
      <c r="J2069">
        <f>I2069/F2068</f>
        <v>0</v>
      </c>
      <c r="K2069">
        <f>AVERAGE(J4:J2069)</f>
        <v>0</v>
      </c>
      <c r="L2069">
        <f>SUM(M2029:M2068)</f>
        <v>0</v>
      </c>
      <c r="M2069">
        <v>711</v>
      </c>
      <c r="N2069">
        <f>L2069/39</f>
        <v>0</v>
      </c>
      <c r="O2069">
        <f>IF(N2069&lt;M2069, -1, 1)</f>
        <v>0</v>
      </c>
      <c r="P2069">
        <f>IF(N2069&lt;M2069, IF(P2068 = 10, "0", P2068 + 1), IF(P2068 = -10, "0", P2068 - 1))</f>
        <v>0</v>
      </c>
      <c r="Q2069">
        <f>IF(M2069&gt;N2069 * 2, IF(M2069&gt;N2069 * 3, "BUY 100", "BUY 50"), "no")</f>
        <v>0</v>
      </c>
      <c r="R2069">
        <f>IF(P2069&gt;0,IF(P2069&gt;3,IF(P2069=5,"BUY","0"),IF(P2069=3,"BUY","0")),IF(P2069&lt;-3,IF(P2069=-5,"SELL","0"),IF(P2069=-3,"SELL","0")))</f>
        <v>0</v>
      </c>
    </row>
    <row r="2070" spans="1:18">
      <c r="A2070" t="s">
        <v>2096</v>
      </c>
      <c r="B2070" t="s">
        <v>3631</v>
      </c>
      <c r="C2070" t="s">
        <v>3803</v>
      </c>
      <c r="D2070" t="s">
        <v>28</v>
      </c>
      <c r="E2070">
        <f>F2068</f>
        <v>0</v>
      </c>
      <c r="F2070">
        <v>25.21</v>
      </c>
      <c r="G2070">
        <f>F2070-F2069</f>
        <v>0</v>
      </c>
      <c r="H2070">
        <f>F2070/E2069</f>
        <v>0</v>
      </c>
      <c r="I2070">
        <f>F2070-F2069</f>
        <v>0</v>
      </c>
      <c r="J2070">
        <f>I2070/F2069</f>
        <v>0</v>
      </c>
      <c r="K2070">
        <f>AVERAGE(J4:J2070)</f>
        <v>0</v>
      </c>
      <c r="L2070">
        <f>SUM(M2029:M2068)</f>
        <v>0</v>
      </c>
      <c r="M2070">
        <v>1176</v>
      </c>
      <c r="N2070">
        <f>L2070/39</f>
        <v>0</v>
      </c>
      <c r="O2070">
        <f>IF(N2070&lt;M2070, -1, 1)</f>
        <v>0</v>
      </c>
      <c r="P2070">
        <f>IF(N2070&lt;M2070, IF(P2069 = 10, "0", P2069 + 1), IF(P2069 = -10, "0", P2069 - 1))</f>
        <v>0</v>
      </c>
      <c r="Q2070">
        <f>IF(M2070&gt;N2070 * 2, IF(M2070&gt;N2070 * 3, "BUY 100", "BUY 50"), "no")</f>
        <v>0</v>
      </c>
      <c r="R2070">
        <f>IF(P2070&gt;0,IF(P2070&gt;3,IF(P2070=5,"BUY","0"),IF(P2070=3,"BUY","0")),IF(P2070&lt;-3,IF(P2070=-5,"SELL","0"),IF(P2070=-3,"SELL","0")))</f>
        <v>0</v>
      </c>
    </row>
    <row r="2071" spans="1:18">
      <c r="A2071" t="s">
        <v>2097</v>
      </c>
      <c r="B2071" t="s">
        <v>3632</v>
      </c>
      <c r="C2071" t="s">
        <v>3803</v>
      </c>
      <c r="D2071" t="s">
        <v>28</v>
      </c>
      <c r="E2071">
        <f>F2068</f>
        <v>0</v>
      </c>
      <c r="F2071">
        <v>25.16</v>
      </c>
      <c r="G2071">
        <f>F2071-F2070</f>
        <v>0</v>
      </c>
      <c r="H2071">
        <f>F2071/E2070</f>
        <v>0</v>
      </c>
      <c r="I2071">
        <f>F2071-F2070</f>
        <v>0</v>
      </c>
      <c r="J2071">
        <f>I2071/F2070</f>
        <v>0</v>
      </c>
      <c r="K2071">
        <f>AVERAGE(J4:J2071)</f>
        <v>0</v>
      </c>
      <c r="L2071">
        <f>SUM(M2029:M2068)</f>
        <v>0</v>
      </c>
      <c r="M2071">
        <v>1400</v>
      </c>
      <c r="N2071">
        <f>L2071/39</f>
        <v>0</v>
      </c>
      <c r="O2071">
        <f>IF(N2071&lt;M2071, -1, 1)</f>
        <v>0</v>
      </c>
      <c r="P2071">
        <f>IF(N2071&lt;M2071, IF(P2070 = 10, "0", P2070 + 1), IF(P2070 = -10, "0", P2070 - 1))</f>
        <v>0</v>
      </c>
      <c r="Q2071">
        <f>IF(M2071&gt;N2071 * 2, IF(M2071&gt;N2071 * 3, "BUY 100", "BUY 50"), "no")</f>
        <v>0</v>
      </c>
      <c r="R2071">
        <f>IF(P2071&gt;0,IF(P2071&gt;3,IF(P2071=5,"BUY","0"),IF(P2071=3,"BUY","0")),IF(P2071&lt;-3,IF(P2071=-5,"SELL","0"),IF(P2071=-3,"SELL","0")))</f>
        <v>0</v>
      </c>
    </row>
    <row r="2072" spans="1:18">
      <c r="A2072" t="s">
        <v>2098</v>
      </c>
      <c r="B2072" t="s">
        <v>3633</v>
      </c>
      <c r="C2072" t="s">
        <v>3803</v>
      </c>
      <c r="D2072" t="s">
        <v>28</v>
      </c>
      <c r="E2072">
        <f>F2068</f>
        <v>0</v>
      </c>
      <c r="F2072">
        <v>25.16</v>
      </c>
      <c r="G2072">
        <f>F2072-F2071</f>
        <v>0</v>
      </c>
      <c r="H2072">
        <f>F2072/E2071</f>
        <v>0</v>
      </c>
      <c r="I2072">
        <f>F2072-F2071</f>
        <v>0</v>
      </c>
      <c r="J2072">
        <f>I2072/F2071</f>
        <v>0</v>
      </c>
      <c r="K2072">
        <f>AVERAGE(J4:J2072)</f>
        <v>0</v>
      </c>
      <c r="L2072">
        <f>SUM(M2029:M2068)</f>
        <v>0</v>
      </c>
      <c r="M2072">
        <v>1319</v>
      </c>
      <c r="N2072">
        <f>L2072/39</f>
        <v>0</v>
      </c>
      <c r="O2072">
        <f>IF(N2072&lt;M2072, -1, 1)</f>
        <v>0</v>
      </c>
      <c r="P2072">
        <f>IF(N2072&lt;M2072, IF(P2071 = 10, "0", P2071 + 1), IF(P2071 = -10, "0", P2071 - 1))</f>
        <v>0</v>
      </c>
      <c r="Q2072">
        <f>IF(M2072&gt;N2072 * 2, IF(M2072&gt;N2072 * 3, "BUY 100", "BUY 50"), "no")</f>
        <v>0</v>
      </c>
      <c r="R2072">
        <f>IF(P2072&gt;0,IF(P2072&gt;3,IF(P2072=5,"BUY","0"),IF(P2072=3,"BUY","0")),IF(P2072&lt;-3,IF(P2072=-5,"SELL","0"),IF(P2072=-3,"SELL","0")))</f>
        <v>0</v>
      </c>
    </row>
    <row r="2073" spans="1:18">
      <c r="A2073" t="s">
        <v>2099</v>
      </c>
      <c r="B2073" t="s">
        <v>3634</v>
      </c>
      <c r="C2073" t="s">
        <v>3803</v>
      </c>
      <c r="D2073" t="s">
        <v>28</v>
      </c>
      <c r="E2073">
        <f>F2068</f>
        <v>0</v>
      </c>
      <c r="F2073">
        <v>25.16</v>
      </c>
      <c r="G2073">
        <f>F2073-F2072</f>
        <v>0</v>
      </c>
      <c r="H2073">
        <f>F2073/E2072</f>
        <v>0</v>
      </c>
      <c r="I2073">
        <f>F2073-F2072</f>
        <v>0</v>
      </c>
      <c r="J2073">
        <f>I2073/F2072</f>
        <v>0</v>
      </c>
      <c r="K2073">
        <f>AVERAGE(J4:J2073)</f>
        <v>0</v>
      </c>
      <c r="L2073">
        <f>SUM(M2029:M2068)</f>
        <v>0</v>
      </c>
      <c r="M2073">
        <v>2513</v>
      </c>
      <c r="N2073">
        <f>L2073/39</f>
        <v>0</v>
      </c>
      <c r="O2073">
        <f>IF(N2073&lt;M2073, -1, 1)</f>
        <v>0</v>
      </c>
      <c r="P2073">
        <f>IF(N2073&lt;M2073, IF(P2072 = 10, "0", P2072 + 1), IF(P2072 = -10, "0", P2072 - 1))</f>
        <v>0</v>
      </c>
      <c r="Q2073">
        <f>IF(M2073&gt;N2073 * 2, IF(M2073&gt;N2073 * 3, "BUY 100", "BUY 50"), "no")</f>
        <v>0</v>
      </c>
      <c r="R2073">
        <f>IF(P2073&gt;0,IF(P2073&gt;3,IF(P2073=5,"BUY","0"),IF(P2073=3,"BUY","0")),IF(P2073&lt;-3,IF(P2073=-5,"SELL","0"),IF(P2073=-3,"SELL","0")))</f>
        <v>0</v>
      </c>
    </row>
    <row r="2074" spans="1:18">
      <c r="A2074" t="s">
        <v>2100</v>
      </c>
      <c r="B2074" t="s">
        <v>3635</v>
      </c>
      <c r="C2074" t="s">
        <v>3803</v>
      </c>
      <c r="D2074" t="s">
        <v>28</v>
      </c>
      <c r="E2074">
        <f>F2068</f>
        <v>0</v>
      </c>
      <c r="F2074">
        <v>25.16</v>
      </c>
      <c r="G2074">
        <f>F2074-F2073</f>
        <v>0</v>
      </c>
      <c r="H2074">
        <f>F2074/E2073</f>
        <v>0</v>
      </c>
      <c r="I2074">
        <f>F2074-F2073</f>
        <v>0</v>
      </c>
      <c r="J2074">
        <f>I2074/F2073</f>
        <v>0</v>
      </c>
      <c r="K2074">
        <f>AVERAGE(J4:J2074)</f>
        <v>0</v>
      </c>
      <c r="L2074">
        <f>SUM(M2029:M2068)</f>
        <v>0</v>
      </c>
      <c r="M2074">
        <v>1089</v>
      </c>
      <c r="N2074">
        <f>L2074/39</f>
        <v>0</v>
      </c>
      <c r="O2074">
        <f>IF(N2074&lt;M2074, -1, 1)</f>
        <v>0</v>
      </c>
      <c r="P2074">
        <f>IF(N2074&lt;M2074, IF(P2073 = 10, "0", P2073 + 1), IF(P2073 = -10, "0", P2073 - 1))</f>
        <v>0</v>
      </c>
      <c r="Q2074">
        <f>IF(M2074&gt;N2074 * 2, IF(M2074&gt;N2074 * 3, "BUY 100", "BUY 50"), "no")</f>
        <v>0</v>
      </c>
      <c r="R2074">
        <f>IF(P2074&gt;0,IF(P2074&gt;3,IF(P2074=5,"BUY","0"),IF(P2074=3,"BUY","0")),IF(P2074&lt;-3,IF(P2074=-5,"SELL","0"),IF(P2074=-3,"SELL","0")))</f>
        <v>0</v>
      </c>
    </row>
    <row r="2075" spans="1:18">
      <c r="A2075" t="s">
        <v>2101</v>
      </c>
      <c r="B2075" t="s">
        <v>3636</v>
      </c>
      <c r="C2075" t="s">
        <v>3803</v>
      </c>
      <c r="D2075" t="s">
        <v>28</v>
      </c>
      <c r="E2075">
        <f>F2068</f>
        <v>0</v>
      </c>
      <c r="F2075">
        <v>25.21</v>
      </c>
      <c r="G2075">
        <f>F2075-F2074</f>
        <v>0</v>
      </c>
      <c r="H2075">
        <f>F2075/E2074</f>
        <v>0</v>
      </c>
      <c r="I2075">
        <f>F2075-F2074</f>
        <v>0</v>
      </c>
      <c r="J2075">
        <f>I2075/F2074</f>
        <v>0</v>
      </c>
      <c r="K2075">
        <f>AVERAGE(J4:J2075)</f>
        <v>0</v>
      </c>
      <c r="L2075">
        <f>SUM(M2029:M2068)</f>
        <v>0</v>
      </c>
      <c r="M2075">
        <v>1700</v>
      </c>
      <c r="N2075">
        <f>L2075/39</f>
        <v>0</v>
      </c>
      <c r="O2075">
        <f>IF(N2075&lt;M2075, -1, 1)</f>
        <v>0</v>
      </c>
      <c r="P2075">
        <f>IF(N2075&lt;M2075, IF(P2074 = 10, "0", P2074 + 1), IF(P2074 = -10, "0", P2074 - 1))</f>
        <v>0</v>
      </c>
      <c r="Q2075">
        <f>IF(M2075&gt;N2075 * 2, IF(M2075&gt;N2075 * 3, "BUY 100", "BUY 50"), "no")</f>
        <v>0</v>
      </c>
      <c r="R2075">
        <f>IF(P2075&gt;0,IF(P2075&gt;3,IF(P2075=5,"BUY","0"),IF(P2075=3,"BUY","0")),IF(P2075&lt;-3,IF(P2075=-5,"SELL","0"),IF(P2075=-3,"SELL","0")))</f>
        <v>0</v>
      </c>
    </row>
    <row r="2076" spans="1:18">
      <c r="A2076" t="s">
        <v>2102</v>
      </c>
      <c r="B2076" t="s">
        <v>3637</v>
      </c>
      <c r="C2076" t="s">
        <v>3803</v>
      </c>
      <c r="D2076" t="s">
        <v>28</v>
      </c>
      <c r="E2076">
        <f>F2068</f>
        <v>0</v>
      </c>
      <c r="F2076">
        <v>25.21</v>
      </c>
      <c r="G2076">
        <f>F2076-F2075</f>
        <v>0</v>
      </c>
      <c r="H2076">
        <f>F2076/E2075</f>
        <v>0</v>
      </c>
      <c r="I2076">
        <f>F2076-F2075</f>
        <v>0</v>
      </c>
      <c r="J2076">
        <f>I2076/F2075</f>
        <v>0</v>
      </c>
      <c r="K2076">
        <f>AVERAGE(J4:J2076)</f>
        <v>0</v>
      </c>
      <c r="L2076">
        <f>SUM(M2029:M2068)</f>
        <v>0</v>
      </c>
      <c r="M2076">
        <v>1567</v>
      </c>
      <c r="N2076">
        <f>L2076/39</f>
        <v>0</v>
      </c>
      <c r="O2076">
        <f>IF(N2076&lt;M2076, -1, 1)</f>
        <v>0</v>
      </c>
      <c r="P2076">
        <f>IF(N2076&lt;M2076, IF(P2075 = 10, "0", P2075 + 1), IF(P2075 = -10, "0", P2075 - 1))</f>
        <v>0</v>
      </c>
      <c r="Q2076">
        <f>IF(M2076&gt;N2076 * 2, IF(M2076&gt;N2076 * 3, "BUY 100", "BUY 50"), "no")</f>
        <v>0</v>
      </c>
      <c r="R2076">
        <f>IF(P2076&gt;0,IF(P2076&gt;3,IF(P2076=5,"BUY","0"),IF(P2076=3,"BUY","0")),IF(P2076&lt;-3,IF(P2076=-5,"SELL","0"),IF(P2076=-3,"SELL","0")))</f>
        <v>0</v>
      </c>
    </row>
    <row r="2077" spans="1:18">
      <c r="A2077" t="s">
        <v>2103</v>
      </c>
      <c r="B2077" t="s">
        <v>3638</v>
      </c>
      <c r="C2077" t="s">
        <v>3803</v>
      </c>
      <c r="D2077" t="s">
        <v>28</v>
      </c>
      <c r="E2077">
        <f>F2068</f>
        <v>0</v>
      </c>
      <c r="F2077">
        <v>25.18</v>
      </c>
      <c r="G2077">
        <f>F2077-F2076</f>
        <v>0</v>
      </c>
      <c r="H2077">
        <f>F2077/E2076</f>
        <v>0</v>
      </c>
      <c r="I2077">
        <f>F2077-F2076</f>
        <v>0</v>
      </c>
      <c r="J2077">
        <f>I2077/F2076</f>
        <v>0</v>
      </c>
      <c r="K2077">
        <f>AVERAGE(J4:J2077)</f>
        <v>0</v>
      </c>
      <c r="L2077">
        <f>SUM(M2029:M2068)</f>
        <v>0</v>
      </c>
      <c r="M2077">
        <v>1209</v>
      </c>
      <c r="N2077">
        <f>L2077/39</f>
        <v>0</v>
      </c>
      <c r="O2077">
        <f>IF(N2077&lt;M2077, -1, 1)</f>
        <v>0</v>
      </c>
      <c r="P2077">
        <f>IF(N2077&lt;M2077, IF(P2076 = 10, "0", P2076 + 1), IF(P2076 = -10, "0", P2076 - 1))</f>
        <v>0</v>
      </c>
      <c r="Q2077">
        <f>IF(M2077&gt;N2077 * 2, IF(M2077&gt;N2077 * 3, "BUY 100", "BUY 50"), "no")</f>
        <v>0</v>
      </c>
      <c r="R2077">
        <f>IF(P2077&gt;0,IF(P2077&gt;3,IF(P2077=5,"BUY","0"),IF(P2077=3,"BUY","0")),IF(P2077&lt;-3,IF(P2077=-5,"SELL","0"),IF(P2077=-3,"SELL","0")))</f>
        <v>0</v>
      </c>
    </row>
    <row r="2078" spans="1:18">
      <c r="A2078" t="s">
        <v>2104</v>
      </c>
      <c r="B2078" t="s">
        <v>3639</v>
      </c>
      <c r="C2078" t="s">
        <v>3803</v>
      </c>
      <c r="D2078" t="s">
        <v>28</v>
      </c>
      <c r="E2078">
        <f>F2068</f>
        <v>0</v>
      </c>
      <c r="F2078">
        <v>25.21</v>
      </c>
      <c r="G2078">
        <f>F2078-F2077</f>
        <v>0</v>
      </c>
      <c r="H2078">
        <f>F2078/E2077</f>
        <v>0</v>
      </c>
      <c r="I2078">
        <f>F2078-F2077</f>
        <v>0</v>
      </c>
      <c r="J2078">
        <f>I2078/F2077</f>
        <v>0</v>
      </c>
      <c r="K2078">
        <f>AVERAGE(J4:J2078)</f>
        <v>0</v>
      </c>
      <c r="L2078">
        <f>SUM(M2029:M2068)</f>
        <v>0</v>
      </c>
      <c r="M2078">
        <v>1300</v>
      </c>
      <c r="N2078">
        <f>L2078/39</f>
        <v>0</v>
      </c>
      <c r="O2078">
        <f>IF(N2078&lt;M2078, -1, 1)</f>
        <v>0</v>
      </c>
      <c r="P2078">
        <f>IF(N2078&lt;M2078, IF(P2077 = 10, "0", P2077 + 1), IF(P2077 = -10, "0", P2077 - 1))</f>
        <v>0</v>
      </c>
      <c r="Q2078">
        <f>IF(M2078&gt;N2078 * 2, IF(M2078&gt;N2078 * 3, "BUY 100", "BUY 50"), "no")</f>
        <v>0</v>
      </c>
      <c r="R2078">
        <f>IF(P2078&gt;0,IF(P2078&gt;3,IF(P2078=5,"BUY","0"),IF(P2078=3,"BUY","0")),IF(P2078&lt;-3,IF(P2078=-5,"SELL","0"),IF(P2078=-3,"SELL","0")))</f>
        <v>0</v>
      </c>
    </row>
    <row r="2079" spans="1:18">
      <c r="A2079" t="s">
        <v>2105</v>
      </c>
      <c r="B2079" t="s">
        <v>3640</v>
      </c>
      <c r="C2079" t="s">
        <v>3803</v>
      </c>
      <c r="D2079" t="s">
        <v>28</v>
      </c>
      <c r="E2079">
        <f>F2068</f>
        <v>0</v>
      </c>
      <c r="F2079">
        <v>25.17</v>
      </c>
      <c r="G2079">
        <f>F2079-F2078</f>
        <v>0</v>
      </c>
      <c r="H2079">
        <f>F2079/E2078</f>
        <v>0</v>
      </c>
      <c r="I2079">
        <f>F2079-F2078</f>
        <v>0</v>
      </c>
      <c r="J2079">
        <f>I2079/F2078</f>
        <v>0</v>
      </c>
      <c r="K2079">
        <f>AVERAGE(J4:J2079)</f>
        <v>0</v>
      </c>
      <c r="L2079">
        <f>SUM(M2029:M2068)</f>
        <v>0</v>
      </c>
      <c r="M2079">
        <v>4448</v>
      </c>
      <c r="N2079">
        <f>L2079/39</f>
        <v>0</v>
      </c>
      <c r="O2079">
        <f>IF(N2079&lt;M2079, -1, 1)</f>
        <v>0</v>
      </c>
      <c r="P2079">
        <f>IF(N2079&lt;M2079, IF(P2078 = 10, "0", P2078 + 1), IF(P2078 = -10, "0", P2078 - 1))</f>
        <v>0</v>
      </c>
      <c r="Q2079">
        <f>IF(M2079&gt;N2079 * 2, IF(M2079&gt;N2079 * 3, "BUY 100", "BUY 50"), "no")</f>
        <v>0</v>
      </c>
      <c r="R2079">
        <f>IF(P2079&gt;0,IF(P2079&gt;3,IF(P2079=5,"BUY","0"),IF(P2079=3,"BUY","0")),IF(P2079&lt;-3,IF(P2079=-5,"SELL","0"),IF(P2079=-3,"SELL","0")))</f>
        <v>0</v>
      </c>
    </row>
    <row r="2080" spans="1:18">
      <c r="A2080" t="s">
        <v>2106</v>
      </c>
      <c r="B2080" t="s">
        <v>3641</v>
      </c>
      <c r="C2080" t="s">
        <v>3803</v>
      </c>
      <c r="D2080" t="s">
        <v>28</v>
      </c>
      <c r="E2080">
        <f>F2068</f>
        <v>0</v>
      </c>
      <c r="F2080">
        <v>25.17</v>
      </c>
      <c r="G2080">
        <f>F2080-F2079</f>
        <v>0</v>
      </c>
      <c r="H2080">
        <f>F2080/E2079</f>
        <v>0</v>
      </c>
      <c r="I2080">
        <f>F2080-F2079</f>
        <v>0</v>
      </c>
      <c r="J2080">
        <f>I2080/F2079</f>
        <v>0</v>
      </c>
      <c r="K2080">
        <f>AVERAGE(J4:J2080)</f>
        <v>0</v>
      </c>
      <c r="L2080">
        <f>SUM(M2029:M2068)</f>
        <v>0</v>
      </c>
      <c r="M2080">
        <v>1400</v>
      </c>
      <c r="N2080">
        <f>L2080/39</f>
        <v>0</v>
      </c>
      <c r="O2080">
        <f>IF(N2080&lt;M2080, -1, 1)</f>
        <v>0</v>
      </c>
      <c r="P2080">
        <f>IF(N2080&lt;M2080, IF(P2079 = 10, "0", P2079 + 1), IF(P2079 = -10, "0", P2079 - 1))</f>
        <v>0</v>
      </c>
      <c r="Q2080">
        <f>IF(M2080&gt;N2080 * 2, IF(M2080&gt;N2080 * 3, "BUY 100", "BUY 50"), "no")</f>
        <v>0</v>
      </c>
      <c r="R2080">
        <f>IF(P2080&gt;0,IF(P2080&gt;3,IF(P2080=5,"BUY","0"),IF(P2080=3,"BUY","0")),IF(P2080&lt;-3,IF(P2080=-5,"SELL","0"),IF(P2080=-3,"SELL","0")))</f>
        <v>0</v>
      </c>
    </row>
    <row r="2081" spans="1:18">
      <c r="A2081" t="s">
        <v>2107</v>
      </c>
      <c r="B2081" t="s">
        <v>3642</v>
      </c>
      <c r="C2081" t="s">
        <v>3803</v>
      </c>
      <c r="D2081" t="s">
        <v>28</v>
      </c>
      <c r="E2081">
        <f>F2068</f>
        <v>0</v>
      </c>
      <c r="F2081">
        <v>25.17</v>
      </c>
      <c r="G2081">
        <f>F2081-F2080</f>
        <v>0</v>
      </c>
      <c r="H2081">
        <f>F2081/E2080</f>
        <v>0</v>
      </c>
      <c r="I2081">
        <f>F2081-F2080</f>
        <v>0</v>
      </c>
      <c r="J2081">
        <f>I2081/F2080</f>
        <v>0</v>
      </c>
      <c r="K2081">
        <f>AVERAGE(J4:J2081)</f>
        <v>0</v>
      </c>
      <c r="L2081">
        <f>SUM(M2029:M2068)</f>
        <v>0</v>
      </c>
      <c r="M2081">
        <v>1416</v>
      </c>
      <c r="N2081">
        <f>L2081/39</f>
        <v>0</v>
      </c>
      <c r="O2081">
        <f>IF(N2081&lt;M2081, -1, 1)</f>
        <v>0</v>
      </c>
      <c r="P2081">
        <f>IF(N2081&lt;M2081, IF(P2080 = 10, "0", P2080 + 1), IF(P2080 = -10, "0", P2080 - 1))</f>
        <v>0</v>
      </c>
      <c r="Q2081">
        <f>IF(M2081&gt;N2081 * 2, IF(M2081&gt;N2081 * 3, "BUY 100", "BUY 50"), "no")</f>
        <v>0</v>
      </c>
      <c r="R2081">
        <f>IF(P2081&gt;0,IF(P2081&gt;3,IF(P2081=5,"BUY","0"),IF(P2081=3,"BUY","0")),IF(P2081&lt;-3,IF(P2081=-5,"SELL","0"),IF(P2081=-3,"SELL","0")))</f>
        <v>0</v>
      </c>
    </row>
    <row r="2082" spans="1:18">
      <c r="A2082" t="s">
        <v>2108</v>
      </c>
      <c r="B2082" t="s">
        <v>3643</v>
      </c>
      <c r="C2082" t="s">
        <v>3803</v>
      </c>
      <c r="D2082" t="s">
        <v>28</v>
      </c>
      <c r="E2082">
        <f>F2068</f>
        <v>0</v>
      </c>
      <c r="F2082">
        <v>25.16</v>
      </c>
      <c r="G2082">
        <f>F2082-F2081</f>
        <v>0</v>
      </c>
      <c r="H2082">
        <f>F2082/E2081</f>
        <v>0</v>
      </c>
      <c r="I2082">
        <f>F2082-F2081</f>
        <v>0</v>
      </c>
      <c r="J2082">
        <f>I2082/F2081</f>
        <v>0</v>
      </c>
      <c r="K2082">
        <f>AVERAGE(J4:J2082)</f>
        <v>0</v>
      </c>
      <c r="L2082">
        <f>SUM(M2029:M2068)</f>
        <v>0</v>
      </c>
      <c r="M2082">
        <v>1576</v>
      </c>
      <c r="N2082">
        <f>L2082/39</f>
        <v>0</v>
      </c>
      <c r="O2082">
        <f>IF(N2082&lt;M2082, -1, 1)</f>
        <v>0</v>
      </c>
      <c r="P2082">
        <f>IF(N2082&lt;M2082, IF(P2081 = 10, "0", P2081 + 1), IF(P2081 = -10, "0", P2081 - 1))</f>
        <v>0</v>
      </c>
      <c r="Q2082">
        <f>IF(M2082&gt;N2082 * 2, IF(M2082&gt;N2082 * 3, "BUY 100", "BUY 50"), "no")</f>
        <v>0</v>
      </c>
      <c r="R2082">
        <f>IF(P2082&gt;0,IF(P2082&gt;3,IF(P2082=5,"BUY","0"),IF(P2082=3,"BUY","0")),IF(P2082&lt;-3,IF(P2082=-5,"SELL","0"),IF(P2082=-3,"SELL","0")))</f>
        <v>0</v>
      </c>
    </row>
    <row r="2083" spans="1:18">
      <c r="A2083" t="s">
        <v>2109</v>
      </c>
      <c r="B2083" t="s">
        <v>3644</v>
      </c>
      <c r="C2083" t="s">
        <v>3803</v>
      </c>
      <c r="D2083" t="s">
        <v>28</v>
      </c>
      <c r="E2083">
        <f>F2068</f>
        <v>0</v>
      </c>
      <c r="F2083">
        <v>25.16</v>
      </c>
      <c r="G2083">
        <f>F2083-F2082</f>
        <v>0</v>
      </c>
      <c r="H2083">
        <f>F2083/E2082</f>
        <v>0</v>
      </c>
      <c r="I2083">
        <f>F2083-F2082</f>
        <v>0</v>
      </c>
      <c r="J2083">
        <f>I2083/F2082</f>
        <v>0</v>
      </c>
      <c r="K2083">
        <f>AVERAGE(J4:J2083)</f>
        <v>0</v>
      </c>
      <c r="L2083">
        <f>SUM(M2029:M2068)</f>
        <v>0</v>
      </c>
      <c r="M2083">
        <v>4365</v>
      </c>
      <c r="N2083">
        <f>L2083/39</f>
        <v>0</v>
      </c>
      <c r="O2083">
        <f>IF(N2083&lt;M2083, -1, 1)</f>
        <v>0</v>
      </c>
      <c r="P2083">
        <f>IF(N2083&lt;M2083, IF(P2082 = 10, "0", P2082 + 1), IF(P2082 = -10, "0", P2082 - 1))</f>
        <v>0</v>
      </c>
      <c r="Q2083">
        <f>IF(M2083&gt;N2083 * 2, IF(M2083&gt;N2083 * 3, "BUY 100", "BUY 50"), "no")</f>
        <v>0</v>
      </c>
      <c r="R2083">
        <f>IF(P2083&gt;0,IF(P2083&gt;3,IF(P2083=5,"BUY","0"),IF(P2083=3,"BUY","0")),IF(P2083&lt;-3,IF(P2083=-5,"SELL","0"),IF(P2083=-3,"SELL","0")))</f>
        <v>0</v>
      </c>
    </row>
    <row r="2084" spans="1:18">
      <c r="A2084" t="s">
        <v>2110</v>
      </c>
      <c r="B2084" t="s">
        <v>3645</v>
      </c>
      <c r="C2084" t="s">
        <v>3803</v>
      </c>
      <c r="D2084" t="s">
        <v>28</v>
      </c>
      <c r="E2084">
        <f>F2068</f>
        <v>0</v>
      </c>
      <c r="F2084">
        <v>25.16</v>
      </c>
      <c r="G2084">
        <f>F2084-F2083</f>
        <v>0</v>
      </c>
      <c r="H2084">
        <f>F2084/E2083</f>
        <v>0</v>
      </c>
      <c r="I2084">
        <f>F2084-F2083</f>
        <v>0</v>
      </c>
      <c r="J2084">
        <f>I2084/F2083</f>
        <v>0</v>
      </c>
      <c r="K2084">
        <f>AVERAGE(J4:J2084)</f>
        <v>0</v>
      </c>
      <c r="L2084">
        <f>SUM(M2029:M2068)</f>
        <v>0</v>
      </c>
      <c r="M2084">
        <v>2069</v>
      </c>
      <c r="N2084">
        <f>L2084/39</f>
        <v>0</v>
      </c>
      <c r="O2084">
        <f>IF(N2084&lt;M2084, -1, 1)</f>
        <v>0</v>
      </c>
      <c r="P2084">
        <f>IF(N2084&lt;M2084, IF(P2083 = 10, "0", P2083 + 1), IF(P2083 = -10, "0", P2083 - 1))</f>
        <v>0</v>
      </c>
      <c r="Q2084">
        <f>IF(M2084&gt;N2084 * 2, IF(M2084&gt;N2084 * 3, "BUY 100", "BUY 50"), "no")</f>
        <v>0</v>
      </c>
      <c r="R2084">
        <f>IF(P2084&gt;0,IF(P2084&gt;3,IF(P2084=5,"BUY","0"),IF(P2084=3,"BUY","0")),IF(P2084&lt;-3,IF(P2084=-5,"SELL","0"),IF(P2084=-3,"SELL","0")))</f>
        <v>0</v>
      </c>
    </row>
    <row r="2085" spans="1:18">
      <c r="A2085" t="s">
        <v>2111</v>
      </c>
      <c r="B2085" t="s">
        <v>3646</v>
      </c>
      <c r="C2085" t="s">
        <v>3803</v>
      </c>
      <c r="D2085" t="s">
        <v>28</v>
      </c>
      <c r="E2085">
        <f>F2068</f>
        <v>0</v>
      </c>
      <c r="F2085">
        <v>25.16</v>
      </c>
      <c r="G2085">
        <f>F2085-F2084</f>
        <v>0</v>
      </c>
      <c r="H2085">
        <f>F2085/E2084</f>
        <v>0</v>
      </c>
      <c r="I2085">
        <f>F2085-F2084</f>
        <v>0</v>
      </c>
      <c r="J2085">
        <f>I2085/F2084</f>
        <v>0</v>
      </c>
      <c r="K2085">
        <f>AVERAGE(J4:J2085)</f>
        <v>0</v>
      </c>
      <c r="L2085">
        <f>SUM(M2029:M2068)</f>
        <v>0</v>
      </c>
      <c r="M2085">
        <v>1789</v>
      </c>
      <c r="N2085">
        <f>L2085/39</f>
        <v>0</v>
      </c>
      <c r="O2085">
        <f>IF(N2085&lt;M2085, -1, 1)</f>
        <v>0</v>
      </c>
      <c r="P2085">
        <f>IF(N2085&lt;M2085, IF(P2084 = 10, "0", P2084 + 1), IF(P2084 = -10, "0", P2084 - 1))</f>
        <v>0</v>
      </c>
      <c r="Q2085">
        <f>IF(M2085&gt;N2085 * 2, IF(M2085&gt;N2085 * 3, "BUY 100", "BUY 50"), "no")</f>
        <v>0</v>
      </c>
      <c r="R2085">
        <f>IF(P2085&gt;0,IF(P2085&gt;3,IF(P2085=5,"BUY","0"),IF(P2085=3,"BUY","0")),IF(P2085&lt;-3,IF(P2085=-5,"SELL","0"),IF(P2085=-3,"SELL","0")))</f>
        <v>0</v>
      </c>
    </row>
    <row r="2086" spans="1:18">
      <c r="A2086" t="s">
        <v>2112</v>
      </c>
      <c r="B2086" t="s">
        <v>3647</v>
      </c>
      <c r="C2086" t="s">
        <v>3803</v>
      </c>
      <c r="D2086" t="s">
        <v>28</v>
      </c>
      <c r="E2086">
        <f>F2068</f>
        <v>0</v>
      </c>
      <c r="F2086">
        <v>25.17</v>
      </c>
      <c r="G2086">
        <f>F2086-F2085</f>
        <v>0</v>
      </c>
      <c r="H2086">
        <f>F2086/E2085</f>
        <v>0</v>
      </c>
      <c r="I2086">
        <f>F2086-F2085</f>
        <v>0</v>
      </c>
      <c r="J2086">
        <f>I2086/F2085</f>
        <v>0</v>
      </c>
      <c r="K2086">
        <f>AVERAGE(J4:J2086)</f>
        <v>0</v>
      </c>
      <c r="L2086">
        <f>SUM(M2029:M2068)</f>
        <v>0</v>
      </c>
      <c r="M2086">
        <v>4440</v>
      </c>
      <c r="N2086">
        <f>L2086/39</f>
        <v>0</v>
      </c>
      <c r="O2086">
        <f>IF(N2086&lt;M2086, -1, 1)</f>
        <v>0</v>
      </c>
      <c r="P2086">
        <f>IF(N2086&lt;M2086, IF(P2085 = 10, "0", P2085 + 1), IF(P2085 = -10, "0", P2085 - 1))</f>
        <v>0</v>
      </c>
      <c r="Q2086">
        <f>IF(M2086&gt;N2086 * 2, IF(M2086&gt;N2086 * 3, "BUY 100", "BUY 50"), "no")</f>
        <v>0</v>
      </c>
      <c r="R2086">
        <f>IF(P2086&gt;0,IF(P2086&gt;3,IF(P2086=5,"BUY","0"),IF(P2086=3,"BUY","0")),IF(P2086&lt;-3,IF(P2086=-5,"SELL","0"),IF(P2086=-3,"SELL","0")))</f>
        <v>0</v>
      </c>
    </row>
    <row r="2087" spans="1:18">
      <c r="A2087" t="s">
        <v>2113</v>
      </c>
      <c r="B2087" t="s">
        <v>3648</v>
      </c>
      <c r="C2087" t="s">
        <v>3803</v>
      </c>
      <c r="D2087" t="s">
        <v>28</v>
      </c>
      <c r="E2087">
        <f>F2068</f>
        <v>0</v>
      </c>
      <c r="F2087">
        <v>25.19</v>
      </c>
      <c r="G2087">
        <f>F2087-F2086</f>
        <v>0</v>
      </c>
      <c r="H2087">
        <f>F2087/E2086</f>
        <v>0</v>
      </c>
      <c r="I2087">
        <f>F2087-F2086</f>
        <v>0</v>
      </c>
      <c r="J2087">
        <f>I2087/F2086</f>
        <v>0</v>
      </c>
      <c r="K2087">
        <f>AVERAGE(J4:J2087)</f>
        <v>0</v>
      </c>
      <c r="L2087">
        <f>SUM(M2029:M2068)</f>
        <v>0</v>
      </c>
      <c r="M2087">
        <v>2482</v>
      </c>
      <c r="N2087">
        <f>L2087/39</f>
        <v>0</v>
      </c>
      <c r="O2087">
        <f>IF(N2087&lt;M2087, -1, 1)</f>
        <v>0</v>
      </c>
      <c r="P2087">
        <f>IF(N2087&lt;M2087, IF(P2086 = 10, "0", P2086 + 1), IF(P2086 = -10, "0", P2086 - 1))</f>
        <v>0</v>
      </c>
      <c r="Q2087">
        <f>IF(M2087&gt;N2087 * 2, IF(M2087&gt;N2087 * 3, "BUY 100", "BUY 50"), "no")</f>
        <v>0</v>
      </c>
      <c r="R2087">
        <f>IF(P2087&gt;0,IF(P2087&gt;3,IF(P2087=5,"BUY","0"),IF(P2087=3,"BUY","0")),IF(P2087&lt;-3,IF(P2087=-5,"SELL","0"),IF(P2087=-3,"SELL","0")))</f>
        <v>0</v>
      </c>
    </row>
    <row r="2088" spans="1:18">
      <c r="A2088" t="s">
        <v>2114</v>
      </c>
      <c r="B2088" t="s">
        <v>3649</v>
      </c>
      <c r="C2088" t="s">
        <v>3803</v>
      </c>
      <c r="D2088" t="s">
        <v>28</v>
      </c>
      <c r="E2088">
        <f>F2068</f>
        <v>0</v>
      </c>
      <c r="F2088">
        <v>25.16</v>
      </c>
      <c r="G2088">
        <f>F2088-F2087</f>
        <v>0</v>
      </c>
      <c r="H2088">
        <f>F2088/E2087</f>
        <v>0</v>
      </c>
      <c r="I2088">
        <f>F2088-F2087</f>
        <v>0</v>
      </c>
      <c r="J2088">
        <f>I2088/F2087</f>
        <v>0</v>
      </c>
      <c r="K2088">
        <f>AVERAGE(J4:J2088)</f>
        <v>0</v>
      </c>
      <c r="L2088">
        <f>SUM(M2029:M2068)</f>
        <v>0</v>
      </c>
      <c r="M2088">
        <v>4290</v>
      </c>
      <c r="N2088">
        <f>L2088/39</f>
        <v>0</v>
      </c>
      <c r="O2088">
        <f>IF(N2088&lt;M2088, -1, 1)</f>
        <v>0</v>
      </c>
      <c r="P2088">
        <f>IF(N2088&lt;M2088, IF(P2087 = 10, "0", P2087 + 1), IF(P2087 = -10, "0", P2087 - 1))</f>
        <v>0</v>
      </c>
      <c r="Q2088">
        <f>IF(M2088&gt;N2088 * 2, IF(M2088&gt;N2088 * 3, "BUY 100", "BUY 50"), "no")</f>
        <v>0</v>
      </c>
      <c r="R2088">
        <f>IF(P2088&gt;0,IF(P2088&gt;3,IF(P2088=5,"BUY","0"),IF(P2088=3,"BUY","0")),IF(P2088&lt;-3,IF(P2088=-5,"SELL","0"),IF(P2088=-3,"SELL","0")))</f>
        <v>0</v>
      </c>
    </row>
    <row r="2089" spans="1:18">
      <c r="A2089" t="s">
        <v>2115</v>
      </c>
      <c r="B2089" t="s">
        <v>3650</v>
      </c>
      <c r="C2089" t="s">
        <v>3803</v>
      </c>
      <c r="D2089" t="s">
        <v>28</v>
      </c>
      <c r="E2089">
        <f>F2068</f>
        <v>0</v>
      </c>
      <c r="F2089">
        <v>25.16</v>
      </c>
      <c r="G2089">
        <f>F2089-F2088</f>
        <v>0</v>
      </c>
      <c r="H2089">
        <f>F2089/E2088</f>
        <v>0</v>
      </c>
      <c r="I2089">
        <f>F2089-F2088</f>
        <v>0</v>
      </c>
      <c r="J2089">
        <f>I2089/F2088</f>
        <v>0</v>
      </c>
      <c r="K2089">
        <f>AVERAGE(J4:J2089)</f>
        <v>0</v>
      </c>
      <c r="L2089">
        <f>SUM(M2029:M2068)</f>
        <v>0</v>
      </c>
      <c r="M2089">
        <v>800</v>
      </c>
      <c r="N2089">
        <f>L2089/39</f>
        <v>0</v>
      </c>
      <c r="O2089">
        <f>IF(N2089&lt;M2089, -1, 1)</f>
        <v>0</v>
      </c>
      <c r="P2089">
        <f>IF(N2089&lt;M2089, IF(P2088 = 10, "0", P2088 + 1), IF(P2088 = -10, "0", P2088 - 1))</f>
        <v>0</v>
      </c>
      <c r="Q2089">
        <f>IF(M2089&gt;N2089 * 2, IF(M2089&gt;N2089 * 3, "BUY 100", "BUY 50"), "no")</f>
        <v>0</v>
      </c>
      <c r="R2089">
        <f>IF(P2089&gt;0,IF(P2089&gt;3,IF(P2089=5,"BUY","0"),IF(P2089=3,"BUY","0")),IF(P2089&lt;-3,IF(P2089=-5,"SELL","0"),IF(P2089=-3,"SELL","0")))</f>
        <v>0</v>
      </c>
    </row>
    <row r="2090" spans="1:18">
      <c r="A2090" t="s">
        <v>2116</v>
      </c>
      <c r="B2090" t="s">
        <v>3651</v>
      </c>
      <c r="C2090" t="s">
        <v>3803</v>
      </c>
      <c r="D2090" t="s">
        <v>28</v>
      </c>
      <c r="E2090">
        <f>F2068</f>
        <v>0</v>
      </c>
      <c r="F2090">
        <v>25.16</v>
      </c>
      <c r="G2090">
        <f>F2090-F2089</f>
        <v>0</v>
      </c>
      <c r="H2090">
        <f>F2090/E2089</f>
        <v>0</v>
      </c>
      <c r="I2090">
        <f>F2090-F2089</f>
        <v>0</v>
      </c>
      <c r="J2090">
        <f>I2090/F2089</f>
        <v>0</v>
      </c>
      <c r="K2090">
        <f>AVERAGE(J4:J2090)</f>
        <v>0</v>
      </c>
      <c r="L2090">
        <f>SUM(M2029:M2068)</f>
        <v>0</v>
      </c>
      <c r="M2090">
        <v>8826</v>
      </c>
      <c r="N2090">
        <f>L2090/39</f>
        <v>0</v>
      </c>
      <c r="O2090">
        <f>IF(N2090&lt;M2090, -1, 1)</f>
        <v>0</v>
      </c>
      <c r="P2090">
        <f>IF(N2090&lt;M2090, IF(P2089 = 10, "0", P2089 + 1), IF(P2089 = -10, "0", P2089 - 1))</f>
        <v>0</v>
      </c>
      <c r="Q2090">
        <f>IF(M2090&gt;N2090 * 2, IF(M2090&gt;N2090 * 3, "BUY 100", "BUY 50"), "no")</f>
        <v>0</v>
      </c>
      <c r="R2090">
        <f>IF(P2090&gt;0,IF(P2090&gt;3,IF(P2090=5,"BUY","0"),IF(P2090=3,"BUY","0")),IF(P2090&lt;-3,IF(P2090=-5,"SELL","0"),IF(P2090=-3,"SELL","0")))</f>
        <v>0</v>
      </c>
    </row>
    <row r="2091" spans="1:18">
      <c r="A2091" t="s">
        <v>2117</v>
      </c>
      <c r="B2091" t="s">
        <v>3652</v>
      </c>
      <c r="C2091" t="s">
        <v>3803</v>
      </c>
      <c r="D2091" t="s">
        <v>28</v>
      </c>
      <c r="E2091">
        <f>F2068</f>
        <v>0</v>
      </c>
      <c r="F2091">
        <v>25.16</v>
      </c>
      <c r="G2091">
        <f>F2091-F2090</f>
        <v>0</v>
      </c>
      <c r="H2091">
        <f>F2091/E2090</f>
        <v>0</v>
      </c>
      <c r="I2091">
        <f>F2091-F2090</f>
        <v>0</v>
      </c>
      <c r="J2091">
        <f>I2091/F2090</f>
        <v>0</v>
      </c>
      <c r="K2091">
        <f>AVERAGE(J4:J2091)</f>
        <v>0</v>
      </c>
      <c r="L2091">
        <f>SUM(M2029:M2068)</f>
        <v>0</v>
      </c>
      <c r="M2091">
        <v>2500</v>
      </c>
      <c r="N2091">
        <f>L2091/39</f>
        <v>0</v>
      </c>
      <c r="O2091">
        <f>IF(N2091&lt;M2091, -1, 1)</f>
        <v>0</v>
      </c>
      <c r="P2091">
        <f>IF(N2091&lt;M2091, IF(P2090 = 10, "0", P2090 + 1), IF(P2090 = -10, "0", P2090 - 1))</f>
        <v>0</v>
      </c>
      <c r="Q2091">
        <f>IF(M2091&gt;N2091 * 2, IF(M2091&gt;N2091 * 3, "BUY 100", "BUY 50"), "no")</f>
        <v>0</v>
      </c>
      <c r="R2091">
        <f>IF(P2091&gt;0,IF(P2091&gt;3,IF(P2091=5,"BUY","0"),IF(P2091=3,"BUY","0")),IF(P2091&lt;-3,IF(P2091=-5,"SELL","0"),IF(P2091=-3,"SELL","0")))</f>
        <v>0</v>
      </c>
    </row>
    <row r="2092" spans="1:18">
      <c r="A2092" t="s">
        <v>2118</v>
      </c>
      <c r="B2092" t="s">
        <v>3653</v>
      </c>
      <c r="C2092" t="s">
        <v>3803</v>
      </c>
      <c r="D2092" t="s">
        <v>28</v>
      </c>
      <c r="E2092">
        <f>F2068</f>
        <v>0</v>
      </c>
      <c r="F2092">
        <v>25.15</v>
      </c>
      <c r="G2092">
        <f>F2092-F2091</f>
        <v>0</v>
      </c>
      <c r="H2092">
        <f>F2092/E2091</f>
        <v>0</v>
      </c>
      <c r="I2092">
        <f>F2092-F2091</f>
        <v>0</v>
      </c>
      <c r="J2092">
        <f>I2092/F2091</f>
        <v>0</v>
      </c>
      <c r="K2092">
        <f>AVERAGE(J4:J2092)</f>
        <v>0</v>
      </c>
      <c r="L2092">
        <f>SUM(M2029:M2068)</f>
        <v>0</v>
      </c>
      <c r="M2092">
        <v>3913</v>
      </c>
      <c r="N2092">
        <f>L2092/39</f>
        <v>0</v>
      </c>
      <c r="O2092">
        <f>IF(N2092&lt;M2092, -1, 1)</f>
        <v>0</v>
      </c>
      <c r="P2092">
        <f>IF(N2092&lt;M2092, IF(P2091 = 10, "0", P2091 + 1), IF(P2091 = -10, "0", P2091 - 1))</f>
        <v>0</v>
      </c>
      <c r="Q2092">
        <f>IF(M2092&gt;N2092 * 2, IF(M2092&gt;N2092 * 3, "BUY 100", "BUY 50"), "no")</f>
        <v>0</v>
      </c>
      <c r="R2092">
        <f>IF(P2092&gt;0,IF(P2092&gt;3,IF(P2092=5,"BUY","0"),IF(P2092=3,"BUY","0")),IF(P2092&lt;-3,IF(P2092=-5,"SELL","0"),IF(P2092=-3,"SELL","0")))</f>
        <v>0</v>
      </c>
    </row>
    <row r="2093" spans="1:18">
      <c r="A2093" t="s">
        <v>2119</v>
      </c>
      <c r="B2093" t="s">
        <v>3654</v>
      </c>
      <c r="C2093" t="s">
        <v>3803</v>
      </c>
      <c r="D2093" t="s">
        <v>28</v>
      </c>
      <c r="E2093">
        <f>F2068</f>
        <v>0</v>
      </c>
      <c r="F2093">
        <v>25.15</v>
      </c>
      <c r="G2093">
        <f>F2093-F2092</f>
        <v>0</v>
      </c>
      <c r="H2093">
        <f>F2093/E2092</f>
        <v>0</v>
      </c>
      <c r="I2093">
        <f>F2093-F2092</f>
        <v>0</v>
      </c>
      <c r="J2093">
        <f>I2093/F2092</f>
        <v>0</v>
      </c>
      <c r="K2093">
        <f>AVERAGE(J4:J2093)</f>
        <v>0</v>
      </c>
      <c r="L2093">
        <f>SUM(M2029:M2068)</f>
        <v>0</v>
      </c>
      <c r="M2093">
        <v>1200</v>
      </c>
      <c r="N2093">
        <f>L2093/39</f>
        <v>0</v>
      </c>
      <c r="O2093">
        <f>IF(N2093&lt;M2093, -1, 1)</f>
        <v>0</v>
      </c>
      <c r="P2093">
        <f>IF(N2093&lt;M2093, IF(P2092 = 10, "0", P2092 + 1), IF(P2092 = -10, "0", P2092 - 1))</f>
        <v>0</v>
      </c>
      <c r="Q2093">
        <f>IF(M2093&gt;N2093 * 2, IF(M2093&gt;N2093 * 3, "BUY 100", "BUY 50"), "no")</f>
        <v>0</v>
      </c>
      <c r="R2093">
        <f>IF(P2093&gt;0,IF(P2093&gt;3,IF(P2093=5,"BUY","0"),IF(P2093=3,"BUY","0")),IF(P2093&lt;-3,IF(P2093=-5,"SELL","0"),IF(P2093=-3,"SELL","0")))</f>
        <v>0</v>
      </c>
    </row>
    <row r="2094" spans="1:18">
      <c r="A2094" t="s">
        <v>2120</v>
      </c>
      <c r="B2094" t="s">
        <v>3655</v>
      </c>
      <c r="C2094" t="s">
        <v>3803</v>
      </c>
      <c r="D2094" t="s">
        <v>28</v>
      </c>
      <c r="E2094">
        <f>F2068</f>
        <v>0</v>
      </c>
      <c r="F2094">
        <v>25.13</v>
      </c>
      <c r="G2094">
        <f>F2094-F2093</f>
        <v>0</v>
      </c>
      <c r="H2094">
        <f>F2094/E2093</f>
        <v>0</v>
      </c>
      <c r="I2094">
        <f>F2094-F2093</f>
        <v>0</v>
      </c>
      <c r="J2094">
        <f>I2094/F2093</f>
        <v>0</v>
      </c>
      <c r="K2094">
        <f>AVERAGE(J4:J2094)</f>
        <v>0</v>
      </c>
      <c r="L2094">
        <f>SUM(M2029:M2068)</f>
        <v>0</v>
      </c>
      <c r="M2094">
        <v>21772</v>
      </c>
      <c r="N2094">
        <f>L2094/39</f>
        <v>0</v>
      </c>
      <c r="O2094">
        <f>IF(N2094&lt;M2094, -1, 1)</f>
        <v>0</v>
      </c>
      <c r="P2094">
        <f>IF(N2094&lt;M2094, IF(P2093 = 10, "0", P2093 + 1), IF(P2093 = -10, "0", P2093 - 1))</f>
        <v>0</v>
      </c>
      <c r="Q2094">
        <f>IF(M2094&gt;N2094 * 2, IF(M2094&gt;N2094 * 3, "BUY 100", "BUY 50"), "no")</f>
        <v>0</v>
      </c>
      <c r="R2094">
        <f>IF(P2094&gt;0,IF(P2094&gt;3,IF(P2094=5,"BUY","0"),IF(P2094=3,"BUY","0")),IF(P2094&lt;-3,IF(P2094=-5,"SELL","0"),IF(P2094=-3,"SELL","0")))</f>
        <v>0</v>
      </c>
    </row>
    <row r="2095" spans="1:18">
      <c r="A2095" t="s">
        <v>2121</v>
      </c>
      <c r="B2095" t="s">
        <v>3656</v>
      </c>
      <c r="C2095" t="s">
        <v>3803</v>
      </c>
      <c r="D2095" t="s">
        <v>28</v>
      </c>
      <c r="E2095">
        <f>F2068</f>
        <v>0</v>
      </c>
      <c r="F2095">
        <v>25.13</v>
      </c>
      <c r="G2095">
        <f>F2095-F2094</f>
        <v>0</v>
      </c>
      <c r="H2095">
        <f>F2095/E2094</f>
        <v>0</v>
      </c>
      <c r="I2095">
        <f>F2095-F2094</f>
        <v>0</v>
      </c>
      <c r="J2095">
        <f>I2095/F2094</f>
        <v>0</v>
      </c>
      <c r="K2095">
        <f>AVERAGE(J4:J2095)</f>
        <v>0</v>
      </c>
      <c r="L2095">
        <f>SUM(M2029:M2068)</f>
        <v>0</v>
      </c>
      <c r="M2095">
        <v>1750</v>
      </c>
      <c r="N2095">
        <f>L2095/39</f>
        <v>0</v>
      </c>
      <c r="O2095">
        <f>IF(N2095&lt;M2095, -1, 1)</f>
        <v>0</v>
      </c>
      <c r="P2095">
        <f>IF(N2095&lt;M2095, IF(P2094 = 10, "0", P2094 + 1), IF(P2094 = -10, "0", P2094 - 1))</f>
        <v>0</v>
      </c>
      <c r="Q2095">
        <f>IF(M2095&gt;N2095 * 2, IF(M2095&gt;N2095 * 3, "BUY 100", "BUY 50"), "no")</f>
        <v>0</v>
      </c>
      <c r="R2095">
        <f>IF(P2095&gt;0,IF(P2095&gt;3,IF(P2095=5,"BUY","0"),IF(P2095=3,"BUY","0")),IF(P2095&lt;-3,IF(P2095=-5,"SELL","0"),IF(P2095=-3,"SELL","0")))</f>
        <v>0</v>
      </c>
    </row>
    <row r="2096" spans="1:18">
      <c r="A2096" t="s">
        <v>2122</v>
      </c>
      <c r="B2096" t="s">
        <v>3657</v>
      </c>
      <c r="C2096" t="s">
        <v>3803</v>
      </c>
      <c r="D2096" t="s">
        <v>28</v>
      </c>
      <c r="E2096">
        <f>F2068</f>
        <v>0</v>
      </c>
      <c r="F2096">
        <v>25.13</v>
      </c>
      <c r="G2096">
        <f>F2096-F2095</f>
        <v>0</v>
      </c>
      <c r="H2096">
        <f>F2096/E2095</f>
        <v>0</v>
      </c>
      <c r="I2096">
        <f>F2096-F2095</f>
        <v>0</v>
      </c>
      <c r="J2096">
        <f>I2096/F2095</f>
        <v>0</v>
      </c>
      <c r="K2096">
        <f>AVERAGE(J4:J2096)</f>
        <v>0</v>
      </c>
      <c r="L2096">
        <f>SUM(M2029:M2068)</f>
        <v>0</v>
      </c>
      <c r="M2096">
        <v>2600</v>
      </c>
      <c r="N2096">
        <f>L2096/39</f>
        <v>0</v>
      </c>
      <c r="O2096">
        <f>IF(N2096&lt;M2096, -1, 1)</f>
        <v>0</v>
      </c>
      <c r="P2096">
        <f>IF(N2096&lt;M2096, IF(P2095 = 10, "0", P2095 + 1), IF(P2095 = -10, "0", P2095 - 1))</f>
        <v>0</v>
      </c>
      <c r="Q2096">
        <f>IF(M2096&gt;N2096 * 2, IF(M2096&gt;N2096 * 3, "BUY 100", "BUY 50"), "no")</f>
        <v>0</v>
      </c>
      <c r="R2096">
        <f>IF(P2096&gt;0,IF(P2096&gt;3,IF(P2096=5,"BUY","0"),IF(P2096=3,"BUY","0")),IF(P2096&lt;-3,IF(P2096=-5,"SELL","0"),IF(P2096=-3,"SELL","0")))</f>
        <v>0</v>
      </c>
    </row>
    <row r="2097" spans="1:18">
      <c r="A2097" t="s">
        <v>2123</v>
      </c>
      <c r="B2097" t="s">
        <v>3658</v>
      </c>
      <c r="C2097" t="s">
        <v>3803</v>
      </c>
      <c r="D2097" t="s">
        <v>28</v>
      </c>
      <c r="E2097">
        <f>F2068</f>
        <v>0</v>
      </c>
      <c r="F2097">
        <v>25.15</v>
      </c>
      <c r="G2097">
        <f>F2097-F2096</f>
        <v>0</v>
      </c>
      <c r="H2097">
        <f>F2097/E2096</f>
        <v>0</v>
      </c>
      <c r="I2097">
        <f>F2097-F2096</f>
        <v>0</v>
      </c>
      <c r="J2097">
        <f>I2097/F2096</f>
        <v>0</v>
      </c>
      <c r="K2097">
        <f>AVERAGE(J4:J2097)</f>
        <v>0</v>
      </c>
      <c r="L2097">
        <f>SUM(M2029:M2068)</f>
        <v>0</v>
      </c>
      <c r="M2097">
        <v>11778</v>
      </c>
      <c r="N2097">
        <f>L2097/39</f>
        <v>0</v>
      </c>
      <c r="O2097">
        <f>IF(N2097&lt;M2097, -1, 1)</f>
        <v>0</v>
      </c>
      <c r="P2097">
        <f>IF(N2097&lt;M2097, IF(P2096 = 10, "0", P2096 + 1), IF(P2096 = -10, "0", P2096 - 1))</f>
        <v>0</v>
      </c>
      <c r="Q2097">
        <f>IF(M2097&gt;N2097 * 2, IF(M2097&gt;N2097 * 3, "BUY 100", "BUY 50"), "no")</f>
        <v>0</v>
      </c>
      <c r="R2097">
        <f>IF(P2097&gt;0,IF(P2097&gt;3,IF(P2097=5,"BUY","0"),IF(P2097=3,"BUY","0")),IF(P2097&lt;-3,IF(P2097=-5,"SELL","0"),IF(P2097=-3,"SELL","0")))</f>
        <v>0</v>
      </c>
    </row>
    <row r="2098" spans="1:18">
      <c r="A2098" t="s">
        <v>2124</v>
      </c>
      <c r="B2098" t="s">
        <v>3659</v>
      </c>
      <c r="C2098" t="s">
        <v>3803</v>
      </c>
      <c r="D2098" t="s">
        <v>28</v>
      </c>
      <c r="E2098">
        <f>F2068</f>
        <v>0</v>
      </c>
      <c r="F2098">
        <v>25.14</v>
      </c>
      <c r="G2098">
        <f>F2098-F2097</f>
        <v>0</v>
      </c>
      <c r="H2098">
        <f>F2098/E2097</f>
        <v>0</v>
      </c>
      <c r="I2098">
        <f>F2098-F2097</f>
        <v>0</v>
      </c>
      <c r="J2098">
        <f>I2098/F2097</f>
        <v>0</v>
      </c>
      <c r="K2098">
        <f>AVERAGE(J4:J2098)</f>
        <v>0</v>
      </c>
      <c r="L2098">
        <f>SUM(M2029:M2068)</f>
        <v>0</v>
      </c>
      <c r="M2098">
        <v>2436</v>
      </c>
      <c r="N2098">
        <f>L2098/39</f>
        <v>0</v>
      </c>
      <c r="O2098">
        <f>IF(N2098&lt;M2098, -1, 1)</f>
        <v>0</v>
      </c>
      <c r="P2098">
        <f>IF(N2098&lt;M2098, IF(P2097 = 10, "0", P2097 + 1), IF(P2097 = -10, "0", P2097 - 1))</f>
        <v>0</v>
      </c>
      <c r="Q2098">
        <f>IF(M2098&gt;N2098 * 2, IF(M2098&gt;N2098 * 3, "BUY 100", "BUY 50"), "no")</f>
        <v>0</v>
      </c>
      <c r="R2098">
        <f>IF(P2098&gt;0,IF(P2098&gt;3,IF(P2098=5,"BUY","0"),IF(P2098=3,"BUY","0")),IF(P2098&lt;-3,IF(P2098=-5,"SELL","0"),IF(P2098=-3,"SELL","0")))</f>
        <v>0</v>
      </c>
    </row>
    <row r="2099" spans="1:18">
      <c r="A2099" t="s">
        <v>2125</v>
      </c>
      <c r="B2099" t="s">
        <v>3660</v>
      </c>
      <c r="C2099" t="s">
        <v>3803</v>
      </c>
      <c r="D2099" t="s">
        <v>28</v>
      </c>
      <c r="E2099">
        <f>F2068</f>
        <v>0</v>
      </c>
      <c r="F2099">
        <v>25.14</v>
      </c>
      <c r="G2099">
        <f>F2099-F2098</f>
        <v>0</v>
      </c>
      <c r="H2099">
        <f>F2099/E2098</f>
        <v>0</v>
      </c>
      <c r="I2099">
        <f>F2099-F2098</f>
        <v>0</v>
      </c>
      <c r="J2099">
        <f>I2099/F2098</f>
        <v>0</v>
      </c>
      <c r="K2099">
        <f>AVERAGE(J4:J2099)</f>
        <v>0</v>
      </c>
      <c r="L2099">
        <f>SUM(M2029:M2068)</f>
        <v>0</v>
      </c>
      <c r="M2099">
        <v>1100</v>
      </c>
      <c r="N2099">
        <f>L2099/39</f>
        <v>0</v>
      </c>
      <c r="O2099">
        <f>IF(N2099&lt;M2099, -1, 1)</f>
        <v>0</v>
      </c>
      <c r="P2099">
        <f>IF(N2099&lt;M2099, IF(P2098 = 10, "0", P2098 + 1), IF(P2098 = -10, "0", P2098 - 1))</f>
        <v>0</v>
      </c>
      <c r="Q2099">
        <f>IF(M2099&gt;N2099 * 2, IF(M2099&gt;N2099 * 3, "BUY 100", "BUY 50"), "no")</f>
        <v>0</v>
      </c>
      <c r="R2099">
        <f>IF(P2099&gt;0,IF(P2099&gt;3,IF(P2099=5,"BUY","0"),IF(P2099=3,"BUY","0")),IF(P2099&lt;-3,IF(P2099=-5,"SELL","0"),IF(P2099=-3,"SELL","0")))</f>
        <v>0</v>
      </c>
    </row>
    <row r="2100" spans="1:18">
      <c r="A2100" t="s">
        <v>2126</v>
      </c>
      <c r="B2100" t="s">
        <v>3661</v>
      </c>
      <c r="C2100" t="s">
        <v>3803</v>
      </c>
      <c r="D2100" t="s">
        <v>28</v>
      </c>
      <c r="E2100">
        <f>F2068</f>
        <v>0</v>
      </c>
      <c r="F2100">
        <v>25.13</v>
      </c>
      <c r="G2100">
        <f>F2100-F2099</f>
        <v>0</v>
      </c>
      <c r="H2100">
        <f>F2100/E2099</f>
        <v>0</v>
      </c>
      <c r="I2100">
        <f>F2100-F2099</f>
        <v>0</v>
      </c>
      <c r="J2100">
        <f>I2100/F2099</f>
        <v>0</v>
      </c>
      <c r="K2100">
        <f>AVERAGE(J4:J2100)</f>
        <v>0</v>
      </c>
      <c r="L2100">
        <f>SUM(M2029:M2068)</f>
        <v>0</v>
      </c>
      <c r="M2100">
        <v>34529</v>
      </c>
      <c r="N2100">
        <f>L2100/39</f>
        <v>0</v>
      </c>
      <c r="O2100">
        <f>IF(N2100&lt;M2100, -1, 1)</f>
        <v>0</v>
      </c>
      <c r="P2100">
        <f>IF(N2100&lt;M2100, IF(P2099 = 10, "0", P2099 + 1), IF(P2099 = -10, "0", P2099 - 1))</f>
        <v>0</v>
      </c>
      <c r="Q2100">
        <f>IF(M2100&gt;N2100 * 2, IF(M2100&gt;N2100 * 3, "BUY 100", "BUY 50"), "no")</f>
        <v>0</v>
      </c>
      <c r="R2100">
        <f>IF(P2100&gt;0,IF(P2100&gt;3,IF(P2100=5,"BUY","0"),IF(P2100=3,"BUY","0")),IF(P2100&lt;-3,IF(P2100=-5,"SELL","0"),IF(P2100=-3,"SELL","0")))</f>
        <v>0</v>
      </c>
    </row>
    <row r="2101" spans="1:18">
      <c r="A2101" t="s">
        <v>2127</v>
      </c>
      <c r="B2101" t="s">
        <v>3662</v>
      </c>
      <c r="C2101" t="s">
        <v>3803</v>
      </c>
      <c r="D2101" t="s">
        <v>28</v>
      </c>
      <c r="E2101">
        <f>F2068</f>
        <v>0</v>
      </c>
      <c r="F2101">
        <v>25.13</v>
      </c>
      <c r="G2101">
        <f>F2101-F2100</f>
        <v>0</v>
      </c>
      <c r="H2101">
        <f>F2101/E2100</f>
        <v>0</v>
      </c>
      <c r="I2101">
        <f>F2101-F2100</f>
        <v>0</v>
      </c>
      <c r="J2101">
        <f>I2101/F2100</f>
        <v>0</v>
      </c>
      <c r="K2101">
        <f>AVERAGE(J4:J2101)</f>
        <v>0</v>
      </c>
      <c r="L2101">
        <f>SUM(M2029:M2068)</f>
        <v>0</v>
      </c>
      <c r="M2101">
        <v>2557</v>
      </c>
      <c r="N2101">
        <f>L2101/39</f>
        <v>0</v>
      </c>
      <c r="O2101">
        <f>IF(N2101&lt;M2101, -1, 1)</f>
        <v>0</v>
      </c>
      <c r="P2101">
        <f>IF(N2101&lt;M2101, IF(P2100 = 10, "0", P2100 + 1), IF(P2100 = -10, "0", P2100 - 1))</f>
        <v>0</v>
      </c>
      <c r="Q2101">
        <f>IF(M2101&gt;N2101 * 2, IF(M2101&gt;N2101 * 3, "BUY 100", "BUY 50"), "no")</f>
        <v>0</v>
      </c>
      <c r="R2101">
        <f>IF(P2101&gt;0,IF(P2101&gt;3,IF(P2101=5,"BUY","0"),IF(P2101=3,"BUY","0")),IF(P2101&lt;-3,IF(P2101=-5,"SELL","0"),IF(P2101=-3,"SELL","0")))</f>
        <v>0</v>
      </c>
    </row>
    <row r="2102" spans="1:18">
      <c r="A2102" t="s">
        <v>2128</v>
      </c>
      <c r="B2102" t="s">
        <v>3663</v>
      </c>
      <c r="C2102" t="s">
        <v>3803</v>
      </c>
      <c r="D2102" t="s">
        <v>28</v>
      </c>
      <c r="E2102">
        <f>F2068</f>
        <v>0</v>
      </c>
      <c r="F2102">
        <v>25.12</v>
      </c>
      <c r="G2102">
        <f>F2102-F2101</f>
        <v>0</v>
      </c>
      <c r="H2102">
        <f>F2102/E2101</f>
        <v>0</v>
      </c>
      <c r="I2102">
        <f>F2102-F2101</f>
        <v>0</v>
      </c>
      <c r="J2102">
        <f>I2102/F2101</f>
        <v>0</v>
      </c>
      <c r="K2102">
        <f>AVERAGE(J4:J2102)</f>
        <v>0</v>
      </c>
      <c r="L2102">
        <f>SUM(M2029:M2068)</f>
        <v>0</v>
      </c>
      <c r="M2102">
        <v>1200</v>
      </c>
      <c r="N2102">
        <f>L2102/39</f>
        <v>0</v>
      </c>
      <c r="O2102">
        <f>IF(N2102&lt;M2102, -1, 1)</f>
        <v>0</v>
      </c>
      <c r="P2102">
        <f>IF(N2102&lt;M2102, IF(P2101 = 10, "0", P2101 + 1), IF(P2101 = -10, "0", P2101 - 1))</f>
        <v>0</v>
      </c>
      <c r="Q2102">
        <f>IF(M2102&gt;N2102 * 2, IF(M2102&gt;N2102 * 3, "BUY 100", "BUY 50"), "no")</f>
        <v>0</v>
      </c>
      <c r="R2102">
        <f>IF(P2102&gt;0,IF(P2102&gt;3,IF(P2102=5,"BUY","0"),IF(P2102=3,"BUY","0")),IF(P2102&lt;-3,IF(P2102=-5,"SELL","0"),IF(P2102=-3,"SELL","0")))</f>
        <v>0</v>
      </c>
    </row>
    <row r="2103" spans="1:18">
      <c r="A2103" t="s">
        <v>2129</v>
      </c>
      <c r="B2103" t="s">
        <v>3664</v>
      </c>
      <c r="C2103" t="s">
        <v>3803</v>
      </c>
      <c r="D2103" t="s">
        <v>28</v>
      </c>
      <c r="E2103">
        <f>F2068</f>
        <v>0</v>
      </c>
      <c r="F2103">
        <v>25.13</v>
      </c>
      <c r="G2103">
        <f>F2103-F2102</f>
        <v>0</v>
      </c>
      <c r="H2103">
        <f>F2103/E2102</f>
        <v>0</v>
      </c>
      <c r="I2103">
        <f>F2103-F2102</f>
        <v>0</v>
      </c>
      <c r="J2103">
        <f>I2103/F2102</f>
        <v>0</v>
      </c>
      <c r="K2103">
        <f>AVERAGE(J4:J2103)</f>
        <v>0</v>
      </c>
      <c r="L2103">
        <f>SUM(M2029:M2068)</f>
        <v>0</v>
      </c>
      <c r="M2103">
        <v>8138</v>
      </c>
      <c r="N2103">
        <f>L2103/39</f>
        <v>0</v>
      </c>
      <c r="O2103">
        <f>IF(N2103&lt;M2103, -1, 1)</f>
        <v>0</v>
      </c>
      <c r="P2103">
        <f>IF(N2103&lt;M2103, IF(P2102 = 10, "0", P2102 + 1), IF(P2102 = -10, "0", P2102 - 1))</f>
        <v>0</v>
      </c>
      <c r="Q2103">
        <f>IF(M2103&gt;N2103 * 2, IF(M2103&gt;N2103 * 3, "BUY 100", "BUY 50"), "no")</f>
        <v>0</v>
      </c>
      <c r="R2103">
        <f>IF(P2103&gt;0,IF(P2103&gt;3,IF(P2103=5,"BUY","0"),IF(P2103=3,"BUY","0")),IF(P2103&lt;-3,IF(P2103=-5,"SELL","0"),IF(P2103=-3,"SELL","0")))</f>
        <v>0</v>
      </c>
    </row>
    <row r="2104" spans="1:18">
      <c r="A2104" t="s">
        <v>2130</v>
      </c>
      <c r="B2104" t="s">
        <v>3665</v>
      </c>
      <c r="C2104" t="s">
        <v>3803</v>
      </c>
      <c r="D2104" t="s">
        <v>28</v>
      </c>
      <c r="E2104">
        <f>F2068</f>
        <v>0</v>
      </c>
      <c r="F2104">
        <v>25.12</v>
      </c>
      <c r="G2104">
        <f>F2104-F2103</f>
        <v>0</v>
      </c>
      <c r="H2104">
        <f>F2104/E2103</f>
        <v>0</v>
      </c>
      <c r="I2104">
        <f>F2104-F2103</f>
        <v>0</v>
      </c>
      <c r="J2104">
        <f>I2104/F2103</f>
        <v>0</v>
      </c>
      <c r="K2104">
        <f>AVERAGE(J4:J2104)</f>
        <v>0</v>
      </c>
      <c r="L2104">
        <f>SUM(M2029:M2068)</f>
        <v>0</v>
      </c>
      <c r="M2104">
        <v>5455</v>
      </c>
      <c r="N2104">
        <f>L2104/39</f>
        <v>0</v>
      </c>
      <c r="O2104">
        <f>IF(N2104&lt;M2104, -1, 1)</f>
        <v>0</v>
      </c>
      <c r="P2104">
        <f>IF(N2104&lt;M2104, IF(P2103 = 10, "0", P2103 + 1), IF(P2103 = -10, "0", P2103 - 1))</f>
        <v>0</v>
      </c>
      <c r="Q2104">
        <f>IF(M2104&gt;N2104 * 2, IF(M2104&gt;N2104 * 3, "BUY 100", "BUY 50"), "no")</f>
        <v>0</v>
      </c>
      <c r="R2104">
        <f>IF(P2104&gt;0,IF(P2104&gt;3,IF(P2104=5,"BUY","0"),IF(P2104=3,"BUY","0")),IF(P2104&lt;-3,IF(P2104=-5,"SELL","0"),IF(P2104=-3,"SELL","0")))</f>
        <v>0</v>
      </c>
    </row>
    <row r="2105" spans="1:18">
      <c r="A2105" t="s">
        <v>2131</v>
      </c>
      <c r="B2105" t="s">
        <v>3666</v>
      </c>
      <c r="C2105" t="s">
        <v>3803</v>
      </c>
      <c r="D2105" t="s">
        <v>28</v>
      </c>
      <c r="E2105">
        <f>F2068</f>
        <v>0</v>
      </c>
      <c r="F2105">
        <v>25.13</v>
      </c>
      <c r="G2105">
        <f>F2105-F2104</f>
        <v>0</v>
      </c>
      <c r="H2105">
        <f>F2105/E2104</f>
        <v>0</v>
      </c>
      <c r="I2105">
        <f>F2105-F2104</f>
        <v>0</v>
      </c>
      <c r="J2105">
        <f>I2105/F2104</f>
        <v>0</v>
      </c>
      <c r="K2105">
        <f>AVERAGE(J4:J2105)</f>
        <v>0</v>
      </c>
      <c r="L2105">
        <f>SUM(M2029:M2068)</f>
        <v>0</v>
      </c>
      <c r="M2105">
        <v>390</v>
      </c>
      <c r="N2105">
        <f>L2105/39</f>
        <v>0</v>
      </c>
      <c r="O2105">
        <f>IF(N2105&lt;M2105, -1, 1)</f>
        <v>0</v>
      </c>
      <c r="P2105">
        <f>IF(N2105&lt;M2105, IF(P2104 = 10, "0", P2104 + 1), IF(P2104 = -10, "0", P2104 - 1))</f>
        <v>0</v>
      </c>
      <c r="Q2105">
        <f>IF(M2105&gt;N2105 * 2, IF(M2105&gt;N2105 * 3, "BUY 100", "BUY 50"), "no")</f>
        <v>0</v>
      </c>
      <c r="R2105">
        <f>IF(P2105&gt;0,IF(P2105&gt;3,IF(P2105=5,"BUY","0"),IF(P2105=3,"BUY","0")),IF(P2105&lt;-3,IF(P2105=-5,"SELL","0"),IF(P2105=-3,"SELL","0")))</f>
        <v>0</v>
      </c>
    </row>
    <row r="2106" spans="1:18">
      <c r="A2106" t="s">
        <v>2132</v>
      </c>
      <c r="B2106" t="s">
        <v>3667</v>
      </c>
      <c r="C2106" t="s">
        <v>3803</v>
      </c>
      <c r="D2106" t="s">
        <v>28</v>
      </c>
      <c r="E2106">
        <f>F2068</f>
        <v>0</v>
      </c>
      <c r="F2106">
        <v>25.13</v>
      </c>
      <c r="G2106">
        <f>F2106-F2105</f>
        <v>0</v>
      </c>
      <c r="H2106">
        <f>F2106/E2105</f>
        <v>0</v>
      </c>
      <c r="I2106">
        <f>F2106-F2105</f>
        <v>0</v>
      </c>
      <c r="J2106">
        <f>I2106/F2105</f>
        <v>0</v>
      </c>
      <c r="K2106">
        <f>AVERAGE(J4:J2106)</f>
        <v>0</v>
      </c>
      <c r="L2106">
        <f>SUM(M2029:M2068)</f>
        <v>0</v>
      </c>
      <c r="M2106">
        <v>3009</v>
      </c>
      <c r="N2106">
        <f>L2106/39</f>
        <v>0</v>
      </c>
      <c r="O2106">
        <f>IF(N2106&lt;M2106, -1, 1)</f>
        <v>0</v>
      </c>
      <c r="P2106">
        <f>IF(N2106&lt;M2106, IF(P2105 = 10, "0", P2105 + 1), IF(P2105 = -10, "0", P2105 - 1))</f>
        <v>0</v>
      </c>
      <c r="Q2106">
        <f>IF(M2106&gt;N2106 * 2, IF(M2106&gt;N2106 * 3, "BUY 100", "BUY 50"), "no")</f>
        <v>0</v>
      </c>
      <c r="R2106">
        <f>IF(P2106&gt;0,IF(P2106&gt;3,IF(P2106=5,"BUY","0"),IF(P2106=3,"BUY","0")),IF(P2106&lt;-3,IF(P2106=-5,"SELL","0"),IF(P2106=-3,"SELL","0")))</f>
        <v>0</v>
      </c>
    </row>
    <row r="2107" spans="1:18">
      <c r="A2107" t="s">
        <v>2133</v>
      </c>
      <c r="B2107" t="s">
        <v>3668</v>
      </c>
      <c r="C2107" t="s">
        <v>3803</v>
      </c>
      <c r="D2107" t="s">
        <v>28</v>
      </c>
      <c r="E2107">
        <f>F2068</f>
        <v>0</v>
      </c>
      <c r="F2107">
        <v>25.14</v>
      </c>
      <c r="G2107">
        <f>F2107-F2106</f>
        <v>0</v>
      </c>
      <c r="H2107">
        <f>F2107/E2106</f>
        <v>0</v>
      </c>
      <c r="I2107">
        <f>F2107-F2106</f>
        <v>0</v>
      </c>
      <c r="J2107">
        <f>I2107/F2106</f>
        <v>0</v>
      </c>
      <c r="K2107">
        <f>AVERAGE(J4:J2107)</f>
        <v>0</v>
      </c>
      <c r="L2107">
        <f>SUM(M2029:M2068)</f>
        <v>0</v>
      </c>
      <c r="M2107">
        <v>20683</v>
      </c>
      <c r="N2107">
        <f>L2107/39</f>
        <v>0</v>
      </c>
      <c r="O2107">
        <f>IF(N2107&lt;M2107, -1, 1)</f>
        <v>0</v>
      </c>
      <c r="P2107">
        <f>IF(N2107&lt;M2107, IF(P2106 = 10, "0", P2106 + 1), IF(P2106 = -10, "0", P2106 - 1))</f>
        <v>0</v>
      </c>
      <c r="Q2107">
        <f>IF(M2107&gt;N2107 * 2, IF(M2107&gt;N2107 * 3, "BUY 100", "BUY 50"), "no")</f>
        <v>0</v>
      </c>
      <c r="R2107">
        <f>IF(P2107&gt;0,IF(P2107&gt;3,IF(P2107=5,"BUY","0"),IF(P2107=3,"BUY","0")),IF(P2107&lt;-3,IF(P2107=-5,"SELL","0"),IF(P2107=-3,"SELL","0")))</f>
        <v>0</v>
      </c>
    </row>
    <row r="2108" spans="1:18">
      <c r="A2108" t="s">
        <v>2134</v>
      </c>
      <c r="B2108" t="s">
        <v>3630</v>
      </c>
      <c r="C2108" t="s">
        <v>3805</v>
      </c>
      <c r="D2108" t="s">
        <v>28</v>
      </c>
      <c r="E2108">
        <f>F2107</f>
        <v>0</v>
      </c>
      <c r="F2108">
        <v>25.14</v>
      </c>
      <c r="G2108">
        <f>F2108-F2107</f>
        <v>0</v>
      </c>
      <c r="H2108">
        <f>F2108/E2107</f>
        <v>0</v>
      </c>
      <c r="I2108">
        <f>F2108-F2107</f>
        <v>0</v>
      </c>
      <c r="J2108">
        <f>I2108/F2107</f>
        <v>0</v>
      </c>
      <c r="K2108">
        <f>AVERAGE(J4:J2108)</f>
        <v>0</v>
      </c>
      <c r="L2108">
        <f>SUM(M2068:M2107)</f>
        <v>0</v>
      </c>
      <c r="M2108">
        <v>5773</v>
      </c>
      <c r="N2108">
        <f>L2108/39</f>
        <v>0</v>
      </c>
      <c r="O2108">
        <f>IF(N2108&lt;M2108, -1, 1)</f>
        <v>0</v>
      </c>
      <c r="P2108">
        <f>IF(N2108&lt;M2108, IF(P2107 = 10, "0", P2107 + 1), IF(P2107 = -10, "0", P2107 - 1))</f>
        <v>0</v>
      </c>
      <c r="Q2108">
        <f>IF(M2108&gt;N2108 * 2, IF(M2108&gt;N2108 * 3, "BUY 100", "BUY 50"), "no")</f>
        <v>0</v>
      </c>
      <c r="R2108">
        <f>IF(P2108&gt;0,IF(P2108&gt;3,IF(P2108=5,"BUY","0"),IF(P2108=3,"BUY","0")),IF(P2108&lt;-3,IF(P2108=-5,"SELL","0"),IF(P2108=-3,"SELL","0")))</f>
        <v>0</v>
      </c>
    </row>
    <row r="2109" spans="1:18">
      <c r="A2109" t="s">
        <v>2135</v>
      </c>
      <c r="B2109" t="s">
        <v>3631</v>
      </c>
      <c r="C2109" t="s">
        <v>3805</v>
      </c>
      <c r="D2109" t="s">
        <v>28</v>
      </c>
      <c r="E2109">
        <f>F2107</f>
        <v>0</v>
      </c>
      <c r="F2109">
        <v>25.12</v>
      </c>
      <c r="G2109">
        <f>F2109-F2108</f>
        <v>0</v>
      </c>
      <c r="H2109">
        <f>F2109/E2108</f>
        <v>0</v>
      </c>
      <c r="I2109">
        <f>F2109-F2108</f>
        <v>0</v>
      </c>
      <c r="J2109">
        <f>I2109/F2108</f>
        <v>0</v>
      </c>
      <c r="K2109">
        <f>AVERAGE(J4:J2109)</f>
        <v>0</v>
      </c>
      <c r="L2109">
        <f>SUM(M2068:M2107)</f>
        <v>0</v>
      </c>
      <c r="M2109">
        <v>330</v>
      </c>
      <c r="N2109">
        <f>L2109/39</f>
        <v>0</v>
      </c>
      <c r="O2109">
        <f>IF(N2109&lt;M2109, -1, 1)</f>
        <v>0</v>
      </c>
      <c r="P2109">
        <f>IF(N2109&lt;M2109, IF(P2108 = 10, "0", P2108 + 1), IF(P2108 = -10, "0", P2108 - 1))</f>
        <v>0</v>
      </c>
      <c r="Q2109">
        <f>IF(M2109&gt;N2109 * 2, IF(M2109&gt;N2109 * 3, "BUY 100", "BUY 50"), "no")</f>
        <v>0</v>
      </c>
      <c r="R2109">
        <f>IF(P2109&gt;0,IF(P2109&gt;3,IF(P2109=5,"BUY","0"),IF(P2109=3,"BUY","0")),IF(P2109&lt;-3,IF(P2109=-5,"SELL","0"),IF(P2109=-3,"SELL","0")))</f>
        <v>0</v>
      </c>
    </row>
    <row r="2110" spans="1:18">
      <c r="A2110" t="s">
        <v>2136</v>
      </c>
      <c r="B2110" t="s">
        <v>3632</v>
      </c>
      <c r="C2110" t="s">
        <v>3805</v>
      </c>
      <c r="D2110" t="s">
        <v>28</v>
      </c>
      <c r="E2110">
        <f>F2107</f>
        <v>0</v>
      </c>
      <c r="F2110">
        <v>25.14</v>
      </c>
      <c r="G2110">
        <f>F2110-F2109</f>
        <v>0</v>
      </c>
      <c r="H2110">
        <f>F2110/E2109</f>
        <v>0</v>
      </c>
      <c r="I2110">
        <f>F2110-F2109</f>
        <v>0</v>
      </c>
      <c r="J2110">
        <f>I2110/F2109</f>
        <v>0</v>
      </c>
      <c r="K2110">
        <f>AVERAGE(J4:J2110)</f>
        <v>0</v>
      </c>
      <c r="L2110">
        <f>SUM(M2068:M2107)</f>
        <v>0</v>
      </c>
      <c r="M2110">
        <v>1618</v>
      </c>
      <c r="N2110">
        <f>L2110/39</f>
        <v>0</v>
      </c>
      <c r="O2110">
        <f>IF(N2110&lt;M2110, -1, 1)</f>
        <v>0</v>
      </c>
      <c r="P2110">
        <f>IF(N2110&lt;M2110, IF(P2109 = 10, "0", P2109 + 1), IF(P2109 = -10, "0", P2109 - 1))</f>
        <v>0</v>
      </c>
      <c r="Q2110">
        <f>IF(M2110&gt;N2110 * 2, IF(M2110&gt;N2110 * 3, "BUY 100", "BUY 50"), "no")</f>
        <v>0</v>
      </c>
      <c r="R2110">
        <f>IF(P2110&gt;0,IF(P2110&gt;3,IF(P2110=5,"BUY","0"),IF(P2110=3,"BUY","0")),IF(P2110&lt;-3,IF(P2110=-5,"SELL","0"),IF(P2110=-3,"SELL","0")))</f>
        <v>0</v>
      </c>
    </row>
    <row r="2111" spans="1:18">
      <c r="A2111" t="s">
        <v>2137</v>
      </c>
      <c r="B2111" t="s">
        <v>3633</v>
      </c>
      <c r="C2111" t="s">
        <v>3805</v>
      </c>
      <c r="D2111" t="s">
        <v>28</v>
      </c>
      <c r="E2111">
        <f>F2107</f>
        <v>0</v>
      </c>
      <c r="F2111">
        <v>25.14</v>
      </c>
      <c r="G2111">
        <f>F2111-F2110</f>
        <v>0</v>
      </c>
      <c r="H2111">
        <f>F2111/E2110</f>
        <v>0</v>
      </c>
      <c r="I2111">
        <f>F2111-F2110</f>
        <v>0</v>
      </c>
      <c r="J2111">
        <f>I2111/F2110</f>
        <v>0</v>
      </c>
      <c r="K2111">
        <f>AVERAGE(J4:J2111)</f>
        <v>0</v>
      </c>
      <c r="L2111">
        <f>SUM(M2068:M2107)</f>
        <v>0</v>
      </c>
      <c r="M2111">
        <v>460</v>
      </c>
      <c r="N2111">
        <f>L2111/39</f>
        <v>0</v>
      </c>
      <c r="O2111">
        <f>IF(N2111&lt;M2111, -1, 1)</f>
        <v>0</v>
      </c>
      <c r="P2111">
        <f>IF(N2111&lt;M2111, IF(P2110 = 10, "0", P2110 + 1), IF(P2110 = -10, "0", P2110 - 1))</f>
        <v>0</v>
      </c>
      <c r="Q2111">
        <f>IF(M2111&gt;N2111 * 2, IF(M2111&gt;N2111 * 3, "BUY 100", "BUY 50"), "no")</f>
        <v>0</v>
      </c>
      <c r="R2111">
        <f>IF(P2111&gt;0,IF(P2111&gt;3,IF(P2111=5,"BUY","0"),IF(P2111=3,"BUY","0")),IF(P2111&lt;-3,IF(P2111=-5,"SELL","0"),IF(P2111=-3,"SELL","0")))</f>
        <v>0</v>
      </c>
    </row>
    <row r="2112" spans="1:18">
      <c r="A2112" t="s">
        <v>2138</v>
      </c>
      <c r="B2112" t="s">
        <v>3634</v>
      </c>
      <c r="C2112" t="s">
        <v>3805</v>
      </c>
      <c r="D2112" t="s">
        <v>28</v>
      </c>
      <c r="E2112">
        <f>F2107</f>
        <v>0</v>
      </c>
      <c r="F2112">
        <v>25.14</v>
      </c>
      <c r="G2112">
        <f>F2112-F2111</f>
        <v>0</v>
      </c>
      <c r="H2112">
        <f>F2112/E2111</f>
        <v>0</v>
      </c>
      <c r="I2112">
        <f>F2112-F2111</f>
        <v>0</v>
      </c>
      <c r="J2112">
        <f>I2112/F2111</f>
        <v>0</v>
      </c>
      <c r="K2112">
        <f>AVERAGE(J4:J2112)</f>
        <v>0</v>
      </c>
      <c r="L2112">
        <f>SUM(M2068:M2107)</f>
        <v>0</v>
      </c>
      <c r="M2112">
        <v>0</v>
      </c>
      <c r="N2112">
        <f>L2112/39</f>
        <v>0</v>
      </c>
      <c r="O2112">
        <f>IF(N2112&lt;M2112, -1, 1)</f>
        <v>0</v>
      </c>
      <c r="P2112">
        <f>IF(N2112&lt;M2112, IF(P2111 = 10, "0", P2111 + 1), IF(P2111 = -10, "0", P2111 - 1))</f>
        <v>0</v>
      </c>
      <c r="Q2112">
        <f>IF(M2112&gt;N2112 * 2, IF(M2112&gt;N2112 * 3, "BUY 100", "BUY 50"), "no")</f>
        <v>0</v>
      </c>
      <c r="R2112">
        <f>IF(P2112&gt;0,IF(P2112&gt;3,IF(P2112=5,"BUY","0"),IF(P2112=3,"BUY","0")),IF(P2112&lt;-3,IF(P2112=-5,"SELL","0"),IF(P2112=-3,"SELL","0")))</f>
        <v>0</v>
      </c>
    </row>
    <row r="2113" spans="1:18">
      <c r="A2113" t="s">
        <v>2139</v>
      </c>
      <c r="B2113" t="s">
        <v>3635</v>
      </c>
      <c r="C2113" t="s">
        <v>3805</v>
      </c>
      <c r="D2113" t="s">
        <v>28</v>
      </c>
      <c r="E2113">
        <f>F2107</f>
        <v>0</v>
      </c>
      <c r="F2113">
        <v>25.14</v>
      </c>
      <c r="G2113">
        <f>F2113-F2112</f>
        <v>0</v>
      </c>
      <c r="H2113">
        <f>F2113/E2112</f>
        <v>0</v>
      </c>
      <c r="I2113">
        <f>F2113-F2112</f>
        <v>0</v>
      </c>
      <c r="J2113">
        <f>I2113/F2112</f>
        <v>0</v>
      </c>
      <c r="K2113">
        <f>AVERAGE(J4:J2113)</f>
        <v>0</v>
      </c>
      <c r="L2113">
        <f>SUM(M2068:M2107)</f>
        <v>0</v>
      </c>
      <c r="M2113">
        <v>1711</v>
      </c>
      <c r="N2113">
        <f>L2113/39</f>
        <v>0</v>
      </c>
      <c r="O2113">
        <f>IF(N2113&lt;M2113, -1, 1)</f>
        <v>0</v>
      </c>
      <c r="P2113">
        <f>IF(N2113&lt;M2113, IF(P2112 = 10, "0", P2112 + 1), IF(P2112 = -10, "0", P2112 - 1))</f>
        <v>0</v>
      </c>
      <c r="Q2113">
        <f>IF(M2113&gt;N2113 * 2, IF(M2113&gt;N2113 * 3, "BUY 100", "BUY 50"), "no")</f>
        <v>0</v>
      </c>
      <c r="R2113">
        <f>IF(P2113&gt;0,IF(P2113&gt;3,IF(P2113=5,"BUY","0"),IF(P2113=3,"BUY","0")),IF(P2113&lt;-3,IF(P2113=-5,"SELL","0"),IF(P2113=-3,"SELL","0")))</f>
        <v>0</v>
      </c>
    </row>
    <row r="2114" spans="1:18">
      <c r="A2114" t="s">
        <v>2140</v>
      </c>
      <c r="B2114" t="s">
        <v>3636</v>
      </c>
      <c r="C2114" t="s">
        <v>3805</v>
      </c>
      <c r="D2114" t="s">
        <v>28</v>
      </c>
      <c r="E2114">
        <f>F2107</f>
        <v>0</v>
      </c>
      <c r="F2114">
        <v>25.11</v>
      </c>
      <c r="G2114">
        <f>F2114-F2113</f>
        <v>0</v>
      </c>
      <c r="H2114">
        <f>F2114/E2113</f>
        <v>0</v>
      </c>
      <c r="I2114">
        <f>F2114-F2113</f>
        <v>0</v>
      </c>
      <c r="J2114">
        <f>I2114/F2113</f>
        <v>0</v>
      </c>
      <c r="K2114">
        <f>AVERAGE(J4:J2114)</f>
        <v>0</v>
      </c>
      <c r="L2114">
        <f>SUM(M2068:M2107)</f>
        <v>0</v>
      </c>
      <c r="M2114">
        <v>16399</v>
      </c>
      <c r="N2114">
        <f>L2114/39</f>
        <v>0</v>
      </c>
      <c r="O2114">
        <f>IF(N2114&lt;M2114, -1, 1)</f>
        <v>0</v>
      </c>
      <c r="P2114">
        <f>IF(N2114&lt;M2114, IF(P2113 = 10, "0", P2113 + 1), IF(P2113 = -10, "0", P2113 - 1))</f>
        <v>0</v>
      </c>
      <c r="Q2114">
        <f>IF(M2114&gt;N2114 * 2, IF(M2114&gt;N2114 * 3, "BUY 100", "BUY 50"), "no")</f>
        <v>0</v>
      </c>
      <c r="R2114">
        <f>IF(P2114&gt;0,IF(P2114&gt;3,IF(P2114=5,"BUY","0"),IF(P2114=3,"BUY","0")),IF(P2114&lt;-3,IF(P2114=-5,"SELL","0"),IF(P2114=-3,"SELL","0")))</f>
        <v>0</v>
      </c>
    </row>
    <row r="2115" spans="1:18">
      <c r="A2115" t="s">
        <v>2141</v>
      </c>
      <c r="B2115" t="s">
        <v>3637</v>
      </c>
      <c r="C2115" t="s">
        <v>3805</v>
      </c>
      <c r="D2115" t="s">
        <v>28</v>
      </c>
      <c r="E2115">
        <f>F2107</f>
        <v>0</v>
      </c>
      <c r="F2115">
        <v>25.12</v>
      </c>
      <c r="G2115">
        <f>F2115-F2114</f>
        <v>0</v>
      </c>
      <c r="H2115">
        <f>F2115/E2114</f>
        <v>0</v>
      </c>
      <c r="I2115">
        <f>F2115-F2114</f>
        <v>0</v>
      </c>
      <c r="J2115">
        <f>I2115/F2114</f>
        <v>0</v>
      </c>
      <c r="K2115">
        <f>AVERAGE(J4:J2115)</f>
        <v>0</v>
      </c>
      <c r="L2115">
        <f>SUM(M2068:M2107)</f>
        <v>0</v>
      </c>
      <c r="M2115">
        <v>11185</v>
      </c>
      <c r="N2115">
        <f>L2115/39</f>
        <v>0</v>
      </c>
      <c r="O2115">
        <f>IF(N2115&lt;M2115, -1, 1)</f>
        <v>0</v>
      </c>
      <c r="P2115">
        <f>IF(N2115&lt;M2115, IF(P2114 = 10, "0", P2114 + 1), IF(P2114 = -10, "0", P2114 - 1))</f>
        <v>0</v>
      </c>
      <c r="Q2115">
        <f>IF(M2115&gt;N2115 * 2, IF(M2115&gt;N2115 * 3, "BUY 100", "BUY 50"), "no")</f>
        <v>0</v>
      </c>
      <c r="R2115">
        <f>IF(P2115&gt;0,IF(P2115&gt;3,IF(P2115=5,"BUY","0"),IF(P2115=3,"BUY","0")),IF(P2115&lt;-3,IF(P2115=-5,"SELL","0"),IF(P2115=-3,"SELL","0")))</f>
        <v>0</v>
      </c>
    </row>
    <row r="2116" spans="1:18">
      <c r="A2116" t="s">
        <v>2142</v>
      </c>
      <c r="B2116" t="s">
        <v>3638</v>
      </c>
      <c r="C2116" t="s">
        <v>3805</v>
      </c>
      <c r="D2116" t="s">
        <v>28</v>
      </c>
      <c r="E2116">
        <f>F2107</f>
        <v>0</v>
      </c>
      <c r="F2116">
        <v>25.14</v>
      </c>
      <c r="G2116">
        <f>F2116-F2115</f>
        <v>0</v>
      </c>
      <c r="H2116">
        <f>F2116/E2115</f>
        <v>0</v>
      </c>
      <c r="I2116">
        <f>F2116-F2115</f>
        <v>0</v>
      </c>
      <c r="J2116">
        <f>I2116/F2115</f>
        <v>0</v>
      </c>
      <c r="K2116">
        <f>AVERAGE(J4:J2116)</f>
        <v>0</v>
      </c>
      <c r="L2116">
        <f>SUM(M2068:M2107)</f>
        <v>0</v>
      </c>
      <c r="M2116">
        <v>5018</v>
      </c>
      <c r="N2116">
        <f>L2116/39</f>
        <v>0</v>
      </c>
      <c r="O2116">
        <f>IF(N2116&lt;M2116, -1, 1)</f>
        <v>0</v>
      </c>
      <c r="P2116">
        <f>IF(N2116&lt;M2116, IF(P2115 = 10, "0", P2115 + 1), IF(P2115 = -10, "0", P2115 - 1))</f>
        <v>0</v>
      </c>
      <c r="Q2116">
        <f>IF(M2116&gt;N2116 * 2, IF(M2116&gt;N2116 * 3, "BUY 100", "BUY 50"), "no")</f>
        <v>0</v>
      </c>
      <c r="R2116">
        <f>IF(P2116&gt;0,IF(P2116&gt;3,IF(P2116=5,"BUY","0"),IF(P2116=3,"BUY","0")),IF(P2116&lt;-3,IF(P2116=-5,"SELL","0"),IF(P2116=-3,"SELL","0")))</f>
        <v>0</v>
      </c>
    </row>
    <row r="2117" spans="1:18">
      <c r="A2117" t="s">
        <v>2143</v>
      </c>
      <c r="B2117" t="s">
        <v>3639</v>
      </c>
      <c r="C2117" t="s">
        <v>3805</v>
      </c>
      <c r="D2117" t="s">
        <v>28</v>
      </c>
      <c r="E2117">
        <f>F2107</f>
        <v>0</v>
      </c>
      <c r="F2117">
        <v>25.14</v>
      </c>
      <c r="G2117">
        <f>F2117-F2116</f>
        <v>0</v>
      </c>
      <c r="H2117">
        <f>F2117/E2116</f>
        <v>0</v>
      </c>
      <c r="I2117">
        <f>F2117-F2116</f>
        <v>0</v>
      </c>
      <c r="J2117">
        <f>I2117/F2116</f>
        <v>0</v>
      </c>
      <c r="K2117">
        <f>AVERAGE(J4:J2117)</f>
        <v>0</v>
      </c>
      <c r="L2117">
        <f>SUM(M2068:M2107)</f>
        <v>0</v>
      </c>
      <c r="M2117">
        <v>153</v>
      </c>
      <c r="N2117">
        <f>L2117/39</f>
        <v>0</v>
      </c>
      <c r="O2117">
        <f>IF(N2117&lt;M2117, -1, 1)</f>
        <v>0</v>
      </c>
      <c r="P2117">
        <f>IF(N2117&lt;M2117, IF(P2116 = 10, "0", P2116 + 1), IF(P2116 = -10, "0", P2116 - 1))</f>
        <v>0</v>
      </c>
      <c r="Q2117">
        <f>IF(M2117&gt;N2117 * 2, IF(M2117&gt;N2117 * 3, "BUY 100", "BUY 50"), "no")</f>
        <v>0</v>
      </c>
      <c r="R2117">
        <f>IF(P2117&gt;0,IF(P2117&gt;3,IF(P2117=5,"BUY","0"),IF(P2117=3,"BUY","0")),IF(P2117&lt;-3,IF(P2117=-5,"SELL","0"),IF(P2117=-3,"SELL","0")))</f>
        <v>0</v>
      </c>
    </row>
    <row r="2118" spans="1:18">
      <c r="A2118" t="s">
        <v>2144</v>
      </c>
      <c r="B2118" t="s">
        <v>3640</v>
      </c>
      <c r="C2118" t="s">
        <v>3805</v>
      </c>
      <c r="D2118" t="s">
        <v>28</v>
      </c>
      <c r="E2118">
        <f>F2107</f>
        <v>0</v>
      </c>
      <c r="F2118">
        <v>25.14</v>
      </c>
      <c r="G2118">
        <f>F2118-F2117</f>
        <v>0</v>
      </c>
      <c r="H2118">
        <f>F2118/E2117</f>
        <v>0</v>
      </c>
      <c r="I2118">
        <f>F2118-F2117</f>
        <v>0</v>
      </c>
      <c r="J2118">
        <f>I2118/F2117</f>
        <v>0</v>
      </c>
      <c r="K2118">
        <f>AVERAGE(J4:J2118)</f>
        <v>0</v>
      </c>
      <c r="L2118">
        <f>SUM(M2068:M2107)</f>
        <v>0</v>
      </c>
      <c r="M2118">
        <v>1253</v>
      </c>
      <c r="N2118">
        <f>L2118/39</f>
        <v>0</v>
      </c>
      <c r="O2118">
        <f>IF(N2118&lt;M2118, -1, 1)</f>
        <v>0</v>
      </c>
      <c r="P2118">
        <f>IF(N2118&lt;M2118, IF(P2117 = 10, "0", P2117 + 1), IF(P2117 = -10, "0", P2117 - 1))</f>
        <v>0</v>
      </c>
      <c r="Q2118">
        <f>IF(M2118&gt;N2118 * 2, IF(M2118&gt;N2118 * 3, "BUY 100", "BUY 50"), "no")</f>
        <v>0</v>
      </c>
      <c r="R2118">
        <f>IF(P2118&gt;0,IF(P2118&gt;3,IF(P2118=5,"BUY","0"),IF(P2118=3,"BUY","0")),IF(P2118&lt;-3,IF(P2118=-5,"SELL","0"),IF(P2118=-3,"SELL","0")))</f>
        <v>0</v>
      </c>
    </row>
    <row r="2119" spans="1:18">
      <c r="A2119" t="s">
        <v>2145</v>
      </c>
      <c r="B2119" t="s">
        <v>3641</v>
      </c>
      <c r="C2119" t="s">
        <v>3805</v>
      </c>
      <c r="D2119" t="s">
        <v>28</v>
      </c>
      <c r="E2119">
        <f>F2107</f>
        <v>0</v>
      </c>
      <c r="F2119">
        <v>25.14</v>
      </c>
      <c r="G2119">
        <f>F2119-F2118</f>
        <v>0</v>
      </c>
      <c r="H2119">
        <f>F2119/E2118</f>
        <v>0</v>
      </c>
      <c r="I2119">
        <f>F2119-F2118</f>
        <v>0</v>
      </c>
      <c r="J2119">
        <f>I2119/F2118</f>
        <v>0</v>
      </c>
      <c r="K2119">
        <f>AVERAGE(J4:J2119)</f>
        <v>0</v>
      </c>
      <c r="L2119">
        <f>SUM(M2068:M2107)</f>
        <v>0</v>
      </c>
      <c r="M2119">
        <v>873</v>
      </c>
      <c r="N2119">
        <f>L2119/39</f>
        <v>0</v>
      </c>
      <c r="O2119">
        <f>IF(N2119&lt;M2119, -1, 1)</f>
        <v>0</v>
      </c>
      <c r="P2119">
        <f>IF(N2119&lt;M2119, IF(P2118 = 10, "0", P2118 + 1), IF(P2118 = -10, "0", P2118 - 1))</f>
        <v>0</v>
      </c>
      <c r="Q2119">
        <f>IF(M2119&gt;N2119 * 2, IF(M2119&gt;N2119 * 3, "BUY 100", "BUY 50"), "no")</f>
        <v>0</v>
      </c>
      <c r="R2119">
        <f>IF(P2119&gt;0,IF(P2119&gt;3,IF(P2119=5,"BUY","0"),IF(P2119=3,"BUY","0")),IF(P2119&lt;-3,IF(P2119=-5,"SELL","0"),IF(P2119=-3,"SELL","0")))</f>
        <v>0</v>
      </c>
    </row>
    <row r="2120" spans="1:18">
      <c r="A2120" t="s">
        <v>2146</v>
      </c>
      <c r="B2120" t="s">
        <v>3642</v>
      </c>
      <c r="C2120" t="s">
        <v>3805</v>
      </c>
      <c r="D2120" t="s">
        <v>28</v>
      </c>
      <c r="E2120">
        <f>F2107</f>
        <v>0</v>
      </c>
      <c r="F2120">
        <v>25.14</v>
      </c>
      <c r="G2120">
        <f>F2120-F2119</f>
        <v>0</v>
      </c>
      <c r="H2120">
        <f>F2120/E2119</f>
        <v>0</v>
      </c>
      <c r="I2120">
        <f>F2120-F2119</f>
        <v>0</v>
      </c>
      <c r="J2120">
        <f>I2120/F2119</f>
        <v>0</v>
      </c>
      <c r="K2120">
        <f>AVERAGE(J4:J2120)</f>
        <v>0</v>
      </c>
      <c r="L2120">
        <f>SUM(M2068:M2107)</f>
        <v>0</v>
      </c>
      <c r="M2120">
        <v>1500</v>
      </c>
      <c r="N2120">
        <f>L2120/39</f>
        <v>0</v>
      </c>
      <c r="O2120">
        <f>IF(N2120&lt;M2120, -1, 1)</f>
        <v>0</v>
      </c>
      <c r="P2120">
        <f>IF(N2120&lt;M2120, IF(P2119 = 10, "0", P2119 + 1), IF(P2119 = -10, "0", P2119 - 1))</f>
        <v>0</v>
      </c>
      <c r="Q2120">
        <f>IF(M2120&gt;N2120 * 2, IF(M2120&gt;N2120 * 3, "BUY 100", "BUY 50"), "no")</f>
        <v>0</v>
      </c>
      <c r="R2120">
        <f>IF(P2120&gt;0,IF(P2120&gt;3,IF(P2120=5,"BUY","0"),IF(P2120=3,"BUY","0")),IF(P2120&lt;-3,IF(P2120=-5,"SELL","0"),IF(P2120=-3,"SELL","0")))</f>
        <v>0</v>
      </c>
    </row>
    <row r="2121" spans="1:18">
      <c r="A2121" t="s">
        <v>2147</v>
      </c>
      <c r="B2121" t="s">
        <v>3643</v>
      </c>
      <c r="C2121" t="s">
        <v>3805</v>
      </c>
      <c r="D2121" t="s">
        <v>28</v>
      </c>
      <c r="E2121">
        <f>F2107</f>
        <v>0</v>
      </c>
      <c r="F2121">
        <v>25.17</v>
      </c>
      <c r="G2121">
        <f>F2121-F2120</f>
        <v>0</v>
      </c>
      <c r="H2121">
        <f>F2121/E2120</f>
        <v>0</v>
      </c>
      <c r="I2121">
        <f>F2121-F2120</f>
        <v>0</v>
      </c>
      <c r="J2121">
        <f>I2121/F2120</f>
        <v>0</v>
      </c>
      <c r="K2121">
        <f>AVERAGE(J4:J2121)</f>
        <v>0</v>
      </c>
      <c r="L2121">
        <f>SUM(M2068:M2107)</f>
        <v>0</v>
      </c>
      <c r="M2121">
        <v>2000</v>
      </c>
      <c r="N2121">
        <f>L2121/39</f>
        <v>0</v>
      </c>
      <c r="O2121">
        <f>IF(N2121&lt;M2121, -1, 1)</f>
        <v>0</v>
      </c>
      <c r="P2121">
        <f>IF(N2121&lt;M2121, IF(P2120 = 10, "0", P2120 + 1), IF(P2120 = -10, "0", P2120 - 1))</f>
        <v>0</v>
      </c>
      <c r="Q2121">
        <f>IF(M2121&gt;N2121 * 2, IF(M2121&gt;N2121 * 3, "BUY 100", "BUY 50"), "no")</f>
        <v>0</v>
      </c>
      <c r="R2121">
        <f>IF(P2121&gt;0,IF(P2121&gt;3,IF(P2121=5,"BUY","0"),IF(P2121=3,"BUY","0")),IF(P2121&lt;-3,IF(P2121=-5,"SELL","0"),IF(P2121=-3,"SELL","0")))</f>
        <v>0</v>
      </c>
    </row>
    <row r="2122" spans="1:18">
      <c r="A2122" t="s">
        <v>2148</v>
      </c>
      <c r="B2122" t="s">
        <v>3644</v>
      </c>
      <c r="C2122" t="s">
        <v>3805</v>
      </c>
      <c r="D2122" t="s">
        <v>28</v>
      </c>
      <c r="E2122">
        <f>F2107</f>
        <v>0</v>
      </c>
      <c r="F2122">
        <v>25.15</v>
      </c>
      <c r="G2122">
        <f>F2122-F2121</f>
        <v>0</v>
      </c>
      <c r="H2122">
        <f>F2122/E2121</f>
        <v>0</v>
      </c>
      <c r="I2122">
        <f>F2122-F2121</f>
        <v>0</v>
      </c>
      <c r="J2122">
        <f>I2122/F2121</f>
        <v>0</v>
      </c>
      <c r="K2122">
        <f>AVERAGE(J4:J2122)</f>
        <v>0</v>
      </c>
      <c r="L2122">
        <f>SUM(M2068:M2107)</f>
        <v>0</v>
      </c>
      <c r="M2122">
        <v>2753</v>
      </c>
      <c r="N2122">
        <f>L2122/39</f>
        <v>0</v>
      </c>
      <c r="O2122">
        <f>IF(N2122&lt;M2122, -1, 1)</f>
        <v>0</v>
      </c>
      <c r="P2122">
        <f>IF(N2122&lt;M2122, IF(P2121 = 10, "0", P2121 + 1), IF(P2121 = -10, "0", P2121 - 1))</f>
        <v>0</v>
      </c>
      <c r="Q2122">
        <f>IF(M2122&gt;N2122 * 2, IF(M2122&gt;N2122 * 3, "BUY 100", "BUY 50"), "no")</f>
        <v>0</v>
      </c>
      <c r="R2122">
        <f>IF(P2122&gt;0,IF(P2122&gt;3,IF(P2122=5,"BUY","0"),IF(P2122=3,"BUY","0")),IF(P2122&lt;-3,IF(P2122=-5,"SELL","0"),IF(P2122=-3,"SELL","0")))</f>
        <v>0</v>
      </c>
    </row>
    <row r="2123" spans="1:18">
      <c r="A2123" t="s">
        <v>2149</v>
      </c>
      <c r="B2123" t="s">
        <v>3645</v>
      </c>
      <c r="C2123" t="s">
        <v>3805</v>
      </c>
      <c r="D2123" t="s">
        <v>28</v>
      </c>
      <c r="E2123">
        <f>F2107</f>
        <v>0</v>
      </c>
      <c r="F2123">
        <v>25.17</v>
      </c>
      <c r="G2123">
        <f>F2123-F2122</f>
        <v>0</v>
      </c>
      <c r="H2123">
        <f>F2123/E2122</f>
        <v>0</v>
      </c>
      <c r="I2123">
        <f>F2123-F2122</f>
        <v>0</v>
      </c>
      <c r="J2123">
        <f>I2123/F2122</f>
        <v>0</v>
      </c>
      <c r="K2123">
        <f>AVERAGE(J4:J2123)</f>
        <v>0</v>
      </c>
      <c r="L2123">
        <f>SUM(M2068:M2107)</f>
        <v>0</v>
      </c>
      <c r="M2123">
        <v>475</v>
      </c>
      <c r="N2123">
        <f>L2123/39</f>
        <v>0</v>
      </c>
      <c r="O2123">
        <f>IF(N2123&lt;M2123, -1, 1)</f>
        <v>0</v>
      </c>
      <c r="P2123">
        <f>IF(N2123&lt;M2123, IF(P2122 = 10, "0", P2122 + 1), IF(P2122 = -10, "0", P2122 - 1))</f>
        <v>0</v>
      </c>
      <c r="Q2123">
        <f>IF(M2123&gt;N2123 * 2, IF(M2123&gt;N2123 * 3, "BUY 100", "BUY 50"), "no")</f>
        <v>0</v>
      </c>
      <c r="R2123">
        <f>IF(P2123&gt;0,IF(P2123&gt;3,IF(P2123=5,"BUY","0"),IF(P2123=3,"BUY","0")),IF(P2123&lt;-3,IF(P2123=-5,"SELL","0"),IF(P2123=-3,"SELL","0")))</f>
        <v>0</v>
      </c>
    </row>
    <row r="2124" spans="1:18">
      <c r="A2124" t="s">
        <v>2150</v>
      </c>
      <c r="B2124" t="s">
        <v>3646</v>
      </c>
      <c r="C2124" t="s">
        <v>3805</v>
      </c>
      <c r="D2124" t="s">
        <v>28</v>
      </c>
      <c r="E2124">
        <f>F2107</f>
        <v>0</v>
      </c>
      <c r="F2124">
        <v>25.15</v>
      </c>
      <c r="G2124">
        <f>F2124-F2123</f>
        <v>0</v>
      </c>
      <c r="H2124">
        <f>F2124/E2123</f>
        <v>0</v>
      </c>
      <c r="I2124">
        <f>F2124-F2123</f>
        <v>0</v>
      </c>
      <c r="J2124">
        <f>I2124/F2123</f>
        <v>0</v>
      </c>
      <c r="K2124">
        <f>AVERAGE(J4:J2124)</f>
        <v>0</v>
      </c>
      <c r="L2124">
        <f>SUM(M2068:M2107)</f>
        <v>0</v>
      </c>
      <c r="M2124">
        <v>1384</v>
      </c>
      <c r="N2124">
        <f>L2124/39</f>
        <v>0</v>
      </c>
      <c r="O2124">
        <f>IF(N2124&lt;M2124, -1, 1)</f>
        <v>0</v>
      </c>
      <c r="P2124">
        <f>IF(N2124&lt;M2124, IF(P2123 = 10, "0", P2123 + 1), IF(P2123 = -10, "0", P2123 - 1))</f>
        <v>0</v>
      </c>
      <c r="Q2124">
        <f>IF(M2124&gt;N2124 * 2, IF(M2124&gt;N2124 * 3, "BUY 100", "BUY 50"), "no")</f>
        <v>0</v>
      </c>
      <c r="R2124">
        <f>IF(P2124&gt;0,IF(P2124&gt;3,IF(P2124=5,"BUY","0"),IF(P2124=3,"BUY","0")),IF(P2124&lt;-3,IF(P2124=-5,"SELL","0"),IF(P2124=-3,"SELL","0")))</f>
        <v>0</v>
      </c>
    </row>
    <row r="2125" spans="1:18">
      <c r="A2125" t="s">
        <v>2151</v>
      </c>
      <c r="B2125" t="s">
        <v>3647</v>
      </c>
      <c r="C2125" t="s">
        <v>3805</v>
      </c>
      <c r="D2125" t="s">
        <v>28</v>
      </c>
      <c r="E2125">
        <f>F2107</f>
        <v>0</v>
      </c>
      <c r="F2125">
        <v>25.15</v>
      </c>
      <c r="G2125">
        <f>F2125-F2124</f>
        <v>0</v>
      </c>
      <c r="H2125">
        <f>F2125/E2124</f>
        <v>0</v>
      </c>
      <c r="I2125">
        <f>F2125-F2124</f>
        <v>0</v>
      </c>
      <c r="J2125">
        <f>I2125/F2124</f>
        <v>0</v>
      </c>
      <c r="K2125">
        <f>AVERAGE(J4:J2125)</f>
        <v>0</v>
      </c>
      <c r="L2125">
        <f>SUM(M2068:M2107)</f>
        <v>0</v>
      </c>
      <c r="M2125">
        <v>0</v>
      </c>
      <c r="N2125">
        <f>L2125/39</f>
        <v>0</v>
      </c>
      <c r="O2125">
        <f>IF(N2125&lt;M2125, -1, 1)</f>
        <v>0</v>
      </c>
      <c r="P2125">
        <f>IF(N2125&lt;M2125, IF(P2124 = 10, "0", P2124 + 1), IF(P2124 = -10, "0", P2124 - 1))</f>
        <v>0</v>
      </c>
      <c r="Q2125">
        <f>IF(M2125&gt;N2125 * 2, IF(M2125&gt;N2125 * 3, "BUY 100", "BUY 50"), "no")</f>
        <v>0</v>
      </c>
      <c r="R2125">
        <f>IF(P2125&gt;0,IF(P2125&gt;3,IF(P2125=5,"BUY","0"),IF(P2125=3,"BUY","0")),IF(P2125&lt;-3,IF(P2125=-5,"SELL","0"),IF(P2125=-3,"SELL","0")))</f>
        <v>0</v>
      </c>
    </row>
    <row r="2126" spans="1:18">
      <c r="A2126" t="s">
        <v>2152</v>
      </c>
      <c r="B2126" t="s">
        <v>3648</v>
      </c>
      <c r="C2126" t="s">
        <v>3805</v>
      </c>
      <c r="D2126" t="s">
        <v>28</v>
      </c>
      <c r="E2126">
        <f>F2107</f>
        <v>0</v>
      </c>
      <c r="F2126">
        <v>25.15</v>
      </c>
      <c r="G2126">
        <f>F2126-F2125</f>
        <v>0</v>
      </c>
      <c r="H2126">
        <f>F2126/E2125</f>
        <v>0</v>
      </c>
      <c r="I2126">
        <f>F2126-F2125</f>
        <v>0</v>
      </c>
      <c r="J2126">
        <f>I2126/F2125</f>
        <v>0</v>
      </c>
      <c r="K2126">
        <f>AVERAGE(J4:J2126)</f>
        <v>0</v>
      </c>
      <c r="L2126">
        <f>SUM(M2068:M2107)</f>
        <v>0</v>
      </c>
      <c r="M2126">
        <v>330</v>
      </c>
      <c r="N2126">
        <f>L2126/39</f>
        <v>0</v>
      </c>
      <c r="O2126">
        <f>IF(N2126&lt;M2126, -1, 1)</f>
        <v>0</v>
      </c>
      <c r="P2126">
        <f>IF(N2126&lt;M2126, IF(P2125 = 10, "0", P2125 + 1), IF(P2125 = -10, "0", P2125 - 1))</f>
        <v>0</v>
      </c>
      <c r="Q2126">
        <f>IF(M2126&gt;N2126 * 2, IF(M2126&gt;N2126 * 3, "BUY 100", "BUY 50"), "no")</f>
        <v>0</v>
      </c>
      <c r="R2126">
        <f>IF(P2126&gt;0,IF(P2126&gt;3,IF(P2126=5,"BUY","0"),IF(P2126=3,"BUY","0")),IF(P2126&lt;-3,IF(P2126=-5,"SELL","0"),IF(P2126=-3,"SELL","0")))</f>
        <v>0</v>
      </c>
    </row>
    <row r="2127" spans="1:18">
      <c r="A2127" t="s">
        <v>2153</v>
      </c>
      <c r="B2127" t="s">
        <v>3649</v>
      </c>
      <c r="C2127" t="s">
        <v>3805</v>
      </c>
      <c r="D2127" t="s">
        <v>28</v>
      </c>
      <c r="E2127">
        <f>F2107</f>
        <v>0</v>
      </c>
      <c r="F2127">
        <v>25.19</v>
      </c>
      <c r="G2127">
        <f>F2127-F2126</f>
        <v>0</v>
      </c>
      <c r="H2127">
        <f>F2127/E2126</f>
        <v>0</v>
      </c>
      <c r="I2127">
        <f>F2127-F2126</f>
        <v>0</v>
      </c>
      <c r="J2127">
        <f>I2127/F2126</f>
        <v>0</v>
      </c>
      <c r="K2127">
        <f>AVERAGE(J4:J2127)</f>
        <v>0</v>
      </c>
      <c r="L2127">
        <f>SUM(M2068:M2107)</f>
        <v>0</v>
      </c>
      <c r="M2127">
        <v>4859</v>
      </c>
      <c r="N2127">
        <f>L2127/39</f>
        <v>0</v>
      </c>
      <c r="O2127">
        <f>IF(N2127&lt;M2127, -1, 1)</f>
        <v>0</v>
      </c>
      <c r="P2127">
        <f>IF(N2127&lt;M2127, IF(P2126 = 10, "0", P2126 + 1), IF(P2126 = -10, "0", P2126 - 1))</f>
        <v>0</v>
      </c>
      <c r="Q2127">
        <f>IF(M2127&gt;N2127 * 2, IF(M2127&gt;N2127 * 3, "BUY 100", "BUY 50"), "no")</f>
        <v>0</v>
      </c>
      <c r="R2127">
        <f>IF(P2127&gt;0,IF(P2127&gt;3,IF(P2127=5,"BUY","0"),IF(P2127=3,"BUY","0")),IF(P2127&lt;-3,IF(P2127=-5,"SELL","0"),IF(P2127=-3,"SELL","0")))</f>
        <v>0</v>
      </c>
    </row>
    <row r="2128" spans="1:18">
      <c r="A2128" t="s">
        <v>2154</v>
      </c>
      <c r="B2128" t="s">
        <v>3650</v>
      </c>
      <c r="C2128" t="s">
        <v>3805</v>
      </c>
      <c r="D2128" t="s">
        <v>28</v>
      </c>
      <c r="E2128">
        <f>F2107</f>
        <v>0</v>
      </c>
      <c r="F2128">
        <v>25.17</v>
      </c>
      <c r="G2128">
        <f>F2128-F2127</f>
        <v>0</v>
      </c>
      <c r="H2128">
        <f>F2128/E2127</f>
        <v>0</v>
      </c>
      <c r="I2128">
        <f>F2128-F2127</f>
        <v>0</v>
      </c>
      <c r="J2128">
        <f>I2128/F2127</f>
        <v>0</v>
      </c>
      <c r="K2128">
        <f>AVERAGE(J4:J2128)</f>
        <v>0</v>
      </c>
      <c r="L2128">
        <f>SUM(M2068:M2107)</f>
        <v>0</v>
      </c>
      <c r="M2128">
        <v>930</v>
      </c>
      <c r="N2128">
        <f>L2128/39</f>
        <v>0</v>
      </c>
      <c r="O2128">
        <f>IF(N2128&lt;M2128, -1, 1)</f>
        <v>0</v>
      </c>
      <c r="P2128">
        <f>IF(N2128&lt;M2128, IF(P2127 = 10, "0", P2127 + 1), IF(P2127 = -10, "0", P2127 - 1))</f>
        <v>0</v>
      </c>
      <c r="Q2128">
        <f>IF(M2128&gt;N2128 * 2, IF(M2128&gt;N2128 * 3, "BUY 100", "BUY 50"), "no")</f>
        <v>0</v>
      </c>
      <c r="R2128">
        <f>IF(P2128&gt;0,IF(P2128&gt;3,IF(P2128=5,"BUY","0"),IF(P2128=3,"BUY","0")),IF(P2128&lt;-3,IF(P2128=-5,"SELL","0"),IF(P2128=-3,"SELL","0")))</f>
        <v>0</v>
      </c>
    </row>
    <row r="2129" spans="1:18">
      <c r="A2129" t="s">
        <v>2155</v>
      </c>
      <c r="B2129" t="s">
        <v>3651</v>
      </c>
      <c r="C2129" t="s">
        <v>3805</v>
      </c>
      <c r="D2129" t="s">
        <v>28</v>
      </c>
      <c r="E2129">
        <f>F2107</f>
        <v>0</v>
      </c>
      <c r="F2129">
        <v>25.19</v>
      </c>
      <c r="G2129">
        <f>F2129-F2128</f>
        <v>0</v>
      </c>
      <c r="H2129">
        <f>F2129/E2128</f>
        <v>0</v>
      </c>
      <c r="I2129">
        <f>F2129-F2128</f>
        <v>0</v>
      </c>
      <c r="J2129">
        <f>I2129/F2128</f>
        <v>0</v>
      </c>
      <c r="K2129">
        <f>AVERAGE(J4:J2129)</f>
        <v>0</v>
      </c>
      <c r="L2129">
        <f>SUM(M2068:M2107)</f>
        <v>0</v>
      </c>
      <c r="M2129">
        <v>797</v>
      </c>
      <c r="N2129">
        <f>L2129/39</f>
        <v>0</v>
      </c>
      <c r="O2129">
        <f>IF(N2129&lt;M2129, -1, 1)</f>
        <v>0</v>
      </c>
      <c r="P2129">
        <f>IF(N2129&lt;M2129, IF(P2128 = 10, "0", P2128 + 1), IF(P2128 = -10, "0", P2128 - 1))</f>
        <v>0</v>
      </c>
      <c r="Q2129">
        <f>IF(M2129&gt;N2129 * 2, IF(M2129&gt;N2129 * 3, "BUY 100", "BUY 50"), "no")</f>
        <v>0</v>
      </c>
      <c r="R2129">
        <f>IF(P2129&gt;0,IF(P2129&gt;3,IF(P2129=5,"BUY","0"),IF(P2129=3,"BUY","0")),IF(P2129&lt;-3,IF(P2129=-5,"SELL","0"),IF(P2129=-3,"SELL","0")))</f>
        <v>0</v>
      </c>
    </row>
    <row r="2130" spans="1:18">
      <c r="A2130" t="s">
        <v>2156</v>
      </c>
      <c r="B2130" t="s">
        <v>3652</v>
      </c>
      <c r="C2130" t="s">
        <v>3805</v>
      </c>
      <c r="D2130" t="s">
        <v>28</v>
      </c>
      <c r="E2130">
        <f>F2107</f>
        <v>0</v>
      </c>
      <c r="F2130">
        <v>25.18</v>
      </c>
      <c r="G2130">
        <f>F2130-F2129</f>
        <v>0</v>
      </c>
      <c r="H2130">
        <f>F2130/E2129</f>
        <v>0</v>
      </c>
      <c r="I2130">
        <f>F2130-F2129</f>
        <v>0</v>
      </c>
      <c r="J2130">
        <f>I2130/F2129</f>
        <v>0</v>
      </c>
      <c r="K2130">
        <f>AVERAGE(J4:J2130)</f>
        <v>0</v>
      </c>
      <c r="L2130">
        <f>SUM(M2068:M2107)</f>
        <v>0</v>
      </c>
      <c r="M2130">
        <v>100</v>
      </c>
      <c r="N2130">
        <f>L2130/39</f>
        <v>0</v>
      </c>
      <c r="O2130">
        <f>IF(N2130&lt;M2130, -1, 1)</f>
        <v>0</v>
      </c>
      <c r="P2130">
        <f>IF(N2130&lt;M2130, IF(P2129 = 10, "0", P2129 + 1), IF(P2129 = -10, "0", P2129 - 1))</f>
        <v>0</v>
      </c>
      <c r="Q2130">
        <f>IF(M2130&gt;N2130 * 2, IF(M2130&gt;N2130 * 3, "BUY 100", "BUY 50"), "no")</f>
        <v>0</v>
      </c>
      <c r="R2130">
        <f>IF(P2130&gt;0,IF(P2130&gt;3,IF(P2130=5,"BUY","0"),IF(P2130=3,"BUY","0")),IF(P2130&lt;-3,IF(P2130=-5,"SELL","0"),IF(P2130=-3,"SELL","0")))</f>
        <v>0</v>
      </c>
    </row>
    <row r="2131" spans="1:18">
      <c r="A2131" t="s">
        <v>2157</v>
      </c>
      <c r="B2131" t="s">
        <v>3653</v>
      </c>
      <c r="C2131" t="s">
        <v>3805</v>
      </c>
      <c r="D2131" t="s">
        <v>28</v>
      </c>
      <c r="E2131">
        <f>F2107</f>
        <v>0</v>
      </c>
      <c r="F2131">
        <v>25.18</v>
      </c>
      <c r="G2131">
        <f>F2131-F2130</f>
        <v>0</v>
      </c>
      <c r="H2131">
        <f>F2131/E2130</f>
        <v>0</v>
      </c>
      <c r="I2131">
        <f>F2131-F2130</f>
        <v>0</v>
      </c>
      <c r="J2131">
        <f>I2131/F2130</f>
        <v>0</v>
      </c>
      <c r="K2131">
        <f>AVERAGE(J4:J2131)</f>
        <v>0</v>
      </c>
      <c r="L2131">
        <f>SUM(M2068:M2107)</f>
        <v>0</v>
      </c>
      <c r="M2131">
        <v>618</v>
      </c>
      <c r="N2131">
        <f>L2131/39</f>
        <v>0</v>
      </c>
      <c r="O2131">
        <f>IF(N2131&lt;M2131, -1, 1)</f>
        <v>0</v>
      </c>
      <c r="P2131">
        <f>IF(N2131&lt;M2131, IF(P2130 = 10, "0", P2130 + 1), IF(P2130 = -10, "0", P2130 - 1))</f>
        <v>0</v>
      </c>
      <c r="Q2131">
        <f>IF(M2131&gt;N2131 * 2, IF(M2131&gt;N2131 * 3, "BUY 100", "BUY 50"), "no")</f>
        <v>0</v>
      </c>
      <c r="R2131">
        <f>IF(P2131&gt;0,IF(P2131&gt;3,IF(P2131=5,"BUY","0"),IF(P2131=3,"BUY","0")),IF(P2131&lt;-3,IF(P2131=-5,"SELL","0"),IF(P2131=-3,"SELL","0")))</f>
        <v>0</v>
      </c>
    </row>
    <row r="2132" spans="1:18">
      <c r="A2132" t="s">
        <v>2158</v>
      </c>
      <c r="B2132" t="s">
        <v>3654</v>
      </c>
      <c r="C2132" t="s">
        <v>3805</v>
      </c>
      <c r="D2132" t="s">
        <v>28</v>
      </c>
      <c r="E2132">
        <f>F2107</f>
        <v>0</v>
      </c>
      <c r="F2132">
        <v>25.16</v>
      </c>
      <c r="G2132">
        <f>F2132-F2131</f>
        <v>0</v>
      </c>
      <c r="H2132">
        <f>F2132/E2131</f>
        <v>0</v>
      </c>
      <c r="I2132">
        <f>F2132-F2131</f>
        <v>0</v>
      </c>
      <c r="J2132">
        <f>I2132/F2131</f>
        <v>0</v>
      </c>
      <c r="K2132">
        <f>AVERAGE(J4:J2132)</f>
        <v>0</v>
      </c>
      <c r="L2132">
        <f>SUM(M2068:M2107)</f>
        <v>0</v>
      </c>
      <c r="M2132">
        <v>5105</v>
      </c>
      <c r="N2132">
        <f>L2132/39</f>
        <v>0</v>
      </c>
      <c r="O2132">
        <f>IF(N2132&lt;M2132, -1, 1)</f>
        <v>0</v>
      </c>
      <c r="P2132">
        <f>IF(N2132&lt;M2132, IF(P2131 = 10, "0", P2131 + 1), IF(P2131 = -10, "0", P2131 - 1))</f>
        <v>0</v>
      </c>
      <c r="Q2132">
        <f>IF(M2132&gt;N2132 * 2, IF(M2132&gt;N2132 * 3, "BUY 100", "BUY 50"), "no")</f>
        <v>0</v>
      </c>
      <c r="R2132">
        <f>IF(P2132&gt;0,IF(P2132&gt;3,IF(P2132=5,"BUY","0"),IF(P2132=3,"BUY","0")),IF(P2132&lt;-3,IF(P2132=-5,"SELL","0"),IF(P2132=-3,"SELL","0")))</f>
        <v>0</v>
      </c>
    </row>
    <row r="2133" spans="1:18">
      <c r="A2133" t="s">
        <v>2159</v>
      </c>
      <c r="B2133" t="s">
        <v>3655</v>
      </c>
      <c r="C2133" t="s">
        <v>3805</v>
      </c>
      <c r="D2133" t="s">
        <v>28</v>
      </c>
      <c r="E2133">
        <f>F2107</f>
        <v>0</v>
      </c>
      <c r="F2133">
        <v>25.16</v>
      </c>
      <c r="G2133">
        <f>F2133-F2132</f>
        <v>0</v>
      </c>
      <c r="H2133">
        <f>F2133/E2132</f>
        <v>0</v>
      </c>
      <c r="I2133">
        <f>F2133-F2132</f>
        <v>0</v>
      </c>
      <c r="J2133">
        <f>I2133/F2132</f>
        <v>0</v>
      </c>
      <c r="K2133">
        <f>AVERAGE(J4:J2133)</f>
        <v>0</v>
      </c>
      <c r="L2133">
        <f>SUM(M2068:M2107)</f>
        <v>0</v>
      </c>
      <c r="M2133">
        <v>0</v>
      </c>
      <c r="N2133">
        <f>L2133/39</f>
        <v>0</v>
      </c>
      <c r="O2133">
        <f>IF(N2133&lt;M2133, -1, 1)</f>
        <v>0</v>
      </c>
      <c r="P2133">
        <f>IF(N2133&lt;M2133, IF(P2132 = 10, "0", P2132 + 1), IF(P2132 = -10, "0", P2132 - 1))</f>
        <v>0</v>
      </c>
      <c r="Q2133">
        <f>IF(M2133&gt;N2133 * 2, IF(M2133&gt;N2133 * 3, "BUY 100", "BUY 50"), "no")</f>
        <v>0</v>
      </c>
      <c r="R2133">
        <f>IF(P2133&gt;0,IF(P2133&gt;3,IF(P2133=5,"BUY","0"),IF(P2133=3,"BUY","0")),IF(P2133&lt;-3,IF(P2133=-5,"SELL","0"),IF(P2133=-3,"SELL","0")))</f>
        <v>0</v>
      </c>
    </row>
    <row r="2134" spans="1:18">
      <c r="A2134" t="s">
        <v>2160</v>
      </c>
      <c r="B2134" t="s">
        <v>3656</v>
      </c>
      <c r="C2134" t="s">
        <v>3805</v>
      </c>
      <c r="D2134" t="s">
        <v>28</v>
      </c>
      <c r="E2134">
        <f>F2107</f>
        <v>0</v>
      </c>
      <c r="F2134">
        <v>25.17</v>
      </c>
      <c r="G2134">
        <f>F2134-F2133</f>
        <v>0</v>
      </c>
      <c r="H2134">
        <f>F2134/E2133</f>
        <v>0</v>
      </c>
      <c r="I2134">
        <f>F2134-F2133</f>
        <v>0</v>
      </c>
      <c r="J2134">
        <f>I2134/F2133</f>
        <v>0</v>
      </c>
      <c r="K2134">
        <f>AVERAGE(J4:J2134)</f>
        <v>0</v>
      </c>
      <c r="L2134">
        <f>SUM(M2068:M2107)</f>
        <v>0</v>
      </c>
      <c r="M2134">
        <v>577</v>
      </c>
      <c r="N2134">
        <f>L2134/39</f>
        <v>0</v>
      </c>
      <c r="O2134">
        <f>IF(N2134&lt;M2134, -1, 1)</f>
        <v>0</v>
      </c>
      <c r="P2134">
        <f>IF(N2134&lt;M2134, IF(P2133 = 10, "0", P2133 + 1), IF(P2133 = -10, "0", P2133 - 1))</f>
        <v>0</v>
      </c>
      <c r="Q2134">
        <f>IF(M2134&gt;N2134 * 2, IF(M2134&gt;N2134 * 3, "BUY 100", "BUY 50"), "no")</f>
        <v>0</v>
      </c>
      <c r="R2134">
        <f>IF(P2134&gt;0,IF(P2134&gt;3,IF(P2134=5,"BUY","0"),IF(P2134=3,"BUY","0")),IF(P2134&lt;-3,IF(P2134=-5,"SELL","0"),IF(P2134=-3,"SELL","0")))</f>
        <v>0</v>
      </c>
    </row>
    <row r="2135" spans="1:18">
      <c r="A2135" t="s">
        <v>2161</v>
      </c>
      <c r="B2135" t="s">
        <v>3657</v>
      </c>
      <c r="C2135" t="s">
        <v>3805</v>
      </c>
      <c r="D2135" t="s">
        <v>28</v>
      </c>
      <c r="E2135">
        <f>F2107</f>
        <v>0</v>
      </c>
      <c r="F2135">
        <v>25.17</v>
      </c>
      <c r="G2135">
        <f>F2135-F2134</f>
        <v>0</v>
      </c>
      <c r="H2135">
        <f>F2135/E2134</f>
        <v>0</v>
      </c>
      <c r="I2135">
        <f>F2135-F2134</f>
        <v>0</v>
      </c>
      <c r="J2135">
        <f>I2135/F2134</f>
        <v>0</v>
      </c>
      <c r="K2135">
        <f>AVERAGE(J4:J2135)</f>
        <v>0</v>
      </c>
      <c r="L2135">
        <f>SUM(M2068:M2107)</f>
        <v>0</v>
      </c>
      <c r="M2135">
        <v>701</v>
      </c>
      <c r="N2135">
        <f>L2135/39</f>
        <v>0</v>
      </c>
      <c r="O2135">
        <f>IF(N2135&lt;M2135, -1, 1)</f>
        <v>0</v>
      </c>
      <c r="P2135">
        <f>IF(N2135&lt;M2135, IF(P2134 = 10, "0", P2134 + 1), IF(P2134 = -10, "0", P2134 - 1))</f>
        <v>0</v>
      </c>
      <c r="Q2135">
        <f>IF(M2135&gt;N2135 * 2, IF(M2135&gt;N2135 * 3, "BUY 100", "BUY 50"), "no")</f>
        <v>0</v>
      </c>
      <c r="R2135">
        <f>IF(P2135&gt;0,IF(P2135&gt;3,IF(P2135=5,"BUY","0"),IF(P2135=3,"BUY","0")),IF(P2135&lt;-3,IF(P2135=-5,"SELL","0"),IF(P2135=-3,"SELL","0")))</f>
        <v>0</v>
      </c>
    </row>
    <row r="2136" spans="1:18">
      <c r="A2136" t="s">
        <v>2162</v>
      </c>
      <c r="B2136" t="s">
        <v>3658</v>
      </c>
      <c r="C2136" t="s">
        <v>3805</v>
      </c>
      <c r="D2136" t="s">
        <v>28</v>
      </c>
      <c r="E2136">
        <f>F2107</f>
        <v>0</v>
      </c>
      <c r="F2136">
        <v>25.16</v>
      </c>
      <c r="G2136">
        <f>F2136-F2135</f>
        <v>0</v>
      </c>
      <c r="H2136">
        <f>F2136/E2135</f>
        <v>0</v>
      </c>
      <c r="I2136">
        <f>F2136-F2135</f>
        <v>0</v>
      </c>
      <c r="J2136">
        <f>I2136/F2135</f>
        <v>0</v>
      </c>
      <c r="K2136">
        <f>AVERAGE(J4:J2136)</f>
        <v>0</v>
      </c>
      <c r="L2136">
        <f>SUM(M2068:M2107)</f>
        <v>0</v>
      </c>
      <c r="M2136">
        <v>1399</v>
      </c>
      <c r="N2136">
        <f>L2136/39</f>
        <v>0</v>
      </c>
      <c r="O2136">
        <f>IF(N2136&lt;M2136, -1, 1)</f>
        <v>0</v>
      </c>
      <c r="P2136">
        <f>IF(N2136&lt;M2136, IF(P2135 = 10, "0", P2135 + 1), IF(P2135 = -10, "0", P2135 - 1))</f>
        <v>0</v>
      </c>
      <c r="Q2136">
        <f>IF(M2136&gt;N2136 * 2, IF(M2136&gt;N2136 * 3, "BUY 100", "BUY 50"), "no")</f>
        <v>0</v>
      </c>
      <c r="R2136">
        <f>IF(P2136&gt;0,IF(P2136&gt;3,IF(P2136=5,"BUY","0"),IF(P2136=3,"BUY","0")),IF(P2136&lt;-3,IF(P2136=-5,"SELL","0"),IF(P2136=-3,"SELL","0")))</f>
        <v>0</v>
      </c>
    </row>
    <row r="2137" spans="1:18">
      <c r="A2137" t="s">
        <v>2163</v>
      </c>
      <c r="B2137" t="s">
        <v>3659</v>
      </c>
      <c r="C2137" t="s">
        <v>3805</v>
      </c>
      <c r="D2137" t="s">
        <v>28</v>
      </c>
      <c r="E2137">
        <f>F2107</f>
        <v>0</v>
      </c>
      <c r="F2137">
        <v>25.16</v>
      </c>
      <c r="G2137">
        <f>F2137-F2136</f>
        <v>0</v>
      </c>
      <c r="H2137">
        <f>F2137/E2136</f>
        <v>0</v>
      </c>
      <c r="I2137">
        <f>F2137-F2136</f>
        <v>0</v>
      </c>
      <c r="J2137">
        <f>I2137/F2136</f>
        <v>0</v>
      </c>
      <c r="K2137">
        <f>AVERAGE(J4:J2137)</f>
        <v>0</v>
      </c>
      <c r="L2137">
        <f>SUM(M2068:M2107)</f>
        <v>0</v>
      </c>
      <c r="M2137">
        <v>0</v>
      </c>
      <c r="N2137">
        <f>L2137/39</f>
        <v>0</v>
      </c>
      <c r="O2137">
        <f>IF(N2137&lt;M2137, -1, 1)</f>
        <v>0</v>
      </c>
      <c r="P2137">
        <f>IF(N2137&lt;M2137, IF(P2136 = 10, "0", P2136 + 1), IF(P2136 = -10, "0", P2136 - 1))</f>
        <v>0</v>
      </c>
      <c r="Q2137">
        <f>IF(M2137&gt;N2137 * 2, IF(M2137&gt;N2137 * 3, "BUY 100", "BUY 50"), "no")</f>
        <v>0</v>
      </c>
      <c r="R2137">
        <f>IF(P2137&gt;0,IF(P2137&gt;3,IF(P2137=5,"BUY","0"),IF(P2137=3,"BUY","0")),IF(P2137&lt;-3,IF(P2137=-5,"SELL","0"),IF(P2137=-3,"SELL","0")))</f>
        <v>0</v>
      </c>
    </row>
    <row r="2138" spans="1:18">
      <c r="A2138" t="s">
        <v>2164</v>
      </c>
      <c r="B2138" t="s">
        <v>3660</v>
      </c>
      <c r="C2138" t="s">
        <v>3805</v>
      </c>
      <c r="D2138" t="s">
        <v>28</v>
      </c>
      <c r="E2138">
        <f>F2107</f>
        <v>0</v>
      </c>
      <c r="F2138">
        <v>25.17</v>
      </c>
      <c r="G2138">
        <f>F2138-F2137</f>
        <v>0</v>
      </c>
      <c r="H2138">
        <f>F2138/E2137</f>
        <v>0</v>
      </c>
      <c r="I2138">
        <f>F2138-F2137</f>
        <v>0</v>
      </c>
      <c r="J2138">
        <f>I2138/F2137</f>
        <v>0</v>
      </c>
      <c r="K2138">
        <f>AVERAGE(J4:J2138)</f>
        <v>0</v>
      </c>
      <c r="L2138">
        <f>SUM(M2068:M2107)</f>
        <v>0</v>
      </c>
      <c r="M2138">
        <v>2548</v>
      </c>
      <c r="N2138">
        <f>L2138/39</f>
        <v>0</v>
      </c>
      <c r="O2138">
        <f>IF(N2138&lt;M2138, -1, 1)</f>
        <v>0</v>
      </c>
      <c r="P2138">
        <f>IF(N2138&lt;M2138, IF(P2137 = 10, "0", P2137 + 1), IF(P2137 = -10, "0", P2137 - 1))</f>
        <v>0</v>
      </c>
      <c r="Q2138">
        <f>IF(M2138&gt;N2138 * 2, IF(M2138&gt;N2138 * 3, "BUY 100", "BUY 50"), "no")</f>
        <v>0</v>
      </c>
      <c r="R2138">
        <f>IF(P2138&gt;0,IF(P2138&gt;3,IF(P2138=5,"BUY","0"),IF(P2138=3,"BUY","0")),IF(P2138&lt;-3,IF(P2138=-5,"SELL","0"),IF(P2138=-3,"SELL","0")))</f>
        <v>0</v>
      </c>
    </row>
    <row r="2139" spans="1:18">
      <c r="A2139" t="s">
        <v>2165</v>
      </c>
      <c r="B2139" t="s">
        <v>3661</v>
      </c>
      <c r="C2139" t="s">
        <v>3805</v>
      </c>
      <c r="D2139" t="s">
        <v>28</v>
      </c>
      <c r="E2139">
        <f>F2107</f>
        <v>0</v>
      </c>
      <c r="F2139">
        <v>25.17</v>
      </c>
      <c r="G2139">
        <f>F2139-F2138</f>
        <v>0</v>
      </c>
      <c r="H2139">
        <f>F2139/E2138</f>
        <v>0</v>
      </c>
      <c r="I2139">
        <f>F2139-F2138</f>
        <v>0</v>
      </c>
      <c r="J2139">
        <f>I2139/F2138</f>
        <v>0</v>
      </c>
      <c r="K2139">
        <f>AVERAGE(J4:J2139)</f>
        <v>0</v>
      </c>
      <c r="L2139">
        <f>SUM(M2068:M2107)</f>
        <v>0</v>
      </c>
      <c r="M2139">
        <v>1418</v>
      </c>
      <c r="N2139">
        <f>L2139/39</f>
        <v>0</v>
      </c>
      <c r="O2139">
        <f>IF(N2139&lt;M2139, -1, 1)</f>
        <v>0</v>
      </c>
      <c r="P2139">
        <f>IF(N2139&lt;M2139, IF(P2138 = 10, "0", P2138 + 1), IF(P2138 = -10, "0", P2138 - 1))</f>
        <v>0</v>
      </c>
      <c r="Q2139">
        <f>IF(M2139&gt;N2139 * 2, IF(M2139&gt;N2139 * 3, "BUY 100", "BUY 50"), "no")</f>
        <v>0</v>
      </c>
      <c r="R2139">
        <f>IF(P2139&gt;0,IF(P2139&gt;3,IF(P2139=5,"BUY","0"),IF(P2139=3,"BUY","0")),IF(P2139&lt;-3,IF(P2139=-5,"SELL","0"),IF(P2139=-3,"SELL","0")))</f>
        <v>0</v>
      </c>
    </row>
    <row r="2140" spans="1:18">
      <c r="A2140" t="s">
        <v>2166</v>
      </c>
      <c r="B2140" t="s">
        <v>3662</v>
      </c>
      <c r="C2140" t="s">
        <v>3805</v>
      </c>
      <c r="D2140" t="s">
        <v>28</v>
      </c>
      <c r="E2140">
        <f>F2107</f>
        <v>0</v>
      </c>
      <c r="F2140">
        <v>25.16</v>
      </c>
      <c r="G2140">
        <f>F2140-F2139</f>
        <v>0</v>
      </c>
      <c r="H2140">
        <f>F2140/E2139</f>
        <v>0</v>
      </c>
      <c r="I2140">
        <f>F2140-F2139</f>
        <v>0</v>
      </c>
      <c r="J2140">
        <f>I2140/F2139</f>
        <v>0</v>
      </c>
      <c r="K2140">
        <f>AVERAGE(J4:J2140)</f>
        <v>0</v>
      </c>
      <c r="L2140">
        <f>SUM(M2068:M2107)</f>
        <v>0</v>
      </c>
      <c r="M2140">
        <v>337</v>
      </c>
      <c r="N2140">
        <f>L2140/39</f>
        <v>0</v>
      </c>
      <c r="O2140">
        <f>IF(N2140&lt;M2140, -1, 1)</f>
        <v>0</v>
      </c>
      <c r="P2140">
        <f>IF(N2140&lt;M2140, IF(P2139 = 10, "0", P2139 + 1), IF(P2139 = -10, "0", P2139 - 1))</f>
        <v>0</v>
      </c>
      <c r="Q2140">
        <f>IF(M2140&gt;N2140 * 2, IF(M2140&gt;N2140 * 3, "BUY 100", "BUY 50"), "no")</f>
        <v>0</v>
      </c>
      <c r="R2140">
        <f>IF(P2140&gt;0,IF(P2140&gt;3,IF(P2140=5,"BUY","0"),IF(P2140=3,"BUY","0")),IF(P2140&lt;-3,IF(P2140=-5,"SELL","0"),IF(P2140=-3,"SELL","0")))</f>
        <v>0</v>
      </c>
    </row>
    <row r="2141" spans="1:18">
      <c r="A2141" t="s">
        <v>2167</v>
      </c>
      <c r="B2141" t="s">
        <v>3663</v>
      </c>
      <c r="C2141" t="s">
        <v>3805</v>
      </c>
      <c r="D2141" t="s">
        <v>28</v>
      </c>
      <c r="E2141">
        <f>F2107</f>
        <v>0</v>
      </c>
      <c r="F2141">
        <v>25.16</v>
      </c>
      <c r="G2141">
        <f>F2141-F2140</f>
        <v>0</v>
      </c>
      <c r="H2141">
        <f>F2141/E2140</f>
        <v>0</v>
      </c>
      <c r="I2141">
        <f>F2141-F2140</f>
        <v>0</v>
      </c>
      <c r="J2141">
        <f>I2141/F2140</f>
        <v>0</v>
      </c>
      <c r="K2141">
        <f>AVERAGE(J4:J2141)</f>
        <v>0</v>
      </c>
      <c r="L2141">
        <f>SUM(M2068:M2107)</f>
        <v>0</v>
      </c>
      <c r="M2141">
        <v>804</v>
      </c>
      <c r="N2141">
        <f>L2141/39</f>
        <v>0</v>
      </c>
      <c r="O2141">
        <f>IF(N2141&lt;M2141, -1, 1)</f>
        <v>0</v>
      </c>
      <c r="P2141">
        <f>IF(N2141&lt;M2141, IF(P2140 = 10, "0", P2140 + 1), IF(P2140 = -10, "0", P2140 - 1))</f>
        <v>0</v>
      </c>
      <c r="Q2141">
        <f>IF(M2141&gt;N2141 * 2, IF(M2141&gt;N2141 * 3, "BUY 100", "BUY 50"), "no")</f>
        <v>0</v>
      </c>
      <c r="R2141">
        <f>IF(P2141&gt;0,IF(P2141&gt;3,IF(P2141=5,"BUY","0"),IF(P2141=3,"BUY","0")),IF(P2141&lt;-3,IF(P2141=-5,"SELL","0"),IF(P2141=-3,"SELL","0")))</f>
        <v>0</v>
      </c>
    </row>
    <row r="2142" spans="1:18">
      <c r="A2142" t="s">
        <v>2168</v>
      </c>
      <c r="B2142" t="s">
        <v>3664</v>
      </c>
      <c r="C2142" t="s">
        <v>3805</v>
      </c>
      <c r="D2142" t="s">
        <v>28</v>
      </c>
      <c r="E2142">
        <f>F2107</f>
        <v>0</v>
      </c>
      <c r="F2142">
        <v>25.17</v>
      </c>
      <c r="G2142">
        <f>F2142-F2141</f>
        <v>0</v>
      </c>
      <c r="H2142">
        <f>F2142/E2141</f>
        <v>0</v>
      </c>
      <c r="I2142">
        <f>F2142-F2141</f>
        <v>0</v>
      </c>
      <c r="J2142">
        <f>I2142/F2141</f>
        <v>0</v>
      </c>
      <c r="K2142">
        <f>AVERAGE(J4:J2142)</f>
        <v>0</v>
      </c>
      <c r="L2142">
        <f>SUM(M2068:M2107)</f>
        <v>0</v>
      </c>
      <c r="M2142">
        <v>6913</v>
      </c>
      <c r="N2142">
        <f>L2142/39</f>
        <v>0</v>
      </c>
      <c r="O2142">
        <f>IF(N2142&lt;M2142, -1, 1)</f>
        <v>0</v>
      </c>
      <c r="P2142">
        <f>IF(N2142&lt;M2142, IF(P2141 = 10, "0", P2141 + 1), IF(P2141 = -10, "0", P2141 - 1))</f>
        <v>0</v>
      </c>
      <c r="Q2142">
        <f>IF(M2142&gt;N2142 * 2, IF(M2142&gt;N2142 * 3, "BUY 100", "BUY 50"), "no")</f>
        <v>0</v>
      </c>
      <c r="R2142">
        <f>IF(P2142&gt;0,IF(P2142&gt;3,IF(P2142=5,"BUY","0"),IF(P2142=3,"BUY","0")),IF(P2142&lt;-3,IF(P2142=-5,"SELL","0"),IF(P2142=-3,"SELL","0")))</f>
        <v>0</v>
      </c>
    </row>
    <row r="2143" spans="1:18">
      <c r="A2143" t="s">
        <v>2169</v>
      </c>
      <c r="B2143" t="s">
        <v>3665</v>
      </c>
      <c r="C2143" t="s">
        <v>3805</v>
      </c>
      <c r="D2143" t="s">
        <v>28</v>
      </c>
      <c r="E2143">
        <f>F2107</f>
        <v>0</v>
      </c>
      <c r="F2143">
        <v>25.16</v>
      </c>
      <c r="G2143">
        <f>F2143-F2142</f>
        <v>0</v>
      </c>
      <c r="H2143">
        <f>F2143/E2142</f>
        <v>0</v>
      </c>
      <c r="I2143">
        <f>F2143-F2142</f>
        <v>0</v>
      </c>
      <c r="J2143">
        <f>I2143/F2142</f>
        <v>0</v>
      </c>
      <c r="K2143">
        <f>AVERAGE(J4:J2143)</f>
        <v>0</v>
      </c>
      <c r="L2143">
        <f>SUM(M2068:M2107)</f>
        <v>0</v>
      </c>
      <c r="M2143">
        <v>2568</v>
      </c>
      <c r="N2143">
        <f>L2143/39</f>
        <v>0</v>
      </c>
      <c r="O2143">
        <f>IF(N2143&lt;M2143, -1, 1)</f>
        <v>0</v>
      </c>
      <c r="P2143">
        <f>IF(N2143&lt;M2143, IF(P2142 = 10, "0", P2142 + 1), IF(P2142 = -10, "0", P2142 - 1))</f>
        <v>0</v>
      </c>
      <c r="Q2143">
        <f>IF(M2143&gt;N2143 * 2, IF(M2143&gt;N2143 * 3, "BUY 100", "BUY 50"), "no")</f>
        <v>0</v>
      </c>
      <c r="R2143">
        <f>IF(P2143&gt;0,IF(P2143&gt;3,IF(P2143=5,"BUY","0"),IF(P2143=3,"BUY","0")),IF(P2143&lt;-3,IF(P2143=-5,"SELL","0"),IF(P2143=-3,"SELL","0")))</f>
        <v>0</v>
      </c>
    </row>
    <row r="2144" spans="1:18">
      <c r="A2144" t="s">
        <v>2170</v>
      </c>
      <c r="B2144" t="s">
        <v>3666</v>
      </c>
      <c r="C2144" t="s">
        <v>3805</v>
      </c>
      <c r="D2144" t="s">
        <v>28</v>
      </c>
      <c r="E2144">
        <f>F2107</f>
        <v>0</v>
      </c>
      <c r="F2144">
        <v>25.16</v>
      </c>
      <c r="G2144">
        <f>F2144-F2143</f>
        <v>0</v>
      </c>
      <c r="H2144">
        <f>F2144/E2143</f>
        <v>0</v>
      </c>
      <c r="I2144">
        <f>F2144-F2143</f>
        <v>0</v>
      </c>
      <c r="J2144">
        <f>I2144/F2143</f>
        <v>0</v>
      </c>
      <c r="K2144">
        <f>AVERAGE(J4:J2144)</f>
        <v>0</v>
      </c>
      <c r="L2144">
        <f>SUM(M2068:M2107)</f>
        <v>0</v>
      </c>
      <c r="M2144">
        <v>3260</v>
      </c>
      <c r="N2144">
        <f>L2144/39</f>
        <v>0</v>
      </c>
      <c r="O2144">
        <f>IF(N2144&lt;M2144, -1, 1)</f>
        <v>0</v>
      </c>
      <c r="P2144">
        <f>IF(N2144&lt;M2144, IF(P2143 = 10, "0", P2143 + 1), IF(P2143 = -10, "0", P2143 - 1))</f>
        <v>0</v>
      </c>
      <c r="Q2144">
        <f>IF(M2144&gt;N2144 * 2, IF(M2144&gt;N2144 * 3, "BUY 100", "BUY 50"), "no")</f>
        <v>0</v>
      </c>
      <c r="R2144">
        <f>IF(P2144&gt;0,IF(P2144&gt;3,IF(P2144=5,"BUY","0"),IF(P2144=3,"BUY","0")),IF(P2144&lt;-3,IF(P2144=-5,"SELL","0"),IF(P2144=-3,"SELL","0")))</f>
        <v>0</v>
      </c>
    </row>
    <row r="2145" spans="1:18">
      <c r="A2145" t="s">
        <v>2171</v>
      </c>
      <c r="B2145" t="s">
        <v>3667</v>
      </c>
      <c r="C2145" t="s">
        <v>3805</v>
      </c>
      <c r="D2145" t="s">
        <v>28</v>
      </c>
      <c r="E2145">
        <f>F2107</f>
        <v>0</v>
      </c>
      <c r="F2145">
        <v>25.17</v>
      </c>
      <c r="G2145">
        <f>F2145-F2144</f>
        <v>0</v>
      </c>
      <c r="H2145">
        <f>F2145/E2144</f>
        <v>0</v>
      </c>
      <c r="I2145">
        <f>F2145-F2144</f>
        <v>0</v>
      </c>
      <c r="J2145">
        <f>I2145/F2144</f>
        <v>0</v>
      </c>
      <c r="K2145">
        <f>AVERAGE(J4:J2145)</f>
        <v>0</v>
      </c>
      <c r="L2145">
        <f>SUM(M2068:M2107)</f>
        <v>0</v>
      </c>
      <c r="M2145">
        <v>1487</v>
      </c>
      <c r="N2145">
        <f>L2145/39</f>
        <v>0</v>
      </c>
      <c r="O2145">
        <f>IF(N2145&lt;M2145, -1, 1)</f>
        <v>0</v>
      </c>
      <c r="P2145">
        <f>IF(N2145&lt;M2145, IF(P2144 = 10, "0", P2144 + 1), IF(P2144 = -10, "0", P2144 - 1))</f>
        <v>0</v>
      </c>
      <c r="Q2145">
        <f>IF(M2145&gt;N2145 * 2, IF(M2145&gt;N2145 * 3, "BUY 100", "BUY 50"), "no")</f>
        <v>0</v>
      </c>
      <c r="R2145">
        <f>IF(P2145&gt;0,IF(P2145&gt;3,IF(P2145=5,"BUY","0"),IF(P2145=3,"BUY","0")),IF(P2145&lt;-3,IF(P2145=-5,"SELL","0"),IF(P2145=-3,"SELL","0")))</f>
        <v>0</v>
      </c>
    </row>
    <row r="2146" spans="1:18">
      <c r="A2146" t="s">
        <v>2172</v>
      </c>
      <c r="B2146" t="s">
        <v>3668</v>
      </c>
      <c r="C2146" t="s">
        <v>3805</v>
      </c>
      <c r="D2146" t="s">
        <v>28</v>
      </c>
      <c r="E2146">
        <f>F2107</f>
        <v>0</v>
      </c>
      <c r="F2146">
        <v>25.13</v>
      </c>
      <c r="G2146">
        <f>F2146-F2145</f>
        <v>0</v>
      </c>
      <c r="H2146">
        <f>F2146/E2145</f>
        <v>0</v>
      </c>
      <c r="I2146">
        <f>F2146-F2145</f>
        <v>0</v>
      </c>
      <c r="J2146">
        <f>I2146/F2145</f>
        <v>0</v>
      </c>
      <c r="K2146">
        <f>AVERAGE(J4:J2146)</f>
        <v>0</v>
      </c>
      <c r="L2146">
        <f>SUM(M2068:M2107)</f>
        <v>0</v>
      </c>
      <c r="M2146">
        <v>21608</v>
      </c>
      <c r="N2146">
        <f>L2146/39</f>
        <v>0</v>
      </c>
      <c r="O2146">
        <f>IF(N2146&lt;M2146, -1, 1)</f>
        <v>0</v>
      </c>
      <c r="P2146">
        <f>IF(N2146&lt;M2146, IF(P2145 = 10, "0", P2145 + 1), IF(P2145 = -10, "0", P2145 - 1))</f>
        <v>0</v>
      </c>
      <c r="Q2146">
        <f>IF(M2146&gt;N2146 * 2, IF(M2146&gt;N2146 * 3, "BUY 100", "BUY 50"), "no")</f>
        <v>0</v>
      </c>
      <c r="R2146">
        <f>IF(P2146&gt;0,IF(P2146&gt;3,IF(P2146=5,"BUY","0"),IF(P2146=3,"BUY","0")),IF(P2146&lt;-3,IF(P2146=-5,"SELL","0"),IF(P2146=-3,"SELL","0")))</f>
        <v>0</v>
      </c>
    </row>
    <row r="2147" spans="1:18">
      <c r="A2147" t="s">
        <v>2173</v>
      </c>
      <c r="B2147" t="s">
        <v>3630</v>
      </c>
      <c r="C2147" t="s">
        <v>3807</v>
      </c>
      <c r="D2147" t="s">
        <v>28</v>
      </c>
      <c r="E2147">
        <f>F2146</f>
        <v>0</v>
      </c>
      <c r="F2147">
        <v>25.17</v>
      </c>
      <c r="G2147">
        <f>F2147-F2146</f>
        <v>0</v>
      </c>
      <c r="H2147">
        <f>F2147/E2146</f>
        <v>0</v>
      </c>
      <c r="I2147">
        <f>F2147-F2146</f>
        <v>0</v>
      </c>
      <c r="J2147">
        <f>I2147/F2146</f>
        <v>0</v>
      </c>
      <c r="K2147">
        <f>AVERAGE(J4:J2147)</f>
        <v>0</v>
      </c>
      <c r="L2147">
        <f>SUM(M2107:M2146)</f>
        <v>0</v>
      </c>
      <c r="M2147">
        <v>8101</v>
      </c>
      <c r="N2147">
        <f>L2147/39</f>
        <v>0</v>
      </c>
      <c r="O2147">
        <f>IF(N2147&lt;M2147, -1, 1)</f>
        <v>0</v>
      </c>
      <c r="P2147">
        <f>IF(N2147&lt;M2147, IF(P2146 = 10, "0", P2146 + 1), IF(P2146 = -10, "0", P2146 - 1))</f>
        <v>0</v>
      </c>
      <c r="Q2147">
        <f>IF(M2147&gt;N2147 * 2, IF(M2147&gt;N2147 * 3, "BUY 100", "BUY 50"), "no")</f>
        <v>0</v>
      </c>
      <c r="R2147">
        <f>IF(P2147&gt;0,IF(P2147&gt;3,IF(P2147=5,"BUY","0"),IF(P2147=3,"BUY","0")),IF(P2147&lt;-3,IF(P2147=-5,"SELL","0"),IF(P2147=-3,"SELL","0")))</f>
        <v>0</v>
      </c>
    </row>
    <row r="2148" spans="1:18">
      <c r="A2148" t="s">
        <v>2174</v>
      </c>
      <c r="B2148" t="s">
        <v>3631</v>
      </c>
      <c r="C2148" t="s">
        <v>3807</v>
      </c>
      <c r="D2148" t="s">
        <v>28</v>
      </c>
      <c r="E2148">
        <f>F2146</f>
        <v>0</v>
      </c>
      <c r="F2148">
        <v>25.17</v>
      </c>
      <c r="G2148">
        <f>F2148-F2147</f>
        <v>0</v>
      </c>
      <c r="H2148">
        <f>F2148/E2147</f>
        <v>0</v>
      </c>
      <c r="I2148">
        <f>F2148-F2147</f>
        <v>0</v>
      </c>
      <c r="J2148">
        <f>I2148/F2147</f>
        <v>0</v>
      </c>
      <c r="K2148">
        <f>AVERAGE(J4:J2148)</f>
        <v>0</v>
      </c>
      <c r="L2148">
        <f>SUM(M2107:M2146)</f>
        <v>0</v>
      </c>
      <c r="M2148">
        <v>1287</v>
      </c>
      <c r="N2148">
        <f>L2148/39</f>
        <v>0</v>
      </c>
      <c r="O2148">
        <f>IF(N2148&lt;M2148, -1, 1)</f>
        <v>0</v>
      </c>
      <c r="P2148">
        <f>IF(N2148&lt;M2148, IF(P2147 = 10, "0", P2147 + 1), IF(P2147 = -10, "0", P2147 - 1))</f>
        <v>0</v>
      </c>
      <c r="Q2148">
        <f>IF(M2148&gt;N2148 * 2, IF(M2148&gt;N2148 * 3, "BUY 100", "BUY 50"), "no")</f>
        <v>0</v>
      </c>
      <c r="R2148">
        <f>IF(P2148&gt;0,IF(P2148&gt;3,IF(P2148=5,"BUY","0"),IF(P2148=3,"BUY","0")),IF(P2148&lt;-3,IF(P2148=-5,"SELL","0"),IF(P2148=-3,"SELL","0")))</f>
        <v>0</v>
      </c>
    </row>
    <row r="2149" spans="1:18">
      <c r="A2149" t="s">
        <v>2175</v>
      </c>
      <c r="B2149" t="s">
        <v>3632</v>
      </c>
      <c r="C2149" t="s">
        <v>3807</v>
      </c>
      <c r="D2149" t="s">
        <v>28</v>
      </c>
      <c r="E2149">
        <f>F2146</f>
        <v>0</v>
      </c>
      <c r="F2149">
        <v>25.19</v>
      </c>
      <c r="G2149">
        <f>F2149-F2148</f>
        <v>0</v>
      </c>
      <c r="H2149">
        <f>F2149/E2148</f>
        <v>0</v>
      </c>
      <c r="I2149">
        <f>F2149-F2148</f>
        <v>0</v>
      </c>
      <c r="J2149">
        <f>I2149/F2148</f>
        <v>0</v>
      </c>
      <c r="K2149">
        <f>AVERAGE(J4:J2149)</f>
        <v>0</v>
      </c>
      <c r="L2149">
        <f>SUM(M2107:M2146)</f>
        <v>0</v>
      </c>
      <c r="M2149">
        <v>3809</v>
      </c>
      <c r="N2149">
        <f>L2149/39</f>
        <v>0</v>
      </c>
      <c r="O2149">
        <f>IF(N2149&lt;M2149, -1, 1)</f>
        <v>0</v>
      </c>
      <c r="P2149">
        <f>IF(N2149&lt;M2149, IF(P2148 = 10, "0", P2148 + 1), IF(P2148 = -10, "0", P2148 - 1))</f>
        <v>0</v>
      </c>
      <c r="Q2149">
        <f>IF(M2149&gt;N2149 * 2, IF(M2149&gt;N2149 * 3, "BUY 100", "BUY 50"), "no")</f>
        <v>0</v>
      </c>
      <c r="R2149">
        <f>IF(P2149&gt;0,IF(P2149&gt;3,IF(P2149=5,"BUY","0"),IF(P2149=3,"BUY","0")),IF(P2149&lt;-3,IF(P2149=-5,"SELL","0"),IF(P2149=-3,"SELL","0")))</f>
        <v>0</v>
      </c>
    </row>
    <row r="2150" spans="1:18">
      <c r="A2150" t="s">
        <v>2176</v>
      </c>
      <c r="B2150" t="s">
        <v>3633</v>
      </c>
      <c r="C2150" t="s">
        <v>3807</v>
      </c>
      <c r="D2150" t="s">
        <v>28</v>
      </c>
      <c r="E2150">
        <f>F2146</f>
        <v>0</v>
      </c>
      <c r="F2150">
        <v>25.17</v>
      </c>
      <c r="G2150">
        <f>F2150-F2149</f>
        <v>0</v>
      </c>
      <c r="H2150">
        <f>F2150/E2149</f>
        <v>0</v>
      </c>
      <c r="I2150">
        <f>F2150-F2149</f>
        <v>0</v>
      </c>
      <c r="J2150">
        <f>I2150/F2149</f>
        <v>0</v>
      </c>
      <c r="K2150">
        <f>AVERAGE(J4:J2150)</f>
        <v>0</v>
      </c>
      <c r="L2150">
        <f>SUM(M2107:M2146)</f>
        <v>0</v>
      </c>
      <c r="M2150">
        <v>457</v>
      </c>
      <c r="N2150">
        <f>L2150/39</f>
        <v>0</v>
      </c>
      <c r="O2150">
        <f>IF(N2150&lt;M2150, -1, 1)</f>
        <v>0</v>
      </c>
      <c r="P2150">
        <f>IF(N2150&lt;M2150, IF(P2149 = 10, "0", P2149 + 1), IF(P2149 = -10, "0", P2149 - 1))</f>
        <v>0</v>
      </c>
      <c r="Q2150">
        <f>IF(M2150&gt;N2150 * 2, IF(M2150&gt;N2150 * 3, "BUY 100", "BUY 50"), "no")</f>
        <v>0</v>
      </c>
      <c r="R2150">
        <f>IF(P2150&gt;0,IF(P2150&gt;3,IF(P2150=5,"BUY","0"),IF(P2150=3,"BUY","0")),IF(P2150&lt;-3,IF(P2150=-5,"SELL","0"),IF(P2150=-3,"SELL","0")))</f>
        <v>0</v>
      </c>
    </row>
    <row r="2151" spans="1:18">
      <c r="A2151" t="s">
        <v>2177</v>
      </c>
      <c r="B2151" t="s">
        <v>3634</v>
      </c>
      <c r="C2151" t="s">
        <v>3807</v>
      </c>
      <c r="D2151" t="s">
        <v>28</v>
      </c>
      <c r="E2151">
        <f>F2146</f>
        <v>0</v>
      </c>
      <c r="F2151">
        <v>25.17</v>
      </c>
      <c r="G2151">
        <f>F2151-F2150</f>
        <v>0</v>
      </c>
      <c r="H2151">
        <f>F2151/E2150</f>
        <v>0</v>
      </c>
      <c r="I2151">
        <f>F2151-F2150</f>
        <v>0</v>
      </c>
      <c r="J2151">
        <f>I2151/F2150</f>
        <v>0</v>
      </c>
      <c r="K2151">
        <f>AVERAGE(J4:J2151)</f>
        <v>0</v>
      </c>
      <c r="L2151">
        <f>SUM(M2107:M2146)</f>
        <v>0</v>
      </c>
      <c r="M2151">
        <v>200</v>
      </c>
      <c r="N2151">
        <f>L2151/39</f>
        <v>0</v>
      </c>
      <c r="O2151">
        <f>IF(N2151&lt;M2151, -1, 1)</f>
        <v>0</v>
      </c>
      <c r="P2151">
        <f>IF(N2151&lt;M2151, IF(P2150 = 10, "0", P2150 + 1), IF(P2150 = -10, "0", P2150 - 1))</f>
        <v>0</v>
      </c>
      <c r="Q2151">
        <f>IF(M2151&gt;N2151 * 2, IF(M2151&gt;N2151 * 3, "BUY 100", "BUY 50"), "no")</f>
        <v>0</v>
      </c>
      <c r="R2151">
        <f>IF(P2151&gt;0,IF(P2151&gt;3,IF(P2151=5,"BUY","0"),IF(P2151=3,"BUY","0")),IF(P2151&lt;-3,IF(P2151=-5,"SELL","0"),IF(P2151=-3,"SELL","0")))</f>
        <v>0</v>
      </c>
    </row>
    <row r="2152" spans="1:18">
      <c r="A2152" t="s">
        <v>2178</v>
      </c>
      <c r="B2152" t="s">
        <v>3635</v>
      </c>
      <c r="C2152" t="s">
        <v>3807</v>
      </c>
      <c r="D2152" t="s">
        <v>28</v>
      </c>
      <c r="E2152">
        <f>F2146</f>
        <v>0</v>
      </c>
      <c r="F2152">
        <v>25.19</v>
      </c>
      <c r="G2152">
        <f>F2152-F2151</f>
        <v>0</v>
      </c>
      <c r="H2152">
        <f>F2152/E2151</f>
        <v>0</v>
      </c>
      <c r="I2152">
        <f>F2152-F2151</f>
        <v>0</v>
      </c>
      <c r="J2152">
        <f>I2152/F2151</f>
        <v>0</v>
      </c>
      <c r="K2152">
        <f>AVERAGE(J4:J2152)</f>
        <v>0</v>
      </c>
      <c r="L2152">
        <f>SUM(M2107:M2146)</f>
        <v>0</v>
      </c>
      <c r="M2152">
        <v>1590</v>
      </c>
      <c r="N2152">
        <f>L2152/39</f>
        <v>0</v>
      </c>
      <c r="O2152">
        <f>IF(N2152&lt;M2152, -1, 1)</f>
        <v>0</v>
      </c>
      <c r="P2152">
        <f>IF(N2152&lt;M2152, IF(P2151 = 10, "0", P2151 + 1), IF(P2151 = -10, "0", P2151 - 1))</f>
        <v>0</v>
      </c>
      <c r="Q2152">
        <f>IF(M2152&gt;N2152 * 2, IF(M2152&gt;N2152 * 3, "BUY 100", "BUY 50"), "no")</f>
        <v>0</v>
      </c>
      <c r="R2152">
        <f>IF(P2152&gt;0,IF(P2152&gt;3,IF(P2152=5,"BUY","0"),IF(P2152=3,"BUY","0")),IF(P2152&lt;-3,IF(P2152=-5,"SELL","0"),IF(P2152=-3,"SELL","0")))</f>
        <v>0</v>
      </c>
    </row>
    <row r="2153" spans="1:18">
      <c r="A2153" t="s">
        <v>2179</v>
      </c>
      <c r="B2153" t="s">
        <v>3636</v>
      </c>
      <c r="C2153" t="s">
        <v>3807</v>
      </c>
      <c r="D2153" t="s">
        <v>28</v>
      </c>
      <c r="E2153">
        <f>F2146</f>
        <v>0</v>
      </c>
      <c r="F2153">
        <v>25.19</v>
      </c>
      <c r="G2153">
        <f>F2153-F2152</f>
        <v>0</v>
      </c>
      <c r="H2153">
        <f>F2153/E2152</f>
        <v>0</v>
      </c>
      <c r="I2153">
        <f>F2153-F2152</f>
        <v>0</v>
      </c>
      <c r="J2153">
        <f>I2153/F2152</f>
        <v>0</v>
      </c>
      <c r="K2153">
        <f>AVERAGE(J4:J2153)</f>
        <v>0</v>
      </c>
      <c r="L2153">
        <f>SUM(M2107:M2146)</f>
        <v>0</v>
      </c>
      <c r="M2153">
        <v>436</v>
      </c>
      <c r="N2153">
        <f>L2153/39</f>
        <v>0</v>
      </c>
      <c r="O2153">
        <f>IF(N2153&lt;M2153, -1, 1)</f>
        <v>0</v>
      </c>
      <c r="P2153">
        <f>IF(N2153&lt;M2153, IF(P2152 = 10, "0", P2152 + 1), IF(P2152 = -10, "0", P2152 - 1))</f>
        <v>0</v>
      </c>
      <c r="Q2153">
        <f>IF(M2153&gt;N2153 * 2, IF(M2153&gt;N2153 * 3, "BUY 100", "BUY 50"), "no")</f>
        <v>0</v>
      </c>
      <c r="R2153">
        <f>IF(P2153&gt;0,IF(P2153&gt;3,IF(P2153=5,"BUY","0"),IF(P2153=3,"BUY","0")),IF(P2153&lt;-3,IF(P2153=-5,"SELL","0"),IF(P2153=-3,"SELL","0")))</f>
        <v>0</v>
      </c>
    </row>
    <row r="2154" spans="1:18">
      <c r="A2154" t="s">
        <v>2180</v>
      </c>
      <c r="B2154" t="s">
        <v>3637</v>
      </c>
      <c r="C2154" t="s">
        <v>3807</v>
      </c>
      <c r="D2154" t="s">
        <v>28</v>
      </c>
      <c r="E2154">
        <f>F2146</f>
        <v>0</v>
      </c>
      <c r="F2154">
        <v>25.2</v>
      </c>
      <c r="G2154">
        <f>F2154-F2153</f>
        <v>0</v>
      </c>
      <c r="H2154">
        <f>F2154/E2153</f>
        <v>0</v>
      </c>
      <c r="I2154">
        <f>F2154-F2153</f>
        <v>0</v>
      </c>
      <c r="J2154">
        <f>I2154/F2153</f>
        <v>0</v>
      </c>
      <c r="K2154">
        <f>AVERAGE(J4:J2154)</f>
        <v>0</v>
      </c>
      <c r="L2154">
        <f>SUM(M2107:M2146)</f>
        <v>0</v>
      </c>
      <c r="M2154">
        <v>1522</v>
      </c>
      <c r="N2154">
        <f>L2154/39</f>
        <v>0</v>
      </c>
      <c r="O2154">
        <f>IF(N2154&lt;M2154, -1, 1)</f>
        <v>0</v>
      </c>
      <c r="P2154">
        <f>IF(N2154&lt;M2154, IF(P2153 = 10, "0", P2153 + 1), IF(P2153 = -10, "0", P2153 - 1))</f>
        <v>0</v>
      </c>
      <c r="Q2154">
        <f>IF(M2154&gt;N2154 * 2, IF(M2154&gt;N2154 * 3, "BUY 100", "BUY 50"), "no")</f>
        <v>0</v>
      </c>
      <c r="R2154">
        <f>IF(P2154&gt;0,IF(P2154&gt;3,IF(P2154=5,"BUY","0"),IF(P2154=3,"BUY","0")),IF(P2154&lt;-3,IF(P2154=-5,"SELL","0"),IF(P2154=-3,"SELL","0")))</f>
        <v>0</v>
      </c>
    </row>
    <row r="2155" spans="1:18">
      <c r="A2155" t="s">
        <v>2181</v>
      </c>
      <c r="B2155" t="s">
        <v>3638</v>
      </c>
      <c r="C2155" t="s">
        <v>3807</v>
      </c>
      <c r="D2155" t="s">
        <v>28</v>
      </c>
      <c r="E2155">
        <f>F2146</f>
        <v>0</v>
      </c>
      <c r="F2155">
        <v>25.18</v>
      </c>
      <c r="G2155">
        <f>F2155-F2154</f>
        <v>0</v>
      </c>
      <c r="H2155">
        <f>F2155/E2154</f>
        <v>0</v>
      </c>
      <c r="I2155">
        <f>F2155-F2154</f>
        <v>0</v>
      </c>
      <c r="J2155">
        <f>I2155/F2154</f>
        <v>0</v>
      </c>
      <c r="K2155">
        <f>AVERAGE(J4:J2155)</f>
        <v>0</v>
      </c>
      <c r="L2155">
        <f>SUM(M2107:M2146)</f>
        <v>0</v>
      </c>
      <c r="M2155">
        <v>400</v>
      </c>
      <c r="N2155">
        <f>L2155/39</f>
        <v>0</v>
      </c>
      <c r="O2155">
        <f>IF(N2155&lt;M2155, -1, 1)</f>
        <v>0</v>
      </c>
      <c r="P2155">
        <f>IF(N2155&lt;M2155, IF(P2154 = 10, "0", P2154 + 1), IF(P2154 = -10, "0", P2154 - 1))</f>
        <v>0</v>
      </c>
      <c r="Q2155">
        <f>IF(M2155&gt;N2155 * 2, IF(M2155&gt;N2155 * 3, "BUY 100", "BUY 50"), "no")</f>
        <v>0</v>
      </c>
      <c r="R2155">
        <f>IF(P2155&gt;0,IF(P2155&gt;3,IF(P2155=5,"BUY","0"),IF(P2155=3,"BUY","0")),IF(P2155&lt;-3,IF(P2155=-5,"SELL","0"),IF(P2155=-3,"SELL","0")))</f>
        <v>0</v>
      </c>
    </row>
    <row r="2156" spans="1:18">
      <c r="A2156" t="s">
        <v>2182</v>
      </c>
      <c r="B2156" t="s">
        <v>3639</v>
      </c>
      <c r="C2156" t="s">
        <v>3807</v>
      </c>
      <c r="D2156" t="s">
        <v>28</v>
      </c>
      <c r="E2156">
        <f>F2146</f>
        <v>0</v>
      </c>
      <c r="F2156">
        <v>25.16</v>
      </c>
      <c r="G2156">
        <f>F2156-F2155</f>
        <v>0</v>
      </c>
      <c r="H2156">
        <f>F2156/E2155</f>
        <v>0</v>
      </c>
      <c r="I2156">
        <f>F2156-F2155</f>
        <v>0</v>
      </c>
      <c r="J2156">
        <f>I2156/F2155</f>
        <v>0</v>
      </c>
      <c r="K2156">
        <f>AVERAGE(J4:J2156)</f>
        <v>0</v>
      </c>
      <c r="L2156">
        <f>SUM(M2107:M2146)</f>
        <v>0</v>
      </c>
      <c r="M2156">
        <v>236</v>
      </c>
      <c r="N2156">
        <f>L2156/39</f>
        <v>0</v>
      </c>
      <c r="O2156">
        <f>IF(N2156&lt;M2156, -1, 1)</f>
        <v>0</v>
      </c>
      <c r="P2156">
        <f>IF(N2156&lt;M2156, IF(P2155 = 10, "0", P2155 + 1), IF(P2155 = -10, "0", P2155 - 1))</f>
        <v>0</v>
      </c>
      <c r="Q2156">
        <f>IF(M2156&gt;N2156 * 2, IF(M2156&gt;N2156 * 3, "BUY 100", "BUY 50"), "no")</f>
        <v>0</v>
      </c>
      <c r="R2156">
        <f>IF(P2156&gt;0,IF(P2156&gt;3,IF(P2156=5,"BUY","0"),IF(P2156=3,"BUY","0")),IF(P2156&lt;-3,IF(P2156=-5,"SELL","0"),IF(P2156=-3,"SELL","0")))</f>
        <v>0</v>
      </c>
    </row>
    <row r="2157" spans="1:18">
      <c r="A2157" t="s">
        <v>2183</v>
      </c>
      <c r="B2157" t="s">
        <v>3640</v>
      </c>
      <c r="C2157" t="s">
        <v>3807</v>
      </c>
      <c r="D2157" t="s">
        <v>28</v>
      </c>
      <c r="E2157">
        <f>F2146</f>
        <v>0</v>
      </c>
      <c r="F2157">
        <v>25.19</v>
      </c>
      <c r="G2157">
        <f>F2157-F2156</f>
        <v>0</v>
      </c>
      <c r="H2157">
        <f>F2157/E2156</f>
        <v>0</v>
      </c>
      <c r="I2157">
        <f>F2157-F2156</f>
        <v>0</v>
      </c>
      <c r="J2157">
        <f>I2157/F2156</f>
        <v>0</v>
      </c>
      <c r="K2157">
        <f>AVERAGE(J4:J2157)</f>
        <v>0</v>
      </c>
      <c r="L2157">
        <f>SUM(M2107:M2146)</f>
        <v>0</v>
      </c>
      <c r="M2157">
        <v>795</v>
      </c>
      <c r="N2157">
        <f>L2157/39</f>
        <v>0</v>
      </c>
      <c r="O2157">
        <f>IF(N2157&lt;M2157, -1, 1)</f>
        <v>0</v>
      </c>
      <c r="P2157">
        <f>IF(N2157&lt;M2157, IF(P2156 = 10, "0", P2156 + 1), IF(P2156 = -10, "0", P2156 - 1))</f>
        <v>0</v>
      </c>
      <c r="Q2157">
        <f>IF(M2157&gt;N2157 * 2, IF(M2157&gt;N2157 * 3, "BUY 100", "BUY 50"), "no")</f>
        <v>0</v>
      </c>
      <c r="R2157">
        <f>IF(P2157&gt;0,IF(P2157&gt;3,IF(P2157=5,"BUY","0"),IF(P2157=3,"BUY","0")),IF(P2157&lt;-3,IF(P2157=-5,"SELL","0"),IF(P2157=-3,"SELL","0")))</f>
        <v>0</v>
      </c>
    </row>
    <row r="2158" spans="1:18">
      <c r="A2158" t="s">
        <v>2184</v>
      </c>
      <c r="B2158" t="s">
        <v>3641</v>
      </c>
      <c r="C2158" t="s">
        <v>3807</v>
      </c>
      <c r="D2158" t="s">
        <v>28</v>
      </c>
      <c r="E2158">
        <f>F2146</f>
        <v>0</v>
      </c>
      <c r="F2158">
        <v>25.19</v>
      </c>
      <c r="G2158">
        <f>F2158-F2157</f>
        <v>0</v>
      </c>
      <c r="H2158">
        <f>F2158/E2157</f>
        <v>0</v>
      </c>
      <c r="I2158">
        <f>F2158-F2157</f>
        <v>0</v>
      </c>
      <c r="J2158">
        <f>I2158/F2157</f>
        <v>0</v>
      </c>
      <c r="K2158">
        <f>AVERAGE(J4:J2158)</f>
        <v>0</v>
      </c>
      <c r="L2158">
        <f>SUM(M2107:M2146)</f>
        <v>0</v>
      </c>
      <c r="M2158">
        <v>300</v>
      </c>
      <c r="N2158">
        <f>L2158/39</f>
        <v>0</v>
      </c>
      <c r="O2158">
        <f>IF(N2158&lt;M2158, -1, 1)</f>
        <v>0</v>
      </c>
      <c r="P2158">
        <f>IF(N2158&lt;M2158, IF(P2157 = 10, "0", P2157 + 1), IF(P2157 = -10, "0", P2157 - 1))</f>
        <v>0</v>
      </c>
      <c r="Q2158">
        <f>IF(M2158&gt;N2158 * 2, IF(M2158&gt;N2158 * 3, "BUY 100", "BUY 50"), "no")</f>
        <v>0</v>
      </c>
      <c r="R2158">
        <f>IF(P2158&gt;0,IF(P2158&gt;3,IF(P2158=5,"BUY","0"),IF(P2158=3,"BUY","0")),IF(P2158&lt;-3,IF(P2158=-5,"SELL","0"),IF(P2158=-3,"SELL","0")))</f>
        <v>0</v>
      </c>
    </row>
    <row r="2159" spans="1:18">
      <c r="A2159" t="s">
        <v>2185</v>
      </c>
      <c r="B2159" t="s">
        <v>3642</v>
      </c>
      <c r="C2159" t="s">
        <v>3807</v>
      </c>
      <c r="D2159" t="s">
        <v>28</v>
      </c>
      <c r="E2159">
        <f>F2146</f>
        <v>0</v>
      </c>
      <c r="F2159">
        <v>25.19</v>
      </c>
      <c r="G2159">
        <f>F2159-F2158</f>
        <v>0</v>
      </c>
      <c r="H2159">
        <f>F2159/E2158</f>
        <v>0</v>
      </c>
      <c r="I2159">
        <f>F2159-F2158</f>
        <v>0</v>
      </c>
      <c r="J2159">
        <f>I2159/F2158</f>
        <v>0</v>
      </c>
      <c r="K2159">
        <f>AVERAGE(J4:J2159)</f>
        <v>0</v>
      </c>
      <c r="L2159">
        <f>SUM(M2107:M2146)</f>
        <v>0</v>
      </c>
      <c r="M2159">
        <v>0</v>
      </c>
      <c r="N2159">
        <f>L2159/39</f>
        <v>0</v>
      </c>
      <c r="O2159">
        <f>IF(N2159&lt;M2159, -1, 1)</f>
        <v>0</v>
      </c>
      <c r="P2159">
        <f>IF(N2159&lt;M2159, IF(P2158 = 10, "0", P2158 + 1), IF(P2158 = -10, "0", P2158 - 1))</f>
        <v>0</v>
      </c>
      <c r="Q2159">
        <f>IF(M2159&gt;N2159 * 2, IF(M2159&gt;N2159 * 3, "BUY 100", "BUY 50"), "no")</f>
        <v>0</v>
      </c>
      <c r="R2159">
        <f>IF(P2159&gt;0,IF(P2159&gt;3,IF(P2159=5,"BUY","0"),IF(P2159=3,"BUY","0")),IF(P2159&lt;-3,IF(P2159=-5,"SELL","0"),IF(P2159=-3,"SELL","0")))</f>
        <v>0</v>
      </c>
    </row>
    <row r="2160" spans="1:18">
      <c r="A2160" t="s">
        <v>2186</v>
      </c>
      <c r="B2160" t="s">
        <v>3643</v>
      </c>
      <c r="C2160" t="s">
        <v>3807</v>
      </c>
      <c r="D2160" t="s">
        <v>28</v>
      </c>
      <c r="E2160">
        <f>F2146</f>
        <v>0</v>
      </c>
      <c r="F2160">
        <v>25.19</v>
      </c>
      <c r="G2160">
        <f>F2160-F2159</f>
        <v>0</v>
      </c>
      <c r="H2160">
        <f>F2160/E2159</f>
        <v>0</v>
      </c>
      <c r="I2160">
        <f>F2160-F2159</f>
        <v>0</v>
      </c>
      <c r="J2160">
        <f>I2160/F2159</f>
        <v>0</v>
      </c>
      <c r="K2160">
        <f>AVERAGE(J4:J2160)</f>
        <v>0</v>
      </c>
      <c r="L2160">
        <f>SUM(M2107:M2146)</f>
        <v>0</v>
      </c>
      <c r="M2160">
        <v>684</v>
      </c>
      <c r="N2160">
        <f>L2160/39</f>
        <v>0</v>
      </c>
      <c r="O2160">
        <f>IF(N2160&lt;M2160, -1, 1)</f>
        <v>0</v>
      </c>
      <c r="P2160">
        <f>IF(N2160&lt;M2160, IF(P2159 = 10, "0", P2159 + 1), IF(P2159 = -10, "0", P2159 - 1))</f>
        <v>0</v>
      </c>
      <c r="Q2160">
        <f>IF(M2160&gt;N2160 * 2, IF(M2160&gt;N2160 * 3, "BUY 100", "BUY 50"), "no")</f>
        <v>0</v>
      </c>
      <c r="R2160">
        <f>IF(P2160&gt;0,IF(P2160&gt;3,IF(P2160=5,"BUY","0"),IF(P2160=3,"BUY","0")),IF(P2160&lt;-3,IF(P2160=-5,"SELL","0"),IF(P2160=-3,"SELL","0")))</f>
        <v>0</v>
      </c>
    </row>
    <row r="2161" spans="1:18">
      <c r="A2161" t="s">
        <v>2187</v>
      </c>
      <c r="B2161" t="s">
        <v>3644</v>
      </c>
      <c r="C2161" t="s">
        <v>3807</v>
      </c>
      <c r="D2161" t="s">
        <v>28</v>
      </c>
      <c r="E2161">
        <f>F2146</f>
        <v>0</v>
      </c>
      <c r="F2161">
        <v>25.21</v>
      </c>
      <c r="G2161">
        <f>F2161-F2160</f>
        <v>0</v>
      </c>
      <c r="H2161">
        <f>F2161/E2160</f>
        <v>0</v>
      </c>
      <c r="I2161">
        <f>F2161-F2160</f>
        <v>0</v>
      </c>
      <c r="J2161">
        <f>I2161/F2160</f>
        <v>0</v>
      </c>
      <c r="K2161">
        <f>AVERAGE(J4:J2161)</f>
        <v>0</v>
      </c>
      <c r="L2161">
        <f>SUM(M2107:M2146)</f>
        <v>0</v>
      </c>
      <c r="M2161">
        <v>8914</v>
      </c>
      <c r="N2161">
        <f>L2161/39</f>
        <v>0</v>
      </c>
      <c r="O2161">
        <f>IF(N2161&lt;M2161, -1, 1)</f>
        <v>0</v>
      </c>
      <c r="P2161">
        <f>IF(N2161&lt;M2161, IF(P2160 = 10, "0", P2160 + 1), IF(P2160 = -10, "0", P2160 - 1))</f>
        <v>0</v>
      </c>
      <c r="Q2161">
        <f>IF(M2161&gt;N2161 * 2, IF(M2161&gt;N2161 * 3, "BUY 100", "BUY 50"), "no")</f>
        <v>0</v>
      </c>
      <c r="R2161">
        <f>IF(P2161&gt;0,IF(P2161&gt;3,IF(P2161=5,"BUY","0"),IF(P2161=3,"BUY","0")),IF(P2161&lt;-3,IF(P2161=-5,"SELL","0"),IF(P2161=-3,"SELL","0")))</f>
        <v>0</v>
      </c>
    </row>
    <row r="2162" spans="1:18">
      <c r="A2162" t="s">
        <v>2188</v>
      </c>
      <c r="B2162" t="s">
        <v>3645</v>
      </c>
      <c r="C2162" t="s">
        <v>3807</v>
      </c>
      <c r="D2162" t="s">
        <v>28</v>
      </c>
      <c r="E2162">
        <f>F2146</f>
        <v>0</v>
      </c>
      <c r="F2162">
        <v>25.2</v>
      </c>
      <c r="G2162">
        <f>F2162-F2161</f>
        <v>0</v>
      </c>
      <c r="H2162">
        <f>F2162/E2161</f>
        <v>0</v>
      </c>
      <c r="I2162">
        <f>F2162-F2161</f>
        <v>0</v>
      </c>
      <c r="J2162">
        <f>I2162/F2161</f>
        <v>0</v>
      </c>
      <c r="K2162">
        <f>AVERAGE(J4:J2162)</f>
        <v>0</v>
      </c>
      <c r="L2162">
        <f>SUM(M2107:M2146)</f>
        <v>0</v>
      </c>
      <c r="M2162">
        <v>29331</v>
      </c>
      <c r="N2162">
        <f>L2162/39</f>
        <v>0</v>
      </c>
      <c r="O2162">
        <f>IF(N2162&lt;M2162, -1, 1)</f>
        <v>0</v>
      </c>
      <c r="P2162">
        <f>IF(N2162&lt;M2162, IF(P2161 = 10, "0", P2161 + 1), IF(P2161 = -10, "0", P2161 - 1))</f>
        <v>0</v>
      </c>
      <c r="Q2162">
        <f>IF(M2162&gt;N2162 * 2, IF(M2162&gt;N2162 * 3, "BUY 100", "BUY 50"), "no")</f>
        <v>0</v>
      </c>
      <c r="R2162">
        <f>IF(P2162&gt;0,IF(P2162&gt;3,IF(P2162=5,"BUY","0"),IF(P2162=3,"BUY","0")),IF(P2162&lt;-3,IF(P2162=-5,"SELL","0"),IF(P2162=-3,"SELL","0")))</f>
        <v>0</v>
      </c>
    </row>
    <row r="2163" spans="1:18">
      <c r="A2163" t="s">
        <v>2189</v>
      </c>
      <c r="B2163" t="s">
        <v>3646</v>
      </c>
      <c r="C2163" t="s">
        <v>3807</v>
      </c>
      <c r="D2163" t="s">
        <v>28</v>
      </c>
      <c r="E2163">
        <f>F2146</f>
        <v>0</v>
      </c>
      <c r="F2163">
        <v>25.19</v>
      </c>
      <c r="G2163">
        <f>F2163-F2162</f>
        <v>0</v>
      </c>
      <c r="H2163">
        <f>F2163/E2162</f>
        <v>0</v>
      </c>
      <c r="I2163">
        <f>F2163-F2162</f>
        <v>0</v>
      </c>
      <c r="J2163">
        <f>I2163/F2162</f>
        <v>0</v>
      </c>
      <c r="K2163">
        <f>AVERAGE(J4:J2163)</f>
        <v>0</v>
      </c>
      <c r="L2163">
        <f>SUM(M2107:M2146)</f>
        <v>0</v>
      </c>
      <c r="M2163">
        <v>642</v>
      </c>
      <c r="N2163">
        <f>L2163/39</f>
        <v>0</v>
      </c>
      <c r="O2163">
        <f>IF(N2163&lt;M2163, -1, 1)</f>
        <v>0</v>
      </c>
      <c r="P2163">
        <f>IF(N2163&lt;M2163, IF(P2162 = 10, "0", P2162 + 1), IF(P2162 = -10, "0", P2162 - 1))</f>
        <v>0</v>
      </c>
      <c r="Q2163">
        <f>IF(M2163&gt;N2163 * 2, IF(M2163&gt;N2163 * 3, "BUY 100", "BUY 50"), "no")</f>
        <v>0</v>
      </c>
      <c r="R2163">
        <f>IF(P2163&gt;0,IF(P2163&gt;3,IF(P2163=5,"BUY","0"),IF(P2163=3,"BUY","0")),IF(P2163&lt;-3,IF(P2163=-5,"SELL","0"),IF(P2163=-3,"SELL","0")))</f>
        <v>0</v>
      </c>
    </row>
    <row r="2164" spans="1:18">
      <c r="A2164" t="s">
        <v>2190</v>
      </c>
      <c r="B2164" t="s">
        <v>3647</v>
      </c>
      <c r="C2164" t="s">
        <v>3807</v>
      </c>
      <c r="D2164" t="s">
        <v>28</v>
      </c>
      <c r="E2164">
        <f>F2146</f>
        <v>0</v>
      </c>
      <c r="F2164">
        <v>25.19</v>
      </c>
      <c r="G2164">
        <f>F2164-F2163</f>
        <v>0</v>
      </c>
      <c r="H2164">
        <f>F2164/E2163</f>
        <v>0</v>
      </c>
      <c r="I2164">
        <f>F2164-F2163</f>
        <v>0</v>
      </c>
      <c r="J2164">
        <f>I2164/F2163</f>
        <v>0</v>
      </c>
      <c r="K2164">
        <f>AVERAGE(J4:J2164)</f>
        <v>0</v>
      </c>
      <c r="L2164">
        <f>SUM(M2107:M2146)</f>
        <v>0</v>
      </c>
      <c r="M2164">
        <v>0</v>
      </c>
      <c r="N2164">
        <f>L2164/39</f>
        <v>0</v>
      </c>
      <c r="O2164">
        <f>IF(N2164&lt;M2164, -1, 1)</f>
        <v>0</v>
      </c>
      <c r="P2164">
        <f>IF(N2164&lt;M2164, IF(P2163 = 10, "0", P2163 + 1), IF(P2163 = -10, "0", P2163 - 1))</f>
        <v>0</v>
      </c>
      <c r="Q2164">
        <f>IF(M2164&gt;N2164 * 2, IF(M2164&gt;N2164 * 3, "BUY 100", "BUY 50"), "no")</f>
        <v>0</v>
      </c>
      <c r="R2164">
        <f>IF(P2164&gt;0,IF(P2164&gt;3,IF(P2164=5,"BUY","0"),IF(P2164=3,"BUY","0")),IF(P2164&lt;-3,IF(P2164=-5,"SELL","0"),IF(P2164=-3,"SELL","0")))</f>
        <v>0</v>
      </c>
    </row>
    <row r="2165" spans="1:18">
      <c r="A2165" t="s">
        <v>2191</v>
      </c>
      <c r="B2165" t="s">
        <v>3648</v>
      </c>
      <c r="C2165" t="s">
        <v>3807</v>
      </c>
      <c r="D2165" t="s">
        <v>28</v>
      </c>
      <c r="E2165">
        <f>F2146</f>
        <v>0</v>
      </c>
      <c r="F2165">
        <v>25.19</v>
      </c>
      <c r="G2165">
        <f>F2165-F2164</f>
        <v>0</v>
      </c>
      <c r="H2165">
        <f>F2165/E2164</f>
        <v>0</v>
      </c>
      <c r="I2165">
        <f>F2165-F2164</f>
        <v>0</v>
      </c>
      <c r="J2165">
        <f>I2165/F2164</f>
        <v>0</v>
      </c>
      <c r="K2165">
        <f>AVERAGE(J4:J2165)</f>
        <v>0</v>
      </c>
      <c r="L2165">
        <f>SUM(M2107:M2146)</f>
        <v>0</v>
      </c>
      <c r="M2165">
        <v>920</v>
      </c>
      <c r="N2165">
        <f>L2165/39</f>
        <v>0</v>
      </c>
      <c r="O2165">
        <f>IF(N2165&lt;M2165, -1, 1)</f>
        <v>0</v>
      </c>
      <c r="P2165">
        <f>IF(N2165&lt;M2165, IF(P2164 = 10, "0", P2164 + 1), IF(P2164 = -10, "0", P2164 - 1))</f>
        <v>0</v>
      </c>
      <c r="Q2165">
        <f>IF(M2165&gt;N2165 * 2, IF(M2165&gt;N2165 * 3, "BUY 100", "BUY 50"), "no")</f>
        <v>0</v>
      </c>
      <c r="R2165">
        <f>IF(P2165&gt;0,IF(P2165&gt;3,IF(P2165=5,"BUY","0"),IF(P2165=3,"BUY","0")),IF(P2165&lt;-3,IF(P2165=-5,"SELL","0"),IF(P2165=-3,"SELL","0")))</f>
        <v>0</v>
      </c>
    </row>
    <row r="2166" spans="1:18">
      <c r="A2166" t="s">
        <v>2192</v>
      </c>
      <c r="B2166" t="s">
        <v>3649</v>
      </c>
      <c r="C2166" t="s">
        <v>3807</v>
      </c>
      <c r="D2166" t="s">
        <v>28</v>
      </c>
      <c r="E2166">
        <f>F2146</f>
        <v>0</v>
      </c>
      <c r="F2166">
        <v>25.21</v>
      </c>
      <c r="G2166">
        <f>F2166-F2165</f>
        <v>0</v>
      </c>
      <c r="H2166">
        <f>F2166/E2165</f>
        <v>0</v>
      </c>
      <c r="I2166">
        <f>F2166-F2165</f>
        <v>0</v>
      </c>
      <c r="J2166">
        <f>I2166/F2165</f>
        <v>0</v>
      </c>
      <c r="K2166">
        <f>AVERAGE(J4:J2166)</f>
        <v>0</v>
      </c>
      <c r="L2166">
        <f>SUM(M2107:M2146)</f>
        <v>0</v>
      </c>
      <c r="M2166">
        <v>500</v>
      </c>
      <c r="N2166">
        <f>L2166/39</f>
        <v>0</v>
      </c>
      <c r="O2166">
        <f>IF(N2166&lt;M2166, -1, 1)</f>
        <v>0</v>
      </c>
      <c r="P2166">
        <f>IF(N2166&lt;M2166, IF(P2165 = 10, "0", P2165 + 1), IF(P2165 = -10, "0", P2165 - 1))</f>
        <v>0</v>
      </c>
      <c r="Q2166">
        <f>IF(M2166&gt;N2166 * 2, IF(M2166&gt;N2166 * 3, "BUY 100", "BUY 50"), "no")</f>
        <v>0</v>
      </c>
      <c r="R2166">
        <f>IF(P2166&gt;0,IF(P2166&gt;3,IF(P2166=5,"BUY","0"),IF(P2166=3,"BUY","0")),IF(P2166&lt;-3,IF(P2166=-5,"SELL","0"),IF(P2166=-3,"SELL","0")))</f>
        <v>0</v>
      </c>
    </row>
    <row r="2167" spans="1:18">
      <c r="A2167" t="s">
        <v>2193</v>
      </c>
      <c r="B2167" t="s">
        <v>3650</v>
      </c>
      <c r="C2167" t="s">
        <v>3807</v>
      </c>
      <c r="D2167" t="s">
        <v>28</v>
      </c>
      <c r="E2167">
        <f>F2146</f>
        <v>0</v>
      </c>
      <c r="F2167">
        <v>25.2</v>
      </c>
      <c r="G2167">
        <f>F2167-F2166</f>
        <v>0</v>
      </c>
      <c r="H2167">
        <f>F2167/E2166</f>
        <v>0</v>
      </c>
      <c r="I2167">
        <f>F2167-F2166</f>
        <v>0</v>
      </c>
      <c r="J2167">
        <f>I2167/F2166</f>
        <v>0</v>
      </c>
      <c r="K2167">
        <f>AVERAGE(J4:J2167)</f>
        <v>0</v>
      </c>
      <c r="L2167">
        <f>SUM(M2107:M2146)</f>
        <v>0</v>
      </c>
      <c r="M2167">
        <v>1649</v>
      </c>
      <c r="N2167">
        <f>L2167/39</f>
        <v>0</v>
      </c>
      <c r="O2167">
        <f>IF(N2167&lt;M2167, -1, 1)</f>
        <v>0</v>
      </c>
      <c r="P2167">
        <f>IF(N2167&lt;M2167, IF(P2166 = 10, "0", P2166 + 1), IF(P2166 = -10, "0", P2166 - 1))</f>
        <v>0</v>
      </c>
      <c r="Q2167">
        <f>IF(M2167&gt;N2167 * 2, IF(M2167&gt;N2167 * 3, "BUY 100", "BUY 50"), "no")</f>
        <v>0</v>
      </c>
      <c r="R2167">
        <f>IF(P2167&gt;0,IF(P2167&gt;3,IF(P2167=5,"BUY","0"),IF(P2167=3,"BUY","0")),IF(P2167&lt;-3,IF(P2167=-5,"SELL","0"),IF(P2167=-3,"SELL","0")))</f>
        <v>0</v>
      </c>
    </row>
    <row r="2168" spans="1:18">
      <c r="A2168" t="s">
        <v>2194</v>
      </c>
      <c r="B2168" t="s">
        <v>3651</v>
      </c>
      <c r="C2168" t="s">
        <v>3807</v>
      </c>
      <c r="D2168" t="s">
        <v>28</v>
      </c>
      <c r="E2168">
        <f>F2146</f>
        <v>0</v>
      </c>
      <c r="F2168">
        <v>25.23</v>
      </c>
      <c r="G2168">
        <f>F2168-F2167</f>
        <v>0</v>
      </c>
      <c r="H2168">
        <f>F2168/E2167</f>
        <v>0</v>
      </c>
      <c r="I2168">
        <f>F2168-F2167</f>
        <v>0</v>
      </c>
      <c r="J2168">
        <f>I2168/F2167</f>
        <v>0</v>
      </c>
      <c r="K2168">
        <f>AVERAGE(J4:J2168)</f>
        <v>0</v>
      </c>
      <c r="L2168">
        <f>SUM(M2107:M2146)</f>
        <v>0</v>
      </c>
      <c r="M2168">
        <v>200</v>
      </c>
      <c r="N2168">
        <f>L2168/39</f>
        <v>0</v>
      </c>
      <c r="O2168">
        <f>IF(N2168&lt;M2168, -1, 1)</f>
        <v>0</v>
      </c>
      <c r="P2168">
        <f>IF(N2168&lt;M2168, IF(P2167 = 10, "0", P2167 + 1), IF(P2167 = -10, "0", P2167 - 1))</f>
        <v>0</v>
      </c>
      <c r="Q2168">
        <f>IF(M2168&gt;N2168 * 2, IF(M2168&gt;N2168 * 3, "BUY 100", "BUY 50"), "no")</f>
        <v>0</v>
      </c>
      <c r="R2168">
        <f>IF(P2168&gt;0,IF(P2168&gt;3,IF(P2168=5,"BUY","0"),IF(P2168=3,"BUY","0")),IF(P2168&lt;-3,IF(P2168=-5,"SELL","0"),IF(P2168=-3,"SELL","0")))</f>
        <v>0</v>
      </c>
    </row>
    <row r="2169" spans="1:18">
      <c r="A2169" t="s">
        <v>2195</v>
      </c>
      <c r="B2169" t="s">
        <v>3652</v>
      </c>
      <c r="C2169" t="s">
        <v>3807</v>
      </c>
      <c r="D2169" t="s">
        <v>28</v>
      </c>
      <c r="E2169">
        <f>F2146</f>
        <v>0</v>
      </c>
      <c r="F2169">
        <v>25.23</v>
      </c>
      <c r="G2169">
        <f>F2169-F2168</f>
        <v>0</v>
      </c>
      <c r="H2169">
        <f>F2169/E2168</f>
        <v>0</v>
      </c>
      <c r="I2169">
        <f>F2169-F2168</f>
        <v>0</v>
      </c>
      <c r="J2169">
        <f>I2169/F2168</f>
        <v>0</v>
      </c>
      <c r="K2169">
        <f>AVERAGE(J4:J2169)</f>
        <v>0</v>
      </c>
      <c r="L2169">
        <f>SUM(M2107:M2146)</f>
        <v>0</v>
      </c>
      <c r="M2169">
        <v>0</v>
      </c>
      <c r="N2169">
        <f>L2169/39</f>
        <v>0</v>
      </c>
      <c r="O2169">
        <f>IF(N2169&lt;M2169, -1, 1)</f>
        <v>0</v>
      </c>
      <c r="P2169">
        <f>IF(N2169&lt;M2169, IF(P2168 = 10, "0", P2168 + 1), IF(P2168 = -10, "0", P2168 - 1))</f>
        <v>0</v>
      </c>
      <c r="Q2169">
        <f>IF(M2169&gt;N2169 * 2, IF(M2169&gt;N2169 * 3, "BUY 100", "BUY 50"), "no")</f>
        <v>0</v>
      </c>
      <c r="R2169">
        <f>IF(P2169&gt;0,IF(P2169&gt;3,IF(P2169=5,"BUY","0"),IF(P2169=3,"BUY","0")),IF(P2169&lt;-3,IF(P2169=-5,"SELL","0"),IF(P2169=-3,"SELL","0")))</f>
        <v>0</v>
      </c>
    </row>
    <row r="2170" spans="1:18">
      <c r="A2170" t="s">
        <v>2196</v>
      </c>
      <c r="B2170" t="s">
        <v>3653</v>
      </c>
      <c r="C2170" t="s">
        <v>3807</v>
      </c>
      <c r="D2170" t="s">
        <v>28</v>
      </c>
      <c r="E2170">
        <f>F2146</f>
        <v>0</v>
      </c>
      <c r="F2170">
        <v>25.21</v>
      </c>
      <c r="G2170">
        <f>F2170-F2169</f>
        <v>0</v>
      </c>
      <c r="H2170">
        <f>F2170/E2169</f>
        <v>0</v>
      </c>
      <c r="I2170">
        <f>F2170-F2169</f>
        <v>0</v>
      </c>
      <c r="J2170">
        <f>I2170/F2169</f>
        <v>0</v>
      </c>
      <c r="K2170">
        <f>AVERAGE(J4:J2170)</f>
        <v>0</v>
      </c>
      <c r="L2170">
        <f>SUM(M2107:M2146)</f>
        <v>0</v>
      </c>
      <c r="M2170">
        <v>700</v>
      </c>
      <c r="N2170">
        <f>L2170/39</f>
        <v>0</v>
      </c>
      <c r="O2170">
        <f>IF(N2170&lt;M2170, -1, 1)</f>
        <v>0</v>
      </c>
      <c r="P2170">
        <f>IF(N2170&lt;M2170, IF(P2169 = 10, "0", P2169 + 1), IF(P2169 = -10, "0", P2169 - 1))</f>
        <v>0</v>
      </c>
      <c r="Q2170">
        <f>IF(M2170&gt;N2170 * 2, IF(M2170&gt;N2170 * 3, "BUY 100", "BUY 50"), "no")</f>
        <v>0</v>
      </c>
      <c r="R2170">
        <f>IF(P2170&gt;0,IF(P2170&gt;3,IF(P2170=5,"BUY","0"),IF(P2170=3,"BUY","0")),IF(P2170&lt;-3,IF(P2170=-5,"SELL","0"),IF(P2170=-3,"SELL","0")))</f>
        <v>0</v>
      </c>
    </row>
    <row r="2171" spans="1:18">
      <c r="A2171" t="s">
        <v>2197</v>
      </c>
      <c r="B2171" t="s">
        <v>3654</v>
      </c>
      <c r="C2171" t="s">
        <v>3807</v>
      </c>
      <c r="D2171" t="s">
        <v>28</v>
      </c>
      <c r="E2171">
        <f>F2146</f>
        <v>0</v>
      </c>
      <c r="F2171">
        <v>25.2</v>
      </c>
      <c r="G2171">
        <f>F2171-F2170</f>
        <v>0</v>
      </c>
      <c r="H2171">
        <f>F2171/E2170</f>
        <v>0</v>
      </c>
      <c r="I2171">
        <f>F2171-F2170</f>
        <v>0</v>
      </c>
      <c r="J2171">
        <f>I2171/F2170</f>
        <v>0</v>
      </c>
      <c r="K2171">
        <f>AVERAGE(J4:J2171)</f>
        <v>0</v>
      </c>
      <c r="L2171">
        <f>SUM(M2107:M2146)</f>
        <v>0</v>
      </c>
      <c r="M2171">
        <v>2118</v>
      </c>
      <c r="N2171">
        <f>L2171/39</f>
        <v>0</v>
      </c>
      <c r="O2171">
        <f>IF(N2171&lt;M2171, -1, 1)</f>
        <v>0</v>
      </c>
      <c r="P2171">
        <f>IF(N2171&lt;M2171, IF(P2170 = 10, "0", P2170 + 1), IF(P2170 = -10, "0", P2170 - 1))</f>
        <v>0</v>
      </c>
      <c r="Q2171">
        <f>IF(M2171&gt;N2171 * 2, IF(M2171&gt;N2171 * 3, "BUY 100", "BUY 50"), "no")</f>
        <v>0</v>
      </c>
      <c r="R2171">
        <f>IF(P2171&gt;0,IF(P2171&gt;3,IF(P2171=5,"BUY","0"),IF(P2171=3,"BUY","0")),IF(P2171&lt;-3,IF(P2171=-5,"SELL","0"),IF(P2171=-3,"SELL","0")))</f>
        <v>0</v>
      </c>
    </row>
    <row r="2172" spans="1:18">
      <c r="A2172" t="s">
        <v>2198</v>
      </c>
      <c r="B2172" t="s">
        <v>3655</v>
      </c>
      <c r="C2172" t="s">
        <v>3807</v>
      </c>
      <c r="D2172" t="s">
        <v>28</v>
      </c>
      <c r="E2172">
        <f>F2146</f>
        <v>0</v>
      </c>
      <c r="F2172">
        <v>25.17</v>
      </c>
      <c r="G2172">
        <f>F2172-F2171</f>
        <v>0</v>
      </c>
      <c r="H2172">
        <f>F2172/E2171</f>
        <v>0</v>
      </c>
      <c r="I2172">
        <f>F2172-F2171</f>
        <v>0</v>
      </c>
      <c r="J2172">
        <f>I2172/F2171</f>
        <v>0</v>
      </c>
      <c r="K2172">
        <f>AVERAGE(J4:J2172)</f>
        <v>0</v>
      </c>
      <c r="L2172">
        <f>SUM(M2107:M2146)</f>
        <v>0</v>
      </c>
      <c r="M2172">
        <v>2480</v>
      </c>
      <c r="N2172">
        <f>L2172/39</f>
        <v>0</v>
      </c>
      <c r="O2172">
        <f>IF(N2172&lt;M2172, -1, 1)</f>
        <v>0</v>
      </c>
      <c r="P2172">
        <f>IF(N2172&lt;M2172, IF(P2171 = 10, "0", P2171 + 1), IF(P2171 = -10, "0", P2171 - 1))</f>
        <v>0</v>
      </c>
      <c r="Q2172">
        <f>IF(M2172&gt;N2172 * 2, IF(M2172&gt;N2172 * 3, "BUY 100", "BUY 50"), "no")</f>
        <v>0</v>
      </c>
      <c r="R2172">
        <f>IF(P2172&gt;0,IF(P2172&gt;3,IF(P2172=5,"BUY","0"),IF(P2172=3,"BUY","0")),IF(P2172&lt;-3,IF(P2172=-5,"SELL","0"),IF(P2172=-3,"SELL","0")))</f>
        <v>0</v>
      </c>
    </row>
    <row r="2173" spans="1:18">
      <c r="A2173" t="s">
        <v>2199</v>
      </c>
      <c r="B2173" t="s">
        <v>3656</v>
      </c>
      <c r="C2173" t="s">
        <v>3807</v>
      </c>
      <c r="D2173" t="s">
        <v>28</v>
      </c>
      <c r="E2173">
        <f>F2146</f>
        <v>0</v>
      </c>
      <c r="F2173">
        <v>25.19</v>
      </c>
      <c r="G2173">
        <f>F2173-F2172</f>
        <v>0</v>
      </c>
      <c r="H2173">
        <f>F2173/E2172</f>
        <v>0</v>
      </c>
      <c r="I2173">
        <f>F2173-F2172</f>
        <v>0</v>
      </c>
      <c r="J2173">
        <f>I2173/F2172</f>
        <v>0</v>
      </c>
      <c r="K2173">
        <f>AVERAGE(J4:J2173)</f>
        <v>0</v>
      </c>
      <c r="L2173">
        <f>SUM(M2107:M2146)</f>
        <v>0</v>
      </c>
      <c r="M2173">
        <v>100</v>
      </c>
      <c r="N2173">
        <f>L2173/39</f>
        <v>0</v>
      </c>
      <c r="O2173">
        <f>IF(N2173&lt;M2173, -1, 1)</f>
        <v>0</v>
      </c>
      <c r="P2173">
        <f>IF(N2173&lt;M2173, IF(P2172 = 10, "0", P2172 + 1), IF(P2172 = -10, "0", P2172 - 1))</f>
        <v>0</v>
      </c>
      <c r="Q2173">
        <f>IF(M2173&gt;N2173 * 2, IF(M2173&gt;N2173 * 3, "BUY 100", "BUY 50"), "no")</f>
        <v>0</v>
      </c>
      <c r="R2173">
        <f>IF(P2173&gt;0,IF(P2173&gt;3,IF(P2173=5,"BUY","0"),IF(P2173=3,"BUY","0")),IF(P2173&lt;-3,IF(P2173=-5,"SELL","0"),IF(P2173=-3,"SELL","0")))</f>
        <v>0</v>
      </c>
    </row>
    <row r="2174" spans="1:18">
      <c r="A2174" t="s">
        <v>2200</v>
      </c>
      <c r="B2174" t="s">
        <v>3657</v>
      </c>
      <c r="C2174" t="s">
        <v>3807</v>
      </c>
      <c r="D2174" t="s">
        <v>28</v>
      </c>
      <c r="E2174">
        <f>F2146</f>
        <v>0</v>
      </c>
      <c r="F2174">
        <v>25.2</v>
      </c>
      <c r="G2174">
        <f>F2174-F2173</f>
        <v>0</v>
      </c>
      <c r="H2174">
        <f>F2174/E2173</f>
        <v>0</v>
      </c>
      <c r="I2174">
        <f>F2174-F2173</f>
        <v>0</v>
      </c>
      <c r="J2174">
        <f>I2174/F2173</f>
        <v>0</v>
      </c>
      <c r="K2174">
        <f>AVERAGE(J4:J2174)</f>
        <v>0</v>
      </c>
      <c r="L2174">
        <f>SUM(M2107:M2146)</f>
        <v>0</v>
      </c>
      <c r="M2174">
        <v>1040</v>
      </c>
      <c r="N2174">
        <f>L2174/39</f>
        <v>0</v>
      </c>
      <c r="O2174">
        <f>IF(N2174&lt;M2174, -1, 1)</f>
        <v>0</v>
      </c>
      <c r="P2174">
        <f>IF(N2174&lt;M2174, IF(P2173 = 10, "0", P2173 + 1), IF(P2173 = -10, "0", P2173 - 1))</f>
        <v>0</v>
      </c>
      <c r="Q2174">
        <f>IF(M2174&gt;N2174 * 2, IF(M2174&gt;N2174 * 3, "BUY 100", "BUY 50"), "no")</f>
        <v>0</v>
      </c>
      <c r="R2174">
        <f>IF(P2174&gt;0,IF(P2174&gt;3,IF(P2174=5,"BUY","0"),IF(P2174=3,"BUY","0")),IF(P2174&lt;-3,IF(P2174=-5,"SELL","0"),IF(P2174=-3,"SELL","0")))</f>
        <v>0</v>
      </c>
    </row>
    <row r="2175" spans="1:18">
      <c r="A2175" t="s">
        <v>2201</v>
      </c>
      <c r="B2175" t="s">
        <v>3658</v>
      </c>
      <c r="C2175" t="s">
        <v>3807</v>
      </c>
      <c r="D2175" t="s">
        <v>28</v>
      </c>
      <c r="E2175">
        <f>F2146</f>
        <v>0</v>
      </c>
      <c r="F2175">
        <v>25.2</v>
      </c>
      <c r="G2175">
        <f>F2175-F2174</f>
        <v>0</v>
      </c>
      <c r="H2175">
        <f>F2175/E2174</f>
        <v>0</v>
      </c>
      <c r="I2175">
        <f>F2175-F2174</f>
        <v>0</v>
      </c>
      <c r="J2175">
        <f>I2175/F2174</f>
        <v>0</v>
      </c>
      <c r="K2175">
        <f>AVERAGE(J4:J2175)</f>
        <v>0</v>
      </c>
      <c r="L2175">
        <f>SUM(M2107:M2146)</f>
        <v>0</v>
      </c>
      <c r="M2175">
        <v>1649</v>
      </c>
      <c r="N2175">
        <f>L2175/39</f>
        <v>0</v>
      </c>
      <c r="O2175">
        <f>IF(N2175&lt;M2175, -1, 1)</f>
        <v>0</v>
      </c>
      <c r="P2175">
        <f>IF(N2175&lt;M2175, IF(P2174 = 10, "0", P2174 + 1), IF(P2174 = -10, "0", P2174 - 1))</f>
        <v>0</v>
      </c>
      <c r="Q2175">
        <f>IF(M2175&gt;N2175 * 2, IF(M2175&gt;N2175 * 3, "BUY 100", "BUY 50"), "no")</f>
        <v>0</v>
      </c>
      <c r="R2175">
        <f>IF(P2175&gt;0,IF(P2175&gt;3,IF(P2175=5,"BUY","0"),IF(P2175=3,"BUY","0")),IF(P2175&lt;-3,IF(P2175=-5,"SELL","0"),IF(P2175=-3,"SELL","0")))</f>
        <v>0</v>
      </c>
    </row>
    <row r="2176" spans="1:18">
      <c r="A2176" t="s">
        <v>2202</v>
      </c>
      <c r="B2176" t="s">
        <v>3659</v>
      </c>
      <c r="C2176" t="s">
        <v>3807</v>
      </c>
      <c r="D2176" t="s">
        <v>28</v>
      </c>
      <c r="E2176">
        <f>F2146</f>
        <v>0</v>
      </c>
      <c r="F2176">
        <v>25.2</v>
      </c>
      <c r="G2176">
        <f>F2176-F2175</f>
        <v>0</v>
      </c>
      <c r="H2176">
        <f>F2176/E2175</f>
        <v>0</v>
      </c>
      <c r="I2176">
        <f>F2176-F2175</f>
        <v>0</v>
      </c>
      <c r="J2176">
        <f>I2176/F2175</f>
        <v>0</v>
      </c>
      <c r="K2176">
        <f>AVERAGE(J4:J2176)</f>
        <v>0</v>
      </c>
      <c r="L2176">
        <f>SUM(M2107:M2146)</f>
        <v>0</v>
      </c>
      <c r="M2176">
        <v>959</v>
      </c>
      <c r="N2176">
        <f>L2176/39</f>
        <v>0</v>
      </c>
      <c r="O2176">
        <f>IF(N2176&lt;M2176, -1, 1)</f>
        <v>0</v>
      </c>
      <c r="P2176">
        <f>IF(N2176&lt;M2176, IF(P2175 = 10, "0", P2175 + 1), IF(P2175 = -10, "0", P2175 - 1))</f>
        <v>0</v>
      </c>
      <c r="Q2176">
        <f>IF(M2176&gt;N2176 * 2, IF(M2176&gt;N2176 * 3, "BUY 100", "BUY 50"), "no")</f>
        <v>0</v>
      </c>
      <c r="R2176">
        <f>IF(P2176&gt;0,IF(P2176&gt;3,IF(P2176=5,"BUY","0"),IF(P2176=3,"BUY","0")),IF(P2176&lt;-3,IF(P2176=-5,"SELL","0"),IF(P2176=-3,"SELL","0")))</f>
        <v>0</v>
      </c>
    </row>
    <row r="2177" spans="1:18">
      <c r="A2177" t="s">
        <v>2203</v>
      </c>
      <c r="B2177" t="s">
        <v>3660</v>
      </c>
      <c r="C2177" t="s">
        <v>3807</v>
      </c>
      <c r="D2177" t="s">
        <v>28</v>
      </c>
      <c r="E2177">
        <f>F2146</f>
        <v>0</v>
      </c>
      <c r="F2177">
        <v>25.19</v>
      </c>
      <c r="G2177">
        <f>F2177-F2176</f>
        <v>0</v>
      </c>
      <c r="H2177">
        <f>F2177/E2176</f>
        <v>0</v>
      </c>
      <c r="I2177">
        <f>F2177-F2176</f>
        <v>0</v>
      </c>
      <c r="J2177">
        <f>I2177/F2176</f>
        <v>0</v>
      </c>
      <c r="K2177">
        <f>AVERAGE(J4:J2177)</f>
        <v>0</v>
      </c>
      <c r="L2177">
        <f>SUM(M2107:M2146)</f>
        <v>0</v>
      </c>
      <c r="M2177">
        <v>1855</v>
      </c>
      <c r="N2177">
        <f>L2177/39</f>
        <v>0</v>
      </c>
      <c r="O2177">
        <f>IF(N2177&lt;M2177, -1, 1)</f>
        <v>0</v>
      </c>
      <c r="P2177">
        <f>IF(N2177&lt;M2177, IF(P2176 = 10, "0", P2176 + 1), IF(P2176 = -10, "0", P2176 - 1))</f>
        <v>0</v>
      </c>
      <c r="Q2177">
        <f>IF(M2177&gt;N2177 * 2, IF(M2177&gt;N2177 * 3, "BUY 100", "BUY 50"), "no")</f>
        <v>0</v>
      </c>
      <c r="R2177">
        <f>IF(P2177&gt;0,IF(P2177&gt;3,IF(P2177=5,"BUY","0"),IF(P2177=3,"BUY","0")),IF(P2177&lt;-3,IF(P2177=-5,"SELL","0"),IF(P2177=-3,"SELL","0")))</f>
        <v>0</v>
      </c>
    </row>
    <row r="2178" spans="1:18">
      <c r="A2178" t="s">
        <v>2204</v>
      </c>
      <c r="B2178" t="s">
        <v>3661</v>
      </c>
      <c r="C2178" t="s">
        <v>3807</v>
      </c>
      <c r="D2178" t="s">
        <v>28</v>
      </c>
      <c r="E2178">
        <f>F2146</f>
        <v>0</v>
      </c>
      <c r="F2178">
        <v>25.17</v>
      </c>
      <c r="G2178">
        <f>F2178-F2177</f>
        <v>0</v>
      </c>
      <c r="H2178">
        <f>F2178/E2177</f>
        <v>0</v>
      </c>
      <c r="I2178">
        <f>F2178-F2177</f>
        <v>0</v>
      </c>
      <c r="J2178">
        <f>I2178/F2177</f>
        <v>0</v>
      </c>
      <c r="K2178">
        <f>AVERAGE(J4:J2178)</f>
        <v>0</v>
      </c>
      <c r="L2178">
        <f>SUM(M2107:M2146)</f>
        <v>0</v>
      </c>
      <c r="M2178">
        <v>900</v>
      </c>
      <c r="N2178">
        <f>L2178/39</f>
        <v>0</v>
      </c>
      <c r="O2178">
        <f>IF(N2178&lt;M2178, -1, 1)</f>
        <v>0</v>
      </c>
      <c r="P2178">
        <f>IF(N2178&lt;M2178, IF(P2177 = 10, "0", P2177 + 1), IF(P2177 = -10, "0", P2177 - 1))</f>
        <v>0</v>
      </c>
      <c r="Q2178">
        <f>IF(M2178&gt;N2178 * 2, IF(M2178&gt;N2178 * 3, "BUY 100", "BUY 50"), "no")</f>
        <v>0</v>
      </c>
      <c r="R2178">
        <f>IF(P2178&gt;0,IF(P2178&gt;3,IF(P2178=5,"BUY","0"),IF(P2178=3,"BUY","0")),IF(P2178&lt;-3,IF(P2178=-5,"SELL","0"),IF(P2178=-3,"SELL","0")))</f>
        <v>0</v>
      </c>
    </row>
    <row r="2179" spans="1:18">
      <c r="A2179" t="s">
        <v>2205</v>
      </c>
      <c r="B2179" t="s">
        <v>3662</v>
      </c>
      <c r="C2179" t="s">
        <v>3807</v>
      </c>
      <c r="D2179" t="s">
        <v>28</v>
      </c>
      <c r="E2179">
        <f>F2146</f>
        <v>0</v>
      </c>
      <c r="F2179">
        <v>25.16</v>
      </c>
      <c r="G2179">
        <f>F2179-F2178</f>
        <v>0</v>
      </c>
      <c r="H2179">
        <f>F2179/E2178</f>
        <v>0</v>
      </c>
      <c r="I2179">
        <f>F2179-F2178</f>
        <v>0</v>
      </c>
      <c r="J2179">
        <f>I2179/F2178</f>
        <v>0</v>
      </c>
      <c r="K2179">
        <f>AVERAGE(J4:J2179)</f>
        <v>0</v>
      </c>
      <c r="L2179">
        <f>SUM(M2107:M2146)</f>
        <v>0</v>
      </c>
      <c r="M2179">
        <v>517</v>
      </c>
      <c r="N2179">
        <f>L2179/39</f>
        <v>0</v>
      </c>
      <c r="O2179">
        <f>IF(N2179&lt;M2179, -1, 1)</f>
        <v>0</v>
      </c>
      <c r="P2179">
        <f>IF(N2179&lt;M2179, IF(P2178 = 10, "0", P2178 + 1), IF(P2178 = -10, "0", P2178 - 1))</f>
        <v>0</v>
      </c>
      <c r="Q2179">
        <f>IF(M2179&gt;N2179 * 2, IF(M2179&gt;N2179 * 3, "BUY 100", "BUY 50"), "no")</f>
        <v>0</v>
      </c>
      <c r="R2179">
        <f>IF(P2179&gt;0,IF(P2179&gt;3,IF(P2179=5,"BUY","0"),IF(P2179=3,"BUY","0")),IF(P2179&lt;-3,IF(P2179=-5,"SELL","0"),IF(P2179=-3,"SELL","0")))</f>
        <v>0</v>
      </c>
    </row>
    <row r="2180" spans="1:18">
      <c r="A2180" t="s">
        <v>2206</v>
      </c>
      <c r="B2180" t="s">
        <v>3663</v>
      </c>
      <c r="C2180" t="s">
        <v>3807</v>
      </c>
      <c r="D2180" t="s">
        <v>28</v>
      </c>
      <c r="E2180">
        <f>F2146</f>
        <v>0</v>
      </c>
      <c r="F2180">
        <v>25.18</v>
      </c>
      <c r="G2180">
        <f>F2180-F2179</f>
        <v>0</v>
      </c>
      <c r="H2180">
        <f>F2180/E2179</f>
        <v>0</v>
      </c>
      <c r="I2180">
        <f>F2180-F2179</f>
        <v>0</v>
      </c>
      <c r="J2180">
        <f>I2180/F2179</f>
        <v>0</v>
      </c>
      <c r="K2180">
        <f>AVERAGE(J4:J2180)</f>
        <v>0</v>
      </c>
      <c r="L2180">
        <f>SUM(M2107:M2146)</f>
        <v>0</v>
      </c>
      <c r="M2180">
        <v>766</v>
      </c>
      <c r="N2180">
        <f>L2180/39</f>
        <v>0</v>
      </c>
      <c r="O2180">
        <f>IF(N2180&lt;M2180, -1, 1)</f>
        <v>0</v>
      </c>
      <c r="P2180">
        <f>IF(N2180&lt;M2180, IF(P2179 = 10, "0", P2179 + 1), IF(P2179 = -10, "0", P2179 - 1))</f>
        <v>0</v>
      </c>
      <c r="Q2180">
        <f>IF(M2180&gt;N2180 * 2, IF(M2180&gt;N2180 * 3, "BUY 100", "BUY 50"), "no")</f>
        <v>0</v>
      </c>
      <c r="R2180">
        <f>IF(P2180&gt;0,IF(P2180&gt;3,IF(P2180=5,"BUY","0"),IF(P2180=3,"BUY","0")),IF(P2180&lt;-3,IF(P2180=-5,"SELL","0"),IF(P2180=-3,"SELL","0")))</f>
        <v>0</v>
      </c>
    </row>
    <row r="2181" spans="1:18">
      <c r="A2181" t="s">
        <v>2207</v>
      </c>
      <c r="B2181" t="s">
        <v>3664</v>
      </c>
      <c r="C2181" t="s">
        <v>3807</v>
      </c>
      <c r="D2181" t="s">
        <v>28</v>
      </c>
      <c r="E2181">
        <f>F2146</f>
        <v>0</v>
      </c>
      <c r="F2181">
        <v>25.17</v>
      </c>
      <c r="G2181">
        <f>F2181-F2180</f>
        <v>0</v>
      </c>
      <c r="H2181">
        <f>F2181/E2180</f>
        <v>0</v>
      </c>
      <c r="I2181">
        <f>F2181-F2180</f>
        <v>0</v>
      </c>
      <c r="J2181">
        <f>I2181/F2180</f>
        <v>0</v>
      </c>
      <c r="K2181">
        <f>AVERAGE(J4:J2181)</f>
        <v>0</v>
      </c>
      <c r="L2181">
        <f>SUM(M2107:M2146)</f>
        <v>0</v>
      </c>
      <c r="M2181">
        <v>2166</v>
      </c>
      <c r="N2181">
        <f>L2181/39</f>
        <v>0</v>
      </c>
      <c r="O2181">
        <f>IF(N2181&lt;M2181, -1, 1)</f>
        <v>0</v>
      </c>
      <c r="P2181">
        <f>IF(N2181&lt;M2181, IF(P2180 = 10, "0", P2180 + 1), IF(P2180 = -10, "0", P2180 - 1))</f>
        <v>0</v>
      </c>
      <c r="Q2181">
        <f>IF(M2181&gt;N2181 * 2, IF(M2181&gt;N2181 * 3, "BUY 100", "BUY 50"), "no")</f>
        <v>0</v>
      </c>
      <c r="R2181">
        <f>IF(P2181&gt;0,IF(P2181&gt;3,IF(P2181=5,"BUY","0"),IF(P2181=3,"BUY","0")),IF(P2181&lt;-3,IF(P2181=-5,"SELL","0"),IF(P2181=-3,"SELL","0")))</f>
        <v>0</v>
      </c>
    </row>
    <row r="2182" spans="1:18">
      <c r="A2182" t="s">
        <v>2208</v>
      </c>
      <c r="B2182" t="s">
        <v>3665</v>
      </c>
      <c r="C2182" t="s">
        <v>3807</v>
      </c>
      <c r="D2182" t="s">
        <v>28</v>
      </c>
      <c r="E2182">
        <f>F2146</f>
        <v>0</v>
      </c>
      <c r="F2182">
        <v>25.19</v>
      </c>
      <c r="G2182">
        <f>F2182-F2181</f>
        <v>0</v>
      </c>
      <c r="H2182">
        <f>F2182/E2181</f>
        <v>0</v>
      </c>
      <c r="I2182">
        <f>F2182-F2181</f>
        <v>0</v>
      </c>
      <c r="J2182">
        <f>I2182/F2181</f>
        <v>0</v>
      </c>
      <c r="K2182">
        <f>AVERAGE(J4:J2182)</f>
        <v>0</v>
      </c>
      <c r="L2182">
        <f>SUM(M2107:M2146)</f>
        <v>0</v>
      </c>
      <c r="M2182">
        <v>4481</v>
      </c>
      <c r="N2182">
        <f>L2182/39</f>
        <v>0</v>
      </c>
      <c r="O2182">
        <f>IF(N2182&lt;M2182, -1, 1)</f>
        <v>0</v>
      </c>
      <c r="P2182">
        <f>IF(N2182&lt;M2182, IF(P2181 = 10, "0", P2181 + 1), IF(P2181 = -10, "0", P2181 - 1))</f>
        <v>0</v>
      </c>
      <c r="Q2182">
        <f>IF(M2182&gt;N2182 * 2, IF(M2182&gt;N2182 * 3, "BUY 100", "BUY 50"), "no")</f>
        <v>0</v>
      </c>
      <c r="R2182">
        <f>IF(P2182&gt;0,IF(P2182&gt;3,IF(P2182=5,"BUY","0"),IF(P2182=3,"BUY","0")),IF(P2182&lt;-3,IF(P2182=-5,"SELL","0"),IF(P2182=-3,"SELL","0")))</f>
        <v>0</v>
      </c>
    </row>
    <row r="2183" spans="1:18">
      <c r="A2183" t="s">
        <v>2209</v>
      </c>
      <c r="B2183" t="s">
        <v>3666</v>
      </c>
      <c r="C2183" t="s">
        <v>3807</v>
      </c>
      <c r="D2183" t="s">
        <v>28</v>
      </c>
      <c r="E2183">
        <f>F2146</f>
        <v>0</v>
      </c>
      <c r="F2183">
        <v>25.17</v>
      </c>
      <c r="G2183">
        <f>F2183-F2182</f>
        <v>0</v>
      </c>
      <c r="H2183">
        <f>F2183/E2182</f>
        <v>0</v>
      </c>
      <c r="I2183">
        <f>F2183-F2182</f>
        <v>0</v>
      </c>
      <c r="J2183">
        <f>I2183/F2182</f>
        <v>0</v>
      </c>
      <c r="K2183">
        <f>AVERAGE(J4:J2183)</f>
        <v>0</v>
      </c>
      <c r="L2183">
        <f>SUM(M2107:M2146)</f>
        <v>0</v>
      </c>
      <c r="M2183">
        <v>157</v>
      </c>
      <c r="N2183">
        <f>L2183/39</f>
        <v>0</v>
      </c>
      <c r="O2183">
        <f>IF(N2183&lt;M2183, -1, 1)</f>
        <v>0</v>
      </c>
      <c r="P2183">
        <f>IF(N2183&lt;M2183, IF(P2182 = 10, "0", P2182 + 1), IF(P2182 = -10, "0", P2182 - 1))</f>
        <v>0</v>
      </c>
      <c r="Q2183">
        <f>IF(M2183&gt;N2183 * 2, IF(M2183&gt;N2183 * 3, "BUY 100", "BUY 50"), "no")</f>
        <v>0</v>
      </c>
      <c r="R2183">
        <f>IF(P2183&gt;0,IF(P2183&gt;3,IF(P2183=5,"BUY","0"),IF(P2183=3,"BUY","0")),IF(P2183&lt;-3,IF(P2183=-5,"SELL","0"),IF(P2183=-3,"SELL","0")))</f>
        <v>0</v>
      </c>
    </row>
    <row r="2184" spans="1:18">
      <c r="A2184" t="s">
        <v>2210</v>
      </c>
      <c r="B2184" t="s">
        <v>3667</v>
      </c>
      <c r="C2184" t="s">
        <v>3807</v>
      </c>
      <c r="D2184" t="s">
        <v>28</v>
      </c>
      <c r="E2184">
        <f>F2146</f>
        <v>0</v>
      </c>
      <c r="F2184">
        <v>25.19</v>
      </c>
      <c r="G2184">
        <f>F2184-F2183</f>
        <v>0</v>
      </c>
      <c r="H2184">
        <f>F2184/E2183</f>
        <v>0</v>
      </c>
      <c r="I2184">
        <f>F2184-F2183</f>
        <v>0</v>
      </c>
      <c r="J2184">
        <f>I2184/F2183</f>
        <v>0</v>
      </c>
      <c r="K2184">
        <f>AVERAGE(J4:J2184)</f>
        <v>0</v>
      </c>
      <c r="L2184">
        <f>SUM(M2107:M2146)</f>
        <v>0</v>
      </c>
      <c r="M2184">
        <v>2666</v>
      </c>
      <c r="N2184">
        <f>L2184/39</f>
        <v>0</v>
      </c>
      <c r="O2184">
        <f>IF(N2184&lt;M2184, -1, 1)</f>
        <v>0</v>
      </c>
      <c r="P2184">
        <f>IF(N2184&lt;M2184, IF(P2183 = 10, "0", P2183 + 1), IF(P2183 = -10, "0", P2183 - 1))</f>
        <v>0</v>
      </c>
      <c r="Q2184">
        <f>IF(M2184&gt;N2184 * 2, IF(M2184&gt;N2184 * 3, "BUY 100", "BUY 50"), "no")</f>
        <v>0</v>
      </c>
      <c r="R2184">
        <f>IF(P2184&gt;0,IF(P2184&gt;3,IF(P2184=5,"BUY","0"),IF(P2184=3,"BUY","0")),IF(P2184&lt;-3,IF(P2184=-5,"SELL","0"),IF(P2184=-3,"SELL","0")))</f>
        <v>0</v>
      </c>
    </row>
    <row r="2185" spans="1:18">
      <c r="A2185" t="s">
        <v>2211</v>
      </c>
      <c r="B2185" t="s">
        <v>3668</v>
      </c>
      <c r="C2185" t="s">
        <v>3807</v>
      </c>
      <c r="D2185" t="s">
        <v>28</v>
      </c>
      <c r="E2185">
        <f>F2146</f>
        <v>0</v>
      </c>
      <c r="F2185">
        <v>25.18</v>
      </c>
      <c r="G2185">
        <f>F2185-F2184</f>
        <v>0</v>
      </c>
      <c r="H2185">
        <f>F2185/E2184</f>
        <v>0</v>
      </c>
      <c r="I2185">
        <f>F2185-F2184</f>
        <v>0</v>
      </c>
      <c r="J2185">
        <f>I2185/F2184</f>
        <v>0</v>
      </c>
      <c r="K2185">
        <f>AVERAGE(J4:J2185)</f>
        <v>0</v>
      </c>
      <c r="L2185">
        <f>SUM(M2107:M2146)</f>
        <v>0</v>
      </c>
      <c r="M2185">
        <v>1341</v>
      </c>
      <c r="N2185">
        <f>L2185/39</f>
        <v>0</v>
      </c>
      <c r="O2185">
        <f>IF(N2185&lt;M2185, -1, 1)</f>
        <v>0</v>
      </c>
      <c r="P2185">
        <f>IF(N2185&lt;M2185, IF(P2184 = 10, "0", P2184 + 1), IF(P2184 = -10, "0", P2184 - 1))</f>
        <v>0</v>
      </c>
      <c r="Q2185">
        <f>IF(M2185&gt;N2185 * 2, IF(M2185&gt;N2185 * 3, "BUY 100", "BUY 50"), "no")</f>
        <v>0</v>
      </c>
      <c r="R2185">
        <f>IF(P2185&gt;0,IF(P2185&gt;3,IF(P2185=5,"BUY","0"),IF(P2185=3,"BUY","0")),IF(P2185&lt;-3,IF(P2185=-5,"SELL","0"),IF(P2185=-3,"SELL","0")))</f>
        <v>0</v>
      </c>
    </row>
    <row r="2186" spans="1:18">
      <c r="A2186" t="s">
        <v>2212</v>
      </c>
      <c r="B2186" t="s">
        <v>3630</v>
      </c>
      <c r="C2186" t="s">
        <v>3809</v>
      </c>
      <c r="D2186" t="s">
        <v>28</v>
      </c>
      <c r="E2186">
        <f>F2185</f>
        <v>0</v>
      </c>
      <c r="F2186">
        <v>25.21</v>
      </c>
      <c r="G2186">
        <f>F2186-F2185</f>
        <v>0</v>
      </c>
      <c r="H2186">
        <f>F2186/E2185</f>
        <v>0</v>
      </c>
      <c r="I2186">
        <f>F2186-F2185</f>
        <v>0</v>
      </c>
      <c r="J2186">
        <f>I2186/F2185</f>
        <v>0</v>
      </c>
      <c r="K2186">
        <f>AVERAGE(J4:J2186)</f>
        <v>0</v>
      </c>
      <c r="L2186">
        <f>SUM(M2146:M2185)</f>
        <v>0</v>
      </c>
      <c r="M2186">
        <v>3385</v>
      </c>
      <c r="N2186">
        <f>L2186/39</f>
        <v>0</v>
      </c>
      <c r="O2186">
        <f>IF(N2186&lt;M2186, -1, 1)</f>
        <v>0</v>
      </c>
      <c r="P2186">
        <f>IF(N2186&lt;M2186, IF(P2185 = 10, "0", P2185 + 1), IF(P2185 = -10, "0", P2185 - 1))</f>
        <v>0</v>
      </c>
      <c r="Q2186">
        <f>IF(M2186&gt;N2186 * 2, IF(M2186&gt;N2186 * 3, "BUY 100", "BUY 50"), "no")</f>
        <v>0</v>
      </c>
      <c r="R2186">
        <f>IF(P2186&gt;0,IF(P2186&gt;3,IF(P2186=5,"BUY","0"),IF(P2186=3,"BUY","0")),IF(P2186&lt;-3,IF(P2186=-5,"SELL","0"),IF(P2186=-3,"SELL","0")))</f>
        <v>0</v>
      </c>
    </row>
    <row r="2187" spans="1:18">
      <c r="A2187" t="s">
        <v>2213</v>
      </c>
      <c r="B2187" t="s">
        <v>3631</v>
      </c>
      <c r="C2187" t="s">
        <v>3809</v>
      </c>
      <c r="D2187" t="s">
        <v>28</v>
      </c>
      <c r="E2187">
        <f>F2185</f>
        <v>0</v>
      </c>
      <c r="F2187">
        <v>25.19</v>
      </c>
      <c r="G2187">
        <f>F2187-F2186</f>
        <v>0</v>
      </c>
      <c r="H2187">
        <f>F2187/E2186</f>
        <v>0</v>
      </c>
      <c r="I2187">
        <f>F2187-F2186</f>
        <v>0</v>
      </c>
      <c r="J2187">
        <f>I2187/F2186</f>
        <v>0</v>
      </c>
      <c r="K2187">
        <f>AVERAGE(J4:J2187)</f>
        <v>0</v>
      </c>
      <c r="L2187">
        <f>SUM(M2146:M2185)</f>
        <v>0</v>
      </c>
      <c r="M2187">
        <v>777</v>
      </c>
      <c r="N2187">
        <f>L2187/39</f>
        <v>0</v>
      </c>
      <c r="O2187">
        <f>IF(N2187&lt;M2187, -1, 1)</f>
        <v>0</v>
      </c>
      <c r="P2187">
        <f>IF(N2187&lt;M2187, IF(P2186 = 10, "0", P2186 + 1), IF(P2186 = -10, "0", P2186 - 1))</f>
        <v>0</v>
      </c>
      <c r="Q2187">
        <f>IF(M2187&gt;N2187 * 2, IF(M2187&gt;N2187 * 3, "BUY 100", "BUY 50"), "no")</f>
        <v>0</v>
      </c>
      <c r="R2187">
        <f>IF(P2187&gt;0,IF(P2187&gt;3,IF(P2187=5,"BUY","0"),IF(P2187=3,"BUY","0")),IF(P2187&lt;-3,IF(P2187=-5,"SELL","0"),IF(P2187=-3,"SELL","0")))</f>
        <v>0</v>
      </c>
    </row>
    <row r="2188" spans="1:18">
      <c r="A2188" t="s">
        <v>2214</v>
      </c>
      <c r="B2188" t="s">
        <v>3632</v>
      </c>
      <c r="C2188" t="s">
        <v>3809</v>
      </c>
      <c r="D2188" t="s">
        <v>28</v>
      </c>
      <c r="E2188">
        <f>F2185</f>
        <v>0</v>
      </c>
      <c r="F2188">
        <v>25.2</v>
      </c>
      <c r="G2188">
        <f>F2188-F2187</f>
        <v>0</v>
      </c>
      <c r="H2188">
        <f>F2188/E2187</f>
        <v>0</v>
      </c>
      <c r="I2188">
        <f>F2188-F2187</f>
        <v>0</v>
      </c>
      <c r="J2188">
        <f>I2188/F2187</f>
        <v>0</v>
      </c>
      <c r="K2188">
        <f>AVERAGE(J4:J2188)</f>
        <v>0</v>
      </c>
      <c r="L2188">
        <f>SUM(M2146:M2185)</f>
        <v>0</v>
      </c>
      <c r="M2188">
        <v>6963</v>
      </c>
      <c r="N2188">
        <f>L2188/39</f>
        <v>0</v>
      </c>
      <c r="O2188">
        <f>IF(N2188&lt;M2188, -1, 1)</f>
        <v>0</v>
      </c>
      <c r="P2188">
        <f>IF(N2188&lt;M2188, IF(P2187 = 10, "0", P2187 + 1), IF(P2187 = -10, "0", P2187 - 1))</f>
        <v>0</v>
      </c>
      <c r="Q2188">
        <f>IF(M2188&gt;N2188 * 2, IF(M2188&gt;N2188 * 3, "BUY 100", "BUY 50"), "no")</f>
        <v>0</v>
      </c>
      <c r="R2188">
        <f>IF(P2188&gt;0,IF(P2188&gt;3,IF(P2188=5,"BUY","0"),IF(P2188=3,"BUY","0")),IF(P2188&lt;-3,IF(P2188=-5,"SELL","0"),IF(P2188=-3,"SELL","0")))</f>
        <v>0</v>
      </c>
    </row>
    <row r="2189" spans="1:18">
      <c r="A2189" t="s">
        <v>2215</v>
      </c>
      <c r="B2189" t="s">
        <v>3633</v>
      </c>
      <c r="C2189" t="s">
        <v>3809</v>
      </c>
      <c r="D2189" t="s">
        <v>28</v>
      </c>
      <c r="E2189">
        <f>F2185</f>
        <v>0</v>
      </c>
      <c r="F2189">
        <v>25.19</v>
      </c>
      <c r="G2189">
        <f>F2189-F2188</f>
        <v>0</v>
      </c>
      <c r="H2189">
        <f>F2189/E2188</f>
        <v>0</v>
      </c>
      <c r="I2189">
        <f>F2189-F2188</f>
        <v>0</v>
      </c>
      <c r="J2189">
        <f>I2189/F2188</f>
        <v>0</v>
      </c>
      <c r="K2189">
        <f>AVERAGE(J4:J2189)</f>
        <v>0</v>
      </c>
      <c r="L2189">
        <f>SUM(M2146:M2185)</f>
        <v>0</v>
      </c>
      <c r="M2189">
        <v>2954</v>
      </c>
      <c r="N2189">
        <f>L2189/39</f>
        <v>0</v>
      </c>
      <c r="O2189">
        <f>IF(N2189&lt;M2189, -1, 1)</f>
        <v>0</v>
      </c>
      <c r="P2189">
        <f>IF(N2189&lt;M2189, IF(P2188 = 10, "0", P2188 + 1), IF(P2188 = -10, "0", P2188 - 1))</f>
        <v>0</v>
      </c>
      <c r="Q2189">
        <f>IF(M2189&gt;N2189 * 2, IF(M2189&gt;N2189 * 3, "BUY 100", "BUY 50"), "no")</f>
        <v>0</v>
      </c>
      <c r="R2189">
        <f>IF(P2189&gt;0,IF(P2189&gt;3,IF(P2189=5,"BUY","0"),IF(P2189=3,"BUY","0")),IF(P2189&lt;-3,IF(P2189=-5,"SELL","0"),IF(P2189=-3,"SELL","0")))</f>
        <v>0</v>
      </c>
    </row>
    <row r="2190" spans="1:18">
      <c r="A2190" t="s">
        <v>2216</v>
      </c>
      <c r="B2190" t="s">
        <v>3634</v>
      </c>
      <c r="C2190" t="s">
        <v>3809</v>
      </c>
      <c r="D2190" t="s">
        <v>28</v>
      </c>
      <c r="E2190">
        <f>F2185</f>
        <v>0</v>
      </c>
      <c r="F2190">
        <v>25.2</v>
      </c>
      <c r="G2190">
        <f>F2190-F2189</f>
        <v>0</v>
      </c>
      <c r="H2190">
        <f>F2190/E2189</f>
        <v>0</v>
      </c>
      <c r="I2190">
        <f>F2190-F2189</f>
        <v>0</v>
      </c>
      <c r="J2190">
        <f>I2190/F2189</f>
        <v>0</v>
      </c>
      <c r="K2190">
        <f>AVERAGE(J4:J2190)</f>
        <v>0</v>
      </c>
      <c r="L2190">
        <f>SUM(M2146:M2185)</f>
        <v>0</v>
      </c>
      <c r="M2190">
        <v>464</v>
      </c>
      <c r="N2190">
        <f>L2190/39</f>
        <v>0</v>
      </c>
      <c r="O2190">
        <f>IF(N2190&lt;M2190, -1, 1)</f>
        <v>0</v>
      </c>
      <c r="P2190">
        <f>IF(N2190&lt;M2190, IF(P2189 = 10, "0", P2189 + 1), IF(P2189 = -10, "0", P2189 - 1))</f>
        <v>0</v>
      </c>
      <c r="Q2190">
        <f>IF(M2190&gt;N2190 * 2, IF(M2190&gt;N2190 * 3, "BUY 100", "BUY 50"), "no")</f>
        <v>0</v>
      </c>
      <c r="R2190">
        <f>IF(P2190&gt;0,IF(P2190&gt;3,IF(P2190=5,"BUY","0"),IF(P2190=3,"BUY","0")),IF(P2190&lt;-3,IF(P2190=-5,"SELL","0"),IF(P2190=-3,"SELL","0")))</f>
        <v>0</v>
      </c>
    </row>
    <row r="2191" spans="1:18">
      <c r="A2191" t="s">
        <v>2217</v>
      </c>
      <c r="B2191" t="s">
        <v>3635</v>
      </c>
      <c r="C2191" t="s">
        <v>3809</v>
      </c>
      <c r="D2191" t="s">
        <v>28</v>
      </c>
      <c r="E2191">
        <f>F2185</f>
        <v>0</v>
      </c>
      <c r="F2191">
        <v>25.19</v>
      </c>
      <c r="G2191">
        <f>F2191-F2190</f>
        <v>0</v>
      </c>
      <c r="H2191">
        <f>F2191/E2190</f>
        <v>0</v>
      </c>
      <c r="I2191">
        <f>F2191-F2190</f>
        <v>0</v>
      </c>
      <c r="J2191">
        <f>I2191/F2190</f>
        <v>0</v>
      </c>
      <c r="K2191">
        <f>AVERAGE(J4:J2191)</f>
        <v>0</v>
      </c>
      <c r="L2191">
        <f>SUM(M2146:M2185)</f>
        <v>0</v>
      </c>
      <c r="M2191">
        <v>710</v>
      </c>
      <c r="N2191">
        <f>L2191/39</f>
        <v>0</v>
      </c>
      <c r="O2191">
        <f>IF(N2191&lt;M2191, -1, 1)</f>
        <v>0</v>
      </c>
      <c r="P2191">
        <f>IF(N2191&lt;M2191, IF(P2190 = 10, "0", P2190 + 1), IF(P2190 = -10, "0", P2190 - 1))</f>
        <v>0</v>
      </c>
      <c r="Q2191">
        <f>IF(M2191&gt;N2191 * 2, IF(M2191&gt;N2191 * 3, "BUY 100", "BUY 50"), "no")</f>
        <v>0</v>
      </c>
      <c r="R2191">
        <f>IF(P2191&gt;0,IF(P2191&gt;3,IF(P2191=5,"BUY","0"),IF(P2191=3,"BUY","0")),IF(P2191&lt;-3,IF(P2191=-5,"SELL","0"),IF(P2191=-3,"SELL","0")))</f>
        <v>0</v>
      </c>
    </row>
    <row r="2192" spans="1:18">
      <c r="A2192" t="s">
        <v>2218</v>
      </c>
      <c r="B2192" t="s">
        <v>3636</v>
      </c>
      <c r="C2192" t="s">
        <v>3809</v>
      </c>
      <c r="D2192" t="s">
        <v>28</v>
      </c>
      <c r="E2192">
        <f>F2185</f>
        <v>0</v>
      </c>
      <c r="F2192">
        <v>25.19</v>
      </c>
      <c r="G2192">
        <f>F2192-F2191</f>
        <v>0</v>
      </c>
      <c r="H2192">
        <f>F2192/E2191</f>
        <v>0</v>
      </c>
      <c r="I2192">
        <f>F2192-F2191</f>
        <v>0</v>
      </c>
      <c r="J2192">
        <f>I2192/F2191</f>
        <v>0</v>
      </c>
      <c r="K2192">
        <f>AVERAGE(J4:J2192)</f>
        <v>0</v>
      </c>
      <c r="L2192">
        <f>SUM(M2146:M2185)</f>
        <v>0</v>
      </c>
      <c r="M2192">
        <v>1600</v>
      </c>
      <c r="N2192">
        <f>L2192/39</f>
        <v>0</v>
      </c>
      <c r="O2192">
        <f>IF(N2192&lt;M2192, -1, 1)</f>
        <v>0</v>
      </c>
      <c r="P2192">
        <f>IF(N2192&lt;M2192, IF(P2191 = 10, "0", P2191 + 1), IF(P2191 = -10, "0", P2191 - 1))</f>
        <v>0</v>
      </c>
      <c r="Q2192">
        <f>IF(M2192&gt;N2192 * 2, IF(M2192&gt;N2192 * 3, "BUY 100", "BUY 50"), "no")</f>
        <v>0</v>
      </c>
      <c r="R2192">
        <f>IF(P2192&gt;0,IF(P2192&gt;3,IF(P2192=5,"BUY","0"),IF(P2192=3,"BUY","0")),IF(P2192&lt;-3,IF(P2192=-5,"SELL","0"),IF(P2192=-3,"SELL","0")))</f>
        <v>0</v>
      </c>
    </row>
    <row r="2193" spans="1:18">
      <c r="A2193" t="s">
        <v>2219</v>
      </c>
      <c r="B2193" t="s">
        <v>3637</v>
      </c>
      <c r="C2193" t="s">
        <v>3809</v>
      </c>
      <c r="D2193" t="s">
        <v>28</v>
      </c>
      <c r="E2193">
        <f>F2185</f>
        <v>0</v>
      </c>
      <c r="F2193">
        <v>25.17</v>
      </c>
      <c r="G2193">
        <f>F2193-F2192</f>
        <v>0</v>
      </c>
      <c r="H2193">
        <f>F2193/E2192</f>
        <v>0</v>
      </c>
      <c r="I2193">
        <f>F2193-F2192</f>
        <v>0</v>
      </c>
      <c r="J2193">
        <f>I2193/F2192</f>
        <v>0</v>
      </c>
      <c r="K2193">
        <f>AVERAGE(J4:J2193)</f>
        <v>0</v>
      </c>
      <c r="L2193">
        <f>SUM(M2146:M2185)</f>
        <v>0</v>
      </c>
      <c r="M2193">
        <v>1139</v>
      </c>
      <c r="N2193">
        <f>L2193/39</f>
        <v>0</v>
      </c>
      <c r="O2193">
        <f>IF(N2193&lt;M2193, -1, 1)</f>
        <v>0</v>
      </c>
      <c r="P2193">
        <f>IF(N2193&lt;M2193, IF(P2192 = 10, "0", P2192 + 1), IF(P2192 = -10, "0", P2192 - 1))</f>
        <v>0</v>
      </c>
      <c r="Q2193">
        <f>IF(M2193&gt;N2193 * 2, IF(M2193&gt;N2193 * 3, "BUY 100", "BUY 50"), "no")</f>
        <v>0</v>
      </c>
      <c r="R2193">
        <f>IF(P2193&gt;0,IF(P2193&gt;3,IF(P2193=5,"BUY","0"),IF(P2193=3,"BUY","0")),IF(P2193&lt;-3,IF(P2193=-5,"SELL","0"),IF(P2193=-3,"SELL","0")))</f>
        <v>0</v>
      </c>
    </row>
    <row r="2194" spans="1:18">
      <c r="A2194" t="s">
        <v>2220</v>
      </c>
      <c r="B2194" t="s">
        <v>3638</v>
      </c>
      <c r="C2194" t="s">
        <v>3809</v>
      </c>
      <c r="D2194" t="s">
        <v>28</v>
      </c>
      <c r="E2194">
        <f>F2185</f>
        <v>0</v>
      </c>
      <c r="F2194">
        <v>25.17</v>
      </c>
      <c r="G2194">
        <f>F2194-F2193</f>
        <v>0</v>
      </c>
      <c r="H2194">
        <f>F2194/E2193</f>
        <v>0</v>
      </c>
      <c r="I2194">
        <f>F2194-F2193</f>
        <v>0</v>
      </c>
      <c r="J2194">
        <f>I2194/F2193</f>
        <v>0</v>
      </c>
      <c r="K2194">
        <f>AVERAGE(J4:J2194)</f>
        <v>0</v>
      </c>
      <c r="L2194">
        <f>SUM(M2146:M2185)</f>
        <v>0</v>
      </c>
      <c r="M2194">
        <v>2279</v>
      </c>
      <c r="N2194">
        <f>L2194/39</f>
        <v>0</v>
      </c>
      <c r="O2194">
        <f>IF(N2194&lt;M2194, -1, 1)</f>
        <v>0</v>
      </c>
      <c r="P2194">
        <f>IF(N2194&lt;M2194, IF(P2193 = 10, "0", P2193 + 1), IF(P2193 = -10, "0", P2193 - 1))</f>
        <v>0</v>
      </c>
      <c r="Q2194">
        <f>IF(M2194&gt;N2194 * 2, IF(M2194&gt;N2194 * 3, "BUY 100", "BUY 50"), "no")</f>
        <v>0</v>
      </c>
      <c r="R2194">
        <f>IF(P2194&gt;0,IF(P2194&gt;3,IF(P2194=5,"BUY","0"),IF(P2194=3,"BUY","0")),IF(P2194&lt;-3,IF(P2194=-5,"SELL","0"),IF(P2194=-3,"SELL","0")))</f>
        <v>0</v>
      </c>
    </row>
    <row r="2195" spans="1:18">
      <c r="A2195" t="s">
        <v>2221</v>
      </c>
      <c r="B2195" t="s">
        <v>3639</v>
      </c>
      <c r="C2195" t="s">
        <v>3809</v>
      </c>
      <c r="D2195" t="s">
        <v>28</v>
      </c>
      <c r="E2195">
        <f>F2185</f>
        <v>0</v>
      </c>
      <c r="F2195">
        <v>25.19</v>
      </c>
      <c r="G2195">
        <f>F2195-F2194</f>
        <v>0</v>
      </c>
      <c r="H2195">
        <f>F2195/E2194</f>
        <v>0</v>
      </c>
      <c r="I2195">
        <f>F2195-F2194</f>
        <v>0</v>
      </c>
      <c r="J2195">
        <f>I2195/F2194</f>
        <v>0</v>
      </c>
      <c r="K2195">
        <f>AVERAGE(J4:J2195)</f>
        <v>0</v>
      </c>
      <c r="L2195">
        <f>SUM(M2146:M2185)</f>
        <v>0</v>
      </c>
      <c r="M2195">
        <v>904</v>
      </c>
      <c r="N2195">
        <f>L2195/39</f>
        <v>0</v>
      </c>
      <c r="O2195">
        <f>IF(N2195&lt;M2195, -1, 1)</f>
        <v>0</v>
      </c>
      <c r="P2195">
        <f>IF(N2195&lt;M2195, IF(P2194 = 10, "0", P2194 + 1), IF(P2194 = -10, "0", P2194 - 1))</f>
        <v>0</v>
      </c>
      <c r="Q2195">
        <f>IF(M2195&gt;N2195 * 2, IF(M2195&gt;N2195 * 3, "BUY 100", "BUY 50"), "no")</f>
        <v>0</v>
      </c>
      <c r="R2195">
        <f>IF(P2195&gt;0,IF(P2195&gt;3,IF(P2195=5,"BUY","0"),IF(P2195=3,"BUY","0")),IF(P2195&lt;-3,IF(P2195=-5,"SELL","0"),IF(P2195=-3,"SELL","0")))</f>
        <v>0</v>
      </c>
    </row>
    <row r="2196" spans="1:18">
      <c r="A2196" t="s">
        <v>2222</v>
      </c>
      <c r="B2196" t="s">
        <v>3640</v>
      </c>
      <c r="C2196" t="s">
        <v>3809</v>
      </c>
      <c r="D2196" t="s">
        <v>28</v>
      </c>
      <c r="E2196">
        <f>F2185</f>
        <v>0</v>
      </c>
      <c r="F2196">
        <v>25.19</v>
      </c>
      <c r="G2196">
        <f>F2196-F2195</f>
        <v>0</v>
      </c>
      <c r="H2196">
        <f>F2196/E2195</f>
        <v>0</v>
      </c>
      <c r="I2196">
        <f>F2196-F2195</f>
        <v>0</v>
      </c>
      <c r="J2196">
        <f>I2196/F2195</f>
        <v>0</v>
      </c>
      <c r="K2196">
        <f>AVERAGE(J4:J2196)</f>
        <v>0</v>
      </c>
      <c r="L2196">
        <f>SUM(M2146:M2185)</f>
        <v>0</v>
      </c>
      <c r="M2196">
        <v>830</v>
      </c>
      <c r="N2196">
        <f>L2196/39</f>
        <v>0</v>
      </c>
      <c r="O2196">
        <f>IF(N2196&lt;M2196, -1, 1)</f>
        <v>0</v>
      </c>
      <c r="P2196">
        <f>IF(N2196&lt;M2196, IF(P2195 = 10, "0", P2195 + 1), IF(P2195 = -10, "0", P2195 - 1))</f>
        <v>0</v>
      </c>
      <c r="Q2196">
        <f>IF(M2196&gt;N2196 * 2, IF(M2196&gt;N2196 * 3, "BUY 100", "BUY 50"), "no")</f>
        <v>0</v>
      </c>
      <c r="R2196">
        <f>IF(P2196&gt;0,IF(P2196&gt;3,IF(P2196=5,"BUY","0"),IF(P2196=3,"BUY","0")),IF(P2196&lt;-3,IF(P2196=-5,"SELL","0"),IF(P2196=-3,"SELL","0")))</f>
        <v>0</v>
      </c>
    </row>
    <row r="2197" spans="1:18">
      <c r="A2197" t="s">
        <v>2223</v>
      </c>
      <c r="B2197" t="s">
        <v>3641</v>
      </c>
      <c r="C2197" t="s">
        <v>3809</v>
      </c>
      <c r="D2197" t="s">
        <v>28</v>
      </c>
      <c r="E2197">
        <f>F2185</f>
        <v>0</v>
      </c>
      <c r="F2197">
        <v>25.18</v>
      </c>
      <c r="G2197">
        <f>F2197-F2196</f>
        <v>0</v>
      </c>
      <c r="H2197">
        <f>F2197/E2196</f>
        <v>0</v>
      </c>
      <c r="I2197">
        <f>F2197-F2196</f>
        <v>0</v>
      </c>
      <c r="J2197">
        <f>I2197/F2196</f>
        <v>0</v>
      </c>
      <c r="K2197">
        <f>AVERAGE(J4:J2197)</f>
        <v>0</v>
      </c>
      <c r="L2197">
        <f>SUM(M2146:M2185)</f>
        <v>0</v>
      </c>
      <c r="M2197">
        <v>247</v>
      </c>
      <c r="N2197">
        <f>L2197/39</f>
        <v>0</v>
      </c>
      <c r="O2197">
        <f>IF(N2197&lt;M2197, -1, 1)</f>
        <v>0</v>
      </c>
      <c r="P2197">
        <f>IF(N2197&lt;M2197, IF(P2196 = 10, "0", P2196 + 1), IF(P2196 = -10, "0", P2196 - 1))</f>
        <v>0</v>
      </c>
      <c r="Q2197">
        <f>IF(M2197&gt;N2197 * 2, IF(M2197&gt;N2197 * 3, "BUY 100", "BUY 50"), "no")</f>
        <v>0</v>
      </c>
      <c r="R2197">
        <f>IF(P2197&gt;0,IF(P2197&gt;3,IF(P2197=5,"BUY","0"),IF(P2197=3,"BUY","0")),IF(P2197&lt;-3,IF(P2197=-5,"SELL","0"),IF(P2197=-3,"SELL","0")))</f>
        <v>0</v>
      </c>
    </row>
    <row r="2198" spans="1:18">
      <c r="A2198" t="s">
        <v>2224</v>
      </c>
      <c r="B2198" t="s">
        <v>3642</v>
      </c>
      <c r="C2198" t="s">
        <v>3809</v>
      </c>
      <c r="D2198" t="s">
        <v>28</v>
      </c>
      <c r="E2198">
        <f>F2185</f>
        <v>0</v>
      </c>
      <c r="F2198">
        <v>25.19</v>
      </c>
      <c r="G2198">
        <f>F2198-F2197</f>
        <v>0</v>
      </c>
      <c r="H2198">
        <f>F2198/E2197</f>
        <v>0</v>
      </c>
      <c r="I2198">
        <f>F2198-F2197</f>
        <v>0</v>
      </c>
      <c r="J2198">
        <f>I2198/F2197</f>
        <v>0</v>
      </c>
      <c r="K2198">
        <f>AVERAGE(J4:J2198)</f>
        <v>0</v>
      </c>
      <c r="L2198">
        <f>SUM(M2146:M2185)</f>
        <v>0</v>
      </c>
      <c r="M2198">
        <v>6881</v>
      </c>
      <c r="N2198">
        <f>L2198/39</f>
        <v>0</v>
      </c>
      <c r="O2198">
        <f>IF(N2198&lt;M2198, -1, 1)</f>
        <v>0</v>
      </c>
      <c r="P2198">
        <f>IF(N2198&lt;M2198, IF(P2197 = 10, "0", P2197 + 1), IF(P2197 = -10, "0", P2197 - 1))</f>
        <v>0</v>
      </c>
      <c r="Q2198">
        <f>IF(M2198&gt;N2198 * 2, IF(M2198&gt;N2198 * 3, "BUY 100", "BUY 50"), "no")</f>
        <v>0</v>
      </c>
      <c r="R2198">
        <f>IF(P2198&gt;0,IF(P2198&gt;3,IF(P2198=5,"BUY","0"),IF(P2198=3,"BUY","0")),IF(P2198&lt;-3,IF(P2198=-5,"SELL","0"),IF(P2198=-3,"SELL","0")))</f>
        <v>0</v>
      </c>
    </row>
    <row r="2199" spans="1:18">
      <c r="A2199" t="s">
        <v>2225</v>
      </c>
      <c r="B2199" t="s">
        <v>3643</v>
      </c>
      <c r="C2199" t="s">
        <v>3809</v>
      </c>
      <c r="D2199" t="s">
        <v>28</v>
      </c>
      <c r="E2199">
        <f>F2185</f>
        <v>0</v>
      </c>
      <c r="F2199">
        <v>25.2</v>
      </c>
      <c r="G2199">
        <f>F2199-F2198</f>
        <v>0</v>
      </c>
      <c r="H2199">
        <f>F2199/E2198</f>
        <v>0</v>
      </c>
      <c r="I2199">
        <f>F2199-F2198</f>
        <v>0</v>
      </c>
      <c r="J2199">
        <f>I2199/F2198</f>
        <v>0</v>
      </c>
      <c r="K2199">
        <f>AVERAGE(J4:J2199)</f>
        <v>0</v>
      </c>
      <c r="L2199">
        <f>SUM(M2146:M2185)</f>
        <v>0</v>
      </c>
      <c r="M2199">
        <v>2600</v>
      </c>
      <c r="N2199">
        <f>L2199/39</f>
        <v>0</v>
      </c>
      <c r="O2199">
        <f>IF(N2199&lt;M2199, -1, 1)</f>
        <v>0</v>
      </c>
      <c r="P2199">
        <f>IF(N2199&lt;M2199, IF(P2198 = 10, "0", P2198 + 1), IF(P2198 = -10, "0", P2198 - 1))</f>
        <v>0</v>
      </c>
      <c r="Q2199">
        <f>IF(M2199&gt;N2199 * 2, IF(M2199&gt;N2199 * 3, "BUY 100", "BUY 50"), "no")</f>
        <v>0</v>
      </c>
      <c r="R2199">
        <f>IF(P2199&gt;0,IF(P2199&gt;3,IF(P2199=5,"BUY","0"),IF(P2199=3,"BUY","0")),IF(P2199&lt;-3,IF(P2199=-5,"SELL","0"),IF(P2199=-3,"SELL","0")))</f>
        <v>0</v>
      </c>
    </row>
    <row r="2200" spans="1:18">
      <c r="A2200" t="s">
        <v>2226</v>
      </c>
      <c r="B2200" t="s">
        <v>3644</v>
      </c>
      <c r="C2200" t="s">
        <v>3809</v>
      </c>
      <c r="D2200" t="s">
        <v>28</v>
      </c>
      <c r="E2200">
        <f>F2185</f>
        <v>0</v>
      </c>
      <c r="F2200">
        <v>25.19</v>
      </c>
      <c r="G2200">
        <f>F2200-F2199</f>
        <v>0</v>
      </c>
      <c r="H2200">
        <f>F2200/E2199</f>
        <v>0</v>
      </c>
      <c r="I2200">
        <f>F2200-F2199</f>
        <v>0</v>
      </c>
      <c r="J2200">
        <f>I2200/F2199</f>
        <v>0</v>
      </c>
      <c r="K2200">
        <f>AVERAGE(J4:J2200)</f>
        <v>0</v>
      </c>
      <c r="L2200">
        <f>SUM(M2146:M2185)</f>
        <v>0</v>
      </c>
      <c r="M2200">
        <v>131</v>
      </c>
      <c r="N2200">
        <f>L2200/39</f>
        <v>0</v>
      </c>
      <c r="O2200">
        <f>IF(N2200&lt;M2200, -1, 1)</f>
        <v>0</v>
      </c>
      <c r="P2200">
        <f>IF(N2200&lt;M2200, IF(P2199 = 10, "0", P2199 + 1), IF(P2199 = -10, "0", P2199 - 1))</f>
        <v>0</v>
      </c>
      <c r="Q2200">
        <f>IF(M2200&gt;N2200 * 2, IF(M2200&gt;N2200 * 3, "BUY 100", "BUY 50"), "no")</f>
        <v>0</v>
      </c>
      <c r="R2200">
        <f>IF(P2200&gt;0,IF(P2200&gt;3,IF(P2200=5,"BUY","0"),IF(P2200=3,"BUY","0")),IF(P2200&lt;-3,IF(P2200=-5,"SELL","0"),IF(P2200=-3,"SELL","0")))</f>
        <v>0</v>
      </c>
    </row>
    <row r="2201" spans="1:18">
      <c r="A2201" t="s">
        <v>2227</v>
      </c>
      <c r="B2201" t="s">
        <v>3645</v>
      </c>
      <c r="C2201" t="s">
        <v>3809</v>
      </c>
      <c r="D2201" t="s">
        <v>28</v>
      </c>
      <c r="E2201">
        <f>F2185</f>
        <v>0</v>
      </c>
      <c r="F2201">
        <v>25.2</v>
      </c>
      <c r="G2201">
        <f>F2201-F2200</f>
        <v>0</v>
      </c>
      <c r="H2201">
        <f>F2201/E2200</f>
        <v>0</v>
      </c>
      <c r="I2201">
        <f>F2201-F2200</f>
        <v>0</v>
      </c>
      <c r="J2201">
        <f>I2201/F2200</f>
        <v>0</v>
      </c>
      <c r="K2201">
        <f>AVERAGE(J4:J2201)</f>
        <v>0</v>
      </c>
      <c r="L2201">
        <f>SUM(M2146:M2185)</f>
        <v>0</v>
      </c>
      <c r="M2201">
        <v>836</v>
      </c>
      <c r="N2201">
        <f>L2201/39</f>
        <v>0</v>
      </c>
      <c r="O2201">
        <f>IF(N2201&lt;M2201, -1, 1)</f>
        <v>0</v>
      </c>
      <c r="P2201">
        <f>IF(N2201&lt;M2201, IF(P2200 = 10, "0", P2200 + 1), IF(P2200 = -10, "0", P2200 - 1))</f>
        <v>0</v>
      </c>
      <c r="Q2201">
        <f>IF(M2201&gt;N2201 * 2, IF(M2201&gt;N2201 * 3, "BUY 100", "BUY 50"), "no")</f>
        <v>0</v>
      </c>
      <c r="R2201">
        <f>IF(P2201&gt;0,IF(P2201&gt;3,IF(P2201=5,"BUY","0"),IF(P2201=3,"BUY","0")),IF(P2201&lt;-3,IF(P2201=-5,"SELL","0"),IF(P2201=-3,"SELL","0")))</f>
        <v>0</v>
      </c>
    </row>
    <row r="2202" spans="1:18">
      <c r="A2202" t="s">
        <v>2228</v>
      </c>
      <c r="B2202" t="s">
        <v>3646</v>
      </c>
      <c r="C2202" t="s">
        <v>3809</v>
      </c>
      <c r="D2202" t="s">
        <v>28</v>
      </c>
      <c r="E2202">
        <f>F2185</f>
        <v>0</v>
      </c>
      <c r="F2202">
        <v>25.19</v>
      </c>
      <c r="G2202">
        <f>F2202-F2201</f>
        <v>0</v>
      </c>
      <c r="H2202">
        <f>F2202/E2201</f>
        <v>0</v>
      </c>
      <c r="I2202">
        <f>F2202-F2201</f>
        <v>0</v>
      </c>
      <c r="J2202">
        <f>I2202/F2201</f>
        <v>0</v>
      </c>
      <c r="K2202">
        <f>AVERAGE(J4:J2202)</f>
        <v>0</v>
      </c>
      <c r="L2202">
        <f>SUM(M2146:M2185)</f>
        <v>0</v>
      </c>
      <c r="M2202">
        <v>736</v>
      </c>
      <c r="N2202">
        <f>L2202/39</f>
        <v>0</v>
      </c>
      <c r="O2202">
        <f>IF(N2202&lt;M2202, -1, 1)</f>
        <v>0</v>
      </c>
      <c r="P2202">
        <f>IF(N2202&lt;M2202, IF(P2201 = 10, "0", P2201 + 1), IF(P2201 = -10, "0", P2201 - 1))</f>
        <v>0</v>
      </c>
      <c r="Q2202">
        <f>IF(M2202&gt;N2202 * 2, IF(M2202&gt;N2202 * 3, "BUY 100", "BUY 50"), "no")</f>
        <v>0</v>
      </c>
      <c r="R2202">
        <f>IF(P2202&gt;0,IF(P2202&gt;3,IF(P2202=5,"BUY","0"),IF(P2202=3,"BUY","0")),IF(P2202&lt;-3,IF(P2202=-5,"SELL","0"),IF(P2202=-3,"SELL","0")))</f>
        <v>0</v>
      </c>
    </row>
    <row r="2203" spans="1:18">
      <c r="A2203" t="s">
        <v>2229</v>
      </c>
      <c r="B2203" t="s">
        <v>3647</v>
      </c>
      <c r="C2203" t="s">
        <v>3809</v>
      </c>
      <c r="D2203" t="s">
        <v>28</v>
      </c>
      <c r="E2203">
        <f>F2185</f>
        <v>0</v>
      </c>
      <c r="F2203">
        <v>25.2</v>
      </c>
      <c r="G2203">
        <f>F2203-F2202</f>
        <v>0</v>
      </c>
      <c r="H2203">
        <f>F2203/E2202</f>
        <v>0</v>
      </c>
      <c r="I2203">
        <f>F2203-F2202</f>
        <v>0</v>
      </c>
      <c r="J2203">
        <f>I2203/F2202</f>
        <v>0</v>
      </c>
      <c r="K2203">
        <f>AVERAGE(J4:J2203)</f>
        <v>0</v>
      </c>
      <c r="L2203">
        <f>SUM(M2146:M2185)</f>
        <v>0</v>
      </c>
      <c r="M2203">
        <v>1147</v>
      </c>
      <c r="N2203">
        <f>L2203/39</f>
        <v>0</v>
      </c>
      <c r="O2203">
        <f>IF(N2203&lt;M2203, -1, 1)</f>
        <v>0</v>
      </c>
      <c r="P2203">
        <f>IF(N2203&lt;M2203, IF(P2202 = 10, "0", P2202 + 1), IF(P2202 = -10, "0", P2202 - 1))</f>
        <v>0</v>
      </c>
      <c r="Q2203">
        <f>IF(M2203&gt;N2203 * 2, IF(M2203&gt;N2203 * 3, "BUY 100", "BUY 50"), "no")</f>
        <v>0</v>
      </c>
      <c r="R2203">
        <f>IF(P2203&gt;0,IF(P2203&gt;3,IF(P2203=5,"BUY","0"),IF(P2203=3,"BUY","0")),IF(P2203&lt;-3,IF(P2203=-5,"SELL","0"),IF(P2203=-3,"SELL","0")))</f>
        <v>0</v>
      </c>
    </row>
    <row r="2204" spans="1:18">
      <c r="A2204" t="s">
        <v>2230</v>
      </c>
      <c r="B2204" t="s">
        <v>3648</v>
      </c>
      <c r="C2204" t="s">
        <v>3809</v>
      </c>
      <c r="D2204" t="s">
        <v>28</v>
      </c>
      <c r="E2204">
        <f>F2185</f>
        <v>0</v>
      </c>
      <c r="F2204">
        <v>25.2</v>
      </c>
      <c r="G2204">
        <f>F2204-F2203</f>
        <v>0</v>
      </c>
      <c r="H2204">
        <f>F2204/E2203</f>
        <v>0</v>
      </c>
      <c r="I2204">
        <f>F2204-F2203</f>
        <v>0</v>
      </c>
      <c r="J2204">
        <f>I2204/F2203</f>
        <v>0</v>
      </c>
      <c r="K2204">
        <f>AVERAGE(J4:J2204)</f>
        <v>0</v>
      </c>
      <c r="L2204">
        <f>SUM(M2146:M2185)</f>
        <v>0</v>
      </c>
      <c r="M2204">
        <v>368</v>
      </c>
      <c r="N2204">
        <f>L2204/39</f>
        <v>0</v>
      </c>
      <c r="O2204">
        <f>IF(N2204&lt;M2204, -1, 1)</f>
        <v>0</v>
      </c>
      <c r="P2204">
        <f>IF(N2204&lt;M2204, IF(P2203 = 10, "0", P2203 + 1), IF(P2203 = -10, "0", P2203 - 1))</f>
        <v>0</v>
      </c>
      <c r="Q2204">
        <f>IF(M2204&gt;N2204 * 2, IF(M2204&gt;N2204 * 3, "BUY 100", "BUY 50"), "no")</f>
        <v>0</v>
      </c>
      <c r="R2204">
        <f>IF(P2204&gt;0,IF(P2204&gt;3,IF(P2204=5,"BUY","0"),IF(P2204=3,"BUY","0")),IF(P2204&lt;-3,IF(P2204=-5,"SELL","0"),IF(P2204=-3,"SELL","0")))</f>
        <v>0</v>
      </c>
    </row>
    <row r="2205" spans="1:18">
      <c r="A2205" t="s">
        <v>2231</v>
      </c>
      <c r="B2205" t="s">
        <v>3649</v>
      </c>
      <c r="C2205" t="s">
        <v>3809</v>
      </c>
      <c r="D2205" t="s">
        <v>28</v>
      </c>
      <c r="E2205">
        <f>F2185</f>
        <v>0</v>
      </c>
      <c r="F2205">
        <v>25.2</v>
      </c>
      <c r="G2205">
        <f>F2205-F2204</f>
        <v>0</v>
      </c>
      <c r="H2205">
        <f>F2205/E2204</f>
        <v>0</v>
      </c>
      <c r="I2205">
        <f>F2205-F2204</f>
        <v>0</v>
      </c>
      <c r="J2205">
        <f>I2205/F2204</f>
        <v>0</v>
      </c>
      <c r="K2205">
        <f>AVERAGE(J4:J2205)</f>
        <v>0</v>
      </c>
      <c r="L2205">
        <f>SUM(M2146:M2185)</f>
        <v>0</v>
      </c>
      <c r="M2205">
        <v>100</v>
      </c>
      <c r="N2205">
        <f>L2205/39</f>
        <v>0</v>
      </c>
      <c r="O2205">
        <f>IF(N2205&lt;M2205, -1, 1)</f>
        <v>0</v>
      </c>
      <c r="P2205">
        <f>IF(N2205&lt;M2205, IF(P2204 = 10, "0", P2204 + 1), IF(P2204 = -10, "0", P2204 - 1))</f>
        <v>0</v>
      </c>
      <c r="Q2205">
        <f>IF(M2205&gt;N2205 * 2, IF(M2205&gt;N2205 * 3, "BUY 100", "BUY 50"), "no")</f>
        <v>0</v>
      </c>
      <c r="R2205">
        <f>IF(P2205&gt;0,IF(P2205&gt;3,IF(P2205=5,"BUY","0"),IF(P2205=3,"BUY","0")),IF(P2205&lt;-3,IF(P2205=-5,"SELL","0"),IF(P2205=-3,"SELL","0")))</f>
        <v>0</v>
      </c>
    </row>
    <row r="2206" spans="1:18">
      <c r="A2206" t="s">
        <v>2232</v>
      </c>
      <c r="B2206" t="s">
        <v>3650</v>
      </c>
      <c r="C2206" t="s">
        <v>3809</v>
      </c>
      <c r="D2206" t="s">
        <v>28</v>
      </c>
      <c r="E2206">
        <f>F2185</f>
        <v>0</v>
      </c>
      <c r="F2206">
        <v>25.2</v>
      </c>
      <c r="G2206">
        <f>F2206-F2205</f>
        <v>0</v>
      </c>
      <c r="H2206">
        <f>F2206/E2205</f>
        <v>0</v>
      </c>
      <c r="I2206">
        <f>F2206-F2205</f>
        <v>0</v>
      </c>
      <c r="J2206">
        <f>I2206/F2205</f>
        <v>0</v>
      </c>
      <c r="K2206">
        <f>AVERAGE(J4:J2206)</f>
        <v>0</v>
      </c>
      <c r="L2206">
        <f>SUM(M2146:M2185)</f>
        <v>0</v>
      </c>
      <c r="M2206">
        <v>123</v>
      </c>
      <c r="N2206">
        <f>L2206/39</f>
        <v>0</v>
      </c>
      <c r="O2206">
        <f>IF(N2206&lt;M2206, -1, 1)</f>
        <v>0</v>
      </c>
      <c r="P2206">
        <f>IF(N2206&lt;M2206, IF(P2205 = 10, "0", P2205 + 1), IF(P2205 = -10, "0", P2205 - 1))</f>
        <v>0</v>
      </c>
      <c r="Q2206">
        <f>IF(M2206&gt;N2206 * 2, IF(M2206&gt;N2206 * 3, "BUY 100", "BUY 50"), "no")</f>
        <v>0</v>
      </c>
      <c r="R2206">
        <f>IF(P2206&gt;0,IF(P2206&gt;3,IF(P2206=5,"BUY","0"),IF(P2206=3,"BUY","0")),IF(P2206&lt;-3,IF(P2206=-5,"SELL","0"),IF(P2206=-3,"SELL","0")))</f>
        <v>0</v>
      </c>
    </row>
    <row r="2207" spans="1:18">
      <c r="A2207" t="s">
        <v>2233</v>
      </c>
      <c r="B2207" t="s">
        <v>3651</v>
      </c>
      <c r="C2207" t="s">
        <v>3809</v>
      </c>
      <c r="D2207" t="s">
        <v>28</v>
      </c>
      <c r="E2207">
        <f>F2185</f>
        <v>0</v>
      </c>
      <c r="F2207">
        <v>25.2</v>
      </c>
      <c r="G2207">
        <f>F2207-F2206</f>
        <v>0</v>
      </c>
      <c r="H2207">
        <f>F2207/E2206</f>
        <v>0</v>
      </c>
      <c r="I2207">
        <f>F2207-F2206</f>
        <v>0</v>
      </c>
      <c r="J2207">
        <f>I2207/F2206</f>
        <v>0</v>
      </c>
      <c r="K2207">
        <f>AVERAGE(J4:J2207)</f>
        <v>0</v>
      </c>
      <c r="L2207">
        <f>SUM(M2146:M2185)</f>
        <v>0</v>
      </c>
      <c r="M2207">
        <v>800</v>
      </c>
      <c r="N2207">
        <f>L2207/39</f>
        <v>0</v>
      </c>
      <c r="O2207">
        <f>IF(N2207&lt;M2207, -1, 1)</f>
        <v>0</v>
      </c>
      <c r="P2207">
        <f>IF(N2207&lt;M2207, IF(P2206 = 10, "0", P2206 + 1), IF(P2206 = -10, "0", P2206 - 1))</f>
        <v>0</v>
      </c>
      <c r="Q2207">
        <f>IF(M2207&gt;N2207 * 2, IF(M2207&gt;N2207 * 3, "BUY 100", "BUY 50"), "no")</f>
        <v>0</v>
      </c>
      <c r="R2207">
        <f>IF(P2207&gt;0,IF(P2207&gt;3,IF(P2207=5,"BUY","0"),IF(P2207=3,"BUY","0")),IF(P2207&lt;-3,IF(P2207=-5,"SELL","0"),IF(P2207=-3,"SELL","0")))</f>
        <v>0</v>
      </c>
    </row>
    <row r="2208" spans="1:18">
      <c r="A2208" t="s">
        <v>2234</v>
      </c>
      <c r="B2208" t="s">
        <v>3652</v>
      </c>
      <c r="C2208" t="s">
        <v>3809</v>
      </c>
      <c r="D2208" t="s">
        <v>28</v>
      </c>
      <c r="E2208">
        <f>F2185</f>
        <v>0</v>
      </c>
      <c r="F2208">
        <v>25.2</v>
      </c>
      <c r="G2208">
        <f>F2208-F2207</f>
        <v>0</v>
      </c>
      <c r="H2208">
        <f>F2208/E2207</f>
        <v>0</v>
      </c>
      <c r="I2208">
        <f>F2208-F2207</f>
        <v>0</v>
      </c>
      <c r="J2208">
        <f>I2208/F2207</f>
        <v>0</v>
      </c>
      <c r="K2208">
        <f>AVERAGE(J4:J2208)</f>
        <v>0</v>
      </c>
      <c r="L2208">
        <f>SUM(M2146:M2185)</f>
        <v>0</v>
      </c>
      <c r="M2208">
        <v>1511</v>
      </c>
      <c r="N2208">
        <f>L2208/39</f>
        <v>0</v>
      </c>
      <c r="O2208">
        <f>IF(N2208&lt;M2208, -1, 1)</f>
        <v>0</v>
      </c>
      <c r="P2208">
        <f>IF(N2208&lt;M2208, IF(P2207 = 10, "0", P2207 + 1), IF(P2207 = -10, "0", P2207 - 1))</f>
        <v>0</v>
      </c>
      <c r="Q2208">
        <f>IF(M2208&gt;N2208 * 2, IF(M2208&gt;N2208 * 3, "BUY 100", "BUY 50"), "no")</f>
        <v>0</v>
      </c>
      <c r="R2208">
        <f>IF(P2208&gt;0,IF(P2208&gt;3,IF(P2208=5,"BUY","0"),IF(P2208=3,"BUY","0")),IF(P2208&lt;-3,IF(P2208=-5,"SELL","0"),IF(P2208=-3,"SELL","0")))</f>
        <v>0</v>
      </c>
    </row>
    <row r="2209" spans="1:18">
      <c r="A2209" t="s">
        <v>2235</v>
      </c>
      <c r="B2209" t="s">
        <v>3653</v>
      </c>
      <c r="C2209" t="s">
        <v>3809</v>
      </c>
      <c r="D2209" t="s">
        <v>28</v>
      </c>
      <c r="E2209">
        <f>F2185</f>
        <v>0</v>
      </c>
      <c r="F2209">
        <v>25.2</v>
      </c>
      <c r="G2209">
        <f>F2209-F2208</f>
        <v>0</v>
      </c>
      <c r="H2209">
        <f>F2209/E2208</f>
        <v>0</v>
      </c>
      <c r="I2209">
        <f>F2209-F2208</f>
        <v>0</v>
      </c>
      <c r="J2209">
        <f>I2209/F2208</f>
        <v>0</v>
      </c>
      <c r="K2209">
        <f>AVERAGE(J4:J2209)</f>
        <v>0</v>
      </c>
      <c r="L2209">
        <f>SUM(M2146:M2185)</f>
        <v>0</v>
      </c>
      <c r="M2209">
        <v>372</v>
      </c>
      <c r="N2209">
        <f>L2209/39</f>
        <v>0</v>
      </c>
      <c r="O2209">
        <f>IF(N2209&lt;M2209, -1, 1)</f>
        <v>0</v>
      </c>
      <c r="P2209">
        <f>IF(N2209&lt;M2209, IF(P2208 = 10, "0", P2208 + 1), IF(P2208 = -10, "0", P2208 - 1))</f>
        <v>0</v>
      </c>
      <c r="Q2209">
        <f>IF(M2209&gt;N2209 * 2, IF(M2209&gt;N2209 * 3, "BUY 100", "BUY 50"), "no")</f>
        <v>0</v>
      </c>
      <c r="R2209">
        <f>IF(P2209&gt;0,IF(P2209&gt;3,IF(P2209=5,"BUY","0"),IF(P2209=3,"BUY","0")),IF(P2209&lt;-3,IF(P2209=-5,"SELL","0"),IF(P2209=-3,"SELL","0")))</f>
        <v>0</v>
      </c>
    </row>
    <row r="2210" spans="1:18">
      <c r="A2210" t="s">
        <v>2236</v>
      </c>
      <c r="B2210" t="s">
        <v>3654</v>
      </c>
      <c r="C2210" t="s">
        <v>3809</v>
      </c>
      <c r="D2210" t="s">
        <v>28</v>
      </c>
      <c r="E2210">
        <f>F2185</f>
        <v>0</v>
      </c>
      <c r="F2210">
        <v>25.2</v>
      </c>
      <c r="G2210">
        <f>F2210-F2209</f>
        <v>0</v>
      </c>
      <c r="H2210">
        <f>F2210/E2209</f>
        <v>0</v>
      </c>
      <c r="I2210">
        <f>F2210-F2209</f>
        <v>0</v>
      </c>
      <c r="J2210">
        <f>I2210/F2209</f>
        <v>0</v>
      </c>
      <c r="K2210">
        <f>AVERAGE(J4:J2210)</f>
        <v>0</v>
      </c>
      <c r="L2210">
        <f>SUM(M2146:M2185)</f>
        <v>0</v>
      </c>
      <c r="M2210">
        <v>0</v>
      </c>
      <c r="N2210">
        <f>L2210/39</f>
        <v>0</v>
      </c>
      <c r="O2210">
        <f>IF(N2210&lt;M2210, -1, 1)</f>
        <v>0</v>
      </c>
      <c r="P2210">
        <f>IF(N2210&lt;M2210, IF(P2209 = 10, "0", P2209 + 1), IF(P2209 = -10, "0", P2209 - 1))</f>
        <v>0</v>
      </c>
      <c r="Q2210">
        <f>IF(M2210&gt;N2210 * 2, IF(M2210&gt;N2210 * 3, "BUY 100", "BUY 50"), "no")</f>
        <v>0</v>
      </c>
      <c r="R2210">
        <f>IF(P2210&gt;0,IF(P2210&gt;3,IF(P2210=5,"BUY","0"),IF(P2210=3,"BUY","0")),IF(P2210&lt;-3,IF(P2210=-5,"SELL","0"),IF(P2210=-3,"SELL","0")))</f>
        <v>0</v>
      </c>
    </row>
    <row r="2211" spans="1:18">
      <c r="A2211" t="s">
        <v>2237</v>
      </c>
      <c r="B2211" t="s">
        <v>3655</v>
      </c>
      <c r="C2211" t="s">
        <v>3809</v>
      </c>
      <c r="D2211" t="s">
        <v>28</v>
      </c>
      <c r="E2211">
        <f>F2185</f>
        <v>0</v>
      </c>
      <c r="F2211">
        <v>25.2</v>
      </c>
      <c r="G2211">
        <f>F2211-F2210</f>
        <v>0</v>
      </c>
      <c r="H2211">
        <f>F2211/E2210</f>
        <v>0</v>
      </c>
      <c r="I2211">
        <f>F2211-F2210</f>
        <v>0</v>
      </c>
      <c r="J2211">
        <f>I2211/F2210</f>
        <v>0</v>
      </c>
      <c r="K2211">
        <f>AVERAGE(J4:J2211)</f>
        <v>0</v>
      </c>
      <c r="L2211">
        <f>SUM(M2146:M2185)</f>
        <v>0</v>
      </c>
      <c r="M2211">
        <v>14682</v>
      </c>
      <c r="N2211">
        <f>L2211/39</f>
        <v>0</v>
      </c>
      <c r="O2211">
        <f>IF(N2211&lt;M2211, -1, 1)</f>
        <v>0</v>
      </c>
      <c r="P2211">
        <f>IF(N2211&lt;M2211, IF(P2210 = 10, "0", P2210 + 1), IF(P2210 = -10, "0", P2210 - 1))</f>
        <v>0</v>
      </c>
      <c r="Q2211">
        <f>IF(M2211&gt;N2211 * 2, IF(M2211&gt;N2211 * 3, "BUY 100", "BUY 50"), "no")</f>
        <v>0</v>
      </c>
      <c r="R2211">
        <f>IF(P2211&gt;0,IF(P2211&gt;3,IF(P2211=5,"BUY","0"),IF(P2211=3,"BUY","0")),IF(P2211&lt;-3,IF(P2211=-5,"SELL","0"),IF(P2211=-3,"SELL","0")))</f>
        <v>0</v>
      </c>
    </row>
    <row r="2212" spans="1:18">
      <c r="A2212" t="s">
        <v>2238</v>
      </c>
      <c r="B2212" t="s">
        <v>3656</v>
      </c>
      <c r="C2212" t="s">
        <v>3809</v>
      </c>
      <c r="D2212" t="s">
        <v>28</v>
      </c>
      <c r="E2212">
        <f>F2185</f>
        <v>0</v>
      </c>
      <c r="F2212">
        <v>25.2</v>
      </c>
      <c r="G2212">
        <f>F2212-F2211</f>
        <v>0</v>
      </c>
      <c r="H2212">
        <f>F2212/E2211</f>
        <v>0</v>
      </c>
      <c r="I2212">
        <f>F2212-F2211</f>
        <v>0</v>
      </c>
      <c r="J2212">
        <f>I2212/F2211</f>
        <v>0</v>
      </c>
      <c r="K2212">
        <f>AVERAGE(J4:J2212)</f>
        <v>0</v>
      </c>
      <c r="L2212">
        <f>SUM(M2146:M2185)</f>
        <v>0</v>
      </c>
      <c r="M2212">
        <v>24543</v>
      </c>
      <c r="N2212">
        <f>L2212/39</f>
        <v>0</v>
      </c>
      <c r="O2212">
        <f>IF(N2212&lt;M2212, -1, 1)</f>
        <v>0</v>
      </c>
      <c r="P2212">
        <f>IF(N2212&lt;M2212, IF(P2211 = 10, "0", P2211 + 1), IF(P2211 = -10, "0", P2211 - 1))</f>
        <v>0</v>
      </c>
      <c r="Q2212">
        <f>IF(M2212&gt;N2212 * 2, IF(M2212&gt;N2212 * 3, "BUY 100", "BUY 50"), "no")</f>
        <v>0</v>
      </c>
      <c r="R2212">
        <f>IF(P2212&gt;0,IF(P2212&gt;3,IF(P2212=5,"BUY","0"),IF(P2212=3,"BUY","0")),IF(P2212&lt;-3,IF(P2212=-5,"SELL","0"),IF(P2212=-3,"SELL","0")))</f>
        <v>0</v>
      </c>
    </row>
    <row r="2213" spans="1:18">
      <c r="A2213" t="s">
        <v>2239</v>
      </c>
      <c r="B2213" t="s">
        <v>3657</v>
      </c>
      <c r="C2213" t="s">
        <v>3809</v>
      </c>
      <c r="D2213" t="s">
        <v>28</v>
      </c>
      <c r="E2213">
        <f>F2185</f>
        <v>0</v>
      </c>
      <c r="F2213">
        <v>25.2</v>
      </c>
      <c r="G2213">
        <f>F2213-F2212</f>
        <v>0</v>
      </c>
      <c r="H2213">
        <f>F2213/E2212</f>
        <v>0</v>
      </c>
      <c r="I2213">
        <f>F2213-F2212</f>
        <v>0</v>
      </c>
      <c r="J2213">
        <f>I2213/F2212</f>
        <v>0</v>
      </c>
      <c r="K2213">
        <f>AVERAGE(J4:J2213)</f>
        <v>0</v>
      </c>
      <c r="L2213">
        <f>SUM(M2146:M2185)</f>
        <v>0</v>
      </c>
      <c r="M2213">
        <v>2480</v>
      </c>
      <c r="N2213">
        <f>L2213/39</f>
        <v>0</v>
      </c>
      <c r="O2213">
        <f>IF(N2213&lt;M2213, -1, 1)</f>
        <v>0</v>
      </c>
      <c r="P2213">
        <f>IF(N2213&lt;M2213, IF(P2212 = 10, "0", P2212 + 1), IF(P2212 = -10, "0", P2212 - 1))</f>
        <v>0</v>
      </c>
      <c r="Q2213">
        <f>IF(M2213&gt;N2213 * 2, IF(M2213&gt;N2213 * 3, "BUY 100", "BUY 50"), "no")</f>
        <v>0</v>
      </c>
      <c r="R2213">
        <f>IF(P2213&gt;0,IF(P2213&gt;3,IF(P2213=5,"BUY","0"),IF(P2213=3,"BUY","0")),IF(P2213&lt;-3,IF(P2213=-5,"SELL","0"),IF(P2213=-3,"SELL","0")))</f>
        <v>0</v>
      </c>
    </row>
    <row r="2214" spans="1:18">
      <c r="A2214" t="s">
        <v>2240</v>
      </c>
      <c r="B2214" t="s">
        <v>3658</v>
      </c>
      <c r="C2214" t="s">
        <v>3809</v>
      </c>
      <c r="D2214" t="s">
        <v>28</v>
      </c>
      <c r="E2214">
        <f>F2185</f>
        <v>0</v>
      </c>
      <c r="F2214">
        <v>25.2</v>
      </c>
      <c r="G2214">
        <f>F2214-F2213</f>
        <v>0</v>
      </c>
      <c r="H2214">
        <f>F2214/E2213</f>
        <v>0</v>
      </c>
      <c r="I2214">
        <f>F2214-F2213</f>
        <v>0</v>
      </c>
      <c r="J2214">
        <f>I2214/F2213</f>
        <v>0</v>
      </c>
      <c r="K2214">
        <f>AVERAGE(J4:J2214)</f>
        <v>0</v>
      </c>
      <c r="L2214">
        <f>SUM(M2146:M2185)</f>
        <v>0</v>
      </c>
      <c r="M2214">
        <v>35624</v>
      </c>
      <c r="N2214">
        <f>L2214/39</f>
        <v>0</v>
      </c>
      <c r="O2214">
        <f>IF(N2214&lt;M2214, -1, 1)</f>
        <v>0</v>
      </c>
      <c r="P2214">
        <f>IF(N2214&lt;M2214, IF(P2213 = 10, "0", P2213 + 1), IF(P2213 = -10, "0", P2213 - 1))</f>
        <v>0</v>
      </c>
      <c r="Q2214">
        <f>IF(M2214&gt;N2214 * 2, IF(M2214&gt;N2214 * 3, "BUY 100", "BUY 50"), "no")</f>
        <v>0</v>
      </c>
      <c r="R2214">
        <f>IF(P2214&gt;0,IF(P2214&gt;3,IF(P2214=5,"BUY","0"),IF(P2214=3,"BUY","0")),IF(P2214&lt;-3,IF(P2214=-5,"SELL","0"),IF(P2214=-3,"SELL","0")))</f>
        <v>0</v>
      </c>
    </row>
    <row r="2215" spans="1:18">
      <c r="A2215" t="s">
        <v>2241</v>
      </c>
      <c r="B2215" t="s">
        <v>3659</v>
      </c>
      <c r="C2215" t="s">
        <v>3809</v>
      </c>
      <c r="D2215" t="s">
        <v>28</v>
      </c>
      <c r="E2215">
        <f>F2185</f>
        <v>0</v>
      </c>
      <c r="F2215">
        <v>25.2</v>
      </c>
      <c r="G2215">
        <f>F2215-F2214</f>
        <v>0</v>
      </c>
      <c r="H2215">
        <f>F2215/E2214</f>
        <v>0</v>
      </c>
      <c r="I2215">
        <f>F2215-F2214</f>
        <v>0</v>
      </c>
      <c r="J2215">
        <f>I2215/F2214</f>
        <v>0</v>
      </c>
      <c r="K2215">
        <f>AVERAGE(J4:J2215)</f>
        <v>0</v>
      </c>
      <c r="L2215">
        <f>SUM(M2146:M2185)</f>
        <v>0</v>
      </c>
      <c r="M2215">
        <v>0</v>
      </c>
      <c r="N2215">
        <f>L2215/39</f>
        <v>0</v>
      </c>
      <c r="O2215">
        <f>IF(N2215&lt;M2215, -1, 1)</f>
        <v>0</v>
      </c>
      <c r="P2215">
        <f>IF(N2215&lt;M2215, IF(P2214 = 10, "0", P2214 + 1), IF(P2214 = -10, "0", P2214 - 1))</f>
        <v>0</v>
      </c>
      <c r="Q2215">
        <f>IF(M2215&gt;N2215 * 2, IF(M2215&gt;N2215 * 3, "BUY 100", "BUY 50"), "no")</f>
        <v>0</v>
      </c>
      <c r="R2215">
        <f>IF(P2215&gt;0,IF(P2215&gt;3,IF(P2215=5,"BUY","0"),IF(P2215=3,"BUY","0")),IF(P2215&lt;-3,IF(P2215=-5,"SELL","0"),IF(P2215=-3,"SELL","0")))</f>
        <v>0</v>
      </c>
    </row>
    <row r="2216" spans="1:18">
      <c r="A2216" t="s">
        <v>2242</v>
      </c>
      <c r="B2216" t="s">
        <v>3660</v>
      </c>
      <c r="C2216" t="s">
        <v>3809</v>
      </c>
      <c r="D2216" t="s">
        <v>28</v>
      </c>
      <c r="E2216">
        <f>F2185</f>
        <v>0</v>
      </c>
      <c r="F2216">
        <v>25.22</v>
      </c>
      <c r="G2216">
        <f>F2216-F2215</f>
        <v>0</v>
      </c>
      <c r="H2216">
        <f>F2216/E2215</f>
        <v>0</v>
      </c>
      <c r="I2216">
        <f>F2216-F2215</f>
        <v>0</v>
      </c>
      <c r="J2216">
        <f>I2216/F2215</f>
        <v>0</v>
      </c>
      <c r="K2216">
        <f>AVERAGE(J4:J2216)</f>
        <v>0</v>
      </c>
      <c r="L2216">
        <f>SUM(M2146:M2185)</f>
        <v>0</v>
      </c>
      <c r="M2216">
        <v>817</v>
      </c>
      <c r="N2216">
        <f>L2216/39</f>
        <v>0</v>
      </c>
      <c r="O2216">
        <f>IF(N2216&lt;M2216, -1, 1)</f>
        <v>0</v>
      </c>
      <c r="P2216">
        <f>IF(N2216&lt;M2216, IF(P2215 = 10, "0", P2215 + 1), IF(P2215 = -10, "0", P2215 - 1))</f>
        <v>0</v>
      </c>
      <c r="Q2216">
        <f>IF(M2216&gt;N2216 * 2, IF(M2216&gt;N2216 * 3, "BUY 100", "BUY 50"), "no")</f>
        <v>0</v>
      </c>
      <c r="R2216">
        <f>IF(P2216&gt;0,IF(P2216&gt;3,IF(P2216=5,"BUY","0"),IF(P2216=3,"BUY","0")),IF(P2216&lt;-3,IF(P2216=-5,"SELL","0"),IF(P2216=-3,"SELL","0")))</f>
        <v>0</v>
      </c>
    </row>
    <row r="2217" spans="1:18">
      <c r="A2217" t="s">
        <v>2243</v>
      </c>
      <c r="B2217" t="s">
        <v>3661</v>
      </c>
      <c r="C2217" t="s">
        <v>3809</v>
      </c>
      <c r="D2217" t="s">
        <v>28</v>
      </c>
      <c r="E2217">
        <f>F2185</f>
        <v>0</v>
      </c>
      <c r="F2217">
        <v>25.22</v>
      </c>
      <c r="G2217">
        <f>F2217-F2216</f>
        <v>0</v>
      </c>
      <c r="H2217">
        <f>F2217/E2216</f>
        <v>0</v>
      </c>
      <c r="I2217">
        <f>F2217-F2216</f>
        <v>0</v>
      </c>
      <c r="J2217">
        <f>I2217/F2216</f>
        <v>0</v>
      </c>
      <c r="K2217">
        <f>AVERAGE(J4:J2217)</f>
        <v>0</v>
      </c>
      <c r="L2217">
        <f>SUM(M2146:M2185)</f>
        <v>0</v>
      </c>
      <c r="M2217">
        <v>3127</v>
      </c>
      <c r="N2217">
        <f>L2217/39</f>
        <v>0</v>
      </c>
      <c r="O2217">
        <f>IF(N2217&lt;M2217, -1, 1)</f>
        <v>0</v>
      </c>
      <c r="P2217">
        <f>IF(N2217&lt;M2217, IF(P2216 = 10, "0", P2216 + 1), IF(P2216 = -10, "0", P2216 - 1))</f>
        <v>0</v>
      </c>
      <c r="Q2217">
        <f>IF(M2217&gt;N2217 * 2, IF(M2217&gt;N2217 * 3, "BUY 100", "BUY 50"), "no")</f>
        <v>0</v>
      </c>
      <c r="R2217">
        <f>IF(P2217&gt;0,IF(P2217&gt;3,IF(P2217=5,"BUY","0"),IF(P2217=3,"BUY","0")),IF(P2217&lt;-3,IF(P2217=-5,"SELL","0"),IF(P2217=-3,"SELL","0")))</f>
        <v>0</v>
      </c>
    </row>
    <row r="2218" spans="1:18">
      <c r="A2218" t="s">
        <v>2244</v>
      </c>
      <c r="B2218" t="s">
        <v>3662</v>
      </c>
      <c r="C2218" t="s">
        <v>3809</v>
      </c>
      <c r="D2218" t="s">
        <v>28</v>
      </c>
      <c r="E2218">
        <f>F2185</f>
        <v>0</v>
      </c>
      <c r="F2218">
        <v>25.21</v>
      </c>
      <c r="G2218">
        <f>F2218-F2217</f>
        <v>0</v>
      </c>
      <c r="H2218">
        <f>F2218/E2217</f>
        <v>0</v>
      </c>
      <c r="I2218">
        <f>F2218-F2217</f>
        <v>0</v>
      </c>
      <c r="J2218">
        <f>I2218/F2217</f>
        <v>0</v>
      </c>
      <c r="K2218">
        <f>AVERAGE(J4:J2218)</f>
        <v>0</v>
      </c>
      <c r="L2218">
        <f>SUM(M2146:M2185)</f>
        <v>0</v>
      </c>
      <c r="M2218">
        <v>2466</v>
      </c>
      <c r="N2218">
        <f>L2218/39</f>
        <v>0</v>
      </c>
      <c r="O2218">
        <f>IF(N2218&lt;M2218, -1, 1)</f>
        <v>0</v>
      </c>
      <c r="P2218">
        <f>IF(N2218&lt;M2218, IF(P2217 = 10, "0", P2217 + 1), IF(P2217 = -10, "0", P2217 - 1))</f>
        <v>0</v>
      </c>
      <c r="Q2218">
        <f>IF(M2218&gt;N2218 * 2, IF(M2218&gt;N2218 * 3, "BUY 100", "BUY 50"), "no")</f>
        <v>0</v>
      </c>
      <c r="R2218">
        <f>IF(P2218&gt;0,IF(P2218&gt;3,IF(P2218=5,"BUY","0"),IF(P2218=3,"BUY","0")),IF(P2218&lt;-3,IF(P2218=-5,"SELL","0"),IF(P2218=-3,"SELL","0")))</f>
        <v>0</v>
      </c>
    </row>
    <row r="2219" spans="1:18">
      <c r="A2219" t="s">
        <v>2245</v>
      </c>
      <c r="B2219" t="s">
        <v>3663</v>
      </c>
      <c r="C2219" t="s">
        <v>3809</v>
      </c>
      <c r="D2219" t="s">
        <v>28</v>
      </c>
      <c r="E2219">
        <f>F2185</f>
        <v>0</v>
      </c>
      <c r="F2219">
        <v>25.24</v>
      </c>
      <c r="G2219">
        <f>F2219-F2218</f>
        <v>0</v>
      </c>
      <c r="H2219">
        <f>F2219/E2218</f>
        <v>0</v>
      </c>
      <c r="I2219">
        <f>F2219-F2218</f>
        <v>0</v>
      </c>
      <c r="J2219">
        <f>I2219/F2218</f>
        <v>0</v>
      </c>
      <c r="K2219">
        <f>AVERAGE(J4:J2219)</f>
        <v>0</v>
      </c>
      <c r="L2219">
        <f>SUM(M2146:M2185)</f>
        <v>0</v>
      </c>
      <c r="M2219">
        <v>7474</v>
      </c>
      <c r="N2219">
        <f>L2219/39</f>
        <v>0</v>
      </c>
      <c r="O2219">
        <f>IF(N2219&lt;M2219, -1, 1)</f>
        <v>0</v>
      </c>
      <c r="P2219">
        <f>IF(N2219&lt;M2219, IF(P2218 = 10, "0", P2218 + 1), IF(P2218 = -10, "0", P2218 - 1))</f>
        <v>0</v>
      </c>
      <c r="Q2219">
        <f>IF(M2219&gt;N2219 * 2, IF(M2219&gt;N2219 * 3, "BUY 100", "BUY 50"), "no")</f>
        <v>0</v>
      </c>
      <c r="R2219">
        <f>IF(P2219&gt;0,IF(P2219&gt;3,IF(P2219=5,"BUY","0"),IF(P2219=3,"BUY","0")),IF(P2219&lt;-3,IF(P2219=-5,"SELL","0"),IF(P2219=-3,"SELL","0")))</f>
        <v>0</v>
      </c>
    </row>
    <row r="2220" spans="1:18">
      <c r="A2220" t="s">
        <v>2246</v>
      </c>
      <c r="B2220" t="s">
        <v>3664</v>
      </c>
      <c r="C2220" t="s">
        <v>3809</v>
      </c>
      <c r="D2220" t="s">
        <v>28</v>
      </c>
      <c r="E2220">
        <f>F2185</f>
        <v>0</v>
      </c>
      <c r="F2220">
        <v>25.2</v>
      </c>
      <c r="G2220">
        <f>F2220-F2219</f>
        <v>0</v>
      </c>
      <c r="H2220">
        <f>F2220/E2219</f>
        <v>0</v>
      </c>
      <c r="I2220">
        <f>F2220-F2219</f>
        <v>0</v>
      </c>
      <c r="J2220">
        <f>I2220/F2219</f>
        <v>0</v>
      </c>
      <c r="K2220">
        <f>AVERAGE(J4:J2220)</f>
        <v>0</v>
      </c>
      <c r="L2220">
        <f>SUM(M2146:M2185)</f>
        <v>0</v>
      </c>
      <c r="M2220">
        <v>1967</v>
      </c>
      <c r="N2220">
        <f>L2220/39</f>
        <v>0</v>
      </c>
      <c r="O2220">
        <f>IF(N2220&lt;M2220, -1, 1)</f>
        <v>0</v>
      </c>
      <c r="P2220">
        <f>IF(N2220&lt;M2220, IF(P2219 = 10, "0", P2219 + 1), IF(P2219 = -10, "0", P2219 - 1))</f>
        <v>0</v>
      </c>
      <c r="Q2220">
        <f>IF(M2220&gt;N2220 * 2, IF(M2220&gt;N2220 * 3, "BUY 100", "BUY 50"), "no")</f>
        <v>0</v>
      </c>
      <c r="R2220">
        <f>IF(P2220&gt;0,IF(P2220&gt;3,IF(P2220=5,"BUY","0"),IF(P2220=3,"BUY","0")),IF(P2220&lt;-3,IF(P2220=-5,"SELL","0"),IF(P2220=-3,"SELL","0")))</f>
        <v>0</v>
      </c>
    </row>
    <row r="2221" spans="1:18">
      <c r="A2221" t="s">
        <v>2247</v>
      </c>
      <c r="B2221" t="s">
        <v>3665</v>
      </c>
      <c r="C2221" t="s">
        <v>3809</v>
      </c>
      <c r="D2221" t="s">
        <v>28</v>
      </c>
      <c r="E2221">
        <f>F2185</f>
        <v>0</v>
      </c>
      <c r="F2221">
        <v>25.21</v>
      </c>
      <c r="G2221">
        <f>F2221-F2220</f>
        <v>0</v>
      </c>
      <c r="H2221">
        <f>F2221/E2220</f>
        <v>0</v>
      </c>
      <c r="I2221">
        <f>F2221-F2220</f>
        <v>0</v>
      </c>
      <c r="J2221">
        <f>I2221/F2220</f>
        <v>0</v>
      </c>
      <c r="K2221">
        <f>AVERAGE(J4:J2221)</f>
        <v>0</v>
      </c>
      <c r="L2221">
        <f>SUM(M2146:M2185)</f>
        <v>0</v>
      </c>
      <c r="M2221">
        <v>645</v>
      </c>
      <c r="N2221">
        <f>L2221/39</f>
        <v>0</v>
      </c>
      <c r="O2221">
        <f>IF(N2221&lt;M2221, -1, 1)</f>
        <v>0</v>
      </c>
      <c r="P2221">
        <f>IF(N2221&lt;M2221, IF(P2220 = 10, "0", P2220 + 1), IF(P2220 = -10, "0", P2220 - 1))</f>
        <v>0</v>
      </c>
      <c r="Q2221">
        <f>IF(M2221&gt;N2221 * 2, IF(M2221&gt;N2221 * 3, "BUY 100", "BUY 50"), "no")</f>
        <v>0</v>
      </c>
      <c r="R2221">
        <f>IF(P2221&gt;0,IF(P2221&gt;3,IF(P2221=5,"BUY","0"),IF(P2221=3,"BUY","0")),IF(P2221&lt;-3,IF(P2221=-5,"SELL","0"),IF(P2221=-3,"SELL","0")))</f>
        <v>0</v>
      </c>
    </row>
    <row r="2222" spans="1:18">
      <c r="A2222" t="s">
        <v>2248</v>
      </c>
      <c r="B2222" t="s">
        <v>3666</v>
      </c>
      <c r="C2222" t="s">
        <v>3809</v>
      </c>
      <c r="D2222" t="s">
        <v>28</v>
      </c>
      <c r="E2222">
        <f>F2185</f>
        <v>0</v>
      </c>
      <c r="F2222">
        <v>25.22</v>
      </c>
      <c r="G2222">
        <f>F2222-F2221</f>
        <v>0</v>
      </c>
      <c r="H2222">
        <f>F2222/E2221</f>
        <v>0</v>
      </c>
      <c r="I2222">
        <f>F2222-F2221</f>
        <v>0</v>
      </c>
      <c r="J2222">
        <f>I2222/F2221</f>
        <v>0</v>
      </c>
      <c r="K2222">
        <f>AVERAGE(J4:J2222)</f>
        <v>0</v>
      </c>
      <c r="L2222">
        <f>SUM(M2146:M2185)</f>
        <v>0</v>
      </c>
      <c r="M2222">
        <v>1310</v>
      </c>
      <c r="N2222">
        <f>L2222/39</f>
        <v>0</v>
      </c>
      <c r="O2222">
        <f>IF(N2222&lt;M2222, -1, 1)</f>
        <v>0</v>
      </c>
      <c r="P2222">
        <f>IF(N2222&lt;M2222, IF(P2221 = 10, "0", P2221 + 1), IF(P2221 = -10, "0", P2221 - 1))</f>
        <v>0</v>
      </c>
      <c r="Q2222">
        <f>IF(M2222&gt;N2222 * 2, IF(M2222&gt;N2222 * 3, "BUY 100", "BUY 50"), "no")</f>
        <v>0</v>
      </c>
      <c r="R2222">
        <f>IF(P2222&gt;0,IF(P2222&gt;3,IF(P2222=5,"BUY","0"),IF(P2222=3,"BUY","0")),IF(P2222&lt;-3,IF(P2222=-5,"SELL","0"),IF(P2222=-3,"SELL","0")))</f>
        <v>0</v>
      </c>
    </row>
    <row r="2223" spans="1:18">
      <c r="A2223" t="s">
        <v>2249</v>
      </c>
      <c r="B2223" t="s">
        <v>3667</v>
      </c>
      <c r="C2223" t="s">
        <v>3809</v>
      </c>
      <c r="D2223" t="s">
        <v>28</v>
      </c>
      <c r="E2223">
        <f>F2185</f>
        <v>0</v>
      </c>
      <c r="F2223">
        <v>25.21</v>
      </c>
      <c r="G2223">
        <f>F2223-F2222</f>
        <v>0</v>
      </c>
      <c r="H2223">
        <f>F2223/E2222</f>
        <v>0</v>
      </c>
      <c r="I2223">
        <f>F2223-F2222</f>
        <v>0</v>
      </c>
      <c r="J2223">
        <f>I2223/F2222</f>
        <v>0</v>
      </c>
      <c r="K2223">
        <f>AVERAGE(J4:J2223)</f>
        <v>0</v>
      </c>
      <c r="L2223">
        <f>SUM(M2146:M2185)</f>
        <v>0</v>
      </c>
      <c r="M2223">
        <v>337</v>
      </c>
      <c r="N2223">
        <f>L2223/39</f>
        <v>0</v>
      </c>
      <c r="O2223">
        <f>IF(N2223&lt;M2223, -1, 1)</f>
        <v>0</v>
      </c>
      <c r="P2223">
        <f>IF(N2223&lt;M2223, IF(P2222 = 10, "0", P2222 + 1), IF(P2222 = -10, "0", P2222 - 1))</f>
        <v>0</v>
      </c>
      <c r="Q2223">
        <f>IF(M2223&gt;N2223 * 2, IF(M2223&gt;N2223 * 3, "BUY 100", "BUY 50"), "no")</f>
        <v>0</v>
      </c>
      <c r="R2223">
        <f>IF(P2223&gt;0,IF(P2223&gt;3,IF(P2223=5,"BUY","0"),IF(P2223=3,"BUY","0")),IF(P2223&lt;-3,IF(P2223=-5,"SELL","0"),IF(P2223=-3,"SELL","0")))</f>
        <v>0</v>
      </c>
    </row>
    <row r="2224" spans="1:18">
      <c r="A2224" t="s">
        <v>2250</v>
      </c>
      <c r="B2224" t="s">
        <v>3668</v>
      </c>
      <c r="C2224" t="s">
        <v>3809</v>
      </c>
      <c r="D2224" t="s">
        <v>28</v>
      </c>
      <c r="E2224">
        <f>F2185</f>
        <v>0</v>
      </c>
      <c r="F2224">
        <v>25.21</v>
      </c>
      <c r="G2224">
        <f>F2224-F2223</f>
        <v>0</v>
      </c>
      <c r="H2224">
        <f>F2224/E2223</f>
        <v>0</v>
      </c>
      <c r="I2224">
        <f>F2224-F2223</f>
        <v>0</v>
      </c>
      <c r="J2224">
        <f>I2224/F2223</f>
        <v>0</v>
      </c>
      <c r="K2224">
        <f>AVERAGE(J4:J2224)</f>
        <v>0</v>
      </c>
      <c r="L2224">
        <f>SUM(M2146:M2185)</f>
        <v>0</v>
      </c>
      <c r="M2224">
        <v>1283</v>
      </c>
      <c r="N2224">
        <f>L2224/39</f>
        <v>0</v>
      </c>
      <c r="O2224">
        <f>IF(N2224&lt;M2224, -1, 1)</f>
        <v>0</v>
      </c>
      <c r="P2224">
        <f>IF(N2224&lt;M2224, IF(P2223 = 10, "0", P2223 + 1), IF(P2223 = -10, "0", P2223 - 1))</f>
        <v>0</v>
      </c>
      <c r="Q2224">
        <f>IF(M2224&gt;N2224 * 2, IF(M2224&gt;N2224 * 3, "BUY 100", "BUY 50"), "no")</f>
        <v>0</v>
      </c>
      <c r="R2224">
        <f>IF(P2224&gt;0,IF(P2224&gt;3,IF(P2224=5,"BUY","0"),IF(P2224=3,"BUY","0")),IF(P2224&lt;-3,IF(P2224=-5,"SELL","0"),IF(P2224=-3,"SELL","0")))</f>
        <v>0</v>
      </c>
    </row>
    <row r="2225" spans="1:18">
      <c r="A2225" t="s">
        <v>2251</v>
      </c>
      <c r="B2225" t="s">
        <v>3630</v>
      </c>
      <c r="C2225" t="s">
        <v>3811</v>
      </c>
      <c r="D2225" t="s">
        <v>28</v>
      </c>
      <c r="E2225">
        <f>F2224</f>
        <v>0</v>
      </c>
      <c r="F2225">
        <v>25.23</v>
      </c>
      <c r="G2225">
        <f>F2225-F2224</f>
        <v>0</v>
      </c>
      <c r="H2225">
        <f>F2225/E2224</f>
        <v>0</v>
      </c>
      <c r="I2225">
        <f>F2225-F2224</f>
        <v>0</v>
      </c>
      <c r="J2225">
        <f>I2225/F2224</f>
        <v>0</v>
      </c>
      <c r="K2225">
        <f>AVERAGE(J4:J2225)</f>
        <v>0</v>
      </c>
      <c r="L2225">
        <f>SUM(M2185:M2224)</f>
        <v>0</v>
      </c>
      <c r="M2225">
        <v>37993</v>
      </c>
      <c r="N2225">
        <f>L2225/39</f>
        <v>0</v>
      </c>
      <c r="O2225">
        <f>IF(N2225&lt;M2225, -1, 1)</f>
        <v>0</v>
      </c>
      <c r="P2225">
        <f>IF(N2225&lt;M2225, IF(P2224 = 10, "0", P2224 + 1), IF(P2224 = -10, "0", P2224 - 1))</f>
        <v>0</v>
      </c>
      <c r="Q2225">
        <f>IF(M2225&gt;N2225 * 2, IF(M2225&gt;N2225 * 3, "BUY 100", "BUY 50"), "no")</f>
        <v>0</v>
      </c>
      <c r="R2225">
        <f>IF(P2225&gt;0,IF(P2225&gt;3,IF(P2225=5,"BUY","0"),IF(P2225=3,"BUY","0")),IF(P2225&lt;-3,IF(P2225=-5,"SELL","0"),IF(P2225=-3,"SELL","0")))</f>
        <v>0</v>
      </c>
    </row>
    <row r="2226" spans="1:18">
      <c r="A2226" t="s">
        <v>2252</v>
      </c>
      <c r="B2226" t="s">
        <v>3631</v>
      </c>
      <c r="C2226" t="s">
        <v>3811</v>
      </c>
      <c r="D2226" t="s">
        <v>28</v>
      </c>
      <c r="E2226">
        <f>F2224</f>
        <v>0</v>
      </c>
      <c r="F2226">
        <v>25.23</v>
      </c>
      <c r="G2226">
        <f>F2226-F2225</f>
        <v>0</v>
      </c>
      <c r="H2226">
        <f>F2226/E2225</f>
        <v>0</v>
      </c>
      <c r="I2226">
        <f>F2226-F2225</f>
        <v>0</v>
      </c>
      <c r="J2226">
        <f>I2226/F2225</f>
        <v>0</v>
      </c>
      <c r="K2226">
        <f>AVERAGE(J4:J2226)</f>
        <v>0</v>
      </c>
      <c r="L2226">
        <f>SUM(M2185:M2224)</f>
        <v>0</v>
      </c>
      <c r="M2226">
        <v>101</v>
      </c>
      <c r="N2226">
        <f>L2226/39</f>
        <v>0</v>
      </c>
      <c r="O2226">
        <f>IF(N2226&lt;M2226, -1, 1)</f>
        <v>0</v>
      </c>
      <c r="P2226">
        <f>IF(N2226&lt;M2226, IF(P2225 = 10, "0", P2225 + 1), IF(P2225 = -10, "0", P2225 - 1))</f>
        <v>0</v>
      </c>
      <c r="Q2226">
        <f>IF(M2226&gt;N2226 * 2, IF(M2226&gt;N2226 * 3, "BUY 100", "BUY 50"), "no")</f>
        <v>0</v>
      </c>
      <c r="R2226">
        <f>IF(P2226&gt;0,IF(P2226&gt;3,IF(P2226=5,"BUY","0"),IF(P2226=3,"BUY","0")),IF(P2226&lt;-3,IF(P2226=-5,"SELL","0"),IF(P2226=-3,"SELL","0")))</f>
        <v>0</v>
      </c>
    </row>
    <row r="2227" spans="1:18">
      <c r="A2227" t="s">
        <v>2253</v>
      </c>
      <c r="B2227" t="s">
        <v>3632</v>
      </c>
      <c r="C2227" t="s">
        <v>3811</v>
      </c>
      <c r="D2227" t="s">
        <v>28</v>
      </c>
      <c r="E2227">
        <f>F2224</f>
        <v>0</v>
      </c>
      <c r="F2227">
        <v>25.23</v>
      </c>
      <c r="G2227">
        <f>F2227-F2226</f>
        <v>0</v>
      </c>
      <c r="H2227">
        <f>F2227/E2226</f>
        <v>0</v>
      </c>
      <c r="I2227">
        <f>F2227-F2226</f>
        <v>0</v>
      </c>
      <c r="J2227">
        <f>I2227/F2226</f>
        <v>0</v>
      </c>
      <c r="K2227">
        <f>AVERAGE(J4:J2227)</f>
        <v>0</v>
      </c>
      <c r="L2227">
        <f>SUM(M2185:M2224)</f>
        <v>0</v>
      </c>
      <c r="M2227">
        <v>885</v>
      </c>
      <c r="N2227">
        <f>L2227/39</f>
        <v>0</v>
      </c>
      <c r="O2227">
        <f>IF(N2227&lt;M2227, -1, 1)</f>
        <v>0</v>
      </c>
      <c r="P2227">
        <f>IF(N2227&lt;M2227, IF(P2226 = 10, "0", P2226 + 1), IF(P2226 = -10, "0", P2226 - 1))</f>
        <v>0</v>
      </c>
      <c r="Q2227">
        <f>IF(M2227&gt;N2227 * 2, IF(M2227&gt;N2227 * 3, "BUY 100", "BUY 50"), "no")</f>
        <v>0</v>
      </c>
      <c r="R2227">
        <f>IF(P2227&gt;0,IF(P2227&gt;3,IF(P2227=5,"BUY","0"),IF(P2227=3,"BUY","0")),IF(P2227&lt;-3,IF(P2227=-5,"SELL","0"),IF(P2227=-3,"SELL","0")))</f>
        <v>0</v>
      </c>
    </row>
    <row r="2228" spans="1:18">
      <c r="A2228" t="s">
        <v>2254</v>
      </c>
      <c r="B2228" t="s">
        <v>3633</v>
      </c>
      <c r="C2228" t="s">
        <v>3811</v>
      </c>
      <c r="D2228" t="s">
        <v>28</v>
      </c>
      <c r="E2228">
        <f>F2224</f>
        <v>0</v>
      </c>
      <c r="F2228">
        <v>25.23</v>
      </c>
      <c r="G2228">
        <f>F2228-F2227</f>
        <v>0</v>
      </c>
      <c r="H2228">
        <f>F2228/E2227</f>
        <v>0</v>
      </c>
      <c r="I2228">
        <f>F2228-F2227</f>
        <v>0</v>
      </c>
      <c r="J2228">
        <f>I2228/F2227</f>
        <v>0</v>
      </c>
      <c r="K2228">
        <f>AVERAGE(J4:J2228)</f>
        <v>0</v>
      </c>
      <c r="L2228">
        <f>SUM(M2185:M2224)</f>
        <v>0</v>
      </c>
      <c r="M2228">
        <v>1007</v>
      </c>
      <c r="N2228">
        <f>L2228/39</f>
        <v>0</v>
      </c>
      <c r="O2228">
        <f>IF(N2228&lt;M2228, -1, 1)</f>
        <v>0</v>
      </c>
      <c r="P2228">
        <f>IF(N2228&lt;M2228, IF(P2227 = 10, "0", P2227 + 1), IF(P2227 = -10, "0", P2227 - 1))</f>
        <v>0</v>
      </c>
      <c r="Q2228">
        <f>IF(M2228&gt;N2228 * 2, IF(M2228&gt;N2228 * 3, "BUY 100", "BUY 50"), "no")</f>
        <v>0</v>
      </c>
      <c r="R2228">
        <f>IF(P2228&gt;0,IF(P2228&gt;3,IF(P2228=5,"BUY","0"),IF(P2228=3,"BUY","0")),IF(P2228&lt;-3,IF(P2228=-5,"SELL","0"),IF(P2228=-3,"SELL","0")))</f>
        <v>0</v>
      </c>
    </row>
    <row r="2229" spans="1:18">
      <c r="A2229" t="s">
        <v>2255</v>
      </c>
      <c r="B2229" t="s">
        <v>3634</v>
      </c>
      <c r="C2229" t="s">
        <v>3811</v>
      </c>
      <c r="D2229" t="s">
        <v>28</v>
      </c>
      <c r="E2229">
        <f>F2224</f>
        <v>0</v>
      </c>
      <c r="F2229">
        <v>25.24</v>
      </c>
      <c r="G2229">
        <f>F2229-F2228</f>
        <v>0</v>
      </c>
      <c r="H2229">
        <f>F2229/E2228</f>
        <v>0</v>
      </c>
      <c r="I2229">
        <f>F2229-F2228</f>
        <v>0</v>
      </c>
      <c r="J2229">
        <f>I2229/F2228</f>
        <v>0</v>
      </c>
      <c r="K2229">
        <f>AVERAGE(J4:J2229)</f>
        <v>0</v>
      </c>
      <c r="L2229">
        <f>SUM(M2185:M2224)</f>
        <v>0</v>
      </c>
      <c r="M2229">
        <v>2272</v>
      </c>
      <c r="N2229">
        <f>L2229/39</f>
        <v>0</v>
      </c>
      <c r="O2229">
        <f>IF(N2229&lt;M2229, -1, 1)</f>
        <v>0</v>
      </c>
      <c r="P2229">
        <f>IF(N2229&lt;M2229, IF(P2228 = 10, "0", P2228 + 1), IF(P2228 = -10, "0", P2228 - 1))</f>
        <v>0</v>
      </c>
      <c r="Q2229">
        <f>IF(M2229&gt;N2229 * 2, IF(M2229&gt;N2229 * 3, "BUY 100", "BUY 50"), "no")</f>
        <v>0</v>
      </c>
      <c r="R2229">
        <f>IF(P2229&gt;0,IF(P2229&gt;3,IF(P2229=5,"BUY","0"),IF(P2229=3,"BUY","0")),IF(P2229&lt;-3,IF(P2229=-5,"SELL","0"),IF(P2229=-3,"SELL","0")))</f>
        <v>0</v>
      </c>
    </row>
    <row r="2230" spans="1:18">
      <c r="A2230" t="s">
        <v>2256</v>
      </c>
      <c r="B2230" t="s">
        <v>3635</v>
      </c>
      <c r="C2230" t="s">
        <v>3811</v>
      </c>
      <c r="D2230" t="s">
        <v>28</v>
      </c>
      <c r="E2230">
        <f>F2224</f>
        <v>0</v>
      </c>
      <c r="F2230">
        <v>25.24</v>
      </c>
      <c r="G2230">
        <f>F2230-F2229</f>
        <v>0</v>
      </c>
      <c r="H2230">
        <f>F2230/E2229</f>
        <v>0</v>
      </c>
      <c r="I2230">
        <f>F2230-F2229</f>
        <v>0</v>
      </c>
      <c r="J2230">
        <f>I2230/F2229</f>
        <v>0</v>
      </c>
      <c r="K2230">
        <f>AVERAGE(J4:J2230)</f>
        <v>0</v>
      </c>
      <c r="L2230">
        <f>SUM(M2185:M2224)</f>
        <v>0</v>
      </c>
      <c r="M2230">
        <v>100</v>
      </c>
      <c r="N2230">
        <f>L2230/39</f>
        <v>0</v>
      </c>
      <c r="O2230">
        <f>IF(N2230&lt;M2230, -1, 1)</f>
        <v>0</v>
      </c>
      <c r="P2230">
        <f>IF(N2230&lt;M2230, IF(P2229 = 10, "0", P2229 + 1), IF(P2229 = -10, "0", P2229 - 1))</f>
        <v>0</v>
      </c>
      <c r="Q2230">
        <f>IF(M2230&gt;N2230 * 2, IF(M2230&gt;N2230 * 3, "BUY 100", "BUY 50"), "no")</f>
        <v>0</v>
      </c>
      <c r="R2230">
        <f>IF(P2230&gt;0,IF(P2230&gt;3,IF(P2230=5,"BUY","0"),IF(P2230=3,"BUY","0")),IF(P2230&lt;-3,IF(P2230=-5,"SELL","0"),IF(P2230=-3,"SELL","0")))</f>
        <v>0</v>
      </c>
    </row>
    <row r="2231" spans="1:18">
      <c r="A2231" t="s">
        <v>2257</v>
      </c>
      <c r="B2231" t="s">
        <v>3636</v>
      </c>
      <c r="C2231" t="s">
        <v>3811</v>
      </c>
      <c r="D2231" t="s">
        <v>28</v>
      </c>
      <c r="E2231">
        <f>F2224</f>
        <v>0</v>
      </c>
      <c r="F2231">
        <v>25.25</v>
      </c>
      <c r="G2231">
        <f>F2231-F2230</f>
        <v>0</v>
      </c>
      <c r="H2231">
        <f>F2231/E2230</f>
        <v>0</v>
      </c>
      <c r="I2231">
        <f>F2231-F2230</f>
        <v>0</v>
      </c>
      <c r="J2231">
        <f>I2231/F2230</f>
        <v>0</v>
      </c>
      <c r="K2231">
        <f>AVERAGE(J4:J2231)</f>
        <v>0</v>
      </c>
      <c r="L2231">
        <f>SUM(M2185:M2224)</f>
        <v>0</v>
      </c>
      <c r="M2231">
        <v>920</v>
      </c>
      <c r="N2231">
        <f>L2231/39</f>
        <v>0</v>
      </c>
      <c r="O2231">
        <f>IF(N2231&lt;M2231, -1, 1)</f>
        <v>0</v>
      </c>
      <c r="P2231">
        <f>IF(N2231&lt;M2231, IF(P2230 = 10, "0", P2230 + 1), IF(P2230 = -10, "0", P2230 - 1))</f>
        <v>0</v>
      </c>
      <c r="Q2231">
        <f>IF(M2231&gt;N2231 * 2, IF(M2231&gt;N2231 * 3, "BUY 100", "BUY 50"), "no")</f>
        <v>0</v>
      </c>
      <c r="R2231">
        <f>IF(P2231&gt;0,IF(P2231&gt;3,IF(P2231=5,"BUY","0"),IF(P2231=3,"BUY","0")),IF(P2231&lt;-3,IF(P2231=-5,"SELL","0"),IF(P2231=-3,"SELL","0")))</f>
        <v>0</v>
      </c>
    </row>
    <row r="2232" spans="1:18">
      <c r="A2232" t="s">
        <v>2258</v>
      </c>
      <c r="B2232" t="s">
        <v>3637</v>
      </c>
      <c r="C2232" t="s">
        <v>3811</v>
      </c>
      <c r="D2232" t="s">
        <v>28</v>
      </c>
      <c r="E2232">
        <f>F2224</f>
        <v>0</v>
      </c>
      <c r="F2232">
        <v>25.26</v>
      </c>
      <c r="G2232">
        <f>F2232-F2231</f>
        <v>0</v>
      </c>
      <c r="H2232">
        <f>F2232/E2231</f>
        <v>0</v>
      </c>
      <c r="I2232">
        <f>F2232-F2231</f>
        <v>0</v>
      </c>
      <c r="J2232">
        <f>I2232/F2231</f>
        <v>0</v>
      </c>
      <c r="K2232">
        <f>AVERAGE(J4:J2232)</f>
        <v>0</v>
      </c>
      <c r="L2232">
        <f>SUM(M2185:M2224)</f>
        <v>0</v>
      </c>
      <c r="M2232">
        <v>1483</v>
      </c>
      <c r="N2232">
        <f>L2232/39</f>
        <v>0</v>
      </c>
      <c r="O2232">
        <f>IF(N2232&lt;M2232, -1, 1)</f>
        <v>0</v>
      </c>
      <c r="P2232">
        <f>IF(N2232&lt;M2232, IF(P2231 = 10, "0", P2231 + 1), IF(P2231 = -10, "0", P2231 - 1))</f>
        <v>0</v>
      </c>
      <c r="Q2232">
        <f>IF(M2232&gt;N2232 * 2, IF(M2232&gt;N2232 * 3, "BUY 100", "BUY 50"), "no")</f>
        <v>0</v>
      </c>
      <c r="R2232">
        <f>IF(P2232&gt;0,IF(P2232&gt;3,IF(P2232=5,"BUY","0"),IF(P2232=3,"BUY","0")),IF(P2232&lt;-3,IF(P2232=-5,"SELL","0"),IF(P2232=-3,"SELL","0")))</f>
        <v>0</v>
      </c>
    </row>
    <row r="2233" spans="1:18">
      <c r="A2233" t="s">
        <v>2259</v>
      </c>
      <c r="B2233" t="s">
        <v>3638</v>
      </c>
      <c r="C2233" t="s">
        <v>3811</v>
      </c>
      <c r="D2233" t="s">
        <v>28</v>
      </c>
      <c r="E2233">
        <f>F2224</f>
        <v>0</v>
      </c>
      <c r="F2233">
        <v>25.27</v>
      </c>
      <c r="G2233">
        <f>F2233-F2232</f>
        <v>0</v>
      </c>
      <c r="H2233">
        <f>F2233/E2232</f>
        <v>0</v>
      </c>
      <c r="I2233">
        <f>F2233-F2232</f>
        <v>0</v>
      </c>
      <c r="J2233">
        <f>I2233/F2232</f>
        <v>0</v>
      </c>
      <c r="K2233">
        <f>AVERAGE(J4:J2233)</f>
        <v>0</v>
      </c>
      <c r="L2233">
        <f>SUM(M2185:M2224)</f>
        <v>0</v>
      </c>
      <c r="M2233">
        <v>1572</v>
      </c>
      <c r="N2233">
        <f>L2233/39</f>
        <v>0</v>
      </c>
      <c r="O2233">
        <f>IF(N2233&lt;M2233, -1, 1)</f>
        <v>0</v>
      </c>
      <c r="P2233">
        <f>IF(N2233&lt;M2233, IF(P2232 = 10, "0", P2232 + 1), IF(P2232 = -10, "0", P2232 - 1))</f>
        <v>0</v>
      </c>
      <c r="Q2233">
        <f>IF(M2233&gt;N2233 * 2, IF(M2233&gt;N2233 * 3, "BUY 100", "BUY 50"), "no")</f>
        <v>0</v>
      </c>
      <c r="R2233">
        <f>IF(P2233&gt;0,IF(P2233&gt;3,IF(P2233=5,"BUY","0"),IF(P2233=3,"BUY","0")),IF(P2233&lt;-3,IF(P2233=-5,"SELL","0"),IF(P2233=-3,"SELL","0")))</f>
        <v>0</v>
      </c>
    </row>
    <row r="2234" spans="1:18">
      <c r="A2234" t="s">
        <v>2260</v>
      </c>
      <c r="B2234" t="s">
        <v>3639</v>
      </c>
      <c r="C2234" t="s">
        <v>3811</v>
      </c>
      <c r="D2234" t="s">
        <v>28</v>
      </c>
      <c r="E2234">
        <f>F2224</f>
        <v>0</v>
      </c>
      <c r="F2234">
        <v>25.28</v>
      </c>
      <c r="G2234">
        <f>F2234-F2233</f>
        <v>0</v>
      </c>
      <c r="H2234">
        <f>F2234/E2233</f>
        <v>0</v>
      </c>
      <c r="I2234">
        <f>F2234-F2233</f>
        <v>0</v>
      </c>
      <c r="J2234">
        <f>I2234/F2233</f>
        <v>0</v>
      </c>
      <c r="K2234">
        <f>AVERAGE(J4:J2234)</f>
        <v>0</v>
      </c>
      <c r="L2234">
        <f>SUM(M2185:M2224)</f>
        <v>0</v>
      </c>
      <c r="M2234">
        <v>664</v>
      </c>
      <c r="N2234">
        <f>L2234/39</f>
        <v>0</v>
      </c>
      <c r="O2234">
        <f>IF(N2234&lt;M2234, -1, 1)</f>
        <v>0</v>
      </c>
      <c r="P2234">
        <f>IF(N2234&lt;M2234, IF(P2233 = 10, "0", P2233 + 1), IF(P2233 = -10, "0", P2233 - 1))</f>
        <v>0</v>
      </c>
      <c r="Q2234">
        <f>IF(M2234&gt;N2234 * 2, IF(M2234&gt;N2234 * 3, "BUY 100", "BUY 50"), "no")</f>
        <v>0</v>
      </c>
      <c r="R2234">
        <f>IF(P2234&gt;0,IF(P2234&gt;3,IF(P2234=5,"BUY","0"),IF(P2234=3,"BUY","0")),IF(P2234&lt;-3,IF(P2234=-5,"SELL","0"),IF(P2234=-3,"SELL","0")))</f>
        <v>0</v>
      </c>
    </row>
    <row r="2235" spans="1:18">
      <c r="A2235" t="s">
        <v>2261</v>
      </c>
      <c r="B2235" t="s">
        <v>3640</v>
      </c>
      <c r="C2235" t="s">
        <v>3811</v>
      </c>
      <c r="D2235" t="s">
        <v>28</v>
      </c>
      <c r="E2235">
        <f>F2224</f>
        <v>0</v>
      </c>
      <c r="F2235">
        <v>25.28</v>
      </c>
      <c r="G2235">
        <f>F2235-F2234</f>
        <v>0</v>
      </c>
      <c r="H2235">
        <f>F2235/E2234</f>
        <v>0</v>
      </c>
      <c r="I2235">
        <f>F2235-F2234</f>
        <v>0</v>
      </c>
      <c r="J2235">
        <f>I2235/F2234</f>
        <v>0</v>
      </c>
      <c r="K2235">
        <f>AVERAGE(J4:J2235)</f>
        <v>0</v>
      </c>
      <c r="L2235">
        <f>SUM(M2185:M2224)</f>
        <v>0</v>
      </c>
      <c r="M2235">
        <v>730</v>
      </c>
      <c r="N2235">
        <f>L2235/39</f>
        <v>0</v>
      </c>
      <c r="O2235">
        <f>IF(N2235&lt;M2235, -1, 1)</f>
        <v>0</v>
      </c>
      <c r="P2235">
        <f>IF(N2235&lt;M2235, IF(P2234 = 10, "0", P2234 + 1), IF(P2234 = -10, "0", P2234 - 1))</f>
        <v>0</v>
      </c>
      <c r="Q2235">
        <f>IF(M2235&gt;N2235 * 2, IF(M2235&gt;N2235 * 3, "BUY 100", "BUY 50"), "no")</f>
        <v>0</v>
      </c>
      <c r="R2235">
        <f>IF(P2235&gt;0,IF(P2235&gt;3,IF(P2235=5,"BUY","0"),IF(P2235=3,"BUY","0")),IF(P2235&lt;-3,IF(P2235=-5,"SELL","0"),IF(P2235=-3,"SELL","0")))</f>
        <v>0</v>
      </c>
    </row>
    <row r="2236" spans="1:18">
      <c r="A2236" t="s">
        <v>2262</v>
      </c>
      <c r="B2236" t="s">
        <v>3641</v>
      </c>
      <c r="C2236" t="s">
        <v>3811</v>
      </c>
      <c r="D2236" t="s">
        <v>28</v>
      </c>
      <c r="E2236">
        <f>F2224</f>
        <v>0</v>
      </c>
      <c r="F2236">
        <v>25.28</v>
      </c>
      <c r="G2236">
        <f>F2236-F2235</f>
        <v>0</v>
      </c>
      <c r="H2236">
        <f>F2236/E2235</f>
        <v>0</v>
      </c>
      <c r="I2236">
        <f>F2236-F2235</f>
        <v>0</v>
      </c>
      <c r="J2236">
        <f>I2236/F2235</f>
        <v>0</v>
      </c>
      <c r="K2236">
        <f>AVERAGE(J4:J2236)</f>
        <v>0</v>
      </c>
      <c r="L2236">
        <f>SUM(M2185:M2224)</f>
        <v>0</v>
      </c>
      <c r="M2236">
        <v>100</v>
      </c>
      <c r="N2236">
        <f>L2236/39</f>
        <v>0</v>
      </c>
      <c r="O2236">
        <f>IF(N2236&lt;M2236, -1, 1)</f>
        <v>0</v>
      </c>
      <c r="P2236">
        <f>IF(N2236&lt;M2236, IF(P2235 = 10, "0", P2235 + 1), IF(P2235 = -10, "0", P2235 - 1))</f>
        <v>0</v>
      </c>
      <c r="Q2236">
        <f>IF(M2236&gt;N2236 * 2, IF(M2236&gt;N2236 * 3, "BUY 100", "BUY 50"), "no")</f>
        <v>0</v>
      </c>
      <c r="R2236">
        <f>IF(P2236&gt;0,IF(P2236&gt;3,IF(P2236=5,"BUY","0"),IF(P2236=3,"BUY","0")),IF(P2236&lt;-3,IF(P2236=-5,"SELL","0"),IF(P2236=-3,"SELL","0")))</f>
        <v>0</v>
      </c>
    </row>
    <row r="2237" spans="1:18">
      <c r="A2237" t="s">
        <v>2263</v>
      </c>
      <c r="B2237" t="s">
        <v>3642</v>
      </c>
      <c r="C2237" t="s">
        <v>3811</v>
      </c>
      <c r="D2237" t="s">
        <v>28</v>
      </c>
      <c r="E2237">
        <f>F2224</f>
        <v>0</v>
      </c>
      <c r="F2237">
        <v>25.32</v>
      </c>
      <c r="G2237">
        <f>F2237-F2236</f>
        <v>0</v>
      </c>
      <c r="H2237">
        <f>F2237/E2236</f>
        <v>0</v>
      </c>
      <c r="I2237">
        <f>F2237-F2236</f>
        <v>0</v>
      </c>
      <c r="J2237">
        <f>I2237/F2236</f>
        <v>0</v>
      </c>
      <c r="K2237">
        <f>AVERAGE(J4:J2237)</f>
        <v>0</v>
      </c>
      <c r="L2237">
        <f>SUM(M2185:M2224)</f>
        <v>0</v>
      </c>
      <c r="M2237">
        <v>1800</v>
      </c>
      <c r="N2237">
        <f>L2237/39</f>
        <v>0</v>
      </c>
      <c r="O2237">
        <f>IF(N2237&lt;M2237, -1, 1)</f>
        <v>0</v>
      </c>
      <c r="P2237">
        <f>IF(N2237&lt;M2237, IF(P2236 = 10, "0", P2236 + 1), IF(P2236 = -10, "0", P2236 - 1))</f>
        <v>0</v>
      </c>
      <c r="Q2237">
        <f>IF(M2237&gt;N2237 * 2, IF(M2237&gt;N2237 * 3, "BUY 100", "BUY 50"), "no")</f>
        <v>0</v>
      </c>
      <c r="R2237">
        <f>IF(P2237&gt;0,IF(P2237&gt;3,IF(P2237=5,"BUY","0"),IF(P2237=3,"BUY","0")),IF(P2237&lt;-3,IF(P2237=-5,"SELL","0"),IF(P2237=-3,"SELL","0")))</f>
        <v>0</v>
      </c>
    </row>
    <row r="2238" spans="1:18">
      <c r="A2238" t="s">
        <v>2264</v>
      </c>
      <c r="B2238" t="s">
        <v>3643</v>
      </c>
      <c r="C2238" t="s">
        <v>3811</v>
      </c>
      <c r="D2238" t="s">
        <v>28</v>
      </c>
      <c r="E2238">
        <f>F2224</f>
        <v>0</v>
      </c>
      <c r="F2238">
        <v>25.32</v>
      </c>
      <c r="G2238">
        <f>F2238-F2237</f>
        <v>0</v>
      </c>
      <c r="H2238">
        <f>F2238/E2237</f>
        <v>0</v>
      </c>
      <c r="I2238">
        <f>F2238-F2237</f>
        <v>0</v>
      </c>
      <c r="J2238">
        <f>I2238/F2237</f>
        <v>0</v>
      </c>
      <c r="K2238">
        <f>AVERAGE(J4:J2238)</f>
        <v>0</v>
      </c>
      <c r="L2238">
        <f>SUM(M2185:M2224)</f>
        <v>0</v>
      </c>
      <c r="M2238">
        <v>1349</v>
      </c>
      <c r="N2238">
        <f>L2238/39</f>
        <v>0</v>
      </c>
      <c r="O2238">
        <f>IF(N2238&lt;M2238, -1, 1)</f>
        <v>0</v>
      </c>
      <c r="P2238">
        <f>IF(N2238&lt;M2238, IF(P2237 = 10, "0", P2237 + 1), IF(P2237 = -10, "0", P2237 - 1))</f>
        <v>0</v>
      </c>
      <c r="Q2238">
        <f>IF(M2238&gt;N2238 * 2, IF(M2238&gt;N2238 * 3, "BUY 100", "BUY 50"), "no")</f>
        <v>0</v>
      </c>
      <c r="R2238">
        <f>IF(P2238&gt;0,IF(P2238&gt;3,IF(P2238=5,"BUY","0"),IF(P2238=3,"BUY","0")),IF(P2238&lt;-3,IF(P2238=-5,"SELL","0"),IF(P2238=-3,"SELL","0")))</f>
        <v>0</v>
      </c>
    </row>
    <row r="2239" spans="1:18">
      <c r="A2239" t="s">
        <v>2265</v>
      </c>
      <c r="B2239" t="s">
        <v>3644</v>
      </c>
      <c r="C2239" t="s">
        <v>3811</v>
      </c>
      <c r="D2239" t="s">
        <v>28</v>
      </c>
      <c r="E2239">
        <f>F2224</f>
        <v>0</v>
      </c>
      <c r="F2239">
        <v>25.31</v>
      </c>
      <c r="G2239">
        <f>F2239-F2238</f>
        <v>0</v>
      </c>
      <c r="H2239">
        <f>F2239/E2238</f>
        <v>0</v>
      </c>
      <c r="I2239">
        <f>F2239-F2238</f>
        <v>0</v>
      </c>
      <c r="J2239">
        <f>I2239/F2238</f>
        <v>0</v>
      </c>
      <c r="K2239">
        <f>AVERAGE(J4:J2239)</f>
        <v>0</v>
      </c>
      <c r="L2239">
        <f>SUM(M2185:M2224)</f>
        <v>0</v>
      </c>
      <c r="M2239">
        <v>670</v>
      </c>
      <c r="N2239">
        <f>L2239/39</f>
        <v>0</v>
      </c>
      <c r="O2239">
        <f>IF(N2239&lt;M2239, -1, 1)</f>
        <v>0</v>
      </c>
      <c r="P2239">
        <f>IF(N2239&lt;M2239, IF(P2238 = 10, "0", P2238 + 1), IF(P2238 = -10, "0", P2238 - 1))</f>
        <v>0</v>
      </c>
      <c r="Q2239">
        <f>IF(M2239&gt;N2239 * 2, IF(M2239&gt;N2239 * 3, "BUY 100", "BUY 50"), "no")</f>
        <v>0</v>
      </c>
      <c r="R2239">
        <f>IF(P2239&gt;0,IF(P2239&gt;3,IF(P2239=5,"BUY","0"),IF(P2239=3,"BUY","0")),IF(P2239&lt;-3,IF(P2239=-5,"SELL","0"),IF(P2239=-3,"SELL","0")))</f>
        <v>0</v>
      </c>
    </row>
    <row r="2240" spans="1:18">
      <c r="A2240" t="s">
        <v>2266</v>
      </c>
      <c r="B2240" t="s">
        <v>3645</v>
      </c>
      <c r="C2240" t="s">
        <v>3811</v>
      </c>
      <c r="D2240" t="s">
        <v>28</v>
      </c>
      <c r="E2240">
        <f>F2224</f>
        <v>0</v>
      </c>
      <c r="F2240">
        <v>25.32</v>
      </c>
      <c r="G2240">
        <f>F2240-F2239</f>
        <v>0</v>
      </c>
      <c r="H2240">
        <f>F2240/E2239</f>
        <v>0</v>
      </c>
      <c r="I2240">
        <f>F2240-F2239</f>
        <v>0</v>
      </c>
      <c r="J2240">
        <f>I2240/F2239</f>
        <v>0</v>
      </c>
      <c r="K2240">
        <f>AVERAGE(J4:J2240)</f>
        <v>0</v>
      </c>
      <c r="L2240">
        <f>SUM(M2185:M2224)</f>
        <v>0</v>
      </c>
      <c r="M2240">
        <v>609</v>
      </c>
      <c r="N2240">
        <f>L2240/39</f>
        <v>0</v>
      </c>
      <c r="O2240">
        <f>IF(N2240&lt;M2240, -1, 1)</f>
        <v>0</v>
      </c>
      <c r="P2240">
        <f>IF(N2240&lt;M2240, IF(P2239 = 10, "0", P2239 + 1), IF(P2239 = -10, "0", P2239 - 1))</f>
        <v>0</v>
      </c>
      <c r="Q2240">
        <f>IF(M2240&gt;N2240 * 2, IF(M2240&gt;N2240 * 3, "BUY 100", "BUY 50"), "no")</f>
        <v>0</v>
      </c>
      <c r="R2240">
        <f>IF(P2240&gt;0,IF(P2240&gt;3,IF(P2240=5,"BUY","0"),IF(P2240=3,"BUY","0")),IF(P2240&lt;-3,IF(P2240=-5,"SELL","0"),IF(P2240=-3,"SELL","0")))</f>
        <v>0</v>
      </c>
    </row>
    <row r="2241" spans="1:18">
      <c r="A2241" t="s">
        <v>2267</v>
      </c>
      <c r="B2241" t="s">
        <v>3646</v>
      </c>
      <c r="C2241" t="s">
        <v>3811</v>
      </c>
      <c r="D2241" t="s">
        <v>28</v>
      </c>
      <c r="E2241">
        <f>F2224</f>
        <v>0</v>
      </c>
      <c r="F2241">
        <v>25.28</v>
      </c>
      <c r="G2241">
        <f>F2241-F2240</f>
        <v>0</v>
      </c>
      <c r="H2241">
        <f>F2241/E2240</f>
        <v>0</v>
      </c>
      <c r="I2241">
        <f>F2241-F2240</f>
        <v>0</v>
      </c>
      <c r="J2241">
        <f>I2241/F2240</f>
        <v>0</v>
      </c>
      <c r="K2241">
        <f>AVERAGE(J4:J2241)</f>
        <v>0</v>
      </c>
      <c r="L2241">
        <f>SUM(M2185:M2224)</f>
        <v>0</v>
      </c>
      <c r="M2241">
        <v>1100</v>
      </c>
      <c r="N2241">
        <f>L2241/39</f>
        <v>0</v>
      </c>
      <c r="O2241">
        <f>IF(N2241&lt;M2241, -1, 1)</f>
        <v>0</v>
      </c>
      <c r="P2241">
        <f>IF(N2241&lt;M2241, IF(P2240 = 10, "0", P2240 + 1), IF(P2240 = -10, "0", P2240 - 1))</f>
        <v>0</v>
      </c>
      <c r="Q2241">
        <f>IF(M2241&gt;N2241 * 2, IF(M2241&gt;N2241 * 3, "BUY 100", "BUY 50"), "no")</f>
        <v>0</v>
      </c>
      <c r="R2241">
        <f>IF(P2241&gt;0,IF(P2241&gt;3,IF(P2241=5,"BUY","0"),IF(P2241=3,"BUY","0")),IF(P2241&lt;-3,IF(P2241=-5,"SELL","0"),IF(P2241=-3,"SELL","0")))</f>
        <v>0</v>
      </c>
    </row>
    <row r="2242" spans="1:18">
      <c r="A2242" t="s">
        <v>2268</v>
      </c>
      <c r="B2242" t="s">
        <v>3647</v>
      </c>
      <c r="C2242" t="s">
        <v>3811</v>
      </c>
      <c r="D2242" t="s">
        <v>28</v>
      </c>
      <c r="E2242">
        <f>F2224</f>
        <v>0</v>
      </c>
      <c r="F2242">
        <v>25.25</v>
      </c>
      <c r="G2242">
        <f>F2242-F2241</f>
        <v>0</v>
      </c>
      <c r="H2242">
        <f>F2242/E2241</f>
        <v>0</v>
      </c>
      <c r="I2242">
        <f>F2242-F2241</f>
        <v>0</v>
      </c>
      <c r="J2242">
        <f>I2242/F2241</f>
        <v>0</v>
      </c>
      <c r="K2242">
        <f>AVERAGE(J4:J2242)</f>
        <v>0</v>
      </c>
      <c r="L2242">
        <f>SUM(M2185:M2224)</f>
        <v>0</v>
      </c>
      <c r="M2242">
        <v>1475</v>
      </c>
      <c r="N2242">
        <f>L2242/39</f>
        <v>0</v>
      </c>
      <c r="O2242">
        <f>IF(N2242&lt;M2242, -1, 1)</f>
        <v>0</v>
      </c>
      <c r="P2242">
        <f>IF(N2242&lt;M2242, IF(P2241 = 10, "0", P2241 + 1), IF(P2241 = -10, "0", P2241 - 1))</f>
        <v>0</v>
      </c>
      <c r="Q2242">
        <f>IF(M2242&gt;N2242 * 2, IF(M2242&gt;N2242 * 3, "BUY 100", "BUY 50"), "no")</f>
        <v>0</v>
      </c>
      <c r="R2242">
        <f>IF(P2242&gt;0,IF(P2242&gt;3,IF(P2242=5,"BUY","0"),IF(P2242=3,"BUY","0")),IF(P2242&lt;-3,IF(P2242=-5,"SELL","0"),IF(P2242=-3,"SELL","0")))</f>
        <v>0</v>
      </c>
    </row>
    <row r="2243" spans="1:18">
      <c r="A2243" t="s">
        <v>2269</v>
      </c>
      <c r="B2243" t="s">
        <v>3648</v>
      </c>
      <c r="C2243" t="s">
        <v>3811</v>
      </c>
      <c r="D2243" t="s">
        <v>28</v>
      </c>
      <c r="E2243">
        <f>F2224</f>
        <v>0</v>
      </c>
      <c r="F2243">
        <v>25.22</v>
      </c>
      <c r="G2243">
        <f>F2243-F2242</f>
        <v>0</v>
      </c>
      <c r="H2243">
        <f>F2243/E2242</f>
        <v>0</v>
      </c>
      <c r="I2243">
        <f>F2243-F2242</f>
        <v>0</v>
      </c>
      <c r="J2243">
        <f>I2243/F2242</f>
        <v>0</v>
      </c>
      <c r="K2243">
        <f>AVERAGE(J4:J2243)</f>
        <v>0</v>
      </c>
      <c r="L2243">
        <f>SUM(M2185:M2224)</f>
        <v>0</v>
      </c>
      <c r="M2243">
        <v>1377</v>
      </c>
      <c r="N2243">
        <f>L2243/39</f>
        <v>0</v>
      </c>
      <c r="O2243">
        <f>IF(N2243&lt;M2243, -1, 1)</f>
        <v>0</v>
      </c>
      <c r="P2243">
        <f>IF(N2243&lt;M2243, IF(P2242 = 10, "0", P2242 + 1), IF(P2242 = -10, "0", P2242 - 1))</f>
        <v>0</v>
      </c>
      <c r="Q2243">
        <f>IF(M2243&gt;N2243 * 2, IF(M2243&gt;N2243 * 3, "BUY 100", "BUY 50"), "no")</f>
        <v>0</v>
      </c>
      <c r="R2243">
        <f>IF(P2243&gt;0,IF(P2243&gt;3,IF(P2243=5,"BUY","0"),IF(P2243=3,"BUY","0")),IF(P2243&lt;-3,IF(P2243=-5,"SELL","0"),IF(P2243=-3,"SELL","0")))</f>
        <v>0</v>
      </c>
    </row>
    <row r="2244" spans="1:18">
      <c r="A2244" t="s">
        <v>2270</v>
      </c>
      <c r="B2244" t="s">
        <v>3649</v>
      </c>
      <c r="C2244" t="s">
        <v>3811</v>
      </c>
      <c r="D2244" t="s">
        <v>28</v>
      </c>
      <c r="E2244">
        <f>F2224</f>
        <v>0</v>
      </c>
      <c r="F2244">
        <v>25.23</v>
      </c>
      <c r="G2244">
        <f>F2244-F2243</f>
        <v>0</v>
      </c>
      <c r="H2244">
        <f>F2244/E2243</f>
        <v>0</v>
      </c>
      <c r="I2244">
        <f>F2244-F2243</f>
        <v>0</v>
      </c>
      <c r="J2244">
        <f>I2244/F2243</f>
        <v>0</v>
      </c>
      <c r="K2244">
        <f>AVERAGE(J4:J2244)</f>
        <v>0</v>
      </c>
      <c r="L2244">
        <f>SUM(M2185:M2224)</f>
        <v>0</v>
      </c>
      <c r="M2244">
        <v>2347</v>
      </c>
      <c r="N2244">
        <f>L2244/39</f>
        <v>0</v>
      </c>
      <c r="O2244">
        <f>IF(N2244&lt;M2244, -1, 1)</f>
        <v>0</v>
      </c>
      <c r="P2244">
        <f>IF(N2244&lt;M2244, IF(P2243 = 10, "0", P2243 + 1), IF(P2243 = -10, "0", P2243 - 1))</f>
        <v>0</v>
      </c>
      <c r="Q2244">
        <f>IF(M2244&gt;N2244 * 2, IF(M2244&gt;N2244 * 3, "BUY 100", "BUY 50"), "no")</f>
        <v>0</v>
      </c>
      <c r="R2244">
        <f>IF(P2244&gt;0,IF(P2244&gt;3,IF(P2244=5,"BUY","0"),IF(P2244=3,"BUY","0")),IF(P2244&lt;-3,IF(P2244=-5,"SELL","0"),IF(P2244=-3,"SELL","0")))</f>
        <v>0</v>
      </c>
    </row>
    <row r="2245" spans="1:18">
      <c r="A2245" t="s">
        <v>2271</v>
      </c>
      <c r="B2245" t="s">
        <v>3650</v>
      </c>
      <c r="C2245" t="s">
        <v>3811</v>
      </c>
      <c r="D2245" t="s">
        <v>28</v>
      </c>
      <c r="E2245">
        <f>F2224</f>
        <v>0</v>
      </c>
      <c r="F2245">
        <v>25.23</v>
      </c>
      <c r="G2245">
        <f>F2245-F2244</f>
        <v>0</v>
      </c>
      <c r="H2245">
        <f>F2245/E2244</f>
        <v>0</v>
      </c>
      <c r="I2245">
        <f>F2245-F2244</f>
        <v>0</v>
      </c>
      <c r="J2245">
        <f>I2245/F2244</f>
        <v>0</v>
      </c>
      <c r="K2245">
        <f>AVERAGE(J4:J2245)</f>
        <v>0</v>
      </c>
      <c r="L2245">
        <f>SUM(M2185:M2224)</f>
        <v>0</v>
      </c>
      <c r="M2245">
        <v>1281</v>
      </c>
      <c r="N2245">
        <f>L2245/39</f>
        <v>0</v>
      </c>
      <c r="O2245">
        <f>IF(N2245&lt;M2245, -1, 1)</f>
        <v>0</v>
      </c>
      <c r="P2245">
        <f>IF(N2245&lt;M2245, IF(P2244 = 10, "0", P2244 + 1), IF(P2244 = -10, "0", P2244 - 1))</f>
        <v>0</v>
      </c>
      <c r="Q2245">
        <f>IF(M2245&gt;N2245 * 2, IF(M2245&gt;N2245 * 3, "BUY 100", "BUY 50"), "no")</f>
        <v>0</v>
      </c>
      <c r="R2245">
        <f>IF(P2245&gt;0,IF(P2245&gt;3,IF(P2245=5,"BUY","0"),IF(P2245=3,"BUY","0")),IF(P2245&lt;-3,IF(P2245=-5,"SELL","0"),IF(P2245=-3,"SELL","0")))</f>
        <v>0</v>
      </c>
    </row>
    <row r="2246" spans="1:18">
      <c r="A2246" t="s">
        <v>2272</v>
      </c>
      <c r="B2246" t="s">
        <v>3651</v>
      </c>
      <c r="C2246" t="s">
        <v>3811</v>
      </c>
      <c r="D2246" t="s">
        <v>28</v>
      </c>
      <c r="E2246">
        <f>F2224</f>
        <v>0</v>
      </c>
      <c r="F2246">
        <v>25.23</v>
      </c>
      <c r="G2246">
        <f>F2246-F2245</f>
        <v>0</v>
      </c>
      <c r="H2246">
        <f>F2246/E2245</f>
        <v>0</v>
      </c>
      <c r="I2246">
        <f>F2246-F2245</f>
        <v>0</v>
      </c>
      <c r="J2246">
        <f>I2246/F2245</f>
        <v>0</v>
      </c>
      <c r="K2246">
        <f>AVERAGE(J4:J2246)</f>
        <v>0</v>
      </c>
      <c r="L2246">
        <f>SUM(M2185:M2224)</f>
        <v>0</v>
      </c>
      <c r="M2246">
        <v>0</v>
      </c>
      <c r="N2246">
        <f>L2246/39</f>
        <v>0</v>
      </c>
      <c r="O2246">
        <f>IF(N2246&lt;M2246, -1, 1)</f>
        <v>0</v>
      </c>
      <c r="P2246">
        <f>IF(N2246&lt;M2246, IF(P2245 = 10, "0", P2245 + 1), IF(P2245 = -10, "0", P2245 - 1))</f>
        <v>0</v>
      </c>
      <c r="Q2246">
        <f>IF(M2246&gt;N2246 * 2, IF(M2246&gt;N2246 * 3, "BUY 100", "BUY 50"), "no")</f>
        <v>0</v>
      </c>
      <c r="R2246">
        <f>IF(P2246&gt;0,IF(P2246&gt;3,IF(P2246=5,"BUY","0"),IF(P2246=3,"BUY","0")),IF(P2246&lt;-3,IF(P2246=-5,"SELL","0"),IF(P2246=-3,"SELL","0")))</f>
        <v>0</v>
      </c>
    </row>
    <row r="2247" spans="1:18">
      <c r="A2247" t="s">
        <v>2273</v>
      </c>
      <c r="B2247" t="s">
        <v>3652</v>
      </c>
      <c r="C2247" t="s">
        <v>3811</v>
      </c>
      <c r="D2247" t="s">
        <v>28</v>
      </c>
      <c r="E2247">
        <f>F2224</f>
        <v>0</v>
      </c>
      <c r="F2247">
        <v>25.23</v>
      </c>
      <c r="G2247">
        <f>F2247-F2246</f>
        <v>0</v>
      </c>
      <c r="H2247">
        <f>F2247/E2246</f>
        <v>0</v>
      </c>
      <c r="I2247">
        <f>F2247-F2246</f>
        <v>0</v>
      </c>
      <c r="J2247">
        <f>I2247/F2246</f>
        <v>0</v>
      </c>
      <c r="K2247">
        <f>AVERAGE(J4:J2247)</f>
        <v>0</v>
      </c>
      <c r="L2247">
        <f>SUM(M2185:M2224)</f>
        <v>0</v>
      </c>
      <c r="M2247">
        <v>0</v>
      </c>
      <c r="N2247">
        <f>L2247/39</f>
        <v>0</v>
      </c>
      <c r="O2247">
        <f>IF(N2247&lt;M2247, -1, 1)</f>
        <v>0</v>
      </c>
      <c r="P2247">
        <f>IF(N2247&lt;M2247, IF(P2246 = 10, "0", P2246 + 1), IF(P2246 = -10, "0", P2246 - 1))</f>
        <v>0</v>
      </c>
      <c r="Q2247">
        <f>IF(M2247&gt;N2247 * 2, IF(M2247&gt;N2247 * 3, "BUY 100", "BUY 50"), "no")</f>
        <v>0</v>
      </c>
      <c r="R2247">
        <f>IF(P2247&gt;0,IF(P2247&gt;3,IF(P2247=5,"BUY","0"),IF(P2247=3,"BUY","0")),IF(P2247&lt;-3,IF(P2247=-5,"SELL","0"),IF(P2247=-3,"SELL","0")))</f>
        <v>0</v>
      </c>
    </row>
    <row r="2248" spans="1:18">
      <c r="A2248" t="s">
        <v>2274</v>
      </c>
      <c r="B2248" t="s">
        <v>3653</v>
      </c>
      <c r="C2248" t="s">
        <v>3811</v>
      </c>
      <c r="D2248" t="s">
        <v>28</v>
      </c>
      <c r="E2248">
        <f>F2224</f>
        <v>0</v>
      </c>
      <c r="F2248">
        <v>25.23</v>
      </c>
      <c r="G2248">
        <f>F2248-F2247</f>
        <v>0</v>
      </c>
      <c r="H2248">
        <f>F2248/E2247</f>
        <v>0</v>
      </c>
      <c r="I2248">
        <f>F2248-F2247</f>
        <v>0</v>
      </c>
      <c r="J2248">
        <f>I2248/F2247</f>
        <v>0</v>
      </c>
      <c r="K2248">
        <f>AVERAGE(J4:J2248)</f>
        <v>0</v>
      </c>
      <c r="L2248">
        <f>SUM(M2185:M2224)</f>
        <v>0</v>
      </c>
      <c r="M2248">
        <v>191</v>
      </c>
      <c r="N2248">
        <f>L2248/39</f>
        <v>0</v>
      </c>
      <c r="O2248">
        <f>IF(N2248&lt;M2248, -1, 1)</f>
        <v>0</v>
      </c>
      <c r="P2248">
        <f>IF(N2248&lt;M2248, IF(P2247 = 10, "0", P2247 + 1), IF(P2247 = -10, "0", P2247 - 1))</f>
        <v>0</v>
      </c>
      <c r="Q2248">
        <f>IF(M2248&gt;N2248 * 2, IF(M2248&gt;N2248 * 3, "BUY 100", "BUY 50"), "no")</f>
        <v>0</v>
      </c>
      <c r="R2248">
        <f>IF(P2248&gt;0,IF(P2248&gt;3,IF(P2248=5,"BUY","0"),IF(P2248=3,"BUY","0")),IF(P2248&lt;-3,IF(P2248=-5,"SELL","0"),IF(P2248=-3,"SELL","0")))</f>
        <v>0</v>
      </c>
    </row>
    <row r="2249" spans="1:18">
      <c r="A2249" t="s">
        <v>2275</v>
      </c>
      <c r="B2249" t="s">
        <v>3654</v>
      </c>
      <c r="C2249" t="s">
        <v>3811</v>
      </c>
      <c r="D2249" t="s">
        <v>28</v>
      </c>
      <c r="E2249">
        <f>F2224</f>
        <v>0</v>
      </c>
      <c r="F2249">
        <v>25.23</v>
      </c>
      <c r="G2249">
        <f>F2249-F2248</f>
        <v>0</v>
      </c>
      <c r="H2249">
        <f>F2249/E2248</f>
        <v>0</v>
      </c>
      <c r="I2249">
        <f>F2249-F2248</f>
        <v>0</v>
      </c>
      <c r="J2249">
        <f>I2249/F2248</f>
        <v>0</v>
      </c>
      <c r="K2249">
        <f>AVERAGE(J4:J2249)</f>
        <v>0</v>
      </c>
      <c r="L2249">
        <f>SUM(M2185:M2224)</f>
        <v>0</v>
      </c>
      <c r="M2249">
        <v>3267</v>
      </c>
      <c r="N2249">
        <f>L2249/39</f>
        <v>0</v>
      </c>
      <c r="O2249">
        <f>IF(N2249&lt;M2249, -1, 1)</f>
        <v>0</v>
      </c>
      <c r="P2249">
        <f>IF(N2249&lt;M2249, IF(P2248 = 10, "0", P2248 + 1), IF(P2248 = -10, "0", P2248 - 1))</f>
        <v>0</v>
      </c>
      <c r="Q2249">
        <f>IF(M2249&gt;N2249 * 2, IF(M2249&gt;N2249 * 3, "BUY 100", "BUY 50"), "no")</f>
        <v>0</v>
      </c>
      <c r="R2249">
        <f>IF(P2249&gt;0,IF(P2249&gt;3,IF(P2249=5,"BUY","0"),IF(P2249=3,"BUY","0")),IF(P2249&lt;-3,IF(P2249=-5,"SELL","0"),IF(P2249=-3,"SELL","0")))</f>
        <v>0</v>
      </c>
    </row>
    <row r="2250" spans="1:18">
      <c r="A2250" t="s">
        <v>2276</v>
      </c>
      <c r="B2250" t="s">
        <v>3655</v>
      </c>
      <c r="C2250" t="s">
        <v>3811</v>
      </c>
      <c r="D2250" t="s">
        <v>28</v>
      </c>
      <c r="E2250">
        <f>F2224</f>
        <v>0</v>
      </c>
      <c r="F2250">
        <v>25.22</v>
      </c>
      <c r="G2250">
        <f>F2250-F2249</f>
        <v>0</v>
      </c>
      <c r="H2250">
        <f>F2250/E2249</f>
        <v>0</v>
      </c>
      <c r="I2250">
        <f>F2250-F2249</f>
        <v>0</v>
      </c>
      <c r="J2250">
        <f>I2250/F2249</f>
        <v>0</v>
      </c>
      <c r="K2250">
        <f>AVERAGE(J4:J2250)</f>
        <v>0</v>
      </c>
      <c r="L2250">
        <f>SUM(M2185:M2224)</f>
        <v>0</v>
      </c>
      <c r="M2250">
        <v>815</v>
      </c>
      <c r="N2250">
        <f>L2250/39</f>
        <v>0</v>
      </c>
      <c r="O2250">
        <f>IF(N2250&lt;M2250, -1, 1)</f>
        <v>0</v>
      </c>
      <c r="P2250">
        <f>IF(N2250&lt;M2250, IF(P2249 = 10, "0", P2249 + 1), IF(P2249 = -10, "0", P2249 - 1))</f>
        <v>0</v>
      </c>
      <c r="Q2250">
        <f>IF(M2250&gt;N2250 * 2, IF(M2250&gt;N2250 * 3, "BUY 100", "BUY 50"), "no")</f>
        <v>0</v>
      </c>
      <c r="R2250">
        <f>IF(P2250&gt;0,IF(P2250&gt;3,IF(P2250=5,"BUY","0"),IF(P2250=3,"BUY","0")),IF(P2250&lt;-3,IF(P2250=-5,"SELL","0"),IF(P2250=-3,"SELL","0")))</f>
        <v>0</v>
      </c>
    </row>
    <row r="2251" spans="1:18">
      <c r="A2251" t="s">
        <v>2277</v>
      </c>
      <c r="B2251" t="s">
        <v>3656</v>
      </c>
      <c r="C2251" t="s">
        <v>3811</v>
      </c>
      <c r="D2251" t="s">
        <v>28</v>
      </c>
      <c r="E2251">
        <f>F2224</f>
        <v>0</v>
      </c>
      <c r="F2251">
        <v>25.23</v>
      </c>
      <c r="G2251">
        <f>F2251-F2250</f>
        <v>0</v>
      </c>
      <c r="H2251">
        <f>F2251/E2250</f>
        <v>0</v>
      </c>
      <c r="I2251">
        <f>F2251-F2250</f>
        <v>0</v>
      </c>
      <c r="J2251">
        <f>I2251/F2250</f>
        <v>0</v>
      </c>
      <c r="K2251">
        <f>AVERAGE(J4:J2251)</f>
        <v>0</v>
      </c>
      <c r="L2251">
        <f>SUM(M2185:M2224)</f>
        <v>0</v>
      </c>
      <c r="M2251">
        <v>7531</v>
      </c>
      <c r="N2251">
        <f>L2251/39</f>
        <v>0</v>
      </c>
      <c r="O2251">
        <f>IF(N2251&lt;M2251, -1, 1)</f>
        <v>0</v>
      </c>
      <c r="P2251">
        <f>IF(N2251&lt;M2251, IF(P2250 = 10, "0", P2250 + 1), IF(P2250 = -10, "0", P2250 - 1))</f>
        <v>0</v>
      </c>
      <c r="Q2251">
        <f>IF(M2251&gt;N2251 * 2, IF(M2251&gt;N2251 * 3, "BUY 100", "BUY 50"), "no")</f>
        <v>0</v>
      </c>
      <c r="R2251">
        <f>IF(P2251&gt;0,IF(P2251&gt;3,IF(P2251=5,"BUY","0"),IF(P2251=3,"BUY","0")),IF(P2251&lt;-3,IF(P2251=-5,"SELL","0"),IF(P2251=-3,"SELL","0")))</f>
        <v>0</v>
      </c>
    </row>
    <row r="2252" spans="1:18">
      <c r="A2252" t="s">
        <v>2278</v>
      </c>
      <c r="B2252" t="s">
        <v>3657</v>
      </c>
      <c r="C2252" t="s">
        <v>3811</v>
      </c>
      <c r="D2252" t="s">
        <v>28</v>
      </c>
      <c r="E2252">
        <f>F2224</f>
        <v>0</v>
      </c>
      <c r="F2252">
        <v>25.23</v>
      </c>
      <c r="G2252">
        <f>F2252-F2251</f>
        <v>0</v>
      </c>
      <c r="H2252">
        <f>F2252/E2251</f>
        <v>0</v>
      </c>
      <c r="I2252">
        <f>F2252-F2251</f>
        <v>0</v>
      </c>
      <c r="J2252">
        <f>I2252/F2251</f>
        <v>0</v>
      </c>
      <c r="K2252">
        <f>AVERAGE(J4:J2252)</f>
        <v>0</v>
      </c>
      <c r="L2252">
        <f>SUM(M2185:M2224)</f>
        <v>0</v>
      </c>
      <c r="M2252">
        <v>8541</v>
      </c>
      <c r="N2252">
        <f>L2252/39</f>
        <v>0</v>
      </c>
      <c r="O2252">
        <f>IF(N2252&lt;M2252, -1, 1)</f>
        <v>0</v>
      </c>
      <c r="P2252">
        <f>IF(N2252&lt;M2252, IF(P2251 = 10, "0", P2251 + 1), IF(P2251 = -10, "0", P2251 - 1))</f>
        <v>0</v>
      </c>
      <c r="Q2252">
        <f>IF(M2252&gt;N2252 * 2, IF(M2252&gt;N2252 * 3, "BUY 100", "BUY 50"), "no")</f>
        <v>0</v>
      </c>
      <c r="R2252">
        <f>IF(P2252&gt;0,IF(P2252&gt;3,IF(P2252=5,"BUY","0"),IF(P2252=3,"BUY","0")),IF(P2252&lt;-3,IF(P2252=-5,"SELL","0"),IF(P2252=-3,"SELL","0")))</f>
        <v>0</v>
      </c>
    </row>
    <row r="2253" spans="1:18">
      <c r="A2253" t="s">
        <v>2279</v>
      </c>
      <c r="B2253" t="s">
        <v>3658</v>
      </c>
      <c r="C2253" t="s">
        <v>3811</v>
      </c>
      <c r="D2253" t="s">
        <v>28</v>
      </c>
      <c r="E2253">
        <f>F2224</f>
        <v>0</v>
      </c>
      <c r="F2253">
        <v>25.23</v>
      </c>
      <c r="G2253">
        <f>F2253-F2252</f>
        <v>0</v>
      </c>
      <c r="H2253">
        <f>F2253/E2252</f>
        <v>0</v>
      </c>
      <c r="I2253">
        <f>F2253-F2252</f>
        <v>0</v>
      </c>
      <c r="J2253">
        <f>I2253/F2252</f>
        <v>0</v>
      </c>
      <c r="K2253">
        <f>AVERAGE(J4:J2253)</f>
        <v>0</v>
      </c>
      <c r="L2253">
        <f>SUM(M2185:M2224)</f>
        <v>0</v>
      </c>
      <c r="M2253">
        <v>19281</v>
      </c>
      <c r="N2253">
        <f>L2253/39</f>
        <v>0</v>
      </c>
      <c r="O2253">
        <f>IF(N2253&lt;M2253, -1, 1)</f>
        <v>0</v>
      </c>
      <c r="P2253">
        <f>IF(N2253&lt;M2253, IF(P2252 = 10, "0", P2252 + 1), IF(P2252 = -10, "0", P2252 - 1))</f>
        <v>0</v>
      </c>
      <c r="Q2253">
        <f>IF(M2253&gt;N2253 * 2, IF(M2253&gt;N2253 * 3, "BUY 100", "BUY 50"), "no")</f>
        <v>0</v>
      </c>
      <c r="R2253">
        <f>IF(P2253&gt;0,IF(P2253&gt;3,IF(P2253=5,"BUY","0"),IF(P2253=3,"BUY","0")),IF(P2253&lt;-3,IF(P2253=-5,"SELL","0"),IF(P2253=-3,"SELL","0")))</f>
        <v>0</v>
      </c>
    </row>
    <row r="2254" spans="1:18">
      <c r="A2254" t="s">
        <v>2280</v>
      </c>
      <c r="B2254" t="s">
        <v>3659</v>
      </c>
      <c r="C2254" t="s">
        <v>3811</v>
      </c>
      <c r="D2254" t="s">
        <v>28</v>
      </c>
      <c r="E2254">
        <f>F2224</f>
        <v>0</v>
      </c>
      <c r="F2254">
        <v>25.23</v>
      </c>
      <c r="G2254">
        <f>F2254-F2253</f>
        <v>0</v>
      </c>
      <c r="H2254">
        <f>F2254/E2253</f>
        <v>0</v>
      </c>
      <c r="I2254">
        <f>F2254-F2253</f>
        <v>0</v>
      </c>
      <c r="J2254">
        <f>I2254/F2253</f>
        <v>0</v>
      </c>
      <c r="K2254">
        <f>AVERAGE(J4:J2254)</f>
        <v>0</v>
      </c>
      <c r="L2254">
        <f>SUM(M2185:M2224)</f>
        <v>0</v>
      </c>
      <c r="M2254">
        <v>1200</v>
      </c>
      <c r="N2254">
        <f>L2254/39</f>
        <v>0</v>
      </c>
      <c r="O2254">
        <f>IF(N2254&lt;M2254, -1, 1)</f>
        <v>0</v>
      </c>
      <c r="P2254">
        <f>IF(N2254&lt;M2254, IF(P2253 = 10, "0", P2253 + 1), IF(P2253 = -10, "0", P2253 - 1))</f>
        <v>0</v>
      </c>
      <c r="Q2254">
        <f>IF(M2254&gt;N2254 * 2, IF(M2254&gt;N2254 * 3, "BUY 100", "BUY 50"), "no")</f>
        <v>0</v>
      </c>
      <c r="R2254">
        <f>IF(P2254&gt;0,IF(P2254&gt;3,IF(P2254=5,"BUY","0"),IF(P2254=3,"BUY","0")),IF(P2254&lt;-3,IF(P2254=-5,"SELL","0"),IF(P2254=-3,"SELL","0")))</f>
        <v>0</v>
      </c>
    </row>
    <row r="2255" spans="1:18">
      <c r="A2255" t="s">
        <v>2281</v>
      </c>
      <c r="B2255" t="s">
        <v>3660</v>
      </c>
      <c r="C2255" t="s">
        <v>3811</v>
      </c>
      <c r="D2255" t="s">
        <v>28</v>
      </c>
      <c r="E2255">
        <f>F2224</f>
        <v>0</v>
      </c>
      <c r="F2255">
        <v>25.21</v>
      </c>
      <c r="G2255">
        <f>F2255-F2254</f>
        <v>0</v>
      </c>
      <c r="H2255">
        <f>F2255/E2254</f>
        <v>0</v>
      </c>
      <c r="I2255">
        <f>F2255-F2254</f>
        <v>0</v>
      </c>
      <c r="J2255">
        <f>I2255/F2254</f>
        <v>0</v>
      </c>
      <c r="K2255">
        <f>AVERAGE(J4:J2255)</f>
        <v>0</v>
      </c>
      <c r="L2255">
        <f>SUM(M2185:M2224)</f>
        <v>0</v>
      </c>
      <c r="M2255">
        <v>11292</v>
      </c>
      <c r="N2255">
        <f>L2255/39</f>
        <v>0</v>
      </c>
      <c r="O2255">
        <f>IF(N2255&lt;M2255, -1, 1)</f>
        <v>0</v>
      </c>
      <c r="P2255">
        <f>IF(N2255&lt;M2255, IF(P2254 = 10, "0", P2254 + 1), IF(P2254 = -10, "0", P2254 - 1))</f>
        <v>0</v>
      </c>
      <c r="Q2255">
        <f>IF(M2255&gt;N2255 * 2, IF(M2255&gt;N2255 * 3, "BUY 100", "BUY 50"), "no")</f>
        <v>0</v>
      </c>
      <c r="R2255">
        <f>IF(P2255&gt;0,IF(P2255&gt;3,IF(P2255=5,"BUY","0"),IF(P2255=3,"BUY","0")),IF(P2255&lt;-3,IF(P2255=-5,"SELL","0"),IF(P2255=-3,"SELL","0")))</f>
        <v>0</v>
      </c>
    </row>
    <row r="2256" spans="1:18">
      <c r="A2256" t="s">
        <v>2282</v>
      </c>
      <c r="B2256" t="s">
        <v>3661</v>
      </c>
      <c r="C2256" t="s">
        <v>3811</v>
      </c>
      <c r="D2256" t="s">
        <v>28</v>
      </c>
      <c r="E2256">
        <f>F2224</f>
        <v>0</v>
      </c>
      <c r="F2256">
        <v>25.22</v>
      </c>
      <c r="G2256">
        <f>F2256-F2255</f>
        <v>0</v>
      </c>
      <c r="H2256">
        <f>F2256/E2255</f>
        <v>0</v>
      </c>
      <c r="I2256">
        <f>F2256-F2255</f>
        <v>0</v>
      </c>
      <c r="J2256">
        <f>I2256/F2255</f>
        <v>0</v>
      </c>
      <c r="K2256">
        <f>AVERAGE(J4:J2256)</f>
        <v>0</v>
      </c>
      <c r="L2256">
        <f>SUM(M2185:M2224)</f>
        <v>0</v>
      </c>
      <c r="M2256">
        <v>2474</v>
      </c>
      <c r="N2256">
        <f>L2256/39</f>
        <v>0</v>
      </c>
      <c r="O2256">
        <f>IF(N2256&lt;M2256, -1, 1)</f>
        <v>0</v>
      </c>
      <c r="P2256">
        <f>IF(N2256&lt;M2256, IF(P2255 = 10, "0", P2255 + 1), IF(P2255 = -10, "0", P2255 - 1))</f>
        <v>0</v>
      </c>
      <c r="Q2256">
        <f>IF(M2256&gt;N2256 * 2, IF(M2256&gt;N2256 * 3, "BUY 100", "BUY 50"), "no")</f>
        <v>0</v>
      </c>
      <c r="R2256">
        <f>IF(P2256&gt;0,IF(P2256&gt;3,IF(P2256=5,"BUY","0"),IF(P2256=3,"BUY","0")),IF(P2256&lt;-3,IF(P2256=-5,"SELL","0"),IF(P2256=-3,"SELL","0")))</f>
        <v>0</v>
      </c>
    </row>
    <row r="2257" spans="1:18">
      <c r="A2257" t="s">
        <v>2283</v>
      </c>
      <c r="B2257" t="s">
        <v>3662</v>
      </c>
      <c r="C2257" t="s">
        <v>3811</v>
      </c>
      <c r="D2257" t="s">
        <v>28</v>
      </c>
      <c r="E2257">
        <f>F2224</f>
        <v>0</v>
      </c>
      <c r="F2257">
        <v>25.21</v>
      </c>
      <c r="G2257">
        <f>F2257-F2256</f>
        <v>0</v>
      </c>
      <c r="H2257">
        <f>F2257/E2256</f>
        <v>0</v>
      </c>
      <c r="I2257">
        <f>F2257-F2256</f>
        <v>0</v>
      </c>
      <c r="J2257">
        <f>I2257/F2256</f>
        <v>0</v>
      </c>
      <c r="K2257">
        <f>AVERAGE(J4:J2257)</f>
        <v>0</v>
      </c>
      <c r="L2257">
        <f>SUM(M2185:M2224)</f>
        <v>0</v>
      </c>
      <c r="M2257">
        <v>6674</v>
      </c>
      <c r="N2257">
        <f>L2257/39</f>
        <v>0</v>
      </c>
      <c r="O2257">
        <f>IF(N2257&lt;M2257, -1, 1)</f>
        <v>0</v>
      </c>
      <c r="P2257">
        <f>IF(N2257&lt;M2257, IF(P2256 = 10, "0", P2256 + 1), IF(P2256 = -10, "0", P2256 - 1))</f>
        <v>0</v>
      </c>
      <c r="Q2257">
        <f>IF(M2257&gt;N2257 * 2, IF(M2257&gt;N2257 * 3, "BUY 100", "BUY 50"), "no")</f>
        <v>0</v>
      </c>
      <c r="R2257">
        <f>IF(P2257&gt;0,IF(P2257&gt;3,IF(P2257=5,"BUY","0"),IF(P2257=3,"BUY","0")),IF(P2257&lt;-3,IF(P2257=-5,"SELL","0"),IF(P2257=-3,"SELL","0")))</f>
        <v>0</v>
      </c>
    </row>
    <row r="2258" spans="1:18">
      <c r="A2258" t="s">
        <v>2284</v>
      </c>
      <c r="B2258" t="s">
        <v>3663</v>
      </c>
      <c r="C2258" t="s">
        <v>3811</v>
      </c>
      <c r="D2258" t="s">
        <v>28</v>
      </c>
      <c r="E2258">
        <f>F2224</f>
        <v>0</v>
      </c>
      <c r="F2258">
        <v>25.22</v>
      </c>
      <c r="G2258">
        <f>F2258-F2257</f>
        <v>0</v>
      </c>
      <c r="H2258">
        <f>F2258/E2257</f>
        <v>0</v>
      </c>
      <c r="I2258">
        <f>F2258-F2257</f>
        <v>0</v>
      </c>
      <c r="J2258">
        <f>I2258/F2257</f>
        <v>0</v>
      </c>
      <c r="K2258">
        <f>AVERAGE(J4:J2258)</f>
        <v>0</v>
      </c>
      <c r="L2258">
        <f>SUM(M2185:M2224)</f>
        <v>0</v>
      </c>
      <c r="M2258">
        <v>2992</v>
      </c>
      <c r="N2258">
        <f>L2258/39</f>
        <v>0</v>
      </c>
      <c r="O2258">
        <f>IF(N2258&lt;M2258, -1, 1)</f>
        <v>0</v>
      </c>
      <c r="P2258">
        <f>IF(N2258&lt;M2258, IF(P2257 = 10, "0", P2257 + 1), IF(P2257 = -10, "0", P2257 - 1))</f>
        <v>0</v>
      </c>
      <c r="Q2258">
        <f>IF(M2258&gt;N2258 * 2, IF(M2258&gt;N2258 * 3, "BUY 100", "BUY 50"), "no")</f>
        <v>0</v>
      </c>
      <c r="R2258">
        <f>IF(P2258&gt;0,IF(P2258&gt;3,IF(P2258=5,"BUY","0"),IF(P2258=3,"BUY","0")),IF(P2258&lt;-3,IF(P2258=-5,"SELL","0"),IF(P2258=-3,"SELL","0")))</f>
        <v>0</v>
      </c>
    </row>
    <row r="2259" spans="1:18">
      <c r="A2259" t="s">
        <v>2285</v>
      </c>
      <c r="B2259" t="s">
        <v>3664</v>
      </c>
      <c r="C2259" t="s">
        <v>3811</v>
      </c>
      <c r="D2259" t="s">
        <v>28</v>
      </c>
      <c r="E2259">
        <f>F2224</f>
        <v>0</v>
      </c>
      <c r="F2259">
        <v>25.22</v>
      </c>
      <c r="G2259">
        <f>F2259-F2258</f>
        <v>0</v>
      </c>
      <c r="H2259">
        <f>F2259/E2258</f>
        <v>0</v>
      </c>
      <c r="I2259">
        <f>F2259-F2258</f>
        <v>0</v>
      </c>
      <c r="J2259">
        <f>I2259/F2258</f>
        <v>0</v>
      </c>
      <c r="K2259">
        <f>AVERAGE(J4:J2259)</f>
        <v>0</v>
      </c>
      <c r="L2259">
        <f>SUM(M2185:M2224)</f>
        <v>0</v>
      </c>
      <c r="M2259">
        <v>8823</v>
      </c>
      <c r="N2259">
        <f>L2259/39</f>
        <v>0</v>
      </c>
      <c r="O2259">
        <f>IF(N2259&lt;M2259, -1, 1)</f>
        <v>0</v>
      </c>
      <c r="P2259">
        <f>IF(N2259&lt;M2259, IF(P2258 = 10, "0", P2258 + 1), IF(P2258 = -10, "0", P2258 - 1))</f>
        <v>0</v>
      </c>
      <c r="Q2259">
        <f>IF(M2259&gt;N2259 * 2, IF(M2259&gt;N2259 * 3, "BUY 100", "BUY 50"), "no")</f>
        <v>0</v>
      </c>
      <c r="R2259">
        <f>IF(P2259&gt;0,IF(P2259&gt;3,IF(P2259=5,"BUY","0"),IF(P2259=3,"BUY","0")),IF(P2259&lt;-3,IF(P2259=-5,"SELL","0"),IF(P2259=-3,"SELL","0")))</f>
        <v>0</v>
      </c>
    </row>
    <row r="2260" spans="1:18">
      <c r="A2260" t="s">
        <v>2286</v>
      </c>
      <c r="B2260" t="s">
        <v>3665</v>
      </c>
      <c r="C2260" t="s">
        <v>3811</v>
      </c>
      <c r="D2260" t="s">
        <v>28</v>
      </c>
      <c r="E2260">
        <f>F2224</f>
        <v>0</v>
      </c>
      <c r="F2260">
        <v>25.21</v>
      </c>
      <c r="G2260">
        <f>F2260-F2259</f>
        <v>0</v>
      </c>
      <c r="H2260">
        <f>F2260/E2259</f>
        <v>0</v>
      </c>
      <c r="I2260">
        <f>F2260-F2259</f>
        <v>0</v>
      </c>
      <c r="J2260">
        <f>I2260/F2259</f>
        <v>0</v>
      </c>
      <c r="K2260">
        <f>AVERAGE(J4:J2260)</f>
        <v>0</v>
      </c>
      <c r="L2260">
        <f>SUM(M2185:M2224)</f>
        <v>0</v>
      </c>
      <c r="M2260">
        <v>3510</v>
      </c>
      <c r="N2260">
        <f>L2260/39</f>
        <v>0</v>
      </c>
      <c r="O2260">
        <f>IF(N2260&lt;M2260, -1, 1)</f>
        <v>0</v>
      </c>
      <c r="P2260">
        <f>IF(N2260&lt;M2260, IF(P2259 = 10, "0", P2259 + 1), IF(P2259 = -10, "0", P2259 - 1))</f>
        <v>0</v>
      </c>
      <c r="Q2260">
        <f>IF(M2260&gt;N2260 * 2, IF(M2260&gt;N2260 * 3, "BUY 100", "BUY 50"), "no")</f>
        <v>0</v>
      </c>
      <c r="R2260">
        <f>IF(P2260&gt;0,IF(P2260&gt;3,IF(P2260=5,"BUY","0"),IF(P2260=3,"BUY","0")),IF(P2260&lt;-3,IF(P2260=-5,"SELL","0"),IF(P2260=-3,"SELL","0")))</f>
        <v>0</v>
      </c>
    </row>
    <row r="2261" spans="1:18">
      <c r="A2261" t="s">
        <v>2287</v>
      </c>
      <c r="B2261" t="s">
        <v>3666</v>
      </c>
      <c r="C2261" t="s">
        <v>3811</v>
      </c>
      <c r="D2261" t="s">
        <v>28</v>
      </c>
      <c r="E2261">
        <f>F2224</f>
        <v>0</v>
      </c>
      <c r="F2261">
        <v>25.21</v>
      </c>
      <c r="G2261">
        <f>F2261-F2260</f>
        <v>0</v>
      </c>
      <c r="H2261">
        <f>F2261/E2260</f>
        <v>0</v>
      </c>
      <c r="I2261">
        <f>F2261-F2260</f>
        <v>0</v>
      </c>
      <c r="J2261">
        <f>I2261/F2260</f>
        <v>0</v>
      </c>
      <c r="K2261">
        <f>AVERAGE(J4:J2261)</f>
        <v>0</v>
      </c>
      <c r="L2261">
        <f>SUM(M2185:M2224)</f>
        <v>0</v>
      </c>
      <c r="M2261">
        <v>3852</v>
      </c>
      <c r="N2261">
        <f>L2261/39</f>
        <v>0</v>
      </c>
      <c r="O2261">
        <f>IF(N2261&lt;M2261, -1, 1)</f>
        <v>0</v>
      </c>
      <c r="P2261">
        <f>IF(N2261&lt;M2261, IF(P2260 = 10, "0", P2260 + 1), IF(P2260 = -10, "0", P2260 - 1))</f>
        <v>0</v>
      </c>
      <c r="Q2261">
        <f>IF(M2261&gt;N2261 * 2, IF(M2261&gt;N2261 * 3, "BUY 100", "BUY 50"), "no")</f>
        <v>0</v>
      </c>
      <c r="R2261">
        <f>IF(P2261&gt;0,IF(P2261&gt;3,IF(P2261=5,"BUY","0"),IF(P2261=3,"BUY","0")),IF(P2261&lt;-3,IF(P2261=-5,"SELL","0"),IF(P2261=-3,"SELL","0")))</f>
        <v>0</v>
      </c>
    </row>
    <row r="2262" spans="1:18">
      <c r="A2262" t="s">
        <v>2288</v>
      </c>
      <c r="B2262" t="s">
        <v>3667</v>
      </c>
      <c r="C2262" t="s">
        <v>3811</v>
      </c>
      <c r="D2262" t="s">
        <v>28</v>
      </c>
      <c r="E2262">
        <f>F2224</f>
        <v>0</v>
      </c>
      <c r="F2262">
        <v>25.25</v>
      </c>
      <c r="G2262">
        <f>F2262-F2261</f>
        <v>0</v>
      </c>
      <c r="H2262">
        <f>F2262/E2261</f>
        <v>0</v>
      </c>
      <c r="I2262">
        <f>F2262-F2261</f>
        <v>0</v>
      </c>
      <c r="J2262">
        <f>I2262/F2261</f>
        <v>0</v>
      </c>
      <c r="K2262">
        <f>AVERAGE(J4:J2262)</f>
        <v>0</v>
      </c>
      <c r="L2262">
        <f>SUM(M2185:M2224)</f>
        <v>0</v>
      </c>
      <c r="M2262">
        <v>9131</v>
      </c>
      <c r="N2262">
        <f>L2262/39</f>
        <v>0</v>
      </c>
      <c r="O2262">
        <f>IF(N2262&lt;M2262, -1, 1)</f>
        <v>0</v>
      </c>
      <c r="P2262">
        <f>IF(N2262&lt;M2262, IF(P2261 = 10, "0", P2261 + 1), IF(P2261 = -10, "0", P2261 - 1))</f>
        <v>0</v>
      </c>
      <c r="Q2262">
        <f>IF(M2262&gt;N2262 * 2, IF(M2262&gt;N2262 * 3, "BUY 100", "BUY 50"), "no")</f>
        <v>0</v>
      </c>
      <c r="R2262">
        <f>IF(P2262&gt;0,IF(P2262&gt;3,IF(P2262=5,"BUY","0"),IF(P2262=3,"BUY","0")),IF(P2262&lt;-3,IF(P2262=-5,"SELL","0"),IF(P2262=-3,"SELL","0")))</f>
        <v>0</v>
      </c>
    </row>
    <row r="2263" spans="1:18">
      <c r="A2263" t="s">
        <v>2289</v>
      </c>
      <c r="B2263" t="s">
        <v>3668</v>
      </c>
      <c r="C2263" t="s">
        <v>3811</v>
      </c>
      <c r="D2263" t="s">
        <v>28</v>
      </c>
      <c r="E2263">
        <f>F2224</f>
        <v>0</v>
      </c>
      <c r="F2263">
        <v>25.25</v>
      </c>
      <c r="G2263">
        <f>F2263-F2262</f>
        <v>0</v>
      </c>
      <c r="H2263">
        <f>F2263/E2262</f>
        <v>0</v>
      </c>
      <c r="I2263">
        <f>F2263-F2262</f>
        <v>0</v>
      </c>
      <c r="J2263">
        <f>I2263/F2262</f>
        <v>0</v>
      </c>
      <c r="K2263">
        <f>AVERAGE(J4:J2263)</f>
        <v>0</v>
      </c>
      <c r="L2263">
        <f>SUM(M2185:M2224)</f>
        <v>0</v>
      </c>
      <c r="M2263">
        <v>26223</v>
      </c>
      <c r="N2263">
        <f>L2263/39</f>
        <v>0</v>
      </c>
      <c r="O2263">
        <f>IF(N2263&lt;M2263, -1, 1)</f>
        <v>0</v>
      </c>
      <c r="P2263">
        <f>IF(N2263&lt;M2263, IF(P2262 = 10, "0", P2262 + 1), IF(P2262 = -10, "0", P2262 - 1))</f>
        <v>0</v>
      </c>
      <c r="Q2263">
        <f>IF(M2263&gt;N2263 * 2, IF(M2263&gt;N2263 * 3, "BUY 100", "BUY 50"), "no")</f>
        <v>0</v>
      </c>
      <c r="R2263">
        <f>IF(P2263&gt;0,IF(P2263&gt;3,IF(P2263=5,"BUY","0"),IF(P2263=3,"BUY","0")),IF(P2263&lt;-3,IF(P2263=-5,"SELL","0"),IF(P2263=-3,"SELL","0")))</f>
        <v>0</v>
      </c>
    </row>
    <row r="2264" spans="1:18">
      <c r="A2264" t="s">
        <v>2290</v>
      </c>
      <c r="B2264" t="s">
        <v>3630</v>
      </c>
      <c r="C2264" t="s">
        <v>3813</v>
      </c>
      <c r="D2264" t="s">
        <v>28</v>
      </c>
      <c r="E2264">
        <f>F2263</f>
        <v>0</v>
      </c>
      <c r="F2264">
        <v>25.25</v>
      </c>
      <c r="G2264">
        <f>F2264-F2263</f>
        <v>0</v>
      </c>
      <c r="H2264">
        <f>F2264/E2263</f>
        <v>0</v>
      </c>
      <c r="I2264">
        <f>F2264-F2263</f>
        <v>0</v>
      </c>
      <c r="J2264">
        <f>I2264/F2263</f>
        <v>0</v>
      </c>
      <c r="K2264">
        <f>AVERAGE(J4:J2264)</f>
        <v>0</v>
      </c>
      <c r="L2264">
        <f>SUM(M2224:M2263)</f>
        <v>0</v>
      </c>
      <c r="M2264">
        <v>2100</v>
      </c>
      <c r="N2264">
        <f>L2264/39</f>
        <v>0</v>
      </c>
      <c r="O2264">
        <f>IF(N2264&lt;M2264, -1, 1)</f>
        <v>0</v>
      </c>
      <c r="P2264">
        <f>IF(N2264&lt;M2264, IF(P2263 = 10, "0", P2263 + 1), IF(P2263 = -10, "0", P2263 - 1))</f>
        <v>0</v>
      </c>
      <c r="Q2264">
        <f>IF(M2264&gt;N2264 * 2, IF(M2264&gt;N2264 * 3, "BUY 100", "BUY 50"), "no")</f>
        <v>0</v>
      </c>
      <c r="R2264">
        <f>IF(P2264&gt;0,IF(P2264&gt;3,IF(P2264=5,"BUY","0"),IF(P2264=3,"BUY","0")),IF(P2264&lt;-3,IF(P2264=-5,"SELL","0"),IF(P2264=-3,"SELL","0")))</f>
        <v>0</v>
      </c>
    </row>
    <row r="2265" spans="1:18">
      <c r="A2265" t="s">
        <v>2291</v>
      </c>
      <c r="B2265" t="s">
        <v>3631</v>
      </c>
      <c r="C2265" t="s">
        <v>3813</v>
      </c>
      <c r="D2265" t="s">
        <v>28</v>
      </c>
      <c r="E2265">
        <f>F2263</f>
        <v>0</v>
      </c>
      <c r="F2265">
        <v>25.28</v>
      </c>
      <c r="G2265">
        <f>F2265-F2264</f>
        <v>0</v>
      </c>
      <c r="H2265">
        <f>F2265/E2264</f>
        <v>0</v>
      </c>
      <c r="I2265">
        <f>F2265-F2264</f>
        <v>0</v>
      </c>
      <c r="J2265">
        <f>I2265/F2264</f>
        <v>0</v>
      </c>
      <c r="K2265">
        <f>AVERAGE(J4:J2265)</f>
        <v>0</v>
      </c>
      <c r="L2265">
        <f>SUM(M2224:M2263)</f>
        <v>0</v>
      </c>
      <c r="M2265">
        <v>685</v>
      </c>
      <c r="N2265">
        <f>L2265/39</f>
        <v>0</v>
      </c>
      <c r="O2265">
        <f>IF(N2265&lt;M2265, -1, 1)</f>
        <v>0</v>
      </c>
      <c r="P2265">
        <f>IF(N2265&lt;M2265, IF(P2264 = 10, "0", P2264 + 1), IF(P2264 = -10, "0", P2264 - 1))</f>
        <v>0</v>
      </c>
      <c r="Q2265">
        <f>IF(M2265&gt;N2265 * 2, IF(M2265&gt;N2265 * 3, "BUY 100", "BUY 50"), "no")</f>
        <v>0</v>
      </c>
      <c r="R2265">
        <f>IF(P2265&gt;0,IF(P2265&gt;3,IF(P2265=5,"BUY","0"),IF(P2265=3,"BUY","0")),IF(P2265&lt;-3,IF(P2265=-5,"SELL","0"),IF(P2265=-3,"SELL","0")))</f>
        <v>0</v>
      </c>
    </row>
    <row r="2266" spans="1:18">
      <c r="A2266" t="s">
        <v>2292</v>
      </c>
      <c r="B2266" t="s">
        <v>3632</v>
      </c>
      <c r="C2266" t="s">
        <v>3813</v>
      </c>
      <c r="D2266" t="s">
        <v>28</v>
      </c>
      <c r="E2266">
        <f>F2263</f>
        <v>0</v>
      </c>
      <c r="F2266">
        <v>25.28</v>
      </c>
      <c r="G2266">
        <f>F2266-F2265</f>
        <v>0</v>
      </c>
      <c r="H2266">
        <f>F2266/E2265</f>
        <v>0</v>
      </c>
      <c r="I2266">
        <f>F2266-F2265</f>
        <v>0</v>
      </c>
      <c r="J2266">
        <f>I2266/F2265</f>
        <v>0</v>
      </c>
      <c r="K2266">
        <f>AVERAGE(J4:J2266)</f>
        <v>0</v>
      </c>
      <c r="L2266">
        <f>SUM(M2224:M2263)</f>
        <v>0</v>
      </c>
      <c r="M2266">
        <v>301</v>
      </c>
      <c r="N2266">
        <f>L2266/39</f>
        <v>0</v>
      </c>
      <c r="O2266">
        <f>IF(N2266&lt;M2266, -1, 1)</f>
        <v>0</v>
      </c>
      <c r="P2266">
        <f>IF(N2266&lt;M2266, IF(P2265 = 10, "0", P2265 + 1), IF(P2265 = -10, "0", P2265 - 1))</f>
        <v>0</v>
      </c>
      <c r="Q2266">
        <f>IF(M2266&gt;N2266 * 2, IF(M2266&gt;N2266 * 3, "BUY 100", "BUY 50"), "no")</f>
        <v>0</v>
      </c>
      <c r="R2266">
        <f>IF(P2266&gt;0,IF(P2266&gt;3,IF(P2266=5,"BUY","0"),IF(P2266=3,"BUY","0")),IF(P2266&lt;-3,IF(P2266=-5,"SELL","0"),IF(P2266=-3,"SELL","0")))</f>
        <v>0</v>
      </c>
    </row>
    <row r="2267" spans="1:18">
      <c r="A2267" t="s">
        <v>2293</v>
      </c>
      <c r="B2267" t="s">
        <v>3633</v>
      </c>
      <c r="C2267" t="s">
        <v>3813</v>
      </c>
      <c r="D2267" t="s">
        <v>28</v>
      </c>
      <c r="E2267">
        <f>F2263</f>
        <v>0</v>
      </c>
      <c r="F2267">
        <v>25.3</v>
      </c>
      <c r="G2267">
        <f>F2267-F2266</f>
        <v>0</v>
      </c>
      <c r="H2267">
        <f>F2267/E2266</f>
        <v>0</v>
      </c>
      <c r="I2267">
        <f>F2267-F2266</f>
        <v>0</v>
      </c>
      <c r="J2267">
        <f>I2267/F2266</f>
        <v>0</v>
      </c>
      <c r="K2267">
        <f>AVERAGE(J4:J2267)</f>
        <v>0</v>
      </c>
      <c r="L2267">
        <f>SUM(M2224:M2263)</f>
        <v>0</v>
      </c>
      <c r="M2267">
        <v>100</v>
      </c>
      <c r="N2267">
        <f>L2267/39</f>
        <v>0</v>
      </c>
      <c r="O2267">
        <f>IF(N2267&lt;M2267, -1, 1)</f>
        <v>0</v>
      </c>
      <c r="P2267">
        <f>IF(N2267&lt;M2267, IF(P2266 = 10, "0", P2266 + 1), IF(P2266 = -10, "0", P2266 - 1))</f>
        <v>0</v>
      </c>
      <c r="Q2267">
        <f>IF(M2267&gt;N2267 * 2, IF(M2267&gt;N2267 * 3, "BUY 100", "BUY 50"), "no")</f>
        <v>0</v>
      </c>
      <c r="R2267">
        <f>IF(P2267&gt;0,IF(P2267&gt;3,IF(P2267=5,"BUY","0"),IF(P2267=3,"BUY","0")),IF(P2267&lt;-3,IF(P2267=-5,"SELL","0"),IF(P2267=-3,"SELL","0")))</f>
        <v>0</v>
      </c>
    </row>
    <row r="2268" spans="1:18">
      <c r="A2268" t="s">
        <v>2294</v>
      </c>
      <c r="B2268" t="s">
        <v>3634</v>
      </c>
      <c r="C2268" t="s">
        <v>3813</v>
      </c>
      <c r="D2268" t="s">
        <v>28</v>
      </c>
      <c r="E2268">
        <f>F2263</f>
        <v>0</v>
      </c>
      <c r="F2268">
        <v>25.3</v>
      </c>
      <c r="G2268">
        <f>F2268-F2267</f>
        <v>0</v>
      </c>
      <c r="H2268">
        <f>F2268/E2267</f>
        <v>0</v>
      </c>
      <c r="I2268">
        <f>F2268-F2267</f>
        <v>0</v>
      </c>
      <c r="J2268">
        <f>I2268/F2267</f>
        <v>0</v>
      </c>
      <c r="K2268">
        <f>AVERAGE(J4:J2268)</f>
        <v>0</v>
      </c>
      <c r="L2268">
        <f>SUM(M2224:M2263)</f>
        <v>0</v>
      </c>
      <c r="M2268">
        <v>0</v>
      </c>
      <c r="N2268">
        <f>L2268/39</f>
        <v>0</v>
      </c>
      <c r="O2268">
        <f>IF(N2268&lt;M2268, -1, 1)</f>
        <v>0</v>
      </c>
      <c r="P2268">
        <f>IF(N2268&lt;M2268, IF(P2267 = 10, "0", P2267 + 1), IF(P2267 = -10, "0", P2267 - 1))</f>
        <v>0</v>
      </c>
      <c r="Q2268">
        <f>IF(M2268&gt;N2268 * 2, IF(M2268&gt;N2268 * 3, "BUY 100", "BUY 50"), "no")</f>
        <v>0</v>
      </c>
      <c r="R2268">
        <f>IF(P2268&gt;0,IF(P2268&gt;3,IF(P2268=5,"BUY","0"),IF(P2268=3,"BUY","0")),IF(P2268&lt;-3,IF(P2268=-5,"SELL","0"),IF(P2268=-3,"SELL","0")))</f>
        <v>0</v>
      </c>
    </row>
    <row r="2269" spans="1:18">
      <c r="A2269" t="s">
        <v>2295</v>
      </c>
      <c r="B2269" t="s">
        <v>3635</v>
      </c>
      <c r="C2269" t="s">
        <v>3813</v>
      </c>
      <c r="D2269" t="s">
        <v>28</v>
      </c>
      <c r="E2269">
        <f>F2263</f>
        <v>0</v>
      </c>
      <c r="F2269">
        <v>25.32</v>
      </c>
      <c r="G2269">
        <f>F2269-F2268</f>
        <v>0</v>
      </c>
      <c r="H2269">
        <f>F2269/E2268</f>
        <v>0</v>
      </c>
      <c r="I2269">
        <f>F2269-F2268</f>
        <v>0</v>
      </c>
      <c r="J2269">
        <f>I2269/F2268</f>
        <v>0</v>
      </c>
      <c r="K2269">
        <f>AVERAGE(J4:J2269)</f>
        <v>0</v>
      </c>
      <c r="L2269">
        <f>SUM(M2224:M2263)</f>
        <v>0</v>
      </c>
      <c r="M2269">
        <v>5492</v>
      </c>
      <c r="N2269">
        <f>L2269/39</f>
        <v>0</v>
      </c>
      <c r="O2269">
        <f>IF(N2269&lt;M2269, -1, 1)</f>
        <v>0</v>
      </c>
      <c r="P2269">
        <f>IF(N2269&lt;M2269, IF(P2268 = 10, "0", P2268 + 1), IF(P2268 = -10, "0", P2268 - 1))</f>
        <v>0</v>
      </c>
      <c r="Q2269">
        <f>IF(M2269&gt;N2269 * 2, IF(M2269&gt;N2269 * 3, "BUY 100", "BUY 50"), "no")</f>
        <v>0</v>
      </c>
      <c r="R2269">
        <f>IF(P2269&gt;0,IF(P2269&gt;3,IF(P2269=5,"BUY","0"),IF(P2269=3,"BUY","0")),IF(P2269&lt;-3,IF(P2269=-5,"SELL","0"),IF(P2269=-3,"SELL","0")))</f>
        <v>0</v>
      </c>
    </row>
    <row r="2270" spans="1:18">
      <c r="A2270" t="s">
        <v>2296</v>
      </c>
      <c r="B2270" t="s">
        <v>3636</v>
      </c>
      <c r="C2270" t="s">
        <v>3813</v>
      </c>
      <c r="D2270" t="s">
        <v>28</v>
      </c>
      <c r="E2270">
        <f>F2263</f>
        <v>0</v>
      </c>
      <c r="F2270">
        <v>25.32</v>
      </c>
      <c r="G2270">
        <f>F2270-F2269</f>
        <v>0</v>
      </c>
      <c r="H2270">
        <f>F2270/E2269</f>
        <v>0</v>
      </c>
      <c r="I2270">
        <f>F2270-F2269</f>
        <v>0</v>
      </c>
      <c r="J2270">
        <f>I2270/F2269</f>
        <v>0</v>
      </c>
      <c r="K2270">
        <f>AVERAGE(J4:J2270)</f>
        <v>0</v>
      </c>
      <c r="L2270">
        <f>SUM(M2224:M2263)</f>
        <v>0</v>
      </c>
      <c r="M2270">
        <v>4018</v>
      </c>
      <c r="N2270">
        <f>L2270/39</f>
        <v>0</v>
      </c>
      <c r="O2270">
        <f>IF(N2270&lt;M2270, -1, 1)</f>
        <v>0</v>
      </c>
      <c r="P2270">
        <f>IF(N2270&lt;M2270, IF(P2269 = 10, "0", P2269 + 1), IF(P2269 = -10, "0", P2269 - 1))</f>
        <v>0</v>
      </c>
      <c r="Q2270">
        <f>IF(M2270&gt;N2270 * 2, IF(M2270&gt;N2270 * 3, "BUY 100", "BUY 50"), "no")</f>
        <v>0</v>
      </c>
      <c r="R2270">
        <f>IF(P2270&gt;0,IF(P2270&gt;3,IF(P2270=5,"BUY","0"),IF(P2270=3,"BUY","0")),IF(P2270&lt;-3,IF(P2270=-5,"SELL","0"),IF(P2270=-3,"SELL","0")))</f>
        <v>0</v>
      </c>
    </row>
    <row r="2271" spans="1:18">
      <c r="A2271" t="s">
        <v>2297</v>
      </c>
      <c r="B2271" t="s">
        <v>3637</v>
      </c>
      <c r="C2271" t="s">
        <v>3813</v>
      </c>
      <c r="D2271" t="s">
        <v>28</v>
      </c>
      <c r="E2271">
        <f>F2263</f>
        <v>0</v>
      </c>
      <c r="F2271">
        <v>25.32</v>
      </c>
      <c r="G2271">
        <f>F2271-F2270</f>
        <v>0</v>
      </c>
      <c r="H2271">
        <f>F2271/E2270</f>
        <v>0</v>
      </c>
      <c r="I2271">
        <f>F2271-F2270</f>
        <v>0</v>
      </c>
      <c r="J2271">
        <f>I2271/F2270</f>
        <v>0</v>
      </c>
      <c r="K2271">
        <f>AVERAGE(J4:J2271)</f>
        <v>0</v>
      </c>
      <c r="L2271">
        <f>SUM(M2224:M2263)</f>
        <v>0</v>
      </c>
      <c r="M2271">
        <v>329</v>
      </c>
      <c r="N2271">
        <f>L2271/39</f>
        <v>0</v>
      </c>
      <c r="O2271">
        <f>IF(N2271&lt;M2271, -1, 1)</f>
        <v>0</v>
      </c>
      <c r="P2271">
        <f>IF(N2271&lt;M2271, IF(P2270 = 10, "0", P2270 + 1), IF(P2270 = -10, "0", P2270 - 1))</f>
        <v>0</v>
      </c>
      <c r="Q2271">
        <f>IF(M2271&gt;N2271 * 2, IF(M2271&gt;N2271 * 3, "BUY 100", "BUY 50"), "no")</f>
        <v>0</v>
      </c>
      <c r="R2271">
        <f>IF(P2271&gt;0,IF(P2271&gt;3,IF(P2271=5,"BUY","0"),IF(P2271=3,"BUY","0")),IF(P2271&lt;-3,IF(P2271=-5,"SELL","0"),IF(P2271=-3,"SELL","0")))</f>
        <v>0</v>
      </c>
    </row>
    <row r="2272" spans="1:18">
      <c r="A2272" t="s">
        <v>2298</v>
      </c>
      <c r="B2272" t="s">
        <v>3638</v>
      </c>
      <c r="C2272" t="s">
        <v>3813</v>
      </c>
      <c r="D2272" t="s">
        <v>28</v>
      </c>
      <c r="E2272">
        <f>F2263</f>
        <v>0</v>
      </c>
      <c r="F2272">
        <v>25.32</v>
      </c>
      <c r="G2272">
        <f>F2272-F2271</f>
        <v>0</v>
      </c>
      <c r="H2272">
        <f>F2272/E2271</f>
        <v>0</v>
      </c>
      <c r="I2272">
        <f>F2272-F2271</f>
        <v>0</v>
      </c>
      <c r="J2272">
        <f>I2272/F2271</f>
        <v>0</v>
      </c>
      <c r="K2272">
        <f>AVERAGE(J4:J2272)</f>
        <v>0</v>
      </c>
      <c r="L2272">
        <f>SUM(M2224:M2263)</f>
        <v>0</v>
      </c>
      <c r="M2272">
        <v>390</v>
      </c>
      <c r="N2272">
        <f>L2272/39</f>
        <v>0</v>
      </c>
      <c r="O2272">
        <f>IF(N2272&lt;M2272, -1, 1)</f>
        <v>0</v>
      </c>
      <c r="P2272">
        <f>IF(N2272&lt;M2272, IF(P2271 = 10, "0", P2271 + 1), IF(P2271 = -10, "0", P2271 - 1))</f>
        <v>0</v>
      </c>
      <c r="Q2272">
        <f>IF(M2272&gt;N2272 * 2, IF(M2272&gt;N2272 * 3, "BUY 100", "BUY 50"), "no")</f>
        <v>0</v>
      </c>
      <c r="R2272">
        <f>IF(P2272&gt;0,IF(P2272&gt;3,IF(P2272=5,"BUY","0"),IF(P2272=3,"BUY","0")),IF(P2272&lt;-3,IF(P2272=-5,"SELL","0"),IF(P2272=-3,"SELL","0")))</f>
        <v>0</v>
      </c>
    </row>
    <row r="2273" spans="1:18">
      <c r="A2273" t="s">
        <v>2299</v>
      </c>
      <c r="B2273" t="s">
        <v>3639</v>
      </c>
      <c r="C2273" t="s">
        <v>3813</v>
      </c>
      <c r="D2273" t="s">
        <v>28</v>
      </c>
      <c r="E2273">
        <f>F2263</f>
        <v>0</v>
      </c>
      <c r="F2273">
        <v>25.31</v>
      </c>
      <c r="G2273">
        <f>F2273-F2272</f>
        <v>0</v>
      </c>
      <c r="H2273">
        <f>F2273/E2272</f>
        <v>0</v>
      </c>
      <c r="I2273">
        <f>F2273-F2272</f>
        <v>0</v>
      </c>
      <c r="J2273">
        <f>I2273/F2272</f>
        <v>0</v>
      </c>
      <c r="K2273">
        <f>AVERAGE(J4:J2273)</f>
        <v>0</v>
      </c>
      <c r="L2273">
        <f>SUM(M2224:M2263)</f>
        <v>0</v>
      </c>
      <c r="M2273">
        <v>3276</v>
      </c>
      <c r="N2273">
        <f>L2273/39</f>
        <v>0</v>
      </c>
      <c r="O2273">
        <f>IF(N2273&lt;M2273, -1, 1)</f>
        <v>0</v>
      </c>
      <c r="P2273">
        <f>IF(N2273&lt;M2273, IF(P2272 = 10, "0", P2272 + 1), IF(P2272 = -10, "0", P2272 - 1))</f>
        <v>0</v>
      </c>
      <c r="Q2273">
        <f>IF(M2273&gt;N2273 * 2, IF(M2273&gt;N2273 * 3, "BUY 100", "BUY 50"), "no")</f>
        <v>0</v>
      </c>
      <c r="R2273">
        <f>IF(P2273&gt;0,IF(P2273&gt;3,IF(P2273=5,"BUY","0"),IF(P2273=3,"BUY","0")),IF(P2273&lt;-3,IF(P2273=-5,"SELL","0"),IF(P2273=-3,"SELL","0")))</f>
        <v>0</v>
      </c>
    </row>
    <row r="2274" spans="1:18">
      <c r="A2274" t="s">
        <v>2300</v>
      </c>
      <c r="B2274" t="s">
        <v>3640</v>
      </c>
      <c r="C2274" t="s">
        <v>3813</v>
      </c>
      <c r="D2274" t="s">
        <v>28</v>
      </c>
      <c r="E2274">
        <f>F2263</f>
        <v>0</v>
      </c>
      <c r="F2274">
        <v>25.33</v>
      </c>
      <c r="G2274">
        <f>F2274-F2273</f>
        <v>0</v>
      </c>
      <c r="H2274">
        <f>F2274/E2273</f>
        <v>0</v>
      </c>
      <c r="I2274">
        <f>F2274-F2273</f>
        <v>0</v>
      </c>
      <c r="J2274">
        <f>I2274/F2273</f>
        <v>0</v>
      </c>
      <c r="K2274">
        <f>AVERAGE(J4:J2274)</f>
        <v>0</v>
      </c>
      <c r="L2274">
        <f>SUM(M2224:M2263)</f>
        <v>0</v>
      </c>
      <c r="M2274">
        <v>700</v>
      </c>
      <c r="N2274">
        <f>L2274/39</f>
        <v>0</v>
      </c>
      <c r="O2274">
        <f>IF(N2274&lt;M2274, -1, 1)</f>
        <v>0</v>
      </c>
      <c r="P2274">
        <f>IF(N2274&lt;M2274, IF(P2273 = 10, "0", P2273 + 1), IF(P2273 = -10, "0", P2273 - 1))</f>
        <v>0</v>
      </c>
      <c r="Q2274">
        <f>IF(M2274&gt;N2274 * 2, IF(M2274&gt;N2274 * 3, "BUY 100", "BUY 50"), "no")</f>
        <v>0</v>
      </c>
      <c r="R2274">
        <f>IF(P2274&gt;0,IF(P2274&gt;3,IF(P2274=5,"BUY","0"),IF(P2274=3,"BUY","0")),IF(P2274&lt;-3,IF(P2274=-5,"SELL","0"),IF(P2274=-3,"SELL","0")))</f>
        <v>0</v>
      </c>
    </row>
    <row r="2275" spans="1:18">
      <c r="A2275" t="s">
        <v>2301</v>
      </c>
      <c r="B2275" t="s">
        <v>3641</v>
      </c>
      <c r="C2275" t="s">
        <v>3813</v>
      </c>
      <c r="D2275" t="s">
        <v>28</v>
      </c>
      <c r="E2275">
        <f>F2263</f>
        <v>0</v>
      </c>
      <c r="F2275">
        <v>25.33</v>
      </c>
      <c r="G2275">
        <f>F2275-F2274</f>
        <v>0</v>
      </c>
      <c r="H2275">
        <f>F2275/E2274</f>
        <v>0</v>
      </c>
      <c r="I2275">
        <f>F2275-F2274</f>
        <v>0</v>
      </c>
      <c r="J2275">
        <f>I2275/F2274</f>
        <v>0</v>
      </c>
      <c r="K2275">
        <f>AVERAGE(J4:J2275)</f>
        <v>0</v>
      </c>
      <c r="L2275">
        <f>SUM(M2224:M2263)</f>
        <v>0</v>
      </c>
      <c r="M2275">
        <v>2410</v>
      </c>
      <c r="N2275">
        <f>L2275/39</f>
        <v>0</v>
      </c>
      <c r="O2275">
        <f>IF(N2275&lt;M2275, -1, 1)</f>
        <v>0</v>
      </c>
      <c r="P2275">
        <f>IF(N2275&lt;M2275, IF(P2274 = 10, "0", P2274 + 1), IF(P2274 = -10, "0", P2274 - 1))</f>
        <v>0</v>
      </c>
      <c r="Q2275">
        <f>IF(M2275&gt;N2275 * 2, IF(M2275&gt;N2275 * 3, "BUY 100", "BUY 50"), "no")</f>
        <v>0</v>
      </c>
      <c r="R2275">
        <f>IF(P2275&gt;0,IF(P2275&gt;3,IF(P2275=5,"BUY","0"),IF(P2275=3,"BUY","0")),IF(P2275&lt;-3,IF(P2275=-5,"SELL","0"),IF(P2275=-3,"SELL","0")))</f>
        <v>0</v>
      </c>
    </row>
    <row r="2276" spans="1:18">
      <c r="A2276" t="s">
        <v>2302</v>
      </c>
      <c r="B2276" t="s">
        <v>3642</v>
      </c>
      <c r="C2276" t="s">
        <v>3813</v>
      </c>
      <c r="D2276" t="s">
        <v>28</v>
      </c>
      <c r="E2276">
        <f>F2263</f>
        <v>0</v>
      </c>
      <c r="F2276">
        <v>25.32</v>
      </c>
      <c r="G2276">
        <f>F2276-F2275</f>
        <v>0</v>
      </c>
      <c r="H2276">
        <f>F2276/E2275</f>
        <v>0</v>
      </c>
      <c r="I2276">
        <f>F2276-F2275</f>
        <v>0</v>
      </c>
      <c r="J2276">
        <f>I2276/F2275</f>
        <v>0</v>
      </c>
      <c r="K2276">
        <f>AVERAGE(J4:J2276)</f>
        <v>0</v>
      </c>
      <c r="L2276">
        <f>SUM(M2224:M2263)</f>
        <v>0</v>
      </c>
      <c r="M2276">
        <v>1203</v>
      </c>
      <c r="N2276">
        <f>L2276/39</f>
        <v>0</v>
      </c>
      <c r="O2276">
        <f>IF(N2276&lt;M2276, -1, 1)</f>
        <v>0</v>
      </c>
      <c r="P2276">
        <f>IF(N2276&lt;M2276, IF(P2275 = 10, "0", P2275 + 1), IF(P2275 = -10, "0", P2275 - 1))</f>
        <v>0</v>
      </c>
      <c r="Q2276">
        <f>IF(M2276&gt;N2276 * 2, IF(M2276&gt;N2276 * 3, "BUY 100", "BUY 50"), "no")</f>
        <v>0</v>
      </c>
      <c r="R2276">
        <f>IF(P2276&gt;0,IF(P2276&gt;3,IF(P2276=5,"BUY","0"),IF(P2276=3,"BUY","0")),IF(P2276&lt;-3,IF(P2276=-5,"SELL","0"),IF(P2276=-3,"SELL","0")))</f>
        <v>0</v>
      </c>
    </row>
    <row r="2277" spans="1:18">
      <c r="A2277" t="s">
        <v>2303</v>
      </c>
      <c r="B2277" t="s">
        <v>3643</v>
      </c>
      <c r="C2277" t="s">
        <v>3813</v>
      </c>
      <c r="D2277" t="s">
        <v>28</v>
      </c>
      <c r="E2277">
        <f>F2263</f>
        <v>0</v>
      </c>
      <c r="F2277">
        <v>25.33</v>
      </c>
      <c r="G2277">
        <f>F2277-F2276</f>
        <v>0</v>
      </c>
      <c r="H2277">
        <f>F2277/E2276</f>
        <v>0</v>
      </c>
      <c r="I2277">
        <f>F2277-F2276</f>
        <v>0</v>
      </c>
      <c r="J2277">
        <f>I2277/F2276</f>
        <v>0</v>
      </c>
      <c r="K2277">
        <f>AVERAGE(J4:J2277)</f>
        <v>0</v>
      </c>
      <c r="L2277">
        <f>SUM(M2224:M2263)</f>
        <v>0</v>
      </c>
      <c r="M2277">
        <v>1100</v>
      </c>
      <c r="N2277">
        <f>L2277/39</f>
        <v>0</v>
      </c>
      <c r="O2277">
        <f>IF(N2277&lt;M2277, -1, 1)</f>
        <v>0</v>
      </c>
      <c r="P2277">
        <f>IF(N2277&lt;M2277, IF(P2276 = 10, "0", P2276 + 1), IF(P2276 = -10, "0", P2276 - 1))</f>
        <v>0</v>
      </c>
      <c r="Q2277">
        <f>IF(M2277&gt;N2277 * 2, IF(M2277&gt;N2277 * 3, "BUY 100", "BUY 50"), "no")</f>
        <v>0</v>
      </c>
      <c r="R2277">
        <f>IF(P2277&gt;0,IF(P2277&gt;3,IF(P2277=5,"BUY","0"),IF(P2277=3,"BUY","0")),IF(P2277&lt;-3,IF(P2277=-5,"SELL","0"),IF(P2277=-3,"SELL","0")))</f>
        <v>0</v>
      </c>
    </row>
    <row r="2278" spans="1:18">
      <c r="A2278" t="s">
        <v>2304</v>
      </c>
      <c r="B2278" t="s">
        <v>3644</v>
      </c>
      <c r="C2278" t="s">
        <v>3813</v>
      </c>
      <c r="D2278" t="s">
        <v>28</v>
      </c>
      <c r="E2278">
        <f>F2263</f>
        <v>0</v>
      </c>
      <c r="F2278">
        <v>25.32</v>
      </c>
      <c r="G2278">
        <f>F2278-F2277</f>
        <v>0</v>
      </c>
      <c r="H2278">
        <f>F2278/E2277</f>
        <v>0</v>
      </c>
      <c r="I2278">
        <f>F2278-F2277</f>
        <v>0</v>
      </c>
      <c r="J2278">
        <f>I2278/F2277</f>
        <v>0</v>
      </c>
      <c r="K2278">
        <f>AVERAGE(J4:J2278)</f>
        <v>0</v>
      </c>
      <c r="L2278">
        <f>SUM(M2224:M2263)</f>
        <v>0</v>
      </c>
      <c r="M2278">
        <v>436</v>
      </c>
      <c r="N2278">
        <f>L2278/39</f>
        <v>0</v>
      </c>
      <c r="O2278">
        <f>IF(N2278&lt;M2278, -1, 1)</f>
        <v>0</v>
      </c>
      <c r="P2278">
        <f>IF(N2278&lt;M2278, IF(P2277 = 10, "0", P2277 + 1), IF(P2277 = -10, "0", P2277 - 1))</f>
        <v>0</v>
      </c>
      <c r="Q2278">
        <f>IF(M2278&gt;N2278 * 2, IF(M2278&gt;N2278 * 3, "BUY 100", "BUY 50"), "no")</f>
        <v>0</v>
      </c>
      <c r="R2278">
        <f>IF(P2278&gt;0,IF(P2278&gt;3,IF(P2278=5,"BUY","0"),IF(P2278=3,"BUY","0")),IF(P2278&lt;-3,IF(P2278=-5,"SELL","0"),IF(P2278=-3,"SELL","0")))</f>
        <v>0</v>
      </c>
    </row>
    <row r="2279" spans="1:18">
      <c r="A2279" t="s">
        <v>2305</v>
      </c>
      <c r="B2279" t="s">
        <v>3645</v>
      </c>
      <c r="C2279" t="s">
        <v>3813</v>
      </c>
      <c r="D2279" t="s">
        <v>28</v>
      </c>
      <c r="E2279">
        <f>F2263</f>
        <v>0</v>
      </c>
      <c r="F2279">
        <v>25.32</v>
      </c>
      <c r="G2279">
        <f>F2279-F2278</f>
        <v>0</v>
      </c>
      <c r="H2279">
        <f>F2279/E2278</f>
        <v>0</v>
      </c>
      <c r="I2279">
        <f>F2279-F2278</f>
        <v>0</v>
      </c>
      <c r="J2279">
        <f>I2279/F2278</f>
        <v>0</v>
      </c>
      <c r="K2279">
        <f>AVERAGE(J4:J2279)</f>
        <v>0</v>
      </c>
      <c r="L2279">
        <f>SUM(M2224:M2263)</f>
        <v>0</v>
      </c>
      <c r="M2279">
        <v>1300</v>
      </c>
      <c r="N2279">
        <f>L2279/39</f>
        <v>0</v>
      </c>
      <c r="O2279">
        <f>IF(N2279&lt;M2279, -1, 1)</f>
        <v>0</v>
      </c>
      <c r="P2279">
        <f>IF(N2279&lt;M2279, IF(P2278 = 10, "0", P2278 + 1), IF(P2278 = -10, "0", P2278 - 1))</f>
        <v>0</v>
      </c>
      <c r="Q2279">
        <f>IF(M2279&gt;N2279 * 2, IF(M2279&gt;N2279 * 3, "BUY 100", "BUY 50"), "no")</f>
        <v>0</v>
      </c>
      <c r="R2279">
        <f>IF(P2279&gt;0,IF(P2279&gt;3,IF(P2279=5,"BUY","0"),IF(P2279=3,"BUY","0")),IF(P2279&lt;-3,IF(P2279=-5,"SELL","0"),IF(P2279=-3,"SELL","0")))</f>
        <v>0</v>
      </c>
    </row>
    <row r="2280" spans="1:18">
      <c r="A2280" t="s">
        <v>2306</v>
      </c>
      <c r="B2280" t="s">
        <v>3646</v>
      </c>
      <c r="C2280" t="s">
        <v>3813</v>
      </c>
      <c r="D2280" t="s">
        <v>28</v>
      </c>
      <c r="E2280">
        <f>F2263</f>
        <v>0</v>
      </c>
      <c r="F2280">
        <v>25.32</v>
      </c>
      <c r="G2280">
        <f>F2280-F2279</f>
        <v>0</v>
      </c>
      <c r="H2280">
        <f>F2280/E2279</f>
        <v>0</v>
      </c>
      <c r="I2280">
        <f>F2280-F2279</f>
        <v>0</v>
      </c>
      <c r="J2280">
        <f>I2280/F2279</f>
        <v>0</v>
      </c>
      <c r="K2280">
        <f>AVERAGE(J4:J2280)</f>
        <v>0</v>
      </c>
      <c r="L2280">
        <f>SUM(M2224:M2263)</f>
        <v>0</v>
      </c>
      <c r="M2280">
        <v>1331</v>
      </c>
      <c r="N2280">
        <f>L2280/39</f>
        <v>0</v>
      </c>
      <c r="O2280">
        <f>IF(N2280&lt;M2280, -1, 1)</f>
        <v>0</v>
      </c>
      <c r="P2280">
        <f>IF(N2280&lt;M2280, IF(P2279 = 10, "0", P2279 + 1), IF(P2279 = -10, "0", P2279 - 1))</f>
        <v>0</v>
      </c>
      <c r="Q2280">
        <f>IF(M2280&gt;N2280 * 2, IF(M2280&gt;N2280 * 3, "BUY 100", "BUY 50"), "no")</f>
        <v>0</v>
      </c>
      <c r="R2280">
        <f>IF(P2280&gt;0,IF(P2280&gt;3,IF(P2280=5,"BUY","0"),IF(P2280=3,"BUY","0")),IF(P2280&lt;-3,IF(P2280=-5,"SELL","0"),IF(P2280=-3,"SELL","0")))</f>
        <v>0</v>
      </c>
    </row>
    <row r="2281" spans="1:18">
      <c r="A2281" t="s">
        <v>2307</v>
      </c>
      <c r="B2281" t="s">
        <v>3647</v>
      </c>
      <c r="C2281" t="s">
        <v>3813</v>
      </c>
      <c r="D2281" t="s">
        <v>28</v>
      </c>
      <c r="E2281">
        <f>F2263</f>
        <v>0</v>
      </c>
      <c r="F2281">
        <v>25.32</v>
      </c>
      <c r="G2281">
        <f>F2281-F2280</f>
        <v>0</v>
      </c>
      <c r="H2281">
        <f>F2281/E2280</f>
        <v>0</v>
      </c>
      <c r="I2281">
        <f>F2281-F2280</f>
        <v>0</v>
      </c>
      <c r="J2281">
        <f>I2281/F2280</f>
        <v>0</v>
      </c>
      <c r="K2281">
        <f>AVERAGE(J4:J2281)</f>
        <v>0</v>
      </c>
      <c r="L2281">
        <f>SUM(M2224:M2263)</f>
        <v>0</v>
      </c>
      <c r="M2281">
        <v>0</v>
      </c>
      <c r="N2281">
        <f>L2281/39</f>
        <v>0</v>
      </c>
      <c r="O2281">
        <f>IF(N2281&lt;M2281, -1, 1)</f>
        <v>0</v>
      </c>
      <c r="P2281">
        <f>IF(N2281&lt;M2281, IF(P2280 = 10, "0", P2280 + 1), IF(P2280 = -10, "0", P2280 - 1))</f>
        <v>0</v>
      </c>
      <c r="Q2281">
        <f>IF(M2281&gt;N2281 * 2, IF(M2281&gt;N2281 * 3, "BUY 100", "BUY 50"), "no")</f>
        <v>0</v>
      </c>
      <c r="R2281">
        <f>IF(P2281&gt;0,IF(P2281&gt;3,IF(P2281=5,"BUY","0"),IF(P2281=3,"BUY","0")),IF(P2281&lt;-3,IF(P2281=-5,"SELL","0"),IF(P2281=-3,"SELL","0")))</f>
        <v>0</v>
      </c>
    </row>
    <row r="2282" spans="1:18">
      <c r="A2282" t="s">
        <v>2308</v>
      </c>
      <c r="B2282" t="s">
        <v>3648</v>
      </c>
      <c r="C2282" t="s">
        <v>3813</v>
      </c>
      <c r="D2282" t="s">
        <v>28</v>
      </c>
      <c r="E2282">
        <f>F2263</f>
        <v>0</v>
      </c>
      <c r="F2282">
        <v>25.3</v>
      </c>
      <c r="G2282">
        <f>F2282-F2281</f>
        <v>0</v>
      </c>
      <c r="H2282">
        <f>F2282/E2281</f>
        <v>0</v>
      </c>
      <c r="I2282">
        <f>F2282-F2281</f>
        <v>0</v>
      </c>
      <c r="J2282">
        <f>I2282/F2281</f>
        <v>0</v>
      </c>
      <c r="K2282">
        <f>AVERAGE(J4:J2282)</f>
        <v>0</v>
      </c>
      <c r="L2282">
        <f>SUM(M2224:M2263)</f>
        <v>0</v>
      </c>
      <c r="M2282">
        <v>2410</v>
      </c>
      <c r="N2282">
        <f>L2282/39</f>
        <v>0</v>
      </c>
      <c r="O2282">
        <f>IF(N2282&lt;M2282, -1, 1)</f>
        <v>0</v>
      </c>
      <c r="P2282">
        <f>IF(N2282&lt;M2282, IF(P2281 = 10, "0", P2281 + 1), IF(P2281 = -10, "0", P2281 - 1))</f>
        <v>0</v>
      </c>
      <c r="Q2282">
        <f>IF(M2282&gt;N2282 * 2, IF(M2282&gt;N2282 * 3, "BUY 100", "BUY 50"), "no")</f>
        <v>0</v>
      </c>
      <c r="R2282">
        <f>IF(P2282&gt;0,IF(P2282&gt;3,IF(P2282=5,"BUY","0"),IF(P2282=3,"BUY","0")),IF(P2282&lt;-3,IF(P2282=-5,"SELL","0"),IF(P2282=-3,"SELL","0")))</f>
        <v>0</v>
      </c>
    </row>
    <row r="2283" spans="1:18">
      <c r="A2283" t="s">
        <v>2309</v>
      </c>
      <c r="B2283" t="s">
        <v>3649</v>
      </c>
      <c r="C2283" t="s">
        <v>3813</v>
      </c>
      <c r="D2283" t="s">
        <v>28</v>
      </c>
      <c r="E2283">
        <f>F2263</f>
        <v>0</v>
      </c>
      <c r="F2283">
        <v>25.31</v>
      </c>
      <c r="G2283">
        <f>F2283-F2282</f>
        <v>0</v>
      </c>
      <c r="H2283">
        <f>F2283/E2282</f>
        <v>0</v>
      </c>
      <c r="I2283">
        <f>F2283-F2282</f>
        <v>0</v>
      </c>
      <c r="J2283">
        <f>I2283/F2282</f>
        <v>0</v>
      </c>
      <c r="K2283">
        <f>AVERAGE(J4:J2283)</f>
        <v>0</v>
      </c>
      <c r="L2283">
        <f>SUM(M2224:M2263)</f>
        <v>0</v>
      </c>
      <c r="M2283">
        <v>169</v>
      </c>
      <c r="N2283">
        <f>L2283/39</f>
        <v>0</v>
      </c>
      <c r="O2283">
        <f>IF(N2283&lt;M2283, -1, 1)</f>
        <v>0</v>
      </c>
      <c r="P2283">
        <f>IF(N2283&lt;M2283, IF(P2282 = 10, "0", P2282 + 1), IF(P2282 = -10, "0", P2282 - 1))</f>
        <v>0</v>
      </c>
      <c r="Q2283">
        <f>IF(M2283&gt;N2283 * 2, IF(M2283&gt;N2283 * 3, "BUY 100", "BUY 50"), "no")</f>
        <v>0</v>
      </c>
      <c r="R2283">
        <f>IF(P2283&gt;0,IF(P2283&gt;3,IF(P2283=5,"BUY","0"),IF(P2283=3,"BUY","0")),IF(P2283&lt;-3,IF(P2283=-5,"SELL","0"),IF(P2283=-3,"SELL","0")))</f>
        <v>0</v>
      </c>
    </row>
    <row r="2284" spans="1:18">
      <c r="A2284" t="s">
        <v>2310</v>
      </c>
      <c r="B2284" t="s">
        <v>3650</v>
      </c>
      <c r="C2284" t="s">
        <v>3813</v>
      </c>
      <c r="D2284" t="s">
        <v>28</v>
      </c>
      <c r="E2284">
        <f>F2263</f>
        <v>0</v>
      </c>
      <c r="F2284">
        <v>25.31</v>
      </c>
      <c r="G2284">
        <f>F2284-F2283</f>
        <v>0</v>
      </c>
      <c r="H2284">
        <f>F2284/E2283</f>
        <v>0</v>
      </c>
      <c r="I2284">
        <f>F2284-F2283</f>
        <v>0</v>
      </c>
      <c r="J2284">
        <f>I2284/F2283</f>
        <v>0</v>
      </c>
      <c r="K2284">
        <f>AVERAGE(J4:J2284)</f>
        <v>0</v>
      </c>
      <c r="L2284">
        <f>SUM(M2224:M2263)</f>
        <v>0</v>
      </c>
      <c r="M2284">
        <v>0</v>
      </c>
      <c r="N2284">
        <f>L2284/39</f>
        <v>0</v>
      </c>
      <c r="O2284">
        <f>IF(N2284&lt;M2284, -1, 1)</f>
        <v>0</v>
      </c>
      <c r="P2284">
        <f>IF(N2284&lt;M2284, IF(P2283 = 10, "0", P2283 + 1), IF(P2283 = -10, "0", P2283 - 1))</f>
        <v>0</v>
      </c>
      <c r="Q2284">
        <f>IF(M2284&gt;N2284 * 2, IF(M2284&gt;N2284 * 3, "BUY 100", "BUY 50"), "no")</f>
        <v>0</v>
      </c>
      <c r="R2284">
        <f>IF(P2284&gt;0,IF(P2284&gt;3,IF(P2284=5,"BUY","0"),IF(P2284=3,"BUY","0")),IF(P2284&lt;-3,IF(P2284=-5,"SELL","0"),IF(P2284=-3,"SELL","0")))</f>
        <v>0</v>
      </c>
    </row>
    <row r="2285" spans="1:18">
      <c r="A2285" t="s">
        <v>2311</v>
      </c>
      <c r="B2285" t="s">
        <v>3651</v>
      </c>
      <c r="C2285" t="s">
        <v>3813</v>
      </c>
      <c r="D2285" t="s">
        <v>28</v>
      </c>
      <c r="E2285">
        <f>F2263</f>
        <v>0</v>
      </c>
      <c r="F2285">
        <v>25.3</v>
      </c>
      <c r="G2285">
        <f>F2285-F2284</f>
        <v>0</v>
      </c>
      <c r="H2285">
        <f>F2285/E2284</f>
        <v>0</v>
      </c>
      <c r="I2285">
        <f>F2285-F2284</f>
        <v>0</v>
      </c>
      <c r="J2285">
        <f>I2285/F2284</f>
        <v>0</v>
      </c>
      <c r="K2285">
        <f>AVERAGE(J4:J2285)</f>
        <v>0</v>
      </c>
      <c r="L2285">
        <f>SUM(M2224:M2263)</f>
        <v>0</v>
      </c>
      <c r="M2285">
        <v>2345</v>
      </c>
      <c r="N2285">
        <f>L2285/39</f>
        <v>0</v>
      </c>
      <c r="O2285">
        <f>IF(N2285&lt;M2285, -1, 1)</f>
        <v>0</v>
      </c>
      <c r="P2285">
        <f>IF(N2285&lt;M2285, IF(P2284 = 10, "0", P2284 + 1), IF(P2284 = -10, "0", P2284 - 1))</f>
        <v>0</v>
      </c>
      <c r="Q2285">
        <f>IF(M2285&gt;N2285 * 2, IF(M2285&gt;N2285 * 3, "BUY 100", "BUY 50"), "no")</f>
        <v>0</v>
      </c>
      <c r="R2285">
        <f>IF(P2285&gt;0,IF(P2285&gt;3,IF(P2285=5,"BUY","0"),IF(P2285=3,"BUY","0")),IF(P2285&lt;-3,IF(P2285=-5,"SELL","0"),IF(P2285=-3,"SELL","0")))</f>
        <v>0</v>
      </c>
    </row>
    <row r="2286" spans="1:18">
      <c r="A2286" t="s">
        <v>2312</v>
      </c>
      <c r="B2286" t="s">
        <v>3652</v>
      </c>
      <c r="C2286" t="s">
        <v>3813</v>
      </c>
      <c r="D2286" t="s">
        <v>28</v>
      </c>
      <c r="E2286">
        <f>F2263</f>
        <v>0</v>
      </c>
      <c r="F2286">
        <v>25.31</v>
      </c>
      <c r="G2286">
        <f>F2286-F2285</f>
        <v>0</v>
      </c>
      <c r="H2286">
        <f>F2286/E2285</f>
        <v>0</v>
      </c>
      <c r="I2286">
        <f>F2286-F2285</f>
        <v>0</v>
      </c>
      <c r="J2286">
        <f>I2286/F2285</f>
        <v>0</v>
      </c>
      <c r="K2286">
        <f>AVERAGE(J4:J2286)</f>
        <v>0</v>
      </c>
      <c r="L2286">
        <f>SUM(M2224:M2263)</f>
        <v>0</v>
      </c>
      <c r="M2286">
        <v>1588</v>
      </c>
      <c r="N2286">
        <f>L2286/39</f>
        <v>0</v>
      </c>
      <c r="O2286">
        <f>IF(N2286&lt;M2286, -1, 1)</f>
        <v>0</v>
      </c>
      <c r="P2286">
        <f>IF(N2286&lt;M2286, IF(P2285 = 10, "0", P2285 + 1), IF(P2285 = -10, "0", P2285 - 1))</f>
        <v>0</v>
      </c>
      <c r="Q2286">
        <f>IF(M2286&gt;N2286 * 2, IF(M2286&gt;N2286 * 3, "BUY 100", "BUY 50"), "no")</f>
        <v>0</v>
      </c>
      <c r="R2286">
        <f>IF(P2286&gt;0,IF(P2286&gt;3,IF(P2286=5,"BUY","0"),IF(P2286=3,"BUY","0")),IF(P2286&lt;-3,IF(P2286=-5,"SELL","0"),IF(P2286=-3,"SELL","0")))</f>
        <v>0</v>
      </c>
    </row>
    <row r="2287" spans="1:18">
      <c r="A2287" t="s">
        <v>2313</v>
      </c>
      <c r="B2287" t="s">
        <v>3653</v>
      </c>
      <c r="C2287" t="s">
        <v>3813</v>
      </c>
      <c r="D2287" t="s">
        <v>28</v>
      </c>
      <c r="E2287">
        <f>F2263</f>
        <v>0</v>
      </c>
      <c r="F2287">
        <v>25.31</v>
      </c>
      <c r="G2287">
        <f>F2287-F2286</f>
        <v>0</v>
      </c>
      <c r="H2287">
        <f>F2287/E2286</f>
        <v>0</v>
      </c>
      <c r="I2287">
        <f>F2287-F2286</f>
        <v>0</v>
      </c>
      <c r="J2287">
        <f>I2287/F2286</f>
        <v>0</v>
      </c>
      <c r="K2287">
        <f>AVERAGE(J4:J2287)</f>
        <v>0</v>
      </c>
      <c r="L2287">
        <f>SUM(M2224:M2263)</f>
        <v>0</v>
      </c>
      <c r="M2287">
        <v>330</v>
      </c>
      <c r="N2287">
        <f>L2287/39</f>
        <v>0</v>
      </c>
      <c r="O2287">
        <f>IF(N2287&lt;M2287, -1, 1)</f>
        <v>0</v>
      </c>
      <c r="P2287">
        <f>IF(N2287&lt;M2287, IF(P2286 = 10, "0", P2286 + 1), IF(P2286 = -10, "0", P2286 - 1))</f>
        <v>0</v>
      </c>
      <c r="Q2287">
        <f>IF(M2287&gt;N2287 * 2, IF(M2287&gt;N2287 * 3, "BUY 100", "BUY 50"), "no")</f>
        <v>0</v>
      </c>
      <c r="R2287">
        <f>IF(P2287&gt;0,IF(P2287&gt;3,IF(P2287=5,"BUY","0"),IF(P2287=3,"BUY","0")),IF(P2287&lt;-3,IF(P2287=-5,"SELL","0"),IF(P2287=-3,"SELL","0")))</f>
        <v>0</v>
      </c>
    </row>
    <row r="2288" spans="1:18">
      <c r="A2288" t="s">
        <v>2314</v>
      </c>
      <c r="B2288" t="s">
        <v>3654</v>
      </c>
      <c r="C2288" t="s">
        <v>3813</v>
      </c>
      <c r="D2288" t="s">
        <v>28</v>
      </c>
      <c r="E2288">
        <f>F2263</f>
        <v>0</v>
      </c>
      <c r="F2288">
        <v>25.3</v>
      </c>
      <c r="G2288">
        <f>F2288-F2287</f>
        <v>0</v>
      </c>
      <c r="H2288">
        <f>F2288/E2287</f>
        <v>0</v>
      </c>
      <c r="I2288">
        <f>F2288-F2287</f>
        <v>0</v>
      </c>
      <c r="J2288">
        <f>I2288/F2287</f>
        <v>0</v>
      </c>
      <c r="K2288">
        <f>AVERAGE(J4:J2288)</f>
        <v>0</v>
      </c>
      <c r="L2288">
        <f>SUM(M2224:M2263)</f>
        <v>0</v>
      </c>
      <c r="M2288">
        <v>365</v>
      </c>
      <c r="N2288">
        <f>L2288/39</f>
        <v>0</v>
      </c>
      <c r="O2288">
        <f>IF(N2288&lt;M2288, -1, 1)</f>
        <v>0</v>
      </c>
      <c r="P2288">
        <f>IF(N2288&lt;M2288, IF(P2287 = 10, "0", P2287 + 1), IF(P2287 = -10, "0", P2287 - 1))</f>
        <v>0</v>
      </c>
      <c r="Q2288">
        <f>IF(M2288&gt;N2288 * 2, IF(M2288&gt;N2288 * 3, "BUY 100", "BUY 50"), "no")</f>
        <v>0</v>
      </c>
      <c r="R2288">
        <f>IF(P2288&gt;0,IF(P2288&gt;3,IF(P2288=5,"BUY","0"),IF(P2288=3,"BUY","0")),IF(P2288&lt;-3,IF(P2288=-5,"SELL","0"),IF(P2288=-3,"SELL","0")))</f>
        <v>0</v>
      </c>
    </row>
    <row r="2289" spans="1:18">
      <c r="A2289" t="s">
        <v>2315</v>
      </c>
      <c r="B2289" t="s">
        <v>3655</v>
      </c>
      <c r="C2289" t="s">
        <v>3813</v>
      </c>
      <c r="D2289" t="s">
        <v>28</v>
      </c>
      <c r="E2289">
        <f>F2263</f>
        <v>0</v>
      </c>
      <c r="F2289">
        <v>25.31</v>
      </c>
      <c r="G2289">
        <f>F2289-F2288</f>
        <v>0</v>
      </c>
      <c r="H2289">
        <f>F2289/E2288</f>
        <v>0</v>
      </c>
      <c r="I2289">
        <f>F2289-F2288</f>
        <v>0</v>
      </c>
      <c r="J2289">
        <f>I2289/F2288</f>
        <v>0</v>
      </c>
      <c r="K2289">
        <f>AVERAGE(J4:J2289)</f>
        <v>0</v>
      </c>
      <c r="L2289">
        <f>SUM(M2224:M2263)</f>
        <v>0</v>
      </c>
      <c r="M2289">
        <v>1121</v>
      </c>
      <c r="N2289">
        <f>L2289/39</f>
        <v>0</v>
      </c>
      <c r="O2289">
        <f>IF(N2289&lt;M2289, -1, 1)</f>
        <v>0</v>
      </c>
      <c r="P2289">
        <f>IF(N2289&lt;M2289, IF(P2288 = 10, "0", P2288 + 1), IF(P2288 = -10, "0", P2288 - 1))</f>
        <v>0</v>
      </c>
      <c r="Q2289">
        <f>IF(M2289&gt;N2289 * 2, IF(M2289&gt;N2289 * 3, "BUY 100", "BUY 50"), "no")</f>
        <v>0</v>
      </c>
      <c r="R2289">
        <f>IF(P2289&gt;0,IF(P2289&gt;3,IF(P2289=5,"BUY","0"),IF(P2289=3,"BUY","0")),IF(P2289&lt;-3,IF(P2289=-5,"SELL","0"),IF(P2289=-3,"SELL","0")))</f>
        <v>0</v>
      </c>
    </row>
    <row r="2290" spans="1:18">
      <c r="A2290" t="s">
        <v>2316</v>
      </c>
      <c r="B2290" t="s">
        <v>3656</v>
      </c>
      <c r="C2290" t="s">
        <v>3813</v>
      </c>
      <c r="D2290" t="s">
        <v>28</v>
      </c>
      <c r="E2290">
        <f>F2263</f>
        <v>0</v>
      </c>
      <c r="F2290">
        <v>25.31</v>
      </c>
      <c r="G2290">
        <f>F2290-F2289</f>
        <v>0</v>
      </c>
      <c r="H2290">
        <f>F2290/E2289</f>
        <v>0</v>
      </c>
      <c r="I2290">
        <f>F2290-F2289</f>
        <v>0</v>
      </c>
      <c r="J2290">
        <f>I2290/F2289</f>
        <v>0</v>
      </c>
      <c r="K2290">
        <f>AVERAGE(J4:J2290)</f>
        <v>0</v>
      </c>
      <c r="L2290">
        <f>SUM(M2224:M2263)</f>
        <v>0</v>
      </c>
      <c r="M2290">
        <v>0</v>
      </c>
      <c r="N2290">
        <f>L2290/39</f>
        <v>0</v>
      </c>
      <c r="O2290">
        <f>IF(N2290&lt;M2290, -1, 1)</f>
        <v>0</v>
      </c>
      <c r="P2290">
        <f>IF(N2290&lt;M2290, IF(P2289 = 10, "0", P2289 + 1), IF(P2289 = -10, "0", P2289 - 1))</f>
        <v>0</v>
      </c>
      <c r="Q2290">
        <f>IF(M2290&gt;N2290 * 2, IF(M2290&gt;N2290 * 3, "BUY 100", "BUY 50"), "no")</f>
        <v>0</v>
      </c>
      <c r="R2290">
        <f>IF(P2290&gt;0,IF(P2290&gt;3,IF(P2290=5,"BUY","0"),IF(P2290=3,"BUY","0")),IF(P2290&lt;-3,IF(P2290=-5,"SELL","0"),IF(P2290=-3,"SELL","0")))</f>
        <v>0</v>
      </c>
    </row>
    <row r="2291" spans="1:18">
      <c r="A2291" t="s">
        <v>2317</v>
      </c>
      <c r="B2291" t="s">
        <v>3657</v>
      </c>
      <c r="C2291" t="s">
        <v>3813</v>
      </c>
      <c r="D2291" t="s">
        <v>28</v>
      </c>
      <c r="E2291">
        <f>F2263</f>
        <v>0</v>
      </c>
      <c r="F2291">
        <v>25.33</v>
      </c>
      <c r="G2291">
        <f>F2291-F2290</f>
        <v>0</v>
      </c>
      <c r="H2291">
        <f>F2291/E2290</f>
        <v>0</v>
      </c>
      <c r="I2291">
        <f>F2291-F2290</f>
        <v>0</v>
      </c>
      <c r="J2291">
        <f>I2291/F2290</f>
        <v>0</v>
      </c>
      <c r="K2291">
        <f>AVERAGE(J4:J2291)</f>
        <v>0</v>
      </c>
      <c r="L2291">
        <f>SUM(M2224:M2263)</f>
        <v>0</v>
      </c>
      <c r="M2291">
        <v>1173</v>
      </c>
      <c r="N2291">
        <f>L2291/39</f>
        <v>0</v>
      </c>
      <c r="O2291">
        <f>IF(N2291&lt;M2291, -1, 1)</f>
        <v>0</v>
      </c>
      <c r="P2291">
        <f>IF(N2291&lt;M2291, IF(P2290 = 10, "0", P2290 + 1), IF(P2290 = -10, "0", P2290 - 1))</f>
        <v>0</v>
      </c>
      <c r="Q2291">
        <f>IF(M2291&gt;N2291 * 2, IF(M2291&gt;N2291 * 3, "BUY 100", "BUY 50"), "no")</f>
        <v>0</v>
      </c>
      <c r="R2291">
        <f>IF(P2291&gt;0,IF(P2291&gt;3,IF(P2291=5,"BUY","0"),IF(P2291=3,"BUY","0")),IF(P2291&lt;-3,IF(P2291=-5,"SELL","0"),IF(P2291=-3,"SELL","0")))</f>
        <v>0</v>
      </c>
    </row>
    <row r="2292" spans="1:18">
      <c r="A2292" t="s">
        <v>2318</v>
      </c>
      <c r="B2292" t="s">
        <v>3658</v>
      </c>
      <c r="C2292" t="s">
        <v>3813</v>
      </c>
      <c r="D2292" t="s">
        <v>28</v>
      </c>
      <c r="E2292">
        <f>F2263</f>
        <v>0</v>
      </c>
      <c r="F2292">
        <v>25.31</v>
      </c>
      <c r="G2292">
        <f>F2292-F2291</f>
        <v>0</v>
      </c>
      <c r="H2292">
        <f>F2292/E2291</f>
        <v>0</v>
      </c>
      <c r="I2292">
        <f>F2292-F2291</f>
        <v>0</v>
      </c>
      <c r="J2292">
        <f>I2292/F2291</f>
        <v>0</v>
      </c>
      <c r="K2292">
        <f>AVERAGE(J4:J2292)</f>
        <v>0</v>
      </c>
      <c r="L2292">
        <f>SUM(M2224:M2263)</f>
        <v>0</v>
      </c>
      <c r="M2292">
        <v>105</v>
      </c>
      <c r="N2292">
        <f>L2292/39</f>
        <v>0</v>
      </c>
      <c r="O2292">
        <f>IF(N2292&lt;M2292, -1, 1)</f>
        <v>0</v>
      </c>
      <c r="P2292">
        <f>IF(N2292&lt;M2292, IF(P2291 = 10, "0", P2291 + 1), IF(P2291 = -10, "0", P2291 - 1))</f>
        <v>0</v>
      </c>
      <c r="Q2292">
        <f>IF(M2292&gt;N2292 * 2, IF(M2292&gt;N2292 * 3, "BUY 100", "BUY 50"), "no")</f>
        <v>0</v>
      </c>
      <c r="R2292">
        <f>IF(P2292&gt;0,IF(P2292&gt;3,IF(P2292=5,"BUY","0"),IF(P2292=3,"BUY","0")),IF(P2292&lt;-3,IF(P2292=-5,"SELL","0"),IF(P2292=-3,"SELL","0")))</f>
        <v>0</v>
      </c>
    </row>
    <row r="2293" spans="1:18">
      <c r="A2293" t="s">
        <v>2319</v>
      </c>
      <c r="B2293" t="s">
        <v>3659</v>
      </c>
      <c r="C2293" t="s">
        <v>3813</v>
      </c>
      <c r="D2293" t="s">
        <v>28</v>
      </c>
      <c r="E2293">
        <f>F2263</f>
        <v>0</v>
      </c>
      <c r="F2293">
        <v>25.31</v>
      </c>
      <c r="G2293">
        <f>F2293-F2292</f>
        <v>0</v>
      </c>
      <c r="H2293">
        <f>F2293/E2292</f>
        <v>0</v>
      </c>
      <c r="I2293">
        <f>F2293-F2292</f>
        <v>0</v>
      </c>
      <c r="J2293">
        <f>I2293/F2292</f>
        <v>0</v>
      </c>
      <c r="K2293">
        <f>AVERAGE(J4:J2293)</f>
        <v>0</v>
      </c>
      <c r="L2293">
        <f>SUM(M2224:M2263)</f>
        <v>0</v>
      </c>
      <c r="M2293">
        <v>0</v>
      </c>
      <c r="N2293">
        <f>L2293/39</f>
        <v>0</v>
      </c>
      <c r="O2293">
        <f>IF(N2293&lt;M2293, -1, 1)</f>
        <v>0</v>
      </c>
      <c r="P2293">
        <f>IF(N2293&lt;M2293, IF(P2292 = 10, "0", P2292 + 1), IF(P2292 = -10, "0", P2292 - 1))</f>
        <v>0</v>
      </c>
      <c r="Q2293">
        <f>IF(M2293&gt;N2293 * 2, IF(M2293&gt;N2293 * 3, "BUY 100", "BUY 50"), "no")</f>
        <v>0</v>
      </c>
      <c r="R2293">
        <f>IF(P2293&gt;0,IF(P2293&gt;3,IF(P2293=5,"BUY","0"),IF(P2293=3,"BUY","0")),IF(P2293&lt;-3,IF(P2293=-5,"SELL","0"),IF(P2293=-3,"SELL","0")))</f>
        <v>0</v>
      </c>
    </row>
    <row r="2294" spans="1:18">
      <c r="A2294" t="s">
        <v>2320</v>
      </c>
      <c r="B2294" t="s">
        <v>3660</v>
      </c>
      <c r="C2294" t="s">
        <v>3813</v>
      </c>
      <c r="D2294" t="s">
        <v>28</v>
      </c>
      <c r="E2294">
        <f>F2263</f>
        <v>0</v>
      </c>
      <c r="F2294">
        <v>25.33</v>
      </c>
      <c r="G2294">
        <f>F2294-F2293</f>
        <v>0</v>
      </c>
      <c r="H2294">
        <f>F2294/E2293</f>
        <v>0</v>
      </c>
      <c r="I2294">
        <f>F2294-F2293</f>
        <v>0</v>
      </c>
      <c r="J2294">
        <f>I2294/F2293</f>
        <v>0</v>
      </c>
      <c r="K2294">
        <f>AVERAGE(J4:J2294)</f>
        <v>0</v>
      </c>
      <c r="L2294">
        <f>SUM(M2224:M2263)</f>
        <v>0</v>
      </c>
      <c r="M2294">
        <v>1371</v>
      </c>
      <c r="N2294">
        <f>L2294/39</f>
        <v>0</v>
      </c>
      <c r="O2294">
        <f>IF(N2294&lt;M2294, -1, 1)</f>
        <v>0</v>
      </c>
      <c r="P2294">
        <f>IF(N2294&lt;M2294, IF(P2293 = 10, "0", P2293 + 1), IF(P2293 = -10, "0", P2293 - 1))</f>
        <v>0</v>
      </c>
      <c r="Q2294">
        <f>IF(M2294&gt;N2294 * 2, IF(M2294&gt;N2294 * 3, "BUY 100", "BUY 50"), "no")</f>
        <v>0</v>
      </c>
      <c r="R2294">
        <f>IF(P2294&gt;0,IF(P2294&gt;3,IF(P2294=5,"BUY","0"),IF(P2294=3,"BUY","0")),IF(P2294&lt;-3,IF(P2294=-5,"SELL","0"),IF(P2294=-3,"SELL","0")))</f>
        <v>0</v>
      </c>
    </row>
    <row r="2295" spans="1:18">
      <c r="A2295" t="s">
        <v>2321</v>
      </c>
      <c r="B2295" t="s">
        <v>3661</v>
      </c>
      <c r="C2295" t="s">
        <v>3813</v>
      </c>
      <c r="D2295" t="s">
        <v>28</v>
      </c>
      <c r="E2295">
        <f>F2263</f>
        <v>0</v>
      </c>
      <c r="F2295">
        <v>25.33</v>
      </c>
      <c r="G2295">
        <f>F2295-F2294</f>
        <v>0</v>
      </c>
      <c r="H2295">
        <f>F2295/E2294</f>
        <v>0</v>
      </c>
      <c r="I2295">
        <f>F2295-F2294</f>
        <v>0</v>
      </c>
      <c r="J2295">
        <f>I2295/F2294</f>
        <v>0</v>
      </c>
      <c r="K2295">
        <f>AVERAGE(J4:J2295)</f>
        <v>0</v>
      </c>
      <c r="L2295">
        <f>SUM(M2224:M2263)</f>
        <v>0</v>
      </c>
      <c r="M2295">
        <v>1141</v>
      </c>
      <c r="N2295">
        <f>L2295/39</f>
        <v>0</v>
      </c>
      <c r="O2295">
        <f>IF(N2295&lt;M2295, -1, 1)</f>
        <v>0</v>
      </c>
      <c r="P2295">
        <f>IF(N2295&lt;M2295, IF(P2294 = 10, "0", P2294 + 1), IF(P2294 = -10, "0", P2294 - 1))</f>
        <v>0</v>
      </c>
      <c r="Q2295">
        <f>IF(M2295&gt;N2295 * 2, IF(M2295&gt;N2295 * 3, "BUY 100", "BUY 50"), "no")</f>
        <v>0</v>
      </c>
      <c r="R2295">
        <f>IF(P2295&gt;0,IF(P2295&gt;3,IF(P2295=5,"BUY","0"),IF(P2295=3,"BUY","0")),IF(P2295&lt;-3,IF(P2295=-5,"SELL","0"),IF(P2295=-3,"SELL","0")))</f>
        <v>0</v>
      </c>
    </row>
    <row r="2296" spans="1:18">
      <c r="A2296" t="s">
        <v>2322</v>
      </c>
      <c r="B2296" t="s">
        <v>3662</v>
      </c>
      <c r="C2296" t="s">
        <v>3813</v>
      </c>
      <c r="D2296" t="s">
        <v>28</v>
      </c>
      <c r="E2296">
        <f>F2263</f>
        <v>0</v>
      </c>
      <c r="F2296">
        <v>25.33</v>
      </c>
      <c r="G2296">
        <f>F2296-F2295</f>
        <v>0</v>
      </c>
      <c r="H2296">
        <f>F2296/E2295</f>
        <v>0</v>
      </c>
      <c r="I2296">
        <f>F2296-F2295</f>
        <v>0</v>
      </c>
      <c r="J2296">
        <f>I2296/F2295</f>
        <v>0</v>
      </c>
      <c r="K2296">
        <f>AVERAGE(J4:J2296)</f>
        <v>0</v>
      </c>
      <c r="L2296">
        <f>SUM(M2224:M2263)</f>
        <v>0</v>
      </c>
      <c r="M2296">
        <v>287</v>
      </c>
      <c r="N2296">
        <f>L2296/39</f>
        <v>0</v>
      </c>
      <c r="O2296">
        <f>IF(N2296&lt;M2296, -1, 1)</f>
        <v>0</v>
      </c>
      <c r="P2296">
        <f>IF(N2296&lt;M2296, IF(P2295 = 10, "0", P2295 + 1), IF(P2295 = -10, "0", P2295 - 1))</f>
        <v>0</v>
      </c>
      <c r="Q2296">
        <f>IF(M2296&gt;N2296 * 2, IF(M2296&gt;N2296 * 3, "BUY 100", "BUY 50"), "no")</f>
        <v>0</v>
      </c>
      <c r="R2296">
        <f>IF(P2296&gt;0,IF(P2296&gt;3,IF(P2296=5,"BUY","0"),IF(P2296=3,"BUY","0")),IF(P2296&lt;-3,IF(P2296=-5,"SELL","0"),IF(P2296=-3,"SELL","0")))</f>
        <v>0</v>
      </c>
    </row>
    <row r="2297" spans="1:18">
      <c r="A2297" t="s">
        <v>2323</v>
      </c>
      <c r="B2297" t="s">
        <v>3663</v>
      </c>
      <c r="C2297" t="s">
        <v>3813</v>
      </c>
      <c r="D2297" t="s">
        <v>28</v>
      </c>
      <c r="E2297">
        <f>F2263</f>
        <v>0</v>
      </c>
      <c r="F2297">
        <v>25.32</v>
      </c>
      <c r="G2297">
        <f>F2297-F2296</f>
        <v>0</v>
      </c>
      <c r="H2297">
        <f>F2297/E2296</f>
        <v>0</v>
      </c>
      <c r="I2297">
        <f>F2297-F2296</f>
        <v>0</v>
      </c>
      <c r="J2297">
        <f>I2297/F2296</f>
        <v>0</v>
      </c>
      <c r="K2297">
        <f>AVERAGE(J4:J2297)</f>
        <v>0</v>
      </c>
      <c r="L2297">
        <f>SUM(M2224:M2263)</f>
        <v>0</v>
      </c>
      <c r="M2297">
        <v>151</v>
      </c>
      <c r="N2297">
        <f>L2297/39</f>
        <v>0</v>
      </c>
      <c r="O2297">
        <f>IF(N2297&lt;M2297, -1, 1)</f>
        <v>0</v>
      </c>
      <c r="P2297">
        <f>IF(N2297&lt;M2297, IF(P2296 = 10, "0", P2296 + 1), IF(P2296 = -10, "0", P2296 - 1))</f>
        <v>0</v>
      </c>
      <c r="Q2297">
        <f>IF(M2297&gt;N2297 * 2, IF(M2297&gt;N2297 * 3, "BUY 100", "BUY 50"), "no")</f>
        <v>0</v>
      </c>
      <c r="R2297">
        <f>IF(P2297&gt;0,IF(P2297&gt;3,IF(P2297=5,"BUY","0"),IF(P2297=3,"BUY","0")),IF(P2297&lt;-3,IF(P2297=-5,"SELL","0"),IF(P2297=-3,"SELL","0")))</f>
        <v>0</v>
      </c>
    </row>
    <row r="2298" spans="1:18">
      <c r="A2298" t="s">
        <v>2324</v>
      </c>
      <c r="B2298" t="s">
        <v>3664</v>
      </c>
      <c r="C2298" t="s">
        <v>3813</v>
      </c>
      <c r="D2298" t="s">
        <v>28</v>
      </c>
      <c r="E2298">
        <f>F2263</f>
        <v>0</v>
      </c>
      <c r="F2298">
        <v>25.32</v>
      </c>
      <c r="G2298">
        <f>F2298-F2297</f>
        <v>0</v>
      </c>
      <c r="H2298">
        <f>F2298/E2297</f>
        <v>0</v>
      </c>
      <c r="I2298">
        <f>F2298-F2297</f>
        <v>0</v>
      </c>
      <c r="J2298">
        <f>I2298/F2297</f>
        <v>0</v>
      </c>
      <c r="K2298">
        <f>AVERAGE(J4:J2298)</f>
        <v>0</v>
      </c>
      <c r="L2298">
        <f>SUM(M2224:M2263)</f>
        <v>0</v>
      </c>
      <c r="M2298">
        <v>2401</v>
      </c>
      <c r="N2298">
        <f>L2298/39</f>
        <v>0</v>
      </c>
      <c r="O2298">
        <f>IF(N2298&lt;M2298, -1, 1)</f>
        <v>0</v>
      </c>
      <c r="P2298">
        <f>IF(N2298&lt;M2298, IF(P2297 = 10, "0", P2297 + 1), IF(P2297 = -10, "0", P2297 - 1))</f>
        <v>0</v>
      </c>
      <c r="Q2298">
        <f>IF(M2298&gt;N2298 * 2, IF(M2298&gt;N2298 * 3, "BUY 100", "BUY 50"), "no")</f>
        <v>0</v>
      </c>
      <c r="R2298">
        <f>IF(P2298&gt;0,IF(P2298&gt;3,IF(P2298=5,"BUY","0"),IF(P2298=3,"BUY","0")),IF(P2298&lt;-3,IF(P2298=-5,"SELL","0"),IF(P2298=-3,"SELL","0")))</f>
        <v>0</v>
      </c>
    </row>
    <row r="2299" spans="1:18">
      <c r="A2299" t="s">
        <v>2325</v>
      </c>
      <c r="B2299" t="s">
        <v>3665</v>
      </c>
      <c r="C2299" t="s">
        <v>3813</v>
      </c>
      <c r="D2299" t="s">
        <v>28</v>
      </c>
      <c r="E2299">
        <f>F2263</f>
        <v>0</v>
      </c>
      <c r="F2299">
        <v>25.33</v>
      </c>
      <c r="G2299">
        <f>F2299-F2298</f>
        <v>0</v>
      </c>
      <c r="H2299">
        <f>F2299/E2298</f>
        <v>0</v>
      </c>
      <c r="I2299">
        <f>F2299-F2298</f>
        <v>0</v>
      </c>
      <c r="J2299">
        <f>I2299/F2298</f>
        <v>0</v>
      </c>
      <c r="K2299">
        <f>AVERAGE(J4:J2299)</f>
        <v>0</v>
      </c>
      <c r="L2299">
        <f>SUM(M2224:M2263)</f>
        <v>0</v>
      </c>
      <c r="M2299">
        <v>200</v>
      </c>
      <c r="N2299">
        <f>L2299/39</f>
        <v>0</v>
      </c>
      <c r="O2299">
        <f>IF(N2299&lt;M2299, -1, 1)</f>
        <v>0</v>
      </c>
      <c r="P2299">
        <f>IF(N2299&lt;M2299, IF(P2298 = 10, "0", P2298 + 1), IF(P2298 = -10, "0", P2298 - 1))</f>
        <v>0</v>
      </c>
      <c r="Q2299">
        <f>IF(M2299&gt;N2299 * 2, IF(M2299&gt;N2299 * 3, "BUY 100", "BUY 50"), "no")</f>
        <v>0</v>
      </c>
      <c r="R2299">
        <f>IF(P2299&gt;0,IF(P2299&gt;3,IF(P2299=5,"BUY","0"),IF(P2299=3,"BUY","0")),IF(P2299&lt;-3,IF(P2299=-5,"SELL","0"),IF(P2299=-3,"SELL","0")))</f>
        <v>0</v>
      </c>
    </row>
    <row r="2300" spans="1:18">
      <c r="A2300" t="s">
        <v>2326</v>
      </c>
      <c r="B2300" t="s">
        <v>3666</v>
      </c>
      <c r="C2300" t="s">
        <v>3813</v>
      </c>
      <c r="D2300" t="s">
        <v>28</v>
      </c>
      <c r="E2300">
        <f>F2263</f>
        <v>0</v>
      </c>
      <c r="F2300">
        <v>25.32</v>
      </c>
      <c r="G2300">
        <f>F2300-F2299</f>
        <v>0</v>
      </c>
      <c r="H2300">
        <f>F2300/E2299</f>
        <v>0</v>
      </c>
      <c r="I2300">
        <f>F2300-F2299</f>
        <v>0</v>
      </c>
      <c r="J2300">
        <f>I2300/F2299</f>
        <v>0</v>
      </c>
      <c r="K2300">
        <f>AVERAGE(J4:J2300)</f>
        <v>0</v>
      </c>
      <c r="L2300">
        <f>SUM(M2224:M2263)</f>
        <v>0</v>
      </c>
      <c r="M2300">
        <v>1300</v>
      </c>
      <c r="N2300">
        <f>L2300/39</f>
        <v>0</v>
      </c>
      <c r="O2300">
        <f>IF(N2300&lt;M2300, -1, 1)</f>
        <v>0</v>
      </c>
      <c r="P2300">
        <f>IF(N2300&lt;M2300, IF(P2299 = 10, "0", P2299 + 1), IF(P2299 = -10, "0", P2299 - 1))</f>
        <v>0</v>
      </c>
      <c r="Q2300">
        <f>IF(M2300&gt;N2300 * 2, IF(M2300&gt;N2300 * 3, "BUY 100", "BUY 50"), "no")</f>
        <v>0</v>
      </c>
      <c r="R2300">
        <f>IF(P2300&gt;0,IF(P2300&gt;3,IF(P2300=5,"BUY","0"),IF(P2300=3,"BUY","0")),IF(P2300&lt;-3,IF(P2300=-5,"SELL","0"),IF(P2300=-3,"SELL","0")))</f>
        <v>0</v>
      </c>
    </row>
    <row r="2301" spans="1:18">
      <c r="A2301" t="s">
        <v>2327</v>
      </c>
      <c r="B2301" t="s">
        <v>3667</v>
      </c>
      <c r="C2301" t="s">
        <v>3813</v>
      </c>
      <c r="D2301" t="s">
        <v>28</v>
      </c>
      <c r="E2301">
        <f>F2263</f>
        <v>0</v>
      </c>
      <c r="F2301">
        <v>25.33</v>
      </c>
      <c r="G2301">
        <f>F2301-F2300</f>
        <v>0</v>
      </c>
      <c r="H2301">
        <f>F2301/E2300</f>
        <v>0</v>
      </c>
      <c r="I2301">
        <f>F2301-F2300</f>
        <v>0</v>
      </c>
      <c r="J2301">
        <f>I2301/F2300</f>
        <v>0</v>
      </c>
      <c r="K2301">
        <f>AVERAGE(J4:J2301)</f>
        <v>0</v>
      </c>
      <c r="L2301">
        <f>SUM(M2224:M2263)</f>
        <v>0</v>
      </c>
      <c r="M2301">
        <v>3104</v>
      </c>
      <c r="N2301">
        <f>L2301/39</f>
        <v>0</v>
      </c>
      <c r="O2301">
        <f>IF(N2301&lt;M2301, -1, 1)</f>
        <v>0</v>
      </c>
      <c r="P2301">
        <f>IF(N2301&lt;M2301, IF(P2300 = 10, "0", P2300 + 1), IF(P2300 = -10, "0", P2300 - 1))</f>
        <v>0</v>
      </c>
      <c r="Q2301">
        <f>IF(M2301&gt;N2301 * 2, IF(M2301&gt;N2301 * 3, "BUY 100", "BUY 50"), "no")</f>
        <v>0</v>
      </c>
      <c r="R2301">
        <f>IF(P2301&gt;0,IF(P2301&gt;3,IF(P2301=5,"BUY","0"),IF(P2301=3,"BUY","0")),IF(P2301&lt;-3,IF(P2301=-5,"SELL","0"),IF(P2301=-3,"SELL","0")))</f>
        <v>0</v>
      </c>
    </row>
    <row r="2302" spans="1:18">
      <c r="A2302" t="s">
        <v>2328</v>
      </c>
      <c r="B2302" t="s">
        <v>3668</v>
      </c>
      <c r="C2302" t="s">
        <v>3813</v>
      </c>
      <c r="D2302" t="s">
        <v>28</v>
      </c>
      <c r="E2302">
        <f>F2263</f>
        <v>0</v>
      </c>
      <c r="F2302">
        <v>25.32</v>
      </c>
      <c r="G2302">
        <f>F2302-F2301</f>
        <v>0</v>
      </c>
      <c r="H2302">
        <f>F2302/E2301</f>
        <v>0</v>
      </c>
      <c r="I2302">
        <f>F2302-F2301</f>
        <v>0</v>
      </c>
      <c r="J2302">
        <f>I2302/F2301</f>
        <v>0</v>
      </c>
      <c r="K2302">
        <f>AVERAGE(J4:J2302)</f>
        <v>0</v>
      </c>
      <c r="L2302">
        <f>SUM(M2224:M2263)</f>
        <v>0</v>
      </c>
      <c r="M2302">
        <v>658</v>
      </c>
      <c r="N2302">
        <f>L2302/39</f>
        <v>0</v>
      </c>
      <c r="O2302">
        <f>IF(N2302&lt;M2302, -1, 1)</f>
        <v>0</v>
      </c>
      <c r="P2302">
        <f>IF(N2302&lt;M2302, IF(P2301 = 10, "0", P2301 + 1), IF(P2301 = -10, "0", P2301 - 1))</f>
        <v>0</v>
      </c>
      <c r="Q2302">
        <f>IF(M2302&gt;N2302 * 2, IF(M2302&gt;N2302 * 3, "BUY 100", "BUY 50"), "no")</f>
        <v>0</v>
      </c>
      <c r="R2302">
        <f>IF(P2302&gt;0,IF(P2302&gt;3,IF(P2302=5,"BUY","0"),IF(P2302=3,"BUY","0")),IF(P2302&lt;-3,IF(P2302=-5,"SELL","0"),IF(P2302=-3,"SELL","0")))</f>
        <v>0</v>
      </c>
    </row>
    <row r="2303" spans="1:18">
      <c r="A2303" t="s">
        <v>2329</v>
      </c>
      <c r="B2303" t="s">
        <v>3630</v>
      </c>
      <c r="C2303" t="s">
        <v>3815</v>
      </c>
      <c r="D2303" t="s">
        <v>28</v>
      </c>
      <c r="E2303">
        <f>F2302</f>
        <v>0</v>
      </c>
      <c r="F2303">
        <v>25.31</v>
      </c>
      <c r="G2303">
        <f>F2303-F2302</f>
        <v>0</v>
      </c>
      <c r="H2303">
        <f>F2303/E2302</f>
        <v>0</v>
      </c>
      <c r="I2303">
        <f>F2303-F2302</f>
        <v>0</v>
      </c>
      <c r="J2303">
        <f>I2303/F2302</f>
        <v>0</v>
      </c>
      <c r="K2303">
        <f>AVERAGE(J4:J2303)</f>
        <v>0</v>
      </c>
      <c r="L2303">
        <f>SUM(M2263:M2302)</f>
        <v>0</v>
      </c>
      <c r="M2303">
        <v>1290</v>
      </c>
      <c r="N2303">
        <f>L2303/39</f>
        <v>0</v>
      </c>
      <c r="O2303">
        <f>IF(N2303&lt;M2303, -1, 1)</f>
        <v>0</v>
      </c>
      <c r="P2303">
        <f>IF(N2303&lt;M2303, IF(P2302 = 10, "0", P2302 + 1), IF(P2302 = -10, "0", P2302 - 1))</f>
        <v>0</v>
      </c>
      <c r="Q2303">
        <f>IF(M2303&gt;N2303 * 2, IF(M2303&gt;N2303 * 3, "BUY 100", "BUY 50"), "no")</f>
        <v>0</v>
      </c>
      <c r="R2303">
        <f>IF(P2303&gt;0,IF(P2303&gt;3,IF(P2303=5,"BUY","0"),IF(P2303=3,"BUY","0")),IF(P2303&lt;-3,IF(P2303=-5,"SELL","0"),IF(P2303=-3,"SELL","0")))</f>
        <v>0</v>
      </c>
    </row>
    <row r="2304" spans="1:18">
      <c r="A2304" t="s">
        <v>2330</v>
      </c>
      <c r="B2304" t="s">
        <v>3631</v>
      </c>
      <c r="C2304" t="s">
        <v>3815</v>
      </c>
      <c r="D2304" t="s">
        <v>28</v>
      </c>
      <c r="E2304">
        <f>F2302</f>
        <v>0</v>
      </c>
      <c r="F2304">
        <v>25.32</v>
      </c>
      <c r="G2304">
        <f>F2304-F2303</f>
        <v>0</v>
      </c>
      <c r="H2304">
        <f>F2304/E2303</f>
        <v>0</v>
      </c>
      <c r="I2304">
        <f>F2304-F2303</f>
        <v>0</v>
      </c>
      <c r="J2304">
        <f>I2304/F2303</f>
        <v>0</v>
      </c>
      <c r="K2304">
        <f>AVERAGE(J4:J2304)</f>
        <v>0</v>
      </c>
      <c r="L2304">
        <f>SUM(M2263:M2302)</f>
        <v>0</v>
      </c>
      <c r="M2304">
        <v>1050</v>
      </c>
      <c r="N2304">
        <f>L2304/39</f>
        <v>0</v>
      </c>
      <c r="O2304">
        <f>IF(N2304&lt;M2304, -1, 1)</f>
        <v>0</v>
      </c>
      <c r="P2304">
        <f>IF(N2304&lt;M2304, IF(P2303 = 10, "0", P2303 + 1), IF(P2303 = -10, "0", P2303 - 1))</f>
        <v>0</v>
      </c>
      <c r="Q2304">
        <f>IF(M2304&gt;N2304 * 2, IF(M2304&gt;N2304 * 3, "BUY 100", "BUY 50"), "no")</f>
        <v>0</v>
      </c>
      <c r="R2304">
        <f>IF(P2304&gt;0,IF(P2304&gt;3,IF(P2304=5,"BUY","0"),IF(P2304=3,"BUY","0")),IF(P2304&lt;-3,IF(P2304=-5,"SELL","0"),IF(P2304=-3,"SELL","0")))</f>
        <v>0</v>
      </c>
    </row>
    <row r="2305" spans="1:18">
      <c r="A2305" t="s">
        <v>2331</v>
      </c>
      <c r="B2305" t="s">
        <v>3632</v>
      </c>
      <c r="C2305" t="s">
        <v>3815</v>
      </c>
      <c r="D2305" t="s">
        <v>28</v>
      </c>
      <c r="E2305">
        <f>F2302</f>
        <v>0</v>
      </c>
      <c r="F2305">
        <v>25.32</v>
      </c>
      <c r="G2305">
        <f>F2305-F2304</f>
        <v>0</v>
      </c>
      <c r="H2305">
        <f>F2305/E2304</f>
        <v>0</v>
      </c>
      <c r="I2305">
        <f>F2305-F2304</f>
        <v>0</v>
      </c>
      <c r="J2305">
        <f>I2305/F2304</f>
        <v>0</v>
      </c>
      <c r="K2305">
        <f>AVERAGE(J4:J2305)</f>
        <v>0</v>
      </c>
      <c r="L2305">
        <f>SUM(M2263:M2302)</f>
        <v>0</v>
      </c>
      <c r="M2305">
        <v>2736</v>
      </c>
      <c r="N2305">
        <f>L2305/39</f>
        <v>0</v>
      </c>
      <c r="O2305">
        <f>IF(N2305&lt;M2305, -1, 1)</f>
        <v>0</v>
      </c>
      <c r="P2305">
        <f>IF(N2305&lt;M2305, IF(P2304 = 10, "0", P2304 + 1), IF(P2304 = -10, "0", P2304 - 1))</f>
        <v>0</v>
      </c>
      <c r="Q2305">
        <f>IF(M2305&gt;N2305 * 2, IF(M2305&gt;N2305 * 3, "BUY 100", "BUY 50"), "no")</f>
        <v>0</v>
      </c>
      <c r="R2305">
        <f>IF(P2305&gt;0,IF(P2305&gt;3,IF(P2305=5,"BUY","0"),IF(P2305=3,"BUY","0")),IF(P2305&lt;-3,IF(P2305=-5,"SELL","0"),IF(P2305=-3,"SELL","0")))</f>
        <v>0</v>
      </c>
    </row>
    <row r="2306" spans="1:18">
      <c r="A2306" t="s">
        <v>2332</v>
      </c>
      <c r="B2306" t="s">
        <v>3633</v>
      </c>
      <c r="C2306" t="s">
        <v>3815</v>
      </c>
      <c r="D2306" t="s">
        <v>28</v>
      </c>
      <c r="E2306">
        <f>F2302</f>
        <v>0</v>
      </c>
      <c r="F2306">
        <v>25.3</v>
      </c>
      <c r="G2306">
        <f>F2306-F2305</f>
        <v>0</v>
      </c>
      <c r="H2306">
        <f>F2306/E2305</f>
        <v>0</v>
      </c>
      <c r="I2306">
        <f>F2306-F2305</f>
        <v>0</v>
      </c>
      <c r="J2306">
        <f>I2306/F2305</f>
        <v>0</v>
      </c>
      <c r="K2306">
        <f>AVERAGE(J4:J2306)</f>
        <v>0</v>
      </c>
      <c r="L2306">
        <f>SUM(M2263:M2302)</f>
        <v>0</v>
      </c>
      <c r="M2306">
        <v>254</v>
      </c>
      <c r="N2306">
        <f>L2306/39</f>
        <v>0</v>
      </c>
      <c r="O2306">
        <f>IF(N2306&lt;M2306, -1, 1)</f>
        <v>0</v>
      </c>
      <c r="P2306">
        <f>IF(N2306&lt;M2306, IF(P2305 = 10, "0", P2305 + 1), IF(P2305 = -10, "0", P2305 - 1))</f>
        <v>0</v>
      </c>
      <c r="Q2306">
        <f>IF(M2306&gt;N2306 * 2, IF(M2306&gt;N2306 * 3, "BUY 100", "BUY 50"), "no")</f>
        <v>0</v>
      </c>
      <c r="R2306">
        <f>IF(P2306&gt;0,IF(P2306&gt;3,IF(P2306=5,"BUY","0"),IF(P2306=3,"BUY","0")),IF(P2306&lt;-3,IF(P2306=-5,"SELL","0"),IF(P2306=-3,"SELL","0")))</f>
        <v>0</v>
      </c>
    </row>
    <row r="2307" spans="1:18">
      <c r="A2307" t="s">
        <v>2333</v>
      </c>
      <c r="B2307" t="s">
        <v>3634</v>
      </c>
      <c r="C2307" t="s">
        <v>3815</v>
      </c>
      <c r="D2307" t="s">
        <v>28</v>
      </c>
      <c r="E2307">
        <f>F2302</f>
        <v>0</v>
      </c>
      <c r="F2307">
        <v>25.29</v>
      </c>
      <c r="G2307">
        <f>F2307-F2306</f>
        <v>0</v>
      </c>
      <c r="H2307">
        <f>F2307/E2306</f>
        <v>0</v>
      </c>
      <c r="I2307">
        <f>F2307-F2306</f>
        <v>0</v>
      </c>
      <c r="J2307">
        <f>I2307/F2306</f>
        <v>0</v>
      </c>
      <c r="K2307">
        <f>AVERAGE(J4:J2307)</f>
        <v>0</v>
      </c>
      <c r="L2307">
        <f>SUM(M2263:M2302)</f>
        <v>0</v>
      </c>
      <c r="M2307">
        <v>1159</v>
      </c>
      <c r="N2307">
        <f>L2307/39</f>
        <v>0</v>
      </c>
      <c r="O2307">
        <f>IF(N2307&lt;M2307, -1, 1)</f>
        <v>0</v>
      </c>
      <c r="P2307">
        <f>IF(N2307&lt;M2307, IF(P2306 = 10, "0", P2306 + 1), IF(P2306 = -10, "0", P2306 - 1))</f>
        <v>0</v>
      </c>
      <c r="Q2307">
        <f>IF(M2307&gt;N2307 * 2, IF(M2307&gt;N2307 * 3, "BUY 100", "BUY 50"), "no")</f>
        <v>0</v>
      </c>
      <c r="R2307">
        <f>IF(P2307&gt;0,IF(P2307&gt;3,IF(P2307=5,"BUY","0"),IF(P2307=3,"BUY","0")),IF(P2307&lt;-3,IF(P2307=-5,"SELL","0"),IF(P2307=-3,"SELL","0")))</f>
        <v>0</v>
      </c>
    </row>
    <row r="2308" spans="1:18">
      <c r="A2308" t="s">
        <v>2334</v>
      </c>
      <c r="B2308" t="s">
        <v>3635</v>
      </c>
      <c r="C2308" t="s">
        <v>3815</v>
      </c>
      <c r="D2308" t="s">
        <v>28</v>
      </c>
      <c r="E2308">
        <f>F2302</f>
        <v>0</v>
      </c>
      <c r="F2308">
        <v>25.31</v>
      </c>
      <c r="G2308">
        <f>F2308-F2307</f>
        <v>0</v>
      </c>
      <c r="H2308">
        <f>F2308/E2307</f>
        <v>0</v>
      </c>
      <c r="I2308">
        <f>F2308-F2307</f>
        <v>0</v>
      </c>
      <c r="J2308">
        <f>I2308/F2307</f>
        <v>0</v>
      </c>
      <c r="K2308">
        <f>AVERAGE(J4:J2308)</f>
        <v>0</v>
      </c>
      <c r="L2308">
        <f>SUM(M2263:M2302)</f>
        <v>0</v>
      </c>
      <c r="M2308">
        <v>235</v>
      </c>
      <c r="N2308">
        <f>L2308/39</f>
        <v>0</v>
      </c>
      <c r="O2308">
        <f>IF(N2308&lt;M2308, -1, 1)</f>
        <v>0</v>
      </c>
      <c r="P2308">
        <f>IF(N2308&lt;M2308, IF(P2307 = 10, "0", P2307 + 1), IF(P2307 = -10, "0", P2307 - 1))</f>
        <v>0</v>
      </c>
      <c r="Q2308">
        <f>IF(M2308&gt;N2308 * 2, IF(M2308&gt;N2308 * 3, "BUY 100", "BUY 50"), "no")</f>
        <v>0</v>
      </c>
      <c r="R2308">
        <f>IF(P2308&gt;0,IF(P2308&gt;3,IF(P2308=5,"BUY","0"),IF(P2308=3,"BUY","0")),IF(P2308&lt;-3,IF(P2308=-5,"SELL","0"),IF(P2308=-3,"SELL","0")))</f>
        <v>0</v>
      </c>
    </row>
    <row r="2309" spans="1:18">
      <c r="A2309" t="s">
        <v>2335</v>
      </c>
      <c r="B2309" t="s">
        <v>3636</v>
      </c>
      <c r="C2309" t="s">
        <v>3815</v>
      </c>
      <c r="D2309" t="s">
        <v>28</v>
      </c>
      <c r="E2309">
        <f>F2302</f>
        <v>0</v>
      </c>
      <c r="F2309">
        <v>25.31</v>
      </c>
      <c r="G2309">
        <f>F2309-F2308</f>
        <v>0</v>
      </c>
      <c r="H2309">
        <f>F2309/E2308</f>
        <v>0</v>
      </c>
      <c r="I2309">
        <f>F2309-F2308</f>
        <v>0</v>
      </c>
      <c r="J2309">
        <f>I2309/F2308</f>
        <v>0</v>
      </c>
      <c r="K2309">
        <f>AVERAGE(J4:J2309)</f>
        <v>0</v>
      </c>
      <c r="L2309">
        <f>SUM(M2263:M2302)</f>
        <v>0</v>
      </c>
      <c r="M2309">
        <v>1413</v>
      </c>
      <c r="N2309">
        <f>L2309/39</f>
        <v>0</v>
      </c>
      <c r="O2309">
        <f>IF(N2309&lt;M2309, -1, 1)</f>
        <v>0</v>
      </c>
      <c r="P2309">
        <f>IF(N2309&lt;M2309, IF(P2308 = 10, "0", P2308 + 1), IF(P2308 = -10, "0", P2308 - 1))</f>
        <v>0</v>
      </c>
      <c r="Q2309">
        <f>IF(M2309&gt;N2309 * 2, IF(M2309&gt;N2309 * 3, "BUY 100", "BUY 50"), "no")</f>
        <v>0</v>
      </c>
      <c r="R2309">
        <f>IF(P2309&gt;0,IF(P2309&gt;3,IF(P2309=5,"BUY","0"),IF(P2309=3,"BUY","0")),IF(P2309&lt;-3,IF(P2309=-5,"SELL","0"),IF(P2309=-3,"SELL","0")))</f>
        <v>0</v>
      </c>
    </row>
    <row r="2310" spans="1:18">
      <c r="A2310" t="s">
        <v>2336</v>
      </c>
      <c r="B2310" t="s">
        <v>3637</v>
      </c>
      <c r="C2310" t="s">
        <v>3815</v>
      </c>
      <c r="D2310" t="s">
        <v>28</v>
      </c>
      <c r="E2310">
        <f>F2302</f>
        <v>0</v>
      </c>
      <c r="F2310">
        <v>25.34</v>
      </c>
      <c r="G2310">
        <f>F2310-F2309</f>
        <v>0</v>
      </c>
      <c r="H2310">
        <f>F2310/E2309</f>
        <v>0</v>
      </c>
      <c r="I2310">
        <f>F2310-F2309</f>
        <v>0</v>
      </c>
      <c r="J2310">
        <f>I2310/F2309</f>
        <v>0</v>
      </c>
      <c r="K2310">
        <f>AVERAGE(J4:J2310)</f>
        <v>0</v>
      </c>
      <c r="L2310">
        <f>SUM(M2263:M2302)</f>
        <v>0</v>
      </c>
      <c r="M2310">
        <v>1743</v>
      </c>
      <c r="N2310">
        <f>L2310/39</f>
        <v>0</v>
      </c>
      <c r="O2310">
        <f>IF(N2310&lt;M2310, -1, 1)</f>
        <v>0</v>
      </c>
      <c r="P2310">
        <f>IF(N2310&lt;M2310, IF(P2309 = 10, "0", P2309 + 1), IF(P2309 = -10, "0", P2309 - 1))</f>
        <v>0</v>
      </c>
      <c r="Q2310">
        <f>IF(M2310&gt;N2310 * 2, IF(M2310&gt;N2310 * 3, "BUY 100", "BUY 50"), "no")</f>
        <v>0</v>
      </c>
      <c r="R2310">
        <f>IF(P2310&gt;0,IF(P2310&gt;3,IF(P2310=5,"BUY","0"),IF(P2310=3,"BUY","0")),IF(P2310&lt;-3,IF(P2310=-5,"SELL","0"),IF(P2310=-3,"SELL","0")))</f>
        <v>0</v>
      </c>
    </row>
    <row r="2311" spans="1:18">
      <c r="A2311" t="s">
        <v>2337</v>
      </c>
      <c r="B2311" t="s">
        <v>3638</v>
      </c>
      <c r="C2311" t="s">
        <v>3815</v>
      </c>
      <c r="D2311" t="s">
        <v>28</v>
      </c>
      <c r="E2311">
        <f>F2302</f>
        <v>0</v>
      </c>
      <c r="F2311">
        <v>25.34</v>
      </c>
      <c r="G2311">
        <f>F2311-F2310</f>
        <v>0</v>
      </c>
      <c r="H2311">
        <f>F2311/E2310</f>
        <v>0</v>
      </c>
      <c r="I2311">
        <f>F2311-F2310</f>
        <v>0</v>
      </c>
      <c r="J2311">
        <f>I2311/F2310</f>
        <v>0</v>
      </c>
      <c r="K2311">
        <f>AVERAGE(J4:J2311)</f>
        <v>0</v>
      </c>
      <c r="L2311">
        <f>SUM(M2263:M2302)</f>
        <v>0</v>
      </c>
      <c r="M2311">
        <v>0</v>
      </c>
      <c r="N2311">
        <f>L2311/39</f>
        <v>0</v>
      </c>
      <c r="O2311">
        <f>IF(N2311&lt;M2311, -1, 1)</f>
        <v>0</v>
      </c>
      <c r="P2311">
        <f>IF(N2311&lt;M2311, IF(P2310 = 10, "0", P2310 + 1), IF(P2310 = -10, "0", P2310 - 1))</f>
        <v>0</v>
      </c>
      <c r="Q2311">
        <f>IF(M2311&gt;N2311 * 2, IF(M2311&gt;N2311 * 3, "BUY 100", "BUY 50"), "no")</f>
        <v>0</v>
      </c>
      <c r="R2311">
        <f>IF(P2311&gt;0,IF(P2311&gt;3,IF(P2311=5,"BUY","0"),IF(P2311=3,"BUY","0")),IF(P2311&lt;-3,IF(P2311=-5,"SELL","0"),IF(P2311=-3,"SELL","0")))</f>
        <v>0</v>
      </c>
    </row>
    <row r="2312" spans="1:18">
      <c r="A2312" t="s">
        <v>2338</v>
      </c>
      <c r="B2312" t="s">
        <v>3639</v>
      </c>
      <c r="C2312" t="s">
        <v>3815</v>
      </c>
      <c r="D2312" t="s">
        <v>28</v>
      </c>
      <c r="E2312">
        <f>F2302</f>
        <v>0</v>
      </c>
      <c r="F2312">
        <v>25.34</v>
      </c>
      <c r="G2312">
        <f>F2312-F2311</f>
        <v>0</v>
      </c>
      <c r="H2312">
        <f>F2312/E2311</f>
        <v>0</v>
      </c>
      <c r="I2312">
        <f>F2312-F2311</f>
        <v>0</v>
      </c>
      <c r="J2312">
        <f>I2312/F2311</f>
        <v>0</v>
      </c>
      <c r="K2312">
        <f>AVERAGE(J4:J2312)</f>
        <v>0</v>
      </c>
      <c r="L2312">
        <f>SUM(M2263:M2302)</f>
        <v>0</v>
      </c>
      <c r="M2312">
        <v>331</v>
      </c>
      <c r="N2312">
        <f>L2312/39</f>
        <v>0</v>
      </c>
      <c r="O2312">
        <f>IF(N2312&lt;M2312, -1, 1)</f>
        <v>0</v>
      </c>
      <c r="P2312">
        <f>IF(N2312&lt;M2312, IF(P2311 = 10, "0", P2311 + 1), IF(P2311 = -10, "0", P2311 - 1))</f>
        <v>0</v>
      </c>
      <c r="Q2312">
        <f>IF(M2312&gt;N2312 * 2, IF(M2312&gt;N2312 * 3, "BUY 100", "BUY 50"), "no")</f>
        <v>0</v>
      </c>
      <c r="R2312">
        <f>IF(P2312&gt;0,IF(P2312&gt;3,IF(P2312=5,"BUY","0"),IF(P2312=3,"BUY","0")),IF(P2312&lt;-3,IF(P2312=-5,"SELL","0"),IF(P2312=-3,"SELL","0")))</f>
        <v>0</v>
      </c>
    </row>
    <row r="2313" spans="1:18">
      <c r="A2313" t="s">
        <v>2339</v>
      </c>
      <c r="B2313" t="s">
        <v>3640</v>
      </c>
      <c r="C2313" t="s">
        <v>3815</v>
      </c>
      <c r="D2313" t="s">
        <v>28</v>
      </c>
      <c r="E2313">
        <f>F2302</f>
        <v>0</v>
      </c>
      <c r="F2313">
        <v>25.34</v>
      </c>
      <c r="G2313">
        <f>F2313-F2312</f>
        <v>0</v>
      </c>
      <c r="H2313">
        <f>F2313/E2312</f>
        <v>0</v>
      </c>
      <c r="I2313">
        <f>F2313-F2312</f>
        <v>0</v>
      </c>
      <c r="J2313">
        <f>I2313/F2312</f>
        <v>0</v>
      </c>
      <c r="K2313">
        <f>AVERAGE(J4:J2313)</f>
        <v>0</v>
      </c>
      <c r="L2313">
        <f>SUM(M2263:M2302)</f>
        <v>0</v>
      </c>
      <c r="M2313">
        <v>0</v>
      </c>
      <c r="N2313">
        <f>L2313/39</f>
        <v>0</v>
      </c>
      <c r="O2313">
        <f>IF(N2313&lt;M2313, -1, 1)</f>
        <v>0</v>
      </c>
      <c r="P2313">
        <f>IF(N2313&lt;M2313, IF(P2312 = 10, "0", P2312 + 1), IF(P2312 = -10, "0", P2312 - 1))</f>
        <v>0</v>
      </c>
      <c r="Q2313">
        <f>IF(M2313&gt;N2313 * 2, IF(M2313&gt;N2313 * 3, "BUY 100", "BUY 50"), "no")</f>
        <v>0</v>
      </c>
      <c r="R2313">
        <f>IF(P2313&gt;0,IF(P2313&gt;3,IF(P2313=5,"BUY","0"),IF(P2313=3,"BUY","0")),IF(P2313&lt;-3,IF(P2313=-5,"SELL","0"),IF(P2313=-3,"SELL","0")))</f>
        <v>0</v>
      </c>
    </row>
    <row r="2314" spans="1:18">
      <c r="A2314" t="s">
        <v>2340</v>
      </c>
      <c r="B2314" t="s">
        <v>3641</v>
      </c>
      <c r="C2314" t="s">
        <v>3815</v>
      </c>
      <c r="D2314" t="s">
        <v>28</v>
      </c>
      <c r="E2314">
        <f>F2302</f>
        <v>0</v>
      </c>
      <c r="F2314">
        <v>25.34</v>
      </c>
      <c r="G2314">
        <f>F2314-F2313</f>
        <v>0</v>
      </c>
      <c r="H2314">
        <f>F2314/E2313</f>
        <v>0</v>
      </c>
      <c r="I2314">
        <f>F2314-F2313</f>
        <v>0</v>
      </c>
      <c r="J2314">
        <f>I2314/F2313</f>
        <v>0</v>
      </c>
      <c r="K2314">
        <f>AVERAGE(J4:J2314)</f>
        <v>0</v>
      </c>
      <c r="L2314">
        <f>SUM(M2263:M2302)</f>
        <v>0</v>
      </c>
      <c r="M2314">
        <v>0</v>
      </c>
      <c r="N2314">
        <f>L2314/39</f>
        <v>0</v>
      </c>
      <c r="O2314">
        <f>IF(N2314&lt;M2314, -1, 1)</f>
        <v>0</v>
      </c>
      <c r="P2314">
        <f>IF(N2314&lt;M2314, IF(P2313 = 10, "0", P2313 + 1), IF(P2313 = -10, "0", P2313 - 1))</f>
        <v>0</v>
      </c>
      <c r="Q2314">
        <f>IF(M2314&gt;N2314 * 2, IF(M2314&gt;N2314 * 3, "BUY 100", "BUY 50"), "no")</f>
        <v>0</v>
      </c>
      <c r="R2314">
        <f>IF(P2314&gt;0,IF(P2314&gt;3,IF(P2314=5,"BUY","0"),IF(P2314=3,"BUY","0")),IF(P2314&lt;-3,IF(P2314=-5,"SELL","0"),IF(P2314=-3,"SELL","0")))</f>
        <v>0</v>
      </c>
    </row>
    <row r="2315" spans="1:18">
      <c r="A2315" t="s">
        <v>2341</v>
      </c>
      <c r="B2315" t="s">
        <v>3642</v>
      </c>
      <c r="C2315" t="s">
        <v>3815</v>
      </c>
      <c r="D2315" t="s">
        <v>28</v>
      </c>
      <c r="E2315">
        <f>F2302</f>
        <v>0</v>
      </c>
      <c r="F2315">
        <v>25.34</v>
      </c>
      <c r="G2315">
        <f>F2315-F2314</f>
        <v>0</v>
      </c>
      <c r="H2315">
        <f>F2315/E2314</f>
        <v>0</v>
      </c>
      <c r="I2315">
        <f>F2315-F2314</f>
        <v>0</v>
      </c>
      <c r="J2315">
        <f>I2315/F2314</f>
        <v>0</v>
      </c>
      <c r="K2315">
        <f>AVERAGE(J4:J2315)</f>
        <v>0</v>
      </c>
      <c r="L2315">
        <f>SUM(M2263:M2302)</f>
        <v>0</v>
      </c>
      <c r="M2315">
        <v>0</v>
      </c>
      <c r="N2315">
        <f>L2315/39</f>
        <v>0</v>
      </c>
      <c r="O2315">
        <f>IF(N2315&lt;M2315, -1, 1)</f>
        <v>0</v>
      </c>
      <c r="P2315">
        <f>IF(N2315&lt;M2315, IF(P2314 = 10, "0", P2314 + 1), IF(P2314 = -10, "0", P2314 - 1))</f>
        <v>0</v>
      </c>
      <c r="Q2315">
        <f>IF(M2315&gt;N2315 * 2, IF(M2315&gt;N2315 * 3, "BUY 100", "BUY 50"), "no")</f>
        <v>0</v>
      </c>
      <c r="R2315">
        <f>IF(P2315&gt;0,IF(P2315&gt;3,IF(P2315=5,"BUY","0"),IF(P2315=3,"BUY","0")),IF(P2315&lt;-3,IF(P2315=-5,"SELL","0"),IF(P2315=-3,"SELL","0")))</f>
        <v>0</v>
      </c>
    </row>
    <row r="2316" spans="1:18">
      <c r="A2316" t="s">
        <v>2342</v>
      </c>
      <c r="B2316" t="s">
        <v>3643</v>
      </c>
      <c r="C2316" t="s">
        <v>3815</v>
      </c>
      <c r="D2316" t="s">
        <v>28</v>
      </c>
      <c r="E2316">
        <f>F2302</f>
        <v>0</v>
      </c>
      <c r="F2316">
        <v>25.32</v>
      </c>
      <c r="G2316">
        <f>F2316-F2315</f>
        <v>0</v>
      </c>
      <c r="H2316">
        <f>F2316/E2315</f>
        <v>0</v>
      </c>
      <c r="I2316">
        <f>F2316-F2315</f>
        <v>0</v>
      </c>
      <c r="J2316">
        <f>I2316/F2315</f>
        <v>0</v>
      </c>
      <c r="K2316">
        <f>AVERAGE(J4:J2316)</f>
        <v>0</v>
      </c>
      <c r="L2316">
        <f>SUM(M2263:M2302)</f>
        <v>0</v>
      </c>
      <c r="M2316">
        <v>901</v>
      </c>
      <c r="N2316">
        <f>L2316/39</f>
        <v>0</v>
      </c>
      <c r="O2316">
        <f>IF(N2316&lt;M2316, -1, 1)</f>
        <v>0</v>
      </c>
      <c r="P2316">
        <f>IF(N2316&lt;M2316, IF(P2315 = 10, "0", P2315 + 1), IF(P2315 = -10, "0", P2315 - 1))</f>
        <v>0</v>
      </c>
      <c r="Q2316">
        <f>IF(M2316&gt;N2316 * 2, IF(M2316&gt;N2316 * 3, "BUY 100", "BUY 50"), "no")</f>
        <v>0</v>
      </c>
      <c r="R2316">
        <f>IF(P2316&gt;0,IF(P2316&gt;3,IF(P2316=5,"BUY","0"),IF(P2316=3,"BUY","0")),IF(P2316&lt;-3,IF(P2316=-5,"SELL","0"),IF(P2316=-3,"SELL","0")))</f>
        <v>0</v>
      </c>
    </row>
    <row r="2317" spans="1:18">
      <c r="A2317" t="s">
        <v>2343</v>
      </c>
      <c r="B2317" t="s">
        <v>3644</v>
      </c>
      <c r="C2317" t="s">
        <v>3815</v>
      </c>
      <c r="D2317" t="s">
        <v>28</v>
      </c>
      <c r="E2317">
        <f>F2302</f>
        <v>0</v>
      </c>
      <c r="F2317">
        <v>25.3</v>
      </c>
      <c r="G2317">
        <f>F2317-F2316</f>
        <v>0</v>
      </c>
      <c r="H2317">
        <f>F2317/E2316</f>
        <v>0</v>
      </c>
      <c r="I2317">
        <f>F2317-F2316</f>
        <v>0</v>
      </c>
      <c r="J2317">
        <f>I2317/F2316</f>
        <v>0</v>
      </c>
      <c r="K2317">
        <f>AVERAGE(J4:J2317)</f>
        <v>0</v>
      </c>
      <c r="L2317">
        <f>SUM(M2263:M2302)</f>
        <v>0</v>
      </c>
      <c r="M2317">
        <v>427</v>
      </c>
      <c r="N2317">
        <f>L2317/39</f>
        <v>0</v>
      </c>
      <c r="O2317">
        <f>IF(N2317&lt;M2317, -1, 1)</f>
        <v>0</v>
      </c>
      <c r="P2317">
        <f>IF(N2317&lt;M2317, IF(P2316 = 10, "0", P2316 + 1), IF(P2316 = -10, "0", P2316 - 1))</f>
        <v>0</v>
      </c>
      <c r="Q2317">
        <f>IF(M2317&gt;N2317 * 2, IF(M2317&gt;N2317 * 3, "BUY 100", "BUY 50"), "no")</f>
        <v>0</v>
      </c>
      <c r="R2317">
        <f>IF(P2317&gt;0,IF(P2317&gt;3,IF(P2317=5,"BUY","0"),IF(P2317=3,"BUY","0")),IF(P2317&lt;-3,IF(P2317=-5,"SELL","0"),IF(P2317=-3,"SELL","0")))</f>
        <v>0</v>
      </c>
    </row>
    <row r="2318" spans="1:18">
      <c r="A2318" t="s">
        <v>2344</v>
      </c>
      <c r="B2318" t="s">
        <v>3645</v>
      </c>
      <c r="C2318" t="s">
        <v>3815</v>
      </c>
      <c r="D2318" t="s">
        <v>28</v>
      </c>
      <c r="E2318">
        <f>F2302</f>
        <v>0</v>
      </c>
      <c r="F2318">
        <v>25.3</v>
      </c>
      <c r="G2318">
        <f>F2318-F2317</f>
        <v>0</v>
      </c>
      <c r="H2318">
        <f>F2318/E2317</f>
        <v>0</v>
      </c>
      <c r="I2318">
        <f>F2318-F2317</f>
        <v>0</v>
      </c>
      <c r="J2318">
        <f>I2318/F2317</f>
        <v>0</v>
      </c>
      <c r="K2318">
        <f>AVERAGE(J4:J2318)</f>
        <v>0</v>
      </c>
      <c r="L2318">
        <f>SUM(M2263:M2302)</f>
        <v>0</v>
      </c>
      <c r="M2318">
        <v>0</v>
      </c>
      <c r="N2318">
        <f>L2318/39</f>
        <v>0</v>
      </c>
      <c r="O2318">
        <f>IF(N2318&lt;M2318, -1, 1)</f>
        <v>0</v>
      </c>
      <c r="P2318">
        <f>IF(N2318&lt;M2318, IF(P2317 = 10, "0", P2317 + 1), IF(P2317 = -10, "0", P2317 - 1))</f>
        <v>0</v>
      </c>
      <c r="Q2318">
        <f>IF(M2318&gt;N2318 * 2, IF(M2318&gt;N2318 * 3, "BUY 100", "BUY 50"), "no")</f>
        <v>0</v>
      </c>
      <c r="R2318">
        <f>IF(P2318&gt;0,IF(P2318&gt;3,IF(P2318=5,"BUY","0"),IF(P2318=3,"BUY","0")),IF(P2318&lt;-3,IF(P2318=-5,"SELL","0"),IF(P2318=-3,"SELL","0")))</f>
        <v>0</v>
      </c>
    </row>
    <row r="2319" spans="1:18">
      <c r="A2319" t="s">
        <v>2345</v>
      </c>
      <c r="B2319" t="s">
        <v>3646</v>
      </c>
      <c r="C2319" t="s">
        <v>3815</v>
      </c>
      <c r="D2319" t="s">
        <v>28</v>
      </c>
      <c r="E2319">
        <f>F2302</f>
        <v>0</v>
      </c>
      <c r="F2319">
        <v>25.31</v>
      </c>
      <c r="G2319">
        <f>F2319-F2318</f>
        <v>0</v>
      </c>
      <c r="H2319">
        <f>F2319/E2318</f>
        <v>0</v>
      </c>
      <c r="I2319">
        <f>F2319-F2318</f>
        <v>0</v>
      </c>
      <c r="J2319">
        <f>I2319/F2318</f>
        <v>0</v>
      </c>
      <c r="K2319">
        <f>AVERAGE(J4:J2319)</f>
        <v>0</v>
      </c>
      <c r="L2319">
        <f>SUM(M2263:M2302)</f>
        <v>0</v>
      </c>
      <c r="M2319">
        <v>113</v>
      </c>
      <c r="N2319">
        <f>L2319/39</f>
        <v>0</v>
      </c>
      <c r="O2319">
        <f>IF(N2319&lt;M2319, -1, 1)</f>
        <v>0</v>
      </c>
      <c r="P2319">
        <f>IF(N2319&lt;M2319, IF(P2318 = 10, "0", P2318 + 1), IF(P2318 = -10, "0", P2318 - 1))</f>
        <v>0</v>
      </c>
      <c r="Q2319">
        <f>IF(M2319&gt;N2319 * 2, IF(M2319&gt;N2319 * 3, "BUY 100", "BUY 50"), "no")</f>
        <v>0</v>
      </c>
      <c r="R2319">
        <f>IF(P2319&gt;0,IF(P2319&gt;3,IF(P2319=5,"BUY","0"),IF(P2319=3,"BUY","0")),IF(P2319&lt;-3,IF(P2319=-5,"SELL","0"),IF(P2319=-3,"SELL","0")))</f>
        <v>0</v>
      </c>
    </row>
    <row r="2320" spans="1:18">
      <c r="A2320" t="s">
        <v>2346</v>
      </c>
      <c r="B2320" t="s">
        <v>3647</v>
      </c>
      <c r="C2320" t="s">
        <v>3815</v>
      </c>
      <c r="D2320" t="s">
        <v>28</v>
      </c>
      <c r="E2320">
        <f>F2302</f>
        <v>0</v>
      </c>
      <c r="F2320">
        <v>25.31</v>
      </c>
      <c r="G2320">
        <f>F2320-F2319</f>
        <v>0</v>
      </c>
      <c r="H2320">
        <f>F2320/E2319</f>
        <v>0</v>
      </c>
      <c r="I2320">
        <f>F2320-F2319</f>
        <v>0</v>
      </c>
      <c r="J2320">
        <f>I2320/F2319</f>
        <v>0</v>
      </c>
      <c r="K2320">
        <f>AVERAGE(J4:J2320)</f>
        <v>0</v>
      </c>
      <c r="L2320">
        <f>SUM(M2263:M2302)</f>
        <v>0</v>
      </c>
      <c r="M2320">
        <v>100</v>
      </c>
      <c r="N2320">
        <f>L2320/39</f>
        <v>0</v>
      </c>
      <c r="O2320">
        <f>IF(N2320&lt;M2320, -1, 1)</f>
        <v>0</v>
      </c>
      <c r="P2320">
        <f>IF(N2320&lt;M2320, IF(P2319 = 10, "0", P2319 + 1), IF(P2319 = -10, "0", P2319 - 1))</f>
        <v>0</v>
      </c>
      <c r="Q2320">
        <f>IF(M2320&gt;N2320 * 2, IF(M2320&gt;N2320 * 3, "BUY 100", "BUY 50"), "no")</f>
        <v>0</v>
      </c>
      <c r="R2320">
        <f>IF(P2320&gt;0,IF(P2320&gt;3,IF(P2320=5,"BUY","0"),IF(P2320=3,"BUY","0")),IF(P2320&lt;-3,IF(P2320=-5,"SELL","0"),IF(P2320=-3,"SELL","0")))</f>
        <v>0</v>
      </c>
    </row>
    <row r="2321" spans="1:18">
      <c r="A2321" t="s">
        <v>2347</v>
      </c>
      <c r="B2321" t="s">
        <v>3648</v>
      </c>
      <c r="C2321" t="s">
        <v>3815</v>
      </c>
      <c r="D2321" t="s">
        <v>28</v>
      </c>
      <c r="E2321">
        <f>F2302</f>
        <v>0</v>
      </c>
      <c r="F2321">
        <v>25.31</v>
      </c>
      <c r="G2321">
        <f>F2321-F2320</f>
        <v>0</v>
      </c>
      <c r="H2321">
        <f>F2321/E2320</f>
        <v>0</v>
      </c>
      <c r="I2321">
        <f>F2321-F2320</f>
        <v>0</v>
      </c>
      <c r="J2321">
        <f>I2321/F2320</f>
        <v>0</v>
      </c>
      <c r="K2321">
        <f>AVERAGE(J4:J2321)</f>
        <v>0</v>
      </c>
      <c r="L2321">
        <f>SUM(M2263:M2302)</f>
        <v>0</v>
      </c>
      <c r="M2321">
        <v>0</v>
      </c>
      <c r="N2321">
        <f>L2321/39</f>
        <v>0</v>
      </c>
      <c r="O2321">
        <f>IF(N2321&lt;M2321, -1, 1)</f>
        <v>0</v>
      </c>
      <c r="P2321">
        <f>IF(N2321&lt;M2321, IF(P2320 = 10, "0", P2320 + 1), IF(P2320 = -10, "0", P2320 - 1))</f>
        <v>0</v>
      </c>
      <c r="Q2321">
        <f>IF(M2321&gt;N2321 * 2, IF(M2321&gt;N2321 * 3, "BUY 100", "BUY 50"), "no")</f>
        <v>0</v>
      </c>
      <c r="R2321">
        <f>IF(P2321&gt;0,IF(P2321&gt;3,IF(P2321=5,"BUY","0"),IF(P2321=3,"BUY","0")),IF(P2321&lt;-3,IF(P2321=-5,"SELL","0"),IF(P2321=-3,"SELL","0")))</f>
        <v>0</v>
      </c>
    </row>
    <row r="2322" spans="1:18">
      <c r="A2322" t="s">
        <v>2348</v>
      </c>
      <c r="B2322" t="s">
        <v>3649</v>
      </c>
      <c r="C2322" t="s">
        <v>3815</v>
      </c>
      <c r="D2322" t="s">
        <v>28</v>
      </c>
      <c r="E2322">
        <f>F2302</f>
        <v>0</v>
      </c>
      <c r="F2322">
        <v>25.32</v>
      </c>
      <c r="G2322">
        <f>F2322-F2321</f>
        <v>0</v>
      </c>
      <c r="H2322">
        <f>F2322/E2321</f>
        <v>0</v>
      </c>
      <c r="I2322">
        <f>F2322-F2321</f>
        <v>0</v>
      </c>
      <c r="J2322">
        <f>I2322/F2321</f>
        <v>0</v>
      </c>
      <c r="K2322">
        <f>AVERAGE(J4:J2322)</f>
        <v>0</v>
      </c>
      <c r="L2322">
        <f>SUM(M2263:M2302)</f>
        <v>0</v>
      </c>
      <c r="M2322">
        <v>264</v>
      </c>
      <c r="N2322">
        <f>L2322/39</f>
        <v>0</v>
      </c>
      <c r="O2322">
        <f>IF(N2322&lt;M2322, -1, 1)</f>
        <v>0</v>
      </c>
      <c r="P2322">
        <f>IF(N2322&lt;M2322, IF(P2321 = 10, "0", P2321 + 1), IF(P2321 = -10, "0", P2321 - 1))</f>
        <v>0</v>
      </c>
      <c r="Q2322">
        <f>IF(M2322&gt;N2322 * 2, IF(M2322&gt;N2322 * 3, "BUY 100", "BUY 50"), "no")</f>
        <v>0</v>
      </c>
      <c r="R2322">
        <f>IF(P2322&gt;0,IF(P2322&gt;3,IF(P2322=5,"BUY","0"),IF(P2322=3,"BUY","0")),IF(P2322&lt;-3,IF(P2322=-5,"SELL","0"),IF(P2322=-3,"SELL","0")))</f>
        <v>0</v>
      </c>
    </row>
    <row r="2323" spans="1:18">
      <c r="A2323" t="s">
        <v>2349</v>
      </c>
      <c r="B2323" t="s">
        <v>3650</v>
      </c>
      <c r="C2323" t="s">
        <v>3815</v>
      </c>
      <c r="D2323" t="s">
        <v>28</v>
      </c>
      <c r="E2323">
        <f>F2302</f>
        <v>0</v>
      </c>
      <c r="F2323">
        <v>25.31</v>
      </c>
      <c r="G2323">
        <f>F2323-F2322</f>
        <v>0</v>
      </c>
      <c r="H2323">
        <f>F2323/E2322</f>
        <v>0</v>
      </c>
      <c r="I2323">
        <f>F2323-F2322</f>
        <v>0</v>
      </c>
      <c r="J2323">
        <f>I2323/F2322</f>
        <v>0</v>
      </c>
      <c r="K2323">
        <f>AVERAGE(J4:J2323)</f>
        <v>0</v>
      </c>
      <c r="L2323">
        <f>SUM(M2263:M2302)</f>
        <v>0</v>
      </c>
      <c r="M2323">
        <v>220</v>
      </c>
      <c r="N2323">
        <f>L2323/39</f>
        <v>0</v>
      </c>
      <c r="O2323">
        <f>IF(N2323&lt;M2323, -1, 1)</f>
        <v>0</v>
      </c>
      <c r="P2323">
        <f>IF(N2323&lt;M2323, IF(P2322 = 10, "0", P2322 + 1), IF(P2322 = -10, "0", P2322 - 1))</f>
        <v>0</v>
      </c>
      <c r="Q2323">
        <f>IF(M2323&gt;N2323 * 2, IF(M2323&gt;N2323 * 3, "BUY 100", "BUY 50"), "no")</f>
        <v>0</v>
      </c>
      <c r="R2323">
        <f>IF(P2323&gt;0,IF(P2323&gt;3,IF(P2323=5,"BUY","0"),IF(P2323=3,"BUY","0")),IF(P2323&lt;-3,IF(P2323=-5,"SELL","0"),IF(P2323=-3,"SELL","0")))</f>
        <v>0</v>
      </c>
    </row>
    <row r="2324" spans="1:18">
      <c r="A2324" t="s">
        <v>2350</v>
      </c>
      <c r="B2324" t="s">
        <v>3630</v>
      </c>
      <c r="C2324" t="s">
        <v>3687</v>
      </c>
      <c r="D2324" t="s">
        <v>28</v>
      </c>
      <c r="E2324">
        <f>F2323</f>
        <v>0</v>
      </c>
      <c r="F2324">
        <v>25.32</v>
      </c>
      <c r="G2324">
        <f>F2324-F2323</f>
        <v>0</v>
      </c>
      <c r="H2324">
        <f>F2324/E2323</f>
        <v>0</v>
      </c>
      <c r="I2324">
        <f>F2324-F2323</f>
        <v>0</v>
      </c>
      <c r="J2324">
        <f>I2324/F2323</f>
        <v>0</v>
      </c>
      <c r="K2324">
        <f>AVERAGE(J4:J2324)</f>
        <v>0</v>
      </c>
      <c r="L2324">
        <f>SUM(M2284:M2323)</f>
        <v>0</v>
      </c>
      <c r="M2324">
        <v>4600</v>
      </c>
      <c r="N2324">
        <f>L2324/39</f>
        <v>0</v>
      </c>
      <c r="O2324">
        <f>IF(N2324&lt;M2324, -1, 1)</f>
        <v>0</v>
      </c>
      <c r="P2324">
        <f>IF(N2324&lt;M2324, IF(P2323 = 10, "0", P2323 + 1), IF(P2323 = -10, "0", P2323 - 1))</f>
        <v>0</v>
      </c>
      <c r="Q2324">
        <f>IF(M2324&gt;N2324 * 2, IF(M2324&gt;N2324 * 3, "BUY 100", "BUY 50"), "no")</f>
        <v>0</v>
      </c>
      <c r="R2324">
        <f>IF(P2324&gt;0,IF(P2324&gt;3,IF(P2324=5,"BUY","0"),IF(P2324=3,"BUY","0")),IF(P2324&lt;-3,IF(P2324=-5,"SELL","0"),IF(P2324=-3,"SELL","0")))</f>
        <v>0</v>
      </c>
    </row>
    <row r="2325" spans="1:18">
      <c r="A2325" t="s">
        <v>2351</v>
      </c>
      <c r="B2325" t="s">
        <v>3631</v>
      </c>
      <c r="C2325" t="s">
        <v>3687</v>
      </c>
      <c r="D2325" t="s">
        <v>28</v>
      </c>
      <c r="E2325">
        <f>F2323</f>
        <v>0</v>
      </c>
      <c r="F2325">
        <v>25.32</v>
      </c>
      <c r="G2325">
        <f>F2325-F2324</f>
        <v>0</v>
      </c>
      <c r="H2325">
        <f>F2325/E2324</f>
        <v>0</v>
      </c>
      <c r="I2325">
        <f>F2325-F2324</f>
        <v>0</v>
      </c>
      <c r="J2325">
        <f>I2325/F2324</f>
        <v>0</v>
      </c>
      <c r="K2325">
        <f>AVERAGE(J4:J2325)</f>
        <v>0</v>
      </c>
      <c r="L2325">
        <f>SUM(M2284:M2323)</f>
        <v>0</v>
      </c>
      <c r="M2325">
        <v>301</v>
      </c>
      <c r="N2325">
        <f>L2325/39</f>
        <v>0</v>
      </c>
      <c r="O2325">
        <f>IF(N2325&lt;M2325, -1, 1)</f>
        <v>0</v>
      </c>
      <c r="P2325">
        <f>IF(N2325&lt;M2325, IF(P2324 = 10, "0", P2324 + 1), IF(P2324 = -10, "0", P2324 - 1))</f>
        <v>0</v>
      </c>
      <c r="Q2325">
        <f>IF(M2325&gt;N2325 * 2, IF(M2325&gt;N2325 * 3, "BUY 100", "BUY 50"), "no")</f>
        <v>0</v>
      </c>
      <c r="R2325">
        <f>IF(P2325&gt;0,IF(P2325&gt;3,IF(P2325=5,"BUY","0"),IF(P2325=3,"BUY","0")),IF(P2325&lt;-3,IF(P2325=-5,"SELL","0"),IF(P2325=-3,"SELL","0")))</f>
        <v>0</v>
      </c>
    </row>
    <row r="2326" spans="1:18">
      <c r="A2326" t="s">
        <v>2352</v>
      </c>
      <c r="B2326" t="s">
        <v>3632</v>
      </c>
      <c r="C2326" t="s">
        <v>3687</v>
      </c>
      <c r="D2326" t="s">
        <v>28</v>
      </c>
      <c r="E2326">
        <f>F2323</f>
        <v>0</v>
      </c>
      <c r="F2326">
        <v>25.33</v>
      </c>
      <c r="G2326">
        <f>F2326-F2325</f>
        <v>0</v>
      </c>
      <c r="H2326">
        <f>F2326/E2325</f>
        <v>0</v>
      </c>
      <c r="I2326">
        <f>F2326-F2325</f>
        <v>0</v>
      </c>
      <c r="J2326">
        <f>I2326/F2325</f>
        <v>0</v>
      </c>
      <c r="K2326">
        <f>AVERAGE(J4:J2326)</f>
        <v>0</v>
      </c>
      <c r="L2326">
        <f>SUM(M2284:M2323)</f>
        <v>0</v>
      </c>
      <c r="M2326">
        <v>1945</v>
      </c>
      <c r="N2326">
        <f>L2326/39</f>
        <v>0</v>
      </c>
      <c r="O2326">
        <f>IF(N2326&lt;M2326, -1, 1)</f>
        <v>0</v>
      </c>
      <c r="P2326">
        <f>IF(N2326&lt;M2326, IF(P2325 = 10, "0", P2325 + 1), IF(P2325 = -10, "0", P2325 - 1))</f>
        <v>0</v>
      </c>
      <c r="Q2326">
        <f>IF(M2326&gt;N2326 * 2, IF(M2326&gt;N2326 * 3, "BUY 100", "BUY 50"), "no")</f>
        <v>0</v>
      </c>
      <c r="R2326">
        <f>IF(P2326&gt;0,IF(P2326&gt;3,IF(P2326=5,"BUY","0"),IF(P2326=3,"BUY","0")),IF(P2326&lt;-3,IF(P2326=-5,"SELL","0"),IF(P2326=-3,"SELL","0")))</f>
        <v>0</v>
      </c>
    </row>
    <row r="2327" spans="1:18">
      <c r="A2327" t="s">
        <v>2353</v>
      </c>
      <c r="B2327" t="s">
        <v>3633</v>
      </c>
      <c r="C2327" t="s">
        <v>3687</v>
      </c>
      <c r="D2327" t="s">
        <v>28</v>
      </c>
      <c r="E2327">
        <f>F2323</f>
        <v>0</v>
      </c>
      <c r="F2327">
        <v>25.31</v>
      </c>
      <c r="G2327">
        <f>F2327-F2326</f>
        <v>0</v>
      </c>
      <c r="H2327">
        <f>F2327/E2326</f>
        <v>0</v>
      </c>
      <c r="I2327">
        <f>F2327-F2326</f>
        <v>0</v>
      </c>
      <c r="J2327">
        <f>I2327/F2326</f>
        <v>0</v>
      </c>
      <c r="K2327">
        <f>AVERAGE(J4:J2327)</f>
        <v>0</v>
      </c>
      <c r="L2327">
        <f>SUM(M2284:M2323)</f>
        <v>0</v>
      </c>
      <c r="M2327">
        <v>11108</v>
      </c>
      <c r="N2327">
        <f>L2327/39</f>
        <v>0</v>
      </c>
      <c r="O2327">
        <f>IF(N2327&lt;M2327, -1, 1)</f>
        <v>0</v>
      </c>
      <c r="P2327">
        <f>IF(N2327&lt;M2327, IF(P2326 = 10, "0", P2326 + 1), IF(P2326 = -10, "0", P2326 - 1))</f>
        <v>0</v>
      </c>
      <c r="Q2327">
        <f>IF(M2327&gt;N2327 * 2, IF(M2327&gt;N2327 * 3, "BUY 100", "BUY 50"), "no")</f>
        <v>0</v>
      </c>
      <c r="R2327">
        <f>IF(P2327&gt;0,IF(P2327&gt;3,IF(P2327=5,"BUY","0"),IF(P2327=3,"BUY","0")),IF(P2327&lt;-3,IF(P2327=-5,"SELL","0"),IF(P2327=-3,"SELL","0")))</f>
        <v>0</v>
      </c>
    </row>
    <row r="2328" spans="1:18">
      <c r="A2328" t="s">
        <v>2354</v>
      </c>
      <c r="B2328" t="s">
        <v>3634</v>
      </c>
      <c r="C2328" t="s">
        <v>3687</v>
      </c>
      <c r="D2328" t="s">
        <v>28</v>
      </c>
      <c r="E2328">
        <f>F2323</f>
        <v>0</v>
      </c>
      <c r="F2328">
        <v>25.33</v>
      </c>
      <c r="G2328">
        <f>F2328-F2327</f>
        <v>0</v>
      </c>
      <c r="H2328">
        <f>F2328/E2327</f>
        <v>0</v>
      </c>
      <c r="I2328">
        <f>F2328-F2327</f>
        <v>0</v>
      </c>
      <c r="J2328">
        <f>I2328/F2327</f>
        <v>0</v>
      </c>
      <c r="K2328">
        <f>AVERAGE(J4:J2328)</f>
        <v>0</v>
      </c>
      <c r="L2328">
        <f>SUM(M2284:M2323)</f>
        <v>0</v>
      </c>
      <c r="M2328">
        <v>1212</v>
      </c>
      <c r="N2328">
        <f>L2328/39</f>
        <v>0</v>
      </c>
      <c r="O2328">
        <f>IF(N2328&lt;M2328, -1, 1)</f>
        <v>0</v>
      </c>
      <c r="P2328">
        <f>IF(N2328&lt;M2328, IF(P2327 = 10, "0", P2327 + 1), IF(P2327 = -10, "0", P2327 - 1))</f>
        <v>0</v>
      </c>
      <c r="Q2328">
        <f>IF(M2328&gt;N2328 * 2, IF(M2328&gt;N2328 * 3, "BUY 100", "BUY 50"), "no")</f>
        <v>0</v>
      </c>
      <c r="R2328">
        <f>IF(P2328&gt;0,IF(P2328&gt;3,IF(P2328=5,"BUY","0"),IF(P2328=3,"BUY","0")),IF(P2328&lt;-3,IF(P2328=-5,"SELL","0"),IF(P2328=-3,"SELL","0")))</f>
        <v>0</v>
      </c>
    </row>
    <row r="2329" spans="1:18">
      <c r="A2329" t="s">
        <v>2355</v>
      </c>
      <c r="B2329" t="s">
        <v>3635</v>
      </c>
      <c r="C2329" t="s">
        <v>3687</v>
      </c>
      <c r="D2329" t="s">
        <v>28</v>
      </c>
      <c r="E2329">
        <f>F2323</f>
        <v>0</v>
      </c>
      <c r="F2329">
        <v>25.33</v>
      </c>
      <c r="G2329">
        <f>F2329-F2328</f>
        <v>0</v>
      </c>
      <c r="H2329">
        <f>F2329/E2328</f>
        <v>0</v>
      </c>
      <c r="I2329">
        <f>F2329-F2328</f>
        <v>0</v>
      </c>
      <c r="J2329">
        <f>I2329/F2328</f>
        <v>0</v>
      </c>
      <c r="K2329">
        <f>AVERAGE(J4:J2329)</f>
        <v>0</v>
      </c>
      <c r="L2329">
        <f>SUM(M2284:M2323)</f>
        <v>0</v>
      </c>
      <c r="M2329">
        <v>360</v>
      </c>
      <c r="N2329">
        <f>L2329/39</f>
        <v>0</v>
      </c>
      <c r="O2329">
        <f>IF(N2329&lt;M2329, -1, 1)</f>
        <v>0</v>
      </c>
      <c r="P2329">
        <f>IF(N2329&lt;M2329, IF(P2328 = 10, "0", P2328 + 1), IF(P2328 = -10, "0", P2328 - 1))</f>
        <v>0</v>
      </c>
      <c r="Q2329">
        <f>IF(M2329&gt;N2329 * 2, IF(M2329&gt;N2329 * 3, "BUY 100", "BUY 50"), "no")</f>
        <v>0</v>
      </c>
      <c r="R2329">
        <f>IF(P2329&gt;0,IF(P2329&gt;3,IF(P2329=5,"BUY","0"),IF(P2329=3,"BUY","0")),IF(P2329&lt;-3,IF(P2329=-5,"SELL","0"),IF(P2329=-3,"SELL","0")))</f>
        <v>0</v>
      </c>
    </row>
    <row r="2330" spans="1:18">
      <c r="A2330" t="s">
        <v>2356</v>
      </c>
      <c r="B2330" t="s">
        <v>3636</v>
      </c>
      <c r="C2330" t="s">
        <v>3687</v>
      </c>
      <c r="D2330" t="s">
        <v>28</v>
      </c>
      <c r="E2330">
        <f>F2323</f>
        <v>0</v>
      </c>
      <c r="F2330">
        <v>25.34</v>
      </c>
      <c r="G2330">
        <f>F2330-F2329</f>
        <v>0</v>
      </c>
      <c r="H2330">
        <f>F2330/E2329</f>
        <v>0</v>
      </c>
      <c r="I2330">
        <f>F2330-F2329</f>
        <v>0</v>
      </c>
      <c r="J2330">
        <f>I2330/F2329</f>
        <v>0</v>
      </c>
      <c r="K2330">
        <f>AVERAGE(J4:J2330)</f>
        <v>0</v>
      </c>
      <c r="L2330">
        <f>SUM(M2284:M2323)</f>
        <v>0</v>
      </c>
      <c r="M2330">
        <v>3441</v>
      </c>
      <c r="N2330">
        <f>L2330/39</f>
        <v>0</v>
      </c>
      <c r="O2330">
        <f>IF(N2330&lt;M2330, -1, 1)</f>
        <v>0</v>
      </c>
      <c r="P2330">
        <f>IF(N2330&lt;M2330, IF(P2329 = 10, "0", P2329 + 1), IF(P2329 = -10, "0", P2329 - 1))</f>
        <v>0</v>
      </c>
      <c r="Q2330">
        <f>IF(M2330&gt;N2330 * 2, IF(M2330&gt;N2330 * 3, "BUY 100", "BUY 50"), "no")</f>
        <v>0</v>
      </c>
      <c r="R2330">
        <f>IF(P2330&gt;0,IF(P2330&gt;3,IF(P2330=5,"BUY","0"),IF(P2330=3,"BUY","0")),IF(P2330&lt;-3,IF(P2330=-5,"SELL","0"),IF(P2330=-3,"SELL","0")))</f>
        <v>0</v>
      </c>
    </row>
    <row r="2331" spans="1:18">
      <c r="A2331" t="s">
        <v>2357</v>
      </c>
      <c r="B2331" t="s">
        <v>3637</v>
      </c>
      <c r="C2331" t="s">
        <v>3687</v>
      </c>
      <c r="D2331" t="s">
        <v>28</v>
      </c>
      <c r="E2331">
        <f>F2323</f>
        <v>0</v>
      </c>
      <c r="F2331">
        <v>25.31</v>
      </c>
      <c r="G2331">
        <f>F2331-F2330</f>
        <v>0</v>
      </c>
      <c r="H2331">
        <f>F2331/E2330</f>
        <v>0</v>
      </c>
      <c r="I2331">
        <f>F2331-F2330</f>
        <v>0</v>
      </c>
      <c r="J2331">
        <f>I2331/F2330</f>
        <v>0</v>
      </c>
      <c r="K2331">
        <f>AVERAGE(J4:J2331)</f>
        <v>0</v>
      </c>
      <c r="L2331">
        <f>SUM(M2284:M2323)</f>
        <v>0</v>
      </c>
      <c r="M2331">
        <v>1558</v>
      </c>
      <c r="N2331">
        <f>L2331/39</f>
        <v>0</v>
      </c>
      <c r="O2331">
        <f>IF(N2331&lt;M2331, -1, 1)</f>
        <v>0</v>
      </c>
      <c r="P2331">
        <f>IF(N2331&lt;M2331, IF(P2330 = 10, "0", P2330 + 1), IF(P2330 = -10, "0", P2330 - 1))</f>
        <v>0</v>
      </c>
      <c r="Q2331">
        <f>IF(M2331&gt;N2331 * 2, IF(M2331&gt;N2331 * 3, "BUY 100", "BUY 50"), "no")</f>
        <v>0</v>
      </c>
      <c r="R2331">
        <f>IF(P2331&gt;0,IF(P2331&gt;3,IF(P2331=5,"BUY","0"),IF(P2331=3,"BUY","0")),IF(P2331&lt;-3,IF(P2331=-5,"SELL","0"),IF(P2331=-3,"SELL","0")))</f>
        <v>0</v>
      </c>
    </row>
    <row r="2332" spans="1:18">
      <c r="A2332" t="s">
        <v>2358</v>
      </c>
      <c r="B2332" t="s">
        <v>3638</v>
      </c>
      <c r="C2332" t="s">
        <v>3687</v>
      </c>
      <c r="D2332" t="s">
        <v>28</v>
      </c>
      <c r="E2332">
        <f>F2323</f>
        <v>0</v>
      </c>
      <c r="F2332">
        <v>25.3</v>
      </c>
      <c r="G2332">
        <f>F2332-F2331</f>
        <v>0</v>
      </c>
      <c r="H2332">
        <f>F2332/E2331</f>
        <v>0</v>
      </c>
      <c r="I2332">
        <f>F2332-F2331</f>
        <v>0</v>
      </c>
      <c r="J2332">
        <f>I2332/F2331</f>
        <v>0</v>
      </c>
      <c r="K2332">
        <f>AVERAGE(J4:J2332)</f>
        <v>0</v>
      </c>
      <c r="L2332">
        <f>SUM(M2284:M2323)</f>
        <v>0</v>
      </c>
      <c r="M2332">
        <v>886</v>
      </c>
      <c r="N2332">
        <f>L2332/39</f>
        <v>0</v>
      </c>
      <c r="O2332">
        <f>IF(N2332&lt;M2332, -1, 1)</f>
        <v>0</v>
      </c>
      <c r="P2332">
        <f>IF(N2332&lt;M2332, IF(P2331 = 10, "0", P2331 + 1), IF(P2331 = -10, "0", P2331 - 1))</f>
        <v>0</v>
      </c>
      <c r="Q2332">
        <f>IF(M2332&gt;N2332 * 2, IF(M2332&gt;N2332 * 3, "BUY 100", "BUY 50"), "no")</f>
        <v>0</v>
      </c>
      <c r="R2332">
        <f>IF(P2332&gt;0,IF(P2332&gt;3,IF(P2332=5,"BUY","0"),IF(P2332=3,"BUY","0")),IF(P2332&lt;-3,IF(P2332=-5,"SELL","0"),IF(P2332=-3,"SELL","0")))</f>
        <v>0</v>
      </c>
    </row>
    <row r="2333" spans="1:18">
      <c r="A2333" t="s">
        <v>2359</v>
      </c>
      <c r="B2333" t="s">
        <v>3639</v>
      </c>
      <c r="C2333" t="s">
        <v>3687</v>
      </c>
      <c r="D2333" t="s">
        <v>28</v>
      </c>
      <c r="E2333">
        <f>F2323</f>
        <v>0</v>
      </c>
      <c r="F2333">
        <v>25.31</v>
      </c>
      <c r="G2333">
        <f>F2333-F2332</f>
        <v>0</v>
      </c>
      <c r="H2333">
        <f>F2333/E2332</f>
        <v>0</v>
      </c>
      <c r="I2333">
        <f>F2333-F2332</f>
        <v>0</v>
      </c>
      <c r="J2333">
        <f>I2333/F2332</f>
        <v>0</v>
      </c>
      <c r="K2333">
        <f>AVERAGE(J4:J2333)</f>
        <v>0</v>
      </c>
      <c r="L2333">
        <f>SUM(M2284:M2323)</f>
        <v>0</v>
      </c>
      <c r="M2333">
        <v>880</v>
      </c>
      <c r="N2333">
        <f>L2333/39</f>
        <v>0</v>
      </c>
      <c r="O2333">
        <f>IF(N2333&lt;M2333, -1, 1)</f>
        <v>0</v>
      </c>
      <c r="P2333">
        <f>IF(N2333&lt;M2333, IF(P2332 = 10, "0", P2332 + 1), IF(P2332 = -10, "0", P2332 - 1))</f>
        <v>0</v>
      </c>
      <c r="Q2333">
        <f>IF(M2333&gt;N2333 * 2, IF(M2333&gt;N2333 * 3, "BUY 100", "BUY 50"), "no")</f>
        <v>0</v>
      </c>
      <c r="R2333">
        <f>IF(P2333&gt;0,IF(P2333&gt;3,IF(P2333=5,"BUY","0"),IF(P2333=3,"BUY","0")),IF(P2333&lt;-3,IF(P2333=-5,"SELL","0"),IF(P2333=-3,"SELL","0")))</f>
        <v>0</v>
      </c>
    </row>
    <row r="2334" spans="1:18">
      <c r="A2334" t="s">
        <v>2360</v>
      </c>
      <c r="B2334" t="s">
        <v>3640</v>
      </c>
      <c r="C2334" t="s">
        <v>3687</v>
      </c>
      <c r="D2334" t="s">
        <v>28</v>
      </c>
      <c r="E2334">
        <f>F2323</f>
        <v>0</v>
      </c>
      <c r="F2334">
        <v>25.33</v>
      </c>
      <c r="G2334">
        <f>F2334-F2333</f>
        <v>0</v>
      </c>
      <c r="H2334">
        <f>F2334/E2333</f>
        <v>0</v>
      </c>
      <c r="I2334">
        <f>F2334-F2333</f>
        <v>0</v>
      </c>
      <c r="J2334">
        <f>I2334/F2333</f>
        <v>0</v>
      </c>
      <c r="K2334">
        <f>AVERAGE(J4:J2334)</f>
        <v>0</v>
      </c>
      <c r="L2334">
        <f>SUM(M2284:M2323)</f>
        <v>0</v>
      </c>
      <c r="M2334">
        <v>2989</v>
      </c>
      <c r="N2334">
        <f>L2334/39</f>
        <v>0</v>
      </c>
      <c r="O2334">
        <f>IF(N2334&lt;M2334, -1, 1)</f>
        <v>0</v>
      </c>
      <c r="P2334">
        <f>IF(N2334&lt;M2334, IF(P2333 = 10, "0", P2333 + 1), IF(P2333 = -10, "0", P2333 - 1))</f>
        <v>0</v>
      </c>
      <c r="Q2334">
        <f>IF(M2334&gt;N2334 * 2, IF(M2334&gt;N2334 * 3, "BUY 100", "BUY 50"), "no")</f>
        <v>0</v>
      </c>
      <c r="R2334">
        <f>IF(P2334&gt;0,IF(P2334&gt;3,IF(P2334=5,"BUY","0"),IF(P2334=3,"BUY","0")),IF(P2334&lt;-3,IF(P2334=-5,"SELL","0"),IF(P2334=-3,"SELL","0")))</f>
        <v>0</v>
      </c>
    </row>
    <row r="2335" spans="1:18">
      <c r="A2335" t="s">
        <v>2361</v>
      </c>
      <c r="B2335" t="s">
        <v>3641</v>
      </c>
      <c r="C2335" t="s">
        <v>3687</v>
      </c>
      <c r="D2335" t="s">
        <v>28</v>
      </c>
      <c r="E2335">
        <f>F2323</f>
        <v>0</v>
      </c>
      <c r="F2335">
        <v>25.33</v>
      </c>
      <c r="G2335">
        <f>F2335-F2334</f>
        <v>0</v>
      </c>
      <c r="H2335">
        <f>F2335/E2334</f>
        <v>0</v>
      </c>
      <c r="I2335">
        <f>F2335-F2334</f>
        <v>0</v>
      </c>
      <c r="J2335">
        <f>I2335/F2334</f>
        <v>0</v>
      </c>
      <c r="K2335">
        <f>AVERAGE(J4:J2335)</f>
        <v>0</v>
      </c>
      <c r="L2335">
        <f>SUM(M2284:M2323)</f>
        <v>0</v>
      </c>
      <c r="M2335">
        <v>1125</v>
      </c>
      <c r="N2335">
        <f>L2335/39</f>
        <v>0</v>
      </c>
      <c r="O2335">
        <f>IF(N2335&lt;M2335, -1, 1)</f>
        <v>0</v>
      </c>
      <c r="P2335">
        <f>IF(N2335&lt;M2335, IF(P2334 = 10, "0", P2334 + 1), IF(P2334 = -10, "0", P2334 - 1))</f>
        <v>0</v>
      </c>
      <c r="Q2335">
        <f>IF(M2335&gt;N2335 * 2, IF(M2335&gt;N2335 * 3, "BUY 100", "BUY 50"), "no")</f>
        <v>0</v>
      </c>
      <c r="R2335">
        <f>IF(P2335&gt;0,IF(P2335&gt;3,IF(P2335=5,"BUY","0"),IF(P2335=3,"BUY","0")),IF(P2335&lt;-3,IF(P2335=-5,"SELL","0"),IF(P2335=-3,"SELL","0")))</f>
        <v>0</v>
      </c>
    </row>
    <row r="2336" spans="1:18">
      <c r="A2336" t="s">
        <v>2362</v>
      </c>
      <c r="B2336" t="s">
        <v>3642</v>
      </c>
      <c r="C2336" t="s">
        <v>3687</v>
      </c>
      <c r="D2336" t="s">
        <v>28</v>
      </c>
      <c r="E2336">
        <f>F2323</f>
        <v>0</v>
      </c>
      <c r="F2336">
        <v>25.34</v>
      </c>
      <c r="G2336">
        <f>F2336-F2335</f>
        <v>0</v>
      </c>
      <c r="H2336">
        <f>F2336/E2335</f>
        <v>0</v>
      </c>
      <c r="I2336">
        <f>F2336-F2335</f>
        <v>0</v>
      </c>
      <c r="J2336">
        <f>I2336/F2335</f>
        <v>0</v>
      </c>
      <c r="K2336">
        <f>AVERAGE(J4:J2336)</f>
        <v>0</v>
      </c>
      <c r="L2336">
        <f>SUM(M2284:M2323)</f>
        <v>0</v>
      </c>
      <c r="M2336">
        <v>1000</v>
      </c>
      <c r="N2336">
        <f>L2336/39</f>
        <v>0</v>
      </c>
      <c r="O2336">
        <f>IF(N2336&lt;M2336, -1, 1)</f>
        <v>0</v>
      </c>
      <c r="P2336">
        <f>IF(N2336&lt;M2336, IF(P2335 = 10, "0", P2335 + 1), IF(P2335 = -10, "0", P2335 - 1))</f>
        <v>0</v>
      </c>
      <c r="Q2336">
        <f>IF(M2336&gt;N2336 * 2, IF(M2336&gt;N2336 * 3, "BUY 100", "BUY 50"), "no")</f>
        <v>0</v>
      </c>
      <c r="R2336">
        <f>IF(P2336&gt;0,IF(P2336&gt;3,IF(P2336=5,"BUY","0"),IF(P2336=3,"BUY","0")),IF(P2336&lt;-3,IF(P2336=-5,"SELL","0"),IF(P2336=-3,"SELL","0")))</f>
        <v>0</v>
      </c>
    </row>
    <row r="2337" spans="1:18">
      <c r="A2337" t="s">
        <v>2363</v>
      </c>
      <c r="B2337" t="s">
        <v>3643</v>
      </c>
      <c r="C2337" t="s">
        <v>3687</v>
      </c>
      <c r="D2337" t="s">
        <v>28</v>
      </c>
      <c r="E2337">
        <f>F2323</f>
        <v>0</v>
      </c>
      <c r="F2337">
        <v>25.34</v>
      </c>
      <c r="G2337">
        <f>F2337-F2336</f>
        <v>0</v>
      </c>
      <c r="H2337">
        <f>F2337/E2336</f>
        <v>0</v>
      </c>
      <c r="I2337">
        <f>F2337-F2336</f>
        <v>0</v>
      </c>
      <c r="J2337">
        <f>I2337/F2336</f>
        <v>0</v>
      </c>
      <c r="K2337">
        <f>AVERAGE(J4:J2337)</f>
        <v>0</v>
      </c>
      <c r="L2337">
        <f>SUM(M2284:M2323)</f>
        <v>0</v>
      </c>
      <c r="M2337">
        <v>2234</v>
      </c>
      <c r="N2337">
        <f>L2337/39</f>
        <v>0</v>
      </c>
      <c r="O2337">
        <f>IF(N2337&lt;M2337, -1, 1)</f>
        <v>0</v>
      </c>
      <c r="P2337">
        <f>IF(N2337&lt;M2337, IF(P2336 = 10, "0", P2336 + 1), IF(P2336 = -10, "0", P2336 - 1))</f>
        <v>0</v>
      </c>
      <c r="Q2337">
        <f>IF(M2337&gt;N2337 * 2, IF(M2337&gt;N2337 * 3, "BUY 100", "BUY 50"), "no")</f>
        <v>0</v>
      </c>
      <c r="R2337">
        <f>IF(P2337&gt;0,IF(P2337&gt;3,IF(P2337=5,"BUY","0"),IF(P2337=3,"BUY","0")),IF(P2337&lt;-3,IF(P2337=-5,"SELL","0"),IF(P2337=-3,"SELL","0")))</f>
        <v>0</v>
      </c>
    </row>
    <row r="2338" spans="1:18">
      <c r="A2338" t="s">
        <v>2364</v>
      </c>
      <c r="B2338" t="s">
        <v>3644</v>
      </c>
      <c r="C2338" t="s">
        <v>3687</v>
      </c>
      <c r="D2338" t="s">
        <v>28</v>
      </c>
      <c r="E2338">
        <f>F2323</f>
        <v>0</v>
      </c>
      <c r="F2338">
        <v>25.34</v>
      </c>
      <c r="G2338">
        <f>F2338-F2337</f>
        <v>0</v>
      </c>
      <c r="H2338">
        <f>F2338/E2337</f>
        <v>0</v>
      </c>
      <c r="I2338">
        <f>F2338-F2337</f>
        <v>0</v>
      </c>
      <c r="J2338">
        <f>I2338/F2337</f>
        <v>0</v>
      </c>
      <c r="K2338">
        <f>AVERAGE(J4:J2338)</f>
        <v>0</v>
      </c>
      <c r="L2338">
        <f>SUM(M2284:M2323)</f>
        <v>0</v>
      </c>
      <c r="M2338">
        <v>0</v>
      </c>
      <c r="N2338">
        <f>L2338/39</f>
        <v>0</v>
      </c>
      <c r="O2338">
        <f>IF(N2338&lt;M2338, -1, 1)</f>
        <v>0</v>
      </c>
      <c r="P2338">
        <f>IF(N2338&lt;M2338, IF(P2337 = 10, "0", P2337 + 1), IF(P2337 = -10, "0", P2337 - 1))</f>
        <v>0</v>
      </c>
      <c r="Q2338">
        <f>IF(M2338&gt;N2338 * 2, IF(M2338&gt;N2338 * 3, "BUY 100", "BUY 50"), "no")</f>
        <v>0</v>
      </c>
      <c r="R2338">
        <f>IF(P2338&gt;0,IF(P2338&gt;3,IF(P2338=5,"BUY","0"),IF(P2338=3,"BUY","0")),IF(P2338&lt;-3,IF(P2338=-5,"SELL","0"),IF(P2338=-3,"SELL","0")))</f>
        <v>0</v>
      </c>
    </row>
    <row r="2339" spans="1:18">
      <c r="A2339" t="s">
        <v>2365</v>
      </c>
      <c r="B2339" t="s">
        <v>3645</v>
      </c>
      <c r="C2339" t="s">
        <v>3687</v>
      </c>
      <c r="D2339" t="s">
        <v>28</v>
      </c>
      <c r="E2339">
        <f>F2323</f>
        <v>0</v>
      </c>
      <c r="F2339">
        <v>25.34</v>
      </c>
      <c r="G2339">
        <f>F2339-F2338</f>
        <v>0</v>
      </c>
      <c r="H2339">
        <f>F2339/E2338</f>
        <v>0</v>
      </c>
      <c r="I2339">
        <f>F2339-F2338</f>
        <v>0</v>
      </c>
      <c r="J2339">
        <f>I2339/F2338</f>
        <v>0</v>
      </c>
      <c r="K2339">
        <f>AVERAGE(J4:J2339)</f>
        <v>0</v>
      </c>
      <c r="L2339">
        <f>SUM(M2284:M2323)</f>
        <v>0</v>
      </c>
      <c r="M2339">
        <v>0</v>
      </c>
      <c r="N2339">
        <f>L2339/39</f>
        <v>0</v>
      </c>
      <c r="O2339">
        <f>IF(N2339&lt;M2339, -1, 1)</f>
        <v>0</v>
      </c>
      <c r="P2339">
        <f>IF(N2339&lt;M2339, IF(P2338 = 10, "0", P2338 + 1), IF(P2338 = -10, "0", P2338 - 1))</f>
        <v>0</v>
      </c>
      <c r="Q2339">
        <f>IF(M2339&gt;N2339 * 2, IF(M2339&gt;N2339 * 3, "BUY 100", "BUY 50"), "no")</f>
        <v>0</v>
      </c>
      <c r="R2339">
        <f>IF(P2339&gt;0,IF(P2339&gt;3,IF(P2339=5,"BUY","0"),IF(P2339=3,"BUY","0")),IF(P2339&lt;-3,IF(P2339=-5,"SELL","0"),IF(P2339=-3,"SELL","0")))</f>
        <v>0</v>
      </c>
    </row>
    <row r="2340" spans="1:18">
      <c r="A2340" t="s">
        <v>2366</v>
      </c>
      <c r="B2340" t="s">
        <v>3646</v>
      </c>
      <c r="C2340" t="s">
        <v>3687</v>
      </c>
      <c r="D2340" t="s">
        <v>28</v>
      </c>
      <c r="E2340">
        <f>F2323</f>
        <v>0</v>
      </c>
      <c r="F2340">
        <v>25.34</v>
      </c>
      <c r="G2340">
        <f>F2340-F2339</f>
        <v>0</v>
      </c>
      <c r="H2340">
        <f>F2340/E2339</f>
        <v>0</v>
      </c>
      <c r="I2340">
        <f>F2340-F2339</f>
        <v>0</v>
      </c>
      <c r="J2340">
        <f>I2340/F2339</f>
        <v>0</v>
      </c>
      <c r="K2340">
        <f>AVERAGE(J4:J2340)</f>
        <v>0</v>
      </c>
      <c r="L2340">
        <f>SUM(M2284:M2323)</f>
        <v>0</v>
      </c>
      <c r="M2340">
        <v>343</v>
      </c>
      <c r="N2340">
        <f>L2340/39</f>
        <v>0</v>
      </c>
      <c r="O2340">
        <f>IF(N2340&lt;M2340, -1, 1)</f>
        <v>0</v>
      </c>
      <c r="P2340">
        <f>IF(N2340&lt;M2340, IF(P2339 = 10, "0", P2339 + 1), IF(P2339 = -10, "0", P2339 - 1))</f>
        <v>0</v>
      </c>
      <c r="Q2340">
        <f>IF(M2340&gt;N2340 * 2, IF(M2340&gt;N2340 * 3, "BUY 100", "BUY 50"), "no")</f>
        <v>0</v>
      </c>
      <c r="R2340">
        <f>IF(P2340&gt;0,IF(P2340&gt;3,IF(P2340=5,"BUY","0"),IF(P2340=3,"BUY","0")),IF(P2340&lt;-3,IF(P2340=-5,"SELL","0"),IF(P2340=-3,"SELL","0")))</f>
        <v>0</v>
      </c>
    </row>
    <row r="2341" spans="1:18">
      <c r="A2341" t="s">
        <v>2367</v>
      </c>
      <c r="B2341" t="s">
        <v>3647</v>
      </c>
      <c r="C2341" t="s">
        <v>3687</v>
      </c>
      <c r="D2341" t="s">
        <v>28</v>
      </c>
      <c r="E2341">
        <f>F2323</f>
        <v>0</v>
      </c>
      <c r="F2341">
        <v>25.35</v>
      </c>
      <c r="G2341">
        <f>F2341-F2340</f>
        <v>0</v>
      </c>
      <c r="H2341">
        <f>F2341/E2340</f>
        <v>0</v>
      </c>
      <c r="I2341">
        <f>F2341-F2340</f>
        <v>0</v>
      </c>
      <c r="J2341">
        <f>I2341/F2340</f>
        <v>0</v>
      </c>
      <c r="K2341">
        <f>AVERAGE(J4:J2341)</f>
        <v>0</v>
      </c>
      <c r="L2341">
        <f>SUM(M2284:M2323)</f>
        <v>0</v>
      </c>
      <c r="M2341">
        <v>4823</v>
      </c>
      <c r="N2341">
        <f>L2341/39</f>
        <v>0</v>
      </c>
      <c r="O2341">
        <f>IF(N2341&lt;M2341, -1, 1)</f>
        <v>0</v>
      </c>
      <c r="P2341">
        <f>IF(N2341&lt;M2341, IF(P2340 = 10, "0", P2340 + 1), IF(P2340 = -10, "0", P2340 - 1))</f>
        <v>0</v>
      </c>
      <c r="Q2341">
        <f>IF(M2341&gt;N2341 * 2, IF(M2341&gt;N2341 * 3, "BUY 100", "BUY 50"), "no")</f>
        <v>0</v>
      </c>
      <c r="R2341">
        <f>IF(P2341&gt;0,IF(P2341&gt;3,IF(P2341=5,"BUY","0"),IF(P2341=3,"BUY","0")),IF(P2341&lt;-3,IF(P2341=-5,"SELL","0"),IF(P2341=-3,"SELL","0")))</f>
        <v>0</v>
      </c>
    </row>
    <row r="2342" spans="1:18">
      <c r="A2342" t="s">
        <v>2368</v>
      </c>
      <c r="B2342" t="s">
        <v>3648</v>
      </c>
      <c r="C2342" t="s">
        <v>3687</v>
      </c>
      <c r="D2342" t="s">
        <v>28</v>
      </c>
      <c r="E2342">
        <f>F2323</f>
        <v>0</v>
      </c>
      <c r="F2342">
        <v>25.35</v>
      </c>
      <c r="G2342">
        <f>F2342-F2341</f>
        <v>0</v>
      </c>
      <c r="H2342">
        <f>F2342/E2341</f>
        <v>0</v>
      </c>
      <c r="I2342">
        <f>F2342-F2341</f>
        <v>0</v>
      </c>
      <c r="J2342">
        <f>I2342/F2341</f>
        <v>0</v>
      </c>
      <c r="K2342">
        <f>AVERAGE(J4:J2342)</f>
        <v>0</v>
      </c>
      <c r="L2342">
        <f>SUM(M2284:M2323)</f>
        <v>0</v>
      </c>
      <c r="M2342">
        <v>0</v>
      </c>
      <c r="N2342">
        <f>L2342/39</f>
        <v>0</v>
      </c>
      <c r="O2342">
        <f>IF(N2342&lt;M2342, -1, 1)</f>
        <v>0</v>
      </c>
      <c r="P2342">
        <f>IF(N2342&lt;M2342, IF(P2341 = 10, "0", P2341 + 1), IF(P2341 = -10, "0", P2341 - 1))</f>
        <v>0</v>
      </c>
      <c r="Q2342">
        <f>IF(M2342&gt;N2342 * 2, IF(M2342&gt;N2342 * 3, "BUY 100", "BUY 50"), "no")</f>
        <v>0</v>
      </c>
      <c r="R2342">
        <f>IF(P2342&gt;0,IF(P2342&gt;3,IF(P2342=5,"BUY","0"),IF(P2342=3,"BUY","0")),IF(P2342&lt;-3,IF(P2342=-5,"SELL","0"),IF(P2342=-3,"SELL","0")))</f>
        <v>0</v>
      </c>
    </row>
    <row r="2343" spans="1:18">
      <c r="A2343" t="s">
        <v>2369</v>
      </c>
      <c r="B2343" t="s">
        <v>3649</v>
      </c>
      <c r="C2343" t="s">
        <v>3687</v>
      </c>
      <c r="D2343" t="s">
        <v>28</v>
      </c>
      <c r="E2343">
        <f>F2323</f>
        <v>0</v>
      </c>
      <c r="F2343">
        <v>25.35</v>
      </c>
      <c r="G2343">
        <f>F2343-F2342</f>
        <v>0</v>
      </c>
      <c r="H2343">
        <f>F2343/E2342</f>
        <v>0</v>
      </c>
      <c r="I2343">
        <f>F2343-F2342</f>
        <v>0</v>
      </c>
      <c r="J2343">
        <f>I2343/F2342</f>
        <v>0</v>
      </c>
      <c r="K2343">
        <f>AVERAGE(J4:J2343)</f>
        <v>0</v>
      </c>
      <c r="L2343">
        <f>SUM(M2284:M2323)</f>
        <v>0</v>
      </c>
      <c r="M2343">
        <v>1967</v>
      </c>
      <c r="N2343">
        <f>L2343/39</f>
        <v>0</v>
      </c>
      <c r="O2343">
        <f>IF(N2343&lt;M2343, -1, 1)</f>
        <v>0</v>
      </c>
      <c r="P2343">
        <f>IF(N2343&lt;M2343, IF(P2342 = 10, "0", P2342 + 1), IF(P2342 = -10, "0", P2342 - 1))</f>
        <v>0</v>
      </c>
      <c r="Q2343">
        <f>IF(M2343&gt;N2343 * 2, IF(M2343&gt;N2343 * 3, "BUY 100", "BUY 50"), "no")</f>
        <v>0</v>
      </c>
      <c r="R2343">
        <f>IF(P2343&gt;0,IF(P2343&gt;3,IF(P2343=5,"BUY","0"),IF(P2343=3,"BUY","0")),IF(P2343&lt;-3,IF(P2343=-5,"SELL","0"),IF(P2343=-3,"SELL","0")))</f>
        <v>0</v>
      </c>
    </row>
    <row r="2344" spans="1:18">
      <c r="A2344" t="s">
        <v>2370</v>
      </c>
      <c r="B2344" t="s">
        <v>3650</v>
      </c>
      <c r="C2344" t="s">
        <v>3687</v>
      </c>
      <c r="D2344" t="s">
        <v>28</v>
      </c>
      <c r="E2344">
        <f>F2323</f>
        <v>0</v>
      </c>
      <c r="F2344">
        <v>25.35</v>
      </c>
      <c r="G2344">
        <f>F2344-F2343</f>
        <v>0</v>
      </c>
      <c r="H2344">
        <f>F2344/E2343</f>
        <v>0</v>
      </c>
      <c r="I2344">
        <f>F2344-F2343</f>
        <v>0</v>
      </c>
      <c r="J2344">
        <f>I2344/F2343</f>
        <v>0</v>
      </c>
      <c r="K2344">
        <f>AVERAGE(J4:J2344)</f>
        <v>0</v>
      </c>
      <c r="L2344">
        <f>SUM(M2284:M2323)</f>
        <v>0</v>
      </c>
      <c r="M2344">
        <v>2155</v>
      </c>
      <c r="N2344">
        <f>L2344/39</f>
        <v>0</v>
      </c>
      <c r="O2344">
        <f>IF(N2344&lt;M2344, -1, 1)</f>
        <v>0</v>
      </c>
      <c r="P2344">
        <f>IF(N2344&lt;M2344, IF(P2343 = 10, "0", P2343 + 1), IF(P2343 = -10, "0", P2343 - 1))</f>
        <v>0</v>
      </c>
      <c r="Q2344">
        <f>IF(M2344&gt;N2344 * 2, IF(M2344&gt;N2344 * 3, "BUY 100", "BUY 50"), "no")</f>
        <v>0</v>
      </c>
      <c r="R2344">
        <f>IF(P2344&gt;0,IF(P2344&gt;3,IF(P2344=5,"BUY","0"),IF(P2344=3,"BUY","0")),IF(P2344&lt;-3,IF(P2344=-5,"SELL","0"),IF(P2344=-3,"SELL","0")))</f>
        <v>0</v>
      </c>
    </row>
    <row r="2345" spans="1:18">
      <c r="A2345" t="s">
        <v>2371</v>
      </c>
      <c r="B2345" t="s">
        <v>3651</v>
      </c>
      <c r="C2345" t="s">
        <v>3687</v>
      </c>
      <c r="D2345" t="s">
        <v>28</v>
      </c>
      <c r="E2345">
        <f>F2323</f>
        <v>0</v>
      </c>
      <c r="F2345">
        <v>25.34</v>
      </c>
      <c r="G2345">
        <f>F2345-F2344</f>
        <v>0</v>
      </c>
      <c r="H2345">
        <f>F2345/E2344</f>
        <v>0</v>
      </c>
      <c r="I2345">
        <f>F2345-F2344</f>
        <v>0</v>
      </c>
      <c r="J2345">
        <f>I2345/F2344</f>
        <v>0</v>
      </c>
      <c r="K2345">
        <f>AVERAGE(J4:J2345)</f>
        <v>0</v>
      </c>
      <c r="L2345">
        <f>SUM(M2284:M2323)</f>
        <v>0</v>
      </c>
      <c r="M2345">
        <v>528</v>
      </c>
      <c r="N2345">
        <f>L2345/39</f>
        <v>0</v>
      </c>
      <c r="O2345">
        <f>IF(N2345&lt;M2345, -1, 1)</f>
        <v>0</v>
      </c>
      <c r="P2345">
        <f>IF(N2345&lt;M2345, IF(P2344 = 10, "0", P2344 + 1), IF(P2344 = -10, "0", P2344 - 1))</f>
        <v>0</v>
      </c>
      <c r="Q2345">
        <f>IF(M2345&gt;N2345 * 2, IF(M2345&gt;N2345 * 3, "BUY 100", "BUY 50"), "no")</f>
        <v>0</v>
      </c>
      <c r="R2345">
        <f>IF(P2345&gt;0,IF(P2345&gt;3,IF(P2345=5,"BUY","0"),IF(P2345=3,"BUY","0")),IF(P2345&lt;-3,IF(P2345=-5,"SELL","0"),IF(P2345=-3,"SELL","0")))</f>
        <v>0</v>
      </c>
    </row>
    <row r="2346" spans="1:18">
      <c r="A2346" t="s">
        <v>2372</v>
      </c>
      <c r="B2346" t="s">
        <v>3652</v>
      </c>
      <c r="C2346" t="s">
        <v>3687</v>
      </c>
      <c r="D2346" t="s">
        <v>28</v>
      </c>
      <c r="E2346">
        <f>F2323</f>
        <v>0</v>
      </c>
      <c r="F2346">
        <v>25.36</v>
      </c>
      <c r="G2346">
        <f>F2346-F2345</f>
        <v>0</v>
      </c>
      <c r="H2346">
        <f>F2346/E2345</f>
        <v>0</v>
      </c>
      <c r="I2346">
        <f>F2346-F2345</f>
        <v>0</v>
      </c>
      <c r="J2346">
        <f>I2346/F2345</f>
        <v>0</v>
      </c>
      <c r="K2346">
        <f>AVERAGE(J4:J2346)</f>
        <v>0</v>
      </c>
      <c r="L2346">
        <f>SUM(M2284:M2323)</f>
        <v>0</v>
      </c>
      <c r="M2346">
        <v>1250</v>
      </c>
      <c r="N2346">
        <f>L2346/39</f>
        <v>0</v>
      </c>
      <c r="O2346">
        <f>IF(N2346&lt;M2346, -1, 1)</f>
        <v>0</v>
      </c>
      <c r="P2346">
        <f>IF(N2346&lt;M2346, IF(P2345 = 10, "0", P2345 + 1), IF(P2345 = -10, "0", P2345 - 1))</f>
        <v>0</v>
      </c>
      <c r="Q2346">
        <f>IF(M2346&gt;N2346 * 2, IF(M2346&gt;N2346 * 3, "BUY 100", "BUY 50"), "no")</f>
        <v>0</v>
      </c>
      <c r="R2346">
        <f>IF(P2346&gt;0,IF(P2346&gt;3,IF(P2346=5,"BUY","0"),IF(P2346=3,"BUY","0")),IF(P2346&lt;-3,IF(P2346=-5,"SELL","0"),IF(P2346=-3,"SELL","0")))</f>
        <v>0</v>
      </c>
    </row>
    <row r="2347" spans="1:18">
      <c r="A2347" t="s">
        <v>2373</v>
      </c>
      <c r="B2347" t="s">
        <v>3653</v>
      </c>
      <c r="C2347" t="s">
        <v>3687</v>
      </c>
      <c r="D2347" t="s">
        <v>28</v>
      </c>
      <c r="E2347">
        <f>F2323</f>
        <v>0</v>
      </c>
      <c r="F2347">
        <v>25.36</v>
      </c>
      <c r="G2347">
        <f>F2347-F2346</f>
        <v>0</v>
      </c>
      <c r="H2347">
        <f>F2347/E2346</f>
        <v>0</v>
      </c>
      <c r="I2347">
        <f>F2347-F2346</f>
        <v>0</v>
      </c>
      <c r="J2347">
        <f>I2347/F2346</f>
        <v>0</v>
      </c>
      <c r="K2347">
        <f>AVERAGE(J4:J2347)</f>
        <v>0</v>
      </c>
      <c r="L2347">
        <f>SUM(M2284:M2323)</f>
        <v>0</v>
      </c>
      <c r="M2347">
        <v>1172</v>
      </c>
      <c r="N2347">
        <f>L2347/39</f>
        <v>0</v>
      </c>
      <c r="O2347">
        <f>IF(N2347&lt;M2347, -1, 1)</f>
        <v>0</v>
      </c>
      <c r="P2347">
        <f>IF(N2347&lt;M2347, IF(P2346 = 10, "0", P2346 + 1), IF(P2346 = -10, "0", P2346 - 1))</f>
        <v>0</v>
      </c>
      <c r="Q2347">
        <f>IF(M2347&gt;N2347 * 2, IF(M2347&gt;N2347 * 3, "BUY 100", "BUY 50"), "no")</f>
        <v>0</v>
      </c>
      <c r="R2347">
        <f>IF(P2347&gt;0,IF(P2347&gt;3,IF(P2347=5,"BUY","0"),IF(P2347=3,"BUY","0")),IF(P2347&lt;-3,IF(P2347=-5,"SELL","0"),IF(P2347=-3,"SELL","0")))</f>
        <v>0</v>
      </c>
    </row>
    <row r="2348" spans="1:18">
      <c r="A2348" t="s">
        <v>2374</v>
      </c>
      <c r="B2348" t="s">
        <v>3654</v>
      </c>
      <c r="C2348" t="s">
        <v>3687</v>
      </c>
      <c r="D2348" t="s">
        <v>28</v>
      </c>
      <c r="E2348">
        <f>F2323</f>
        <v>0</v>
      </c>
      <c r="F2348">
        <v>25.37</v>
      </c>
      <c r="G2348">
        <f>F2348-F2347</f>
        <v>0</v>
      </c>
      <c r="H2348">
        <f>F2348/E2347</f>
        <v>0</v>
      </c>
      <c r="I2348">
        <f>F2348-F2347</f>
        <v>0</v>
      </c>
      <c r="J2348">
        <f>I2348/F2347</f>
        <v>0</v>
      </c>
      <c r="K2348">
        <f>AVERAGE(J4:J2348)</f>
        <v>0</v>
      </c>
      <c r="L2348">
        <f>SUM(M2284:M2323)</f>
        <v>0</v>
      </c>
      <c r="M2348">
        <v>3335</v>
      </c>
      <c r="N2348">
        <f>L2348/39</f>
        <v>0</v>
      </c>
      <c r="O2348">
        <f>IF(N2348&lt;M2348, -1, 1)</f>
        <v>0</v>
      </c>
      <c r="P2348">
        <f>IF(N2348&lt;M2348, IF(P2347 = 10, "0", P2347 + 1), IF(P2347 = -10, "0", P2347 - 1))</f>
        <v>0</v>
      </c>
      <c r="Q2348">
        <f>IF(M2348&gt;N2348 * 2, IF(M2348&gt;N2348 * 3, "BUY 100", "BUY 50"), "no")</f>
        <v>0</v>
      </c>
      <c r="R2348">
        <f>IF(P2348&gt;0,IF(P2348&gt;3,IF(P2348=5,"BUY","0"),IF(P2348=3,"BUY","0")),IF(P2348&lt;-3,IF(P2348=-5,"SELL","0"),IF(P2348=-3,"SELL","0")))</f>
        <v>0</v>
      </c>
    </row>
    <row r="2349" spans="1:18">
      <c r="A2349" t="s">
        <v>2375</v>
      </c>
      <c r="B2349" t="s">
        <v>3655</v>
      </c>
      <c r="C2349" t="s">
        <v>3687</v>
      </c>
      <c r="D2349" t="s">
        <v>28</v>
      </c>
      <c r="E2349">
        <f>F2323</f>
        <v>0</v>
      </c>
      <c r="F2349">
        <v>25.37</v>
      </c>
      <c r="G2349">
        <f>F2349-F2348</f>
        <v>0</v>
      </c>
      <c r="H2349">
        <f>F2349/E2348</f>
        <v>0</v>
      </c>
      <c r="I2349">
        <f>F2349-F2348</f>
        <v>0</v>
      </c>
      <c r="J2349">
        <f>I2349/F2348</f>
        <v>0</v>
      </c>
      <c r="K2349">
        <f>AVERAGE(J4:J2349)</f>
        <v>0</v>
      </c>
      <c r="L2349">
        <f>SUM(M2284:M2323)</f>
        <v>0</v>
      </c>
      <c r="M2349">
        <v>710</v>
      </c>
      <c r="N2349">
        <f>L2349/39</f>
        <v>0</v>
      </c>
      <c r="O2349">
        <f>IF(N2349&lt;M2349, -1, 1)</f>
        <v>0</v>
      </c>
      <c r="P2349">
        <f>IF(N2349&lt;M2349, IF(P2348 = 10, "0", P2348 + 1), IF(P2348 = -10, "0", P2348 - 1))</f>
        <v>0</v>
      </c>
      <c r="Q2349">
        <f>IF(M2349&gt;N2349 * 2, IF(M2349&gt;N2349 * 3, "BUY 100", "BUY 50"), "no")</f>
        <v>0</v>
      </c>
      <c r="R2349">
        <f>IF(P2349&gt;0,IF(P2349&gt;3,IF(P2349=5,"BUY","0"),IF(P2349=3,"BUY","0")),IF(P2349&lt;-3,IF(P2349=-5,"SELL","0"),IF(P2349=-3,"SELL","0")))</f>
        <v>0</v>
      </c>
    </row>
    <row r="2350" spans="1:18">
      <c r="A2350" t="s">
        <v>2376</v>
      </c>
      <c r="B2350" t="s">
        <v>3656</v>
      </c>
      <c r="C2350" t="s">
        <v>3687</v>
      </c>
      <c r="D2350" t="s">
        <v>28</v>
      </c>
      <c r="E2350">
        <f>F2323</f>
        <v>0</v>
      </c>
      <c r="F2350">
        <v>25.37</v>
      </c>
      <c r="G2350">
        <f>F2350-F2349</f>
        <v>0</v>
      </c>
      <c r="H2350">
        <f>F2350/E2349</f>
        <v>0</v>
      </c>
      <c r="I2350">
        <f>F2350-F2349</f>
        <v>0</v>
      </c>
      <c r="J2350">
        <f>I2350/F2349</f>
        <v>0</v>
      </c>
      <c r="K2350">
        <f>AVERAGE(J4:J2350)</f>
        <v>0</v>
      </c>
      <c r="L2350">
        <f>SUM(M2284:M2323)</f>
        <v>0</v>
      </c>
      <c r="M2350">
        <v>1292</v>
      </c>
      <c r="N2350">
        <f>L2350/39</f>
        <v>0</v>
      </c>
      <c r="O2350">
        <f>IF(N2350&lt;M2350, -1, 1)</f>
        <v>0</v>
      </c>
      <c r="P2350">
        <f>IF(N2350&lt;M2350, IF(P2349 = 10, "0", P2349 + 1), IF(P2349 = -10, "0", P2349 - 1))</f>
        <v>0</v>
      </c>
      <c r="Q2350">
        <f>IF(M2350&gt;N2350 * 2, IF(M2350&gt;N2350 * 3, "BUY 100", "BUY 50"), "no")</f>
        <v>0</v>
      </c>
      <c r="R2350">
        <f>IF(P2350&gt;0,IF(P2350&gt;3,IF(P2350=5,"BUY","0"),IF(P2350=3,"BUY","0")),IF(P2350&lt;-3,IF(P2350=-5,"SELL","0"),IF(P2350=-3,"SELL","0")))</f>
        <v>0</v>
      </c>
    </row>
    <row r="2351" spans="1:18">
      <c r="A2351" t="s">
        <v>2377</v>
      </c>
      <c r="B2351" t="s">
        <v>3657</v>
      </c>
      <c r="C2351" t="s">
        <v>3687</v>
      </c>
      <c r="D2351" t="s">
        <v>28</v>
      </c>
      <c r="E2351">
        <f>F2323</f>
        <v>0</v>
      </c>
      <c r="F2351">
        <v>25.37</v>
      </c>
      <c r="G2351">
        <f>F2351-F2350</f>
        <v>0</v>
      </c>
      <c r="H2351">
        <f>F2351/E2350</f>
        <v>0</v>
      </c>
      <c r="I2351">
        <f>F2351-F2350</f>
        <v>0</v>
      </c>
      <c r="J2351">
        <f>I2351/F2350</f>
        <v>0</v>
      </c>
      <c r="K2351">
        <f>AVERAGE(J4:J2351)</f>
        <v>0</v>
      </c>
      <c r="L2351">
        <f>SUM(M2284:M2323)</f>
        <v>0</v>
      </c>
      <c r="M2351">
        <v>1008</v>
      </c>
      <c r="N2351">
        <f>L2351/39</f>
        <v>0</v>
      </c>
      <c r="O2351">
        <f>IF(N2351&lt;M2351, -1, 1)</f>
        <v>0</v>
      </c>
      <c r="P2351">
        <f>IF(N2351&lt;M2351, IF(P2350 = 10, "0", P2350 + 1), IF(P2350 = -10, "0", P2350 - 1))</f>
        <v>0</v>
      </c>
      <c r="Q2351">
        <f>IF(M2351&gt;N2351 * 2, IF(M2351&gt;N2351 * 3, "BUY 100", "BUY 50"), "no")</f>
        <v>0</v>
      </c>
      <c r="R2351">
        <f>IF(P2351&gt;0,IF(P2351&gt;3,IF(P2351=5,"BUY","0"),IF(P2351=3,"BUY","0")),IF(P2351&lt;-3,IF(P2351=-5,"SELL","0"),IF(P2351=-3,"SELL","0")))</f>
        <v>0</v>
      </c>
    </row>
    <row r="2352" spans="1:18">
      <c r="A2352" t="s">
        <v>2378</v>
      </c>
      <c r="B2352" t="s">
        <v>3658</v>
      </c>
      <c r="C2352" t="s">
        <v>3687</v>
      </c>
      <c r="D2352" t="s">
        <v>28</v>
      </c>
      <c r="E2352">
        <f>F2323</f>
        <v>0</v>
      </c>
      <c r="F2352">
        <v>25.39</v>
      </c>
      <c r="G2352">
        <f>F2352-F2351</f>
        <v>0</v>
      </c>
      <c r="H2352">
        <f>F2352/E2351</f>
        <v>0</v>
      </c>
      <c r="I2352">
        <f>F2352-F2351</f>
        <v>0</v>
      </c>
      <c r="J2352">
        <f>I2352/F2351</f>
        <v>0</v>
      </c>
      <c r="K2352">
        <f>AVERAGE(J4:J2352)</f>
        <v>0</v>
      </c>
      <c r="L2352">
        <f>SUM(M2284:M2323)</f>
        <v>0</v>
      </c>
      <c r="M2352">
        <v>1398</v>
      </c>
      <c r="N2352">
        <f>L2352/39</f>
        <v>0</v>
      </c>
      <c r="O2352">
        <f>IF(N2352&lt;M2352, -1, 1)</f>
        <v>0</v>
      </c>
      <c r="P2352">
        <f>IF(N2352&lt;M2352, IF(P2351 = 10, "0", P2351 + 1), IF(P2351 = -10, "0", P2351 - 1))</f>
        <v>0</v>
      </c>
      <c r="Q2352">
        <f>IF(M2352&gt;N2352 * 2, IF(M2352&gt;N2352 * 3, "BUY 100", "BUY 50"), "no")</f>
        <v>0</v>
      </c>
      <c r="R2352">
        <f>IF(P2352&gt;0,IF(P2352&gt;3,IF(P2352=5,"BUY","0"),IF(P2352=3,"BUY","0")),IF(P2352&lt;-3,IF(P2352=-5,"SELL","0"),IF(P2352=-3,"SELL","0")))</f>
        <v>0</v>
      </c>
    </row>
    <row r="2353" spans="1:18">
      <c r="A2353" t="s">
        <v>2379</v>
      </c>
      <c r="B2353" t="s">
        <v>3659</v>
      </c>
      <c r="C2353" t="s">
        <v>3687</v>
      </c>
      <c r="D2353" t="s">
        <v>28</v>
      </c>
      <c r="E2353">
        <f>F2323</f>
        <v>0</v>
      </c>
      <c r="F2353">
        <v>25.37</v>
      </c>
      <c r="G2353">
        <f>F2353-F2352</f>
        <v>0</v>
      </c>
      <c r="H2353">
        <f>F2353/E2352</f>
        <v>0</v>
      </c>
      <c r="I2353">
        <f>F2353-F2352</f>
        <v>0</v>
      </c>
      <c r="J2353">
        <f>I2353/F2352</f>
        <v>0</v>
      </c>
      <c r="K2353">
        <f>AVERAGE(J4:J2353)</f>
        <v>0</v>
      </c>
      <c r="L2353">
        <f>SUM(M2284:M2323)</f>
        <v>0</v>
      </c>
      <c r="M2353">
        <v>102</v>
      </c>
      <c r="N2353">
        <f>L2353/39</f>
        <v>0</v>
      </c>
      <c r="O2353">
        <f>IF(N2353&lt;M2353, -1, 1)</f>
        <v>0</v>
      </c>
      <c r="P2353">
        <f>IF(N2353&lt;M2353, IF(P2352 = 10, "0", P2352 + 1), IF(P2352 = -10, "0", P2352 - 1))</f>
        <v>0</v>
      </c>
      <c r="Q2353">
        <f>IF(M2353&gt;N2353 * 2, IF(M2353&gt;N2353 * 3, "BUY 100", "BUY 50"), "no")</f>
        <v>0</v>
      </c>
      <c r="R2353">
        <f>IF(P2353&gt;0,IF(P2353&gt;3,IF(P2353=5,"BUY","0"),IF(P2353=3,"BUY","0")),IF(P2353&lt;-3,IF(P2353=-5,"SELL","0"),IF(P2353=-3,"SELL","0")))</f>
        <v>0</v>
      </c>
    </row>
    <row r="2354" spans="1:18">
      <c r="A2354" t="s">
        <v>2380</v>
      </c>
      <c r="B2354" t="s">
        <v>3660</v>
      </c>
      <c r="C2354" t="s">
        <v>3687</v>
      </c>
      <c r="D2354" t="s">
        <v>28</v>
      </c>
      <c r="E2354">
        <f>F2323</f>
        <v>0</v>
      </c>
      <c r="F2354">
        <v>25.37</v>
      </c>
      <c r="G2354">
        <f>F2354-F2353</f>
        <v>0</v>
      </c>
      <c r="H2354">
        <f>F2354/E2353</f>
        <v>0</v>
      </c>
      <c r="I2354">
        <f>F2354-F2353</f>
        <v>0</v>
      </c>
      <c r="J2354">
        <f>I2354/F2353</f>
        <v>0</v>
      </c>
      <c r="K2354">
        <f>AVERAGE(J4:J2354)</f>
        <v>0</v>
      </c>
      <c r="L2354">
        <f>SUM(M2284:M2323)</f>
        <v>0</v>
      </c>
      <c r="M2354">
        <v>333</v>
      </c>
      <c r="N2354">
        <f>L2354/39</f>
        <v>0</v>
      </c>
      <c r="O2354">
        <f>IF(N2354&lt;M2354, -1, 1)</f>
        <v>0</v>
      </c>
      <c r="P2354">
        <f>IF(N2354&lt;M2354, IF(P2353 = 10, "0", P2353 + 1), IF(P2353 = -10, "0", P2353 - 1))</f>
        <v>0</v>
      </c>
      <c r="Q2354">
        <f>IF(M2354&gt;N2354 * 2, IF(M2354&gt;N2354 * 3, "BUY 100", "BUY 50"), "no")</f>
        <v>0</v>
      </c>
      <c r="R2354">
        <f>IF(P2354&gt;0,IF(P2354&gt;3,IF(P2354=5,"BUY","0"),IF(P2354=3,"BUY","0")),IF(P2354&lt;-3,IF(P2354=-5,"SELL","0"),IF(P2354=-3,"SELL","0")))</f>
        <v>0</v>
      </c>
    </row>
    <row r="2355" spans="1:18">
      <c r="A2355" t="s">
        <v>2381</v>
      </c>
      <c r="B2355" t="s">
        <v>3661</v>
      </c>
      <c r="C2355" t="s">
        <v>3687</v>
      </c>
      <c r="D2355" t="s">
        <v>28</v>
      </c>
      <c r="E2355">
        <f>F2323</f>
        <v>0</v>
      </c>
      <c r="F2355">
        <v>25.35</v>
      </c>
      <c r="G2355">
        <f>F2355-F2354</f>
        <v>0</v>
      </c>
      <c r="H2355">
        <f>F2355/E2354</f>
        <v>0</v>
      </c>
      <c r="I2355">
        <f>F2355-F2354</f>
        <v>0</v>
      </c>
      <c r="J2355">
        <f>I2355/F2354</f>
        <v>0</v>
      </c>
      <c r="K2355">
        <f>AVERAGE(J4:J2355)</f>
        <v>0</v>
      </c>
      <c r="L2355">
        <f>SUM(M2284:M2323)</f>
        <v>0</v>
      </c>
      <c r="M2355">
        <v>2975</v>
      </c>
      <c r="N2355">
        <f>L2355/39</f>
        <v>0</v>
      </c>
      <c r="O2355">
        <f>IF(N2355&lt;M2355, -1, 1)</f>
        <v>0</v>
      </c>
      <c r="P2355">
        <f>IF(N2355&lt;M2355, IF(P2354 = 10, "0", P2354 + 1), IF(P2354 = -10, "0", P2354 - 1))</f>
        <v>0</v>
      </c>
      <c r="Q2355">
        <f>IF(M2355&gt;N2355 * 2, IF(M2355&gt;N2355 * 3, "BUY 100", "BUY 50"), "no")</f>
        <v>0</v>
      </c>
      <c r="R2355">
        <f>IF(P2355&gt;0,IF(P2355&gt;3,IF(P2355=5,"BUY","0"),IF(P2355=3,"BUY","0")),IF(P2355&lt;-3,IF(P2355=-5,"SELL","0"),IF(P2355=-3,"SELL","0")))</f>
        <v>0</v>
      </c>
    </row>
    <row r="2356" spans="1:18">
      <c r="A2356" t="s">
        <v>2382</v>
      </c>
      <c r="B2356" t="s">
        <v>3662</v>
      </c>
      <c r="C2356" t="s">
        <v>3687</v>
      </c>
      <c r="D2356" t="s">
        <v>28</v>
      </c>
      <c r="E2356">
        <f>F2323</f>
        <v>0</v>
      </c>
      <c r="F2356">
        <v>25.35</v>
      </c>
      <c r="G2356">
        <f>F2356-F2355</f>
        <v>0</v>
      </c>
      <c r="H2356">
        <f>F2356/E2355</f>
        <v>0</v>
      </c>
      <c r="I2356">
        <f>F2356-F2355</f>
        <v>0</v>
      </c>
      <c r="J2356">
        <f>I2356/F2355</f>
        <v>0</v>
      </c>
      <c r="K2356">
        <f>AVERAGE(J4:J2356)</f>
        <v>0</v>
      </c>
      <c r="L2356">
        <f>SUM(M2284:M2323)</f>
        <v>0</v>
      </c>
      <c r="M2356">
        <v>1071</v>
      </c>
      <c r="N2356">
        <f>L2356/39</f>
        <v>0</v>
      </c>
      <c r="O2356">
        <f>IF(N2356&lt;M2356, -1, 1)</f>
        <v>0</v>
      </c>
      <c r="P2356">
        <f>IF(N2356&lt;M2356, IF(P2355 = 10, "0", P2355 + 1), IF(P2355 = -10, "0", P2355 - 1))</f>
        <v>0</v>
      </c>
      <c r="Q2356">
        <f>IF(M2356&gt;N2356 * 2, IF(M2356&gt;N2356 * 3, "BUY 100", "BUY 50"), "no")</f>
        <v>0</v>
      </c>
      <c r="R2356">
        <f>IF(P2356&gt;0,IF(P2356&gt;3,IF(P2356=5,"BUY","0"),IF(P2356=3,"BUY","0")),IF(P2356&lt;-3,IF(P2356=-5,"SELL","0"),IF(P2356=-3,"SELL","0")))</f>
        <v>0</v>
      </c>
    </row>
    <row r="2357" spans="1:18">
      <c r="A2357" t="s">
        <v>2383</v>
      </c>
      <c r="B2357" t="s">
        <v>3663</v>
      </c>
      <c r="C2357" t="s">
        <v>3687</v>
      </c>
      <c r="D2357" t="s">
        <v>28</v>
      </c>
      <c r="E2357">
        <f>F2323</f>
        <v>0</v>
      </c>
      <c r="F2357">
        <v>25.35</v>
      </c>
      <c r="G2357">
        <f>F2357-F2356</f>
        <v>0</v>
      </c>
      <c r="H2357">
        <f>F2357/E2356</f>
        <v>0</v>
      </c>
      <c r="I2357">
        <f>F2357-F2356</f>
        <v>0</v>
      </c>
      <c r="J2357">
        <f>I2357/F2356</f>
        <v>0</v>
      </c>
      <c r="K2357">
        <f>AVERAGE(J4:J2357)</f>
        <v>0</v>
      </c>
      <c r="L2357">
        <f>SUM(M2284:M2323)</f>
        <v>0</v>
      </c>
      <c r="M2357">
        <v>0</v>
      </c>
      <c r="N2357">
        <f>L2357/39</f>
        <v>0</v>
      </c>
      <c r="O2357">
        <f>IF(N2357&lt;M2357, -1, 1)</f>
        <v>0</v>
      </c>
      <c r="P2357">
        <f>IF(N2357&lt;M2357, IF(P2356 = 10, "0", P2356 + 1), IF(P2356 = -10, "0", P2356 - 1))</f>
        <v>0</v>
      </c>
      <c r="Q2357">
        <f>IF(M2357&gt;N2357 * 2, IF(M2357&gt;N2357 * 3, "BUY 100", "BUY 50"), "no")</f>
        <v>0</v>
      </c>
      <c r="R2357">
        <f>IF(P2357&gt;0,IF(P2357&gt;3,IF(P2357=5,"BUY","0"),IF(P2357=3,"BUY","0")),IF(P2357&lt;-3,IF(P2357=-5,"SELL","0"),IF(P2357=-3,"SELL","0")))</f>
        <v>0</v>
      </c>
    </row>
    <row r="2358" spans="1:18">
      <c r="A2358" t="s">
        <v>2384</v>
      </c>
      <c r="B2358" t="s">
        <v>3664</v>
      </c>
      <c r="C2358" t="s">
        <v>3687</v>
      </c>
      <c r="D2358" t="s">
        <v>28</v>
      </c>
      <c r="E2358">
        <f>F2323</f>
        <v>0</v>
      </c>
      <c r="F2358">
        <v>25.36</v>
      </c>
      <c r="G2358">
        <f>F2358-F2357</f>
        <v>0</v>
      </c>
      <c r="H2358">
        <f>F2358/E2357</f>
        <v>0</v>
      </c>
      <c r="I2358">
        <f>F2358-F2357</f>
        <v>0</v>
      </c>
      <c r="J2358">
        <f>I2358/F2357</f>
        <v>0</v>
      </c>
      <c r="K2358">
        <f>AVERAGE(J4:J2358)</f>
        <v>0</v>
      </c>
      <c r="L2358">
        <f>SUM(M2284:M2323)</f>
        <v>0</v>
      </c>
      <c r="M2358">
        <v>684</v>
      </c>
      <c r="N2358">
        <f>L2358/39</f>
        <v>0</v>
      </c>
      <c r="O2358">
        <f>IF(N2358&lt;M2358, -1, 1)</f>
        <v>0</v>
      </c>
      <c r="P2358">
        <f>IF(N2358&lt;M2358, IF(P2357 = 10, "0", P2357 + 1), IF(P2357 = -10, "0", P2357 - 1))</f>
        <v>0</v>
      </c>
      <c r="Q2358">
        <f>IF(M2358&gt;N2358 * 2, IF(M2358&gt;N2358 * 3, "BUY 100", "BUY 50"), "no")</f>
        <v>0</v>
      </c>
      <c r="R2358">
        <f>IF(P2358&gt;0,IF(P2358&gt;3,IF(P2358=5,"BUY","0"),IF(P2358=3,"BUY","0")),IF(P2358&lt;-3,IF(P2358=-5,"SELL","0"),IF(P2358=-3,"SELL","0")))</f>
        <v>0</v>
      </c>
    </row>
    <row r="2359" spans="1:18">
      <c r="A2359" t="s">
        <v>2385</v>
      </c>
      <c r="B2359" t="s">
        <v>3665</v>
      </c>
      <c r="C2359" t="s">
        <v>3687</v>
      </c>
      <c r="D2359" t="s">
        <v>28</v>
      </c>
      <c r="E2359">
        <f>F2323</f>
        <v>0</v>
      </c>
      <c r="F2359">
        <v>25.36</v>
      </c>
      <c r="G2359">
        <f>F2359-F2358</f>
        <v>0</v>
      </c>
      <c r="H2359">
        <f>F2359/E2358</f>
        <v>0</v>
      </c>
      <c r="I2359">
        <f>F2359-F2358</f>
        <v>0</v>
      </c>
      <c r="J2359">
        <f>I2359/F2358</f>
        <v>0</v>
      </c>
      <c r="K2359">
        <f>AVERAGE(J4:J2359)</f>
        <v>0</v>
      </c>
      <c r="L2359">
        <f>SUM(M2284:M2323)</f>
        <v>0</v>
      </c>
      <c r="M2359">
        <v>109</v>
      </c>
      <c r="N2359">
        <f>L2359/39</f>
        <v>0</v>
      </c>
      <c r="O2359">
        <f>IF(N2359&lt;M2359, -1, 1)</f>
        <v>0</v>
      </c>
      <c r="P2359">
        <f>IF(N2359&lt;M2359, IF(P2358 = 10, "0", P2358 + 1), IF(P2358 = -10, "0", P2358 - 1))</f>
        <v>0</v>
      </c>
      <c r="Q2359">
        <f>IF(M2359&gt;N2359 * 2, IF(M2359&gt;N2359 * 3, "BUY 100", "BUY 50"), "no")</f>
        <v>0</v>
      </c>
      <c r="R2359">
        <f>IF(P2359&gt;0,IF(P2359&gt;3,IF(P2359=5,"BUY","0"),IF(P2359=3,"BUY","0")),IF(P2359&lt;-3,IF(P2359=-5,"SELL","0"),IF(P2359=-3,"SELL","0")))</f>
        <v>0</v>
      </c>
    </row>
    <row r="2360" spans="1:18">
      <c r="A2360" t="s">
        <v>2386</v>
      </c>
      <c r="B2360" t="s">
        <v>3666</v>
      </c>
      <c r="C2360" t="s">
        <v>3687</v>
      </c>
      <c r="D2360" t="s">
        <v>28</v>
      </c>
      <c r="E2360">
        <f>F2323</f>
        <v>0</v>
      </c>
      <c r="F2360">
        <v>25.35</v>
      </c>
      <c r="G2360">
        <f>F2360-F2359</f>
        <v>0</v>
      </c>
      <c r="H2360">
        <f>F2360/E2359</f>
        <v>0</v>
      </c>
      <c r="I2360">
        <f>F2360-F2359</f>
        <v>0</v>
      </c>
      <c r="J2360">
        <f>I2360/F2359</f>
        <v>0</v>
      </c>
      <c r="K2360">
        <f>AVERAGE(J4:J2360)</f>
        <v>0</v>
      </c>
      <c r="L2360">
        <f>SUM(M2284:M2323)</f>
        <v>0</v>
      </c>
      <c r="M2360">
        <v>291</v>
      </c>
      <c r="N2360">
        <f>L2360/39</f>
        <v>0</v>
      </c>
      <c r="O2360">
        <f>IF(N2360&lt;M2360, -1, 1)</f>
        <v>0</v>
      </c>
      <c r="P2360">
        <f>IF(N2360&lt;M2360, IF(P2359 = 10, "0", P2359 + 1), IF(P2359 = -10, "0", P2359 - 1))</f>
        <v>0</v>
      </c>
      <c r="Q2360">
        <f>IF(M2360&gt;N2360 * 2, IF(M2360&gt;N2360 * 3, "BUY 100", "BUY 50"), "no")</f>
        <v>0</v>
      </c>
      <c r="R2360">
        <f>IF(P2360&gt;0,IF(P2360&gt;3,IF(P2360=5,"BUY","0"),IF(P2360=3,"BUY","0")),IF(P2360&lt;-3,IF(P2360=-5,"SELL","0"),IF(P2360=-3,"SELL","0")))</f>
        <v>0</v>
      </c>
    </row>
    <row r="2361" spans="1:18">
      <c r="A2361" t="s">
        <v>2387</v>
      </c>
      <c r="B2361" t="s">
        <v>3667</v>
      </c>
      <c r="C2361" t="s">
        <v>3687</v>
      </c>
      <c r="D2361" t="s">
        <v>28</v>
      </c>
      <c r="E2361">
        <f>F2323</f>
        <v>0</v>
      </c>
      <c r="F2361">
        <v>25.37</v>
      </c>
      <c r="G2361">
        <f>F2361-F2360</f>
        <v>0</v>
      </c>
      <c r="H2361">
        <f>F2361/E2360</f>
        <v>0</v>
      </c>
      <c r="I2361">
        <f>F2361-F2360</f>
        <v>0</v>
      </c>
      <c r="J2361">
        <f>I2361/F2360</f>
        <v>0</v>
      </c>
      <c r="K2361">
        <f>AVERAGE(J4:J2361)</f>
        <v>0</v>
      </c>
      <c r="L2361">
        <f>SUM(M2284:M2323)</f>
        <v>0</v>
      </c>
      <c r="M2361">
        <v>151</v>
      </c>
      <c r="N2361">
        <f>L2361/39</f>
        <v>0</v>
      </c>
      <c r="O2361">
        <f>IF(N2361&lt;M2361, -1, 1)</f>
        <v>0</v>
      </c>
      <c r="P2361">
        <f>IF(N2361&lt;M2361, IF(P2360 = 10, "0", P2360 + 1), IF(P2360 = -10, "0", P2360 - 1))</f>
        <v>0</v>
      </c>
      <c r="Q2361">
        <f>IF(M2361&gt;N2361 * 2, IF(M2361&gt;N2361 * 3, "BUY 100", "BUY 50"), "no")</f>
        <v>0</v>
      </c>
      <c r="R2361">
        <f>IF(P2361&gt;0,IF(P2361&gt;3,IF(P2361=5,"BUY","0"),IF(P2361=3,"BUY","0")),IF(P2361&lt;-3,IF(P2361=-5,"SELL","0"),IF(P2361=-3,"SELL","0")))</f>
        <v>0</v>
      </c>
    </row>
    <row r="2362" spans="1:18">
      <c r="A2362" t="s">
        <v>2388</v>
      </c>
      <c r="B2362" t="s">
        <v>3668</v>
      </c>
      <c r="C2362" t="s">
        <v>3687</v>
      </c>
      <c r="D2362" t="s">
        <v>28</v>
      </c>
      <c r="E2362">
        <f>F2323</f>
        <v>0</v>
      </c>
      <c r="F2362">
        <v>25.36</v>
      </c>
      <c r="G2362">
        <f>F2362-F2361</f>
        <v>0</v>
      </c>
      <c r="H2362">
        <f>F2362/E2361</f>
        <v>0</v>
      </c>
      <c r="I2362">
        <f>F2362-F2361</f>
        <v>0</v>
      </c>
      <c r="J2362">
        <f>I2362/F2361</f>
        <v>0</v>
      </c>
      <c r="K2362">
        <f>AVERAGE(J4:J2362)</f>
        <v>0</v>
      </c>
      <c r="L2362">
        <f>SUM(M2284:M2323)</f>
        <v>0</v>
      </c>
      <c r="M2362">
        <v>1312</v>
      </c>
      <c r="N2362">
        <f>L2362/39</f>
        <v>0</v>
      </c>
      <c r="O2362">
        <f>IF(N2362&lt;M2362, -1, 1)</f>
        <v>0</v>
      </c>
      <c r="P2362">
        <f>IF(N2362&lt;M2362, IF(P2361 = 10, "0", P2361 + 1), IF(P2361 = -10, "0", P2361 - 1))</f>
        <v>0</v>
      </c>
      <c r="Q2362">
        <f>IF(M2362&gt;N2362 * 2, IF(M2362&gt;N2362 * 3, "BUY 100", "BUY 50"), "no")</f>
        <v>0</v>
      </c>
      <c r="R2362">
        <f>IF(P2362&gt;0,IF(P2362&gt;3,IF(P2362=5,"BUY","0"),IF(P2362=3,"BUY","0")),IF(P2362&lt;-3,IF(P2362=-5,"SELL","0"),IF(P2362=-3,"SELL","0")))</f>
        <v>0</v>
      </c>
    </row>
    <row r="2363" spans="1:18">
      <c r="A2363" t="s">
        <v>2389</v>
      </c>
      <c r="B2363" t="s">
        <v>3630</v>
      </c>
      <c r="C2363" t="s">
        <v>3688</v>
      </c>
      <c r="D2363" t="s">
        <v>28</v>
      </c>
      <c r="E2363">
        <f>F2362</f>
        <v>0</v>
      </c>
      <c r="F2363">
        <v>25.31</v>
      </c>
      <c r="G2363">
        <f>F2363-F2362</f>
        <v>0</v>
      </c>
      <c r="H2363">
        <f>F2363/E2362</f>
        <v>0</v>
      </c>
      <c r="I2363">
        <f>F2363-F2362</f>
        <v>0</v>
      </c>
      <c r="J2363">
        <f>I2363/F2362</f>
        <v>0</v>
      </c>
      <c r="K2363">
        <f>AVERAGE(J4:J2363)</f>
        <v>0</v>
      </c>
      <c r="L2363">
        <f>SUM(M2323:M2362)</f>
        <v>0</v>
      </c>
      <c r="M2363">
        <v>692</v>
      </c>
      <c r="N2363">
        <f>L2363/39</f>
        <v>0</v>
      </c>
      <c r="O2363">
        <f>IF(N2363&lt;M2363, -1, 1)</f>
        <v>0</v>
      </c>
      <c r="P2363">
        <f>IF(N2363&lt;M2363, IF(P2362 = 10, "0", P2362 + 1), IF(P2362 = -10, "0", P2362 - 1))</f>
        <v>0</v>
      </c>
      <c r="Q2363">
        <f>IF(M2363&gt;N2363 * 2, IF(M2363&gt;N2363 * 3, "BUY 100", "BUY 50"), "no")</f>
        <v>0</v>
      </c>
      <c r="R2363">
        <f>IF(P2363&gt;0,IF(P2363&gt;3,IF(P2363=5,"BUY","0"),IF(P2363=3,"BUY","0")),IF(P2363&lt;-3,IF(P2363=-5,"SELL","0"),IF(P2363=-3,"SELL","0")))</f>
        <v>0</v>
      </c>
    </row>
    <row r="2364" spans="1:18">
      <c r="A2364" t="s">
        <v>2390</v>
      </c>
      <c r="B2364" t="s">
        <v>3631</v>
      </c>
      <c r="C2364" t="s">
        <v>3688</v>
      </c>
      <c r="D2364" t="s">
        <v>28</v>
      </c>
      <c r="E2364">
        <f>F2362</f>
        <v>0</v>
      </c>
      <c r="F2364">
        <v>25.32</v>
      </c>
      <c r="G2364">
        <f>F2364-F2363</f>
        <v>0</v>
      </c>
      <c r="H2364">
        <f>F2364/E2363</f>
        <v>0</v>
      </c>
      <c r="I2364">
        <f>F2364-F2363</f>
        <v>0</v>
      </c>
      <c r="J2364">
        <f>I2364/F2363</f>
        <v>0</v>
      </c>
      <c r="K2364">
        <f>AVERAGE(J4:J2364)</f>
        <v>0</v>
      </c>
      <c r="L2364">
        <f>SUM(M2323:M2362)</f>
        <v>0</v>
      </c>
      <c r="M2364">
        <v>5323</v>
      </c>
      <c r="N2364">
        <f>L2364/39</f>
        <v>0</v>
      </c>
      <c r="O2364">
        <f>IF(N2364&lt;M2364, -1, 1)</f>
        <v>0</v>
      </c>
      <c r="P2364">
        <f>IF(N2364&lt;M2364, IF(P2363 = 10, "0", P2363 + 1), IF(P2363 = -10, "0", P2363 - 1))</f>
        <v>0</v>
      </c>
      <c r="Q2364">
        <f>IF(M2364&gt;N2364 * 2, IF(M2364&gt;N2364 * 3, "BUY 100", "BUY 50"), "no")</f>
        <v>0</v>
      </c>
      <c r="R2364">
        <f>IF(P2364&gt;0,IF(P2364&gt;3,IF(P2364=5,"BUY","0"),IF(P2364=3,"BUY","0")),IF(P2364&lt;-3,IF(P2364=-5,"SELL","0"),IF(P2364=-3,"SELL","0")))</f>
        <v>0</v>
      </c>
    </row>
    <row r="2365" spans="1:18">
      <c r="A2365" t="s">
        <v>2391</v>
      </c>
      <c r="B2365" t="s">
        <v>3632</v>
      </c>
      <c r="C2365" t="s">
        <v>3688</v>
      </c>
      <c r="D2365" t="s">
        <v>28</v>
      </c>
      <c r="E2365">
        <f>F2362</f>
        <v>0</v>
      </c>
      <c r="F2365">
        <v>25.34</v>
      </c>
      <c r="G2365">
        <f>F2365-F2364</f>
        <v>0</v>
      </c>
      <c r="H2365">
        <f>F2365/E2364</f>
        <v>0</v>
      </c>
      <c r="I2365">
        <f>F2365-F2364</f>
        <v>0</v>
      </c>
      <c r="J2365">
        <f>I2365/F2364</f>
        <v>0</v>
      </c>
      <c r="K2365">
        <f>AVERAGE(J4:J2365)</f>
        <v>0</v>
      </c>
      <c r="L2365">
        <f>SUM(M2323:M2362)</f>
        <v>0</v>
      </c>
      <c r="M2365">
        <v>1000</v>
      </c>
      <c r="N2365">
        <f>L2365/39</f>
        <v>0</v>
      </c>
      <c r="O2365">
        <f>IF(N2365&lt;M2365, -1, 1)</f>
        <v>0</v>
      </c>
      <c r="P2365">
        <f>IF(N2365&lt;M2365, IF(P2364 = 10, "0", P2364 + 1), IF(P2364 = -10, "0", P2364 - 1))</f>
        <v>0</v>
      </c>
      <c r="Q2365">
        <f>IF(M2365&gt;N2365 * 2, IF(M2365&gt;N2365 * 3, "BUY 100", "BUY 50"), "no")</f>
        <v>0</v>
      </c>
      <c r="R2365">
        <f>IF(P2365&gt;0,IF(P2365&gt;3,IF(P2365=5,"BUY","0"),IF(P2365=3,"BUY","0")),IF(P2365&lt;-3,IF(P2365=-5,"SELL","0"),IF(P2365=-3,"SELL","0")))</f>
        <v>0</v>
      </c>
    </row>
    <row r="2366" spans="1:18">
      <c r="A2366" t="s">
        <v>2392</v>
      </c>
      <c r="B2366" t="s">
        <v>3633</v>
      </c>
      <c r="C2366" t="s">
        <v>3688</v>
      </c>
      <c r="D2366" t="s">
        <v>28</v>
      </c>
      <c r="E2366">
        <f>F2362</f>
        <v>0</v>
      </c>
      <c r="F2366">
        <v>25.32</v>
      </c>
      <c r="G2366">
        <f>F2366-F2365</f>
        <v>0</v>
      </c>
      <c r="H2366">
        <f>F2366/E2365</f>
        <v>0</v>
      </c>
      <c r="I2366">
        <f>F2366-F2365</f>
        <v>0</v>
      </c>
      <c r="J2366">
        <f>I2366/F2365</f>
        <v>0</v>
      </c>
      <c r="K2366">
        <f>AVERAGE(J4:J2366)</f>
        <v>0</v>
      </c>
      <c r="L2366">
        <f>SUM(M2323:M2362)</f>
        <v>0</v>
      </c>
      <c r="M2366">
        <v>1654</v>
      </c>
      <c r="N2366">
        <f>L2366/39</f>
        <v>0</v>
      </c>
      <c r="O2366">
        <f>IF(N2366&lt;M2366, -1, 1)</f>
        <v>0</v>
      </c>
      <c r="P2366">
        <f>IF(N2366&lt;M2366, IF(P2365 = 10, "0", P2365 + 1), IF(P2365 = -10, "0", P2365 - 1))</f>
        <v>0</v>
      </c>
      <c r="Q2366">
        <f>IF(M2366&gt;N2366 * 2, IF(M2366&gt;N2366 * 3, "BUY 100", "BUY 50"), "no")</f>
        <v>0</v>
      </c>
      <c r="R2366">
        <f>IF(P2366&gt;0,IF(P2366&gt;3,IF(P2366=5,"BUY","0"),IF(P2366=3,"BUY","0")),IF(P2366&lt;-3,IF(P2366=-5,"SELL","0"),IF(P2366=-3,"SELL","0")))</f>
        <v>0</v>
      </c>
    </row>
    <row r="2367" spans="1:18">
      <c r="A2367" t="s">
        <v>2393</v>
      </c>
      <c r="B2367" t="s">
        <v>3634</v>
      </c>
      <c r="C2367" t="s">
        <v>3688</v>
      </c>
      <c r="D2367" t="s">
        <v>28</v>
      </c>
      <c r="E2367">
        <f>F2362</f>
        <v>0</v>
      </c>
      <c r="F2367">
        <v>25.34</v>
      </c>
      <c r="G2367">
        <f>F2367-F2366</f>
        <v>0</v>
      </c>
      <c r="H2367">
        <f>F2367/E2366</f>
        <v>0</v>
      </c>
      <c r="I2367">
        <f>F2367-F2366</f>
        <v>0</v>
      </c>
      <c r="J2367">
        <f>I2367/F2366</f>
        <v>0</v>
      </c>
      <c r="K2367">
        <f>AVERAGE(J4:J2367)</f>
        <v>0</v>
      </c>
      <c r="L2367">
        <f>SUM(M2323:M2362)</f>
        <v>0</v>
      </c>
      <c r="M2367">
        <v>1224</v>
      </c>
      <c r="N2367">
        <f>L2367/39</f>
        <v>0</v>
      </c>
      <c r="O2367">
        <f>IF(N2367&lt;M2367, -1, 1)</f>
        <v>0</v>
      </c>
      <c r="P2367">
        <f>IF(N2367&lt;M2367, IF(P2366 = 10, "0", P2366 + 1), IF(P2366 = -10, "0", P2366 - 1))</f>
        <v>0</v>
      </c>
      <c r="Q2367">
        <f>IF(M2367&gt;N2367 * 2, IF(M2367&gt;N2367 * 3, "BUY 100", "BUY 50"), "no")</f>
        <v>0</v>
      </c>
      <c r="R2367">
        <f>IF(P2367&gt;0,IF(P2367&gt;3,IF(P2367=5,"BUY","0"),IF(P2367=3,"BUY","0")),IF(P2367&lt;-3,IF(P2367=-5,"SELL","0"),IF(P2367=-3,"SELL","0")))</f>
        <v>0</v>
      </c>
    </row>
    <row r="2368" spans="1:18">
      <c r="A2368" t="s">
        <v>2394</v>
      </c>
      <c r="B2368" t="s">
        <v>3635</v>
      </c>
      <c r="C2368" t="s">
        <v>3688</v>
      </c>
      <c r="D2368" t="s">
        <v>28</v>
      </c>
      <c r="E2368">
        <f>F2362</f>
        <v>0</v>
      </c>
      <c r="F2368">
        <v>25.32</v>
      </c>
      <c r="G2368">
        <f>F2368-F2367</f>
        <v>0</v>
      </c>
      <c r="H2368">
        <f>F2368/E2367</f>
        <v>0</v>
      </c>
      <c r="I2368">
        <f>F2368-F2367</f>
        <v>0</v>
      </c>
      <c r="J2368">
        <f>I2368/F2367</f>
        <v>0</v>
      </c>
      <c r="K2368">
        <f>AVERAGE(J4:J2368)</f>
        <v>0</v>
      </c>
      <c r="L2368">
        <f>SUM(M2323:M2362)</f>
        <v>0</v>
      </c>
      <c r="M2368">
        <v>1825</v>
      </c>
      <c r="N2368">
        <f>L2368/39</f>
        <v>0</v>
      </c>
      <c r="O2368">
        <f>IF(N2368&lt;M2368, -1, 1)</f>
        <v>0</v>
      </c>
      <c r="P2368">
        <f>IF(N2368&lt;M2368, IF(P2367 = 10, "0", P2367 + 1), IF(P2367 = -10, "0", P2367 - 1))</f>
        <v>0</v>
      </c>
      <c r="Q2368">
        <f>IF(M2368&gt;N2368 * 2, IF(M2368&gt;N2368 * 3, "BUY 100", "BUY 50"), "no")</f>
        <v>0</v>
      </c>
      <c r="R2368">
        <f>IF(P2368&gt;0,IF(P2368&gt;3,IF(P2368=5,"BUY","0"),IF(P2368=3,"BUY","0")),IF(P2368&lt;-3,IF(P2368=-5,"SELL","0"),IF(P2368=-3,"SELL","0")))</f>
        <v>0</v>
      </c>
    </row>
    <row r="2369" spans="1:18">
      <c r="A2369" t="s">
        <v>2395</v>
      </c>
      <c r="B2369" t="s">
        <v>3636</v>
      </c>
      <c r="C2369" t="s">
        <v>3688</v>
      </c>
      <c r="D2369" t="s">
        <v>28</v>
      </c>
      <c r="E2369">
        <f>F2362</f>
        <v>0</v>
      </c>
      <c r="F2369">
        <v>25.34</v>
      </c>
      <c r="G2369">
        <f>F2369-F2368</f>
        <v>0</v>
      </c>
      <c r="H2369">
        <f>F2369/E2368</f>
        <v>0</v>
      </c>
      <c r="I2369">
        <f>F2369-F2368</f>
        <v>0</v>
      </c>
      <c r="J2369">
        <f>I2369/F2368</f>
        <v>0</v>
      </c>
      <c r="K2369">
        <f>AVERAGE(J4:J2369)</f>
        <v>0</v>
      </c>
      <c r="L2369">
        <f>SUM(M2323:M2362)</f>
        <v>0</v>
      </c>
      <c r="M2369">
        <v>400</v>
      </c>
      <c r="N2369">
        <f>L2369/39</f>
        <v>0</v>
      </c>
      <c r="O2369">
        <f>IF(N2369&lt;M2369, -1, 1)</f>
        <v>0</v>
      </c>
      <c r="P2369">
        <f>IF(N2369&lt;M2369, IF(P2368 = 10, "0", P2368 + 1), IF(P2368 = -10, "0", P2368 - 1))</f>
        <v>0</v>
      </c>
      <c r="Q2369">
        <f>IF(M2369&gt;N2369 * 2, IF(M2369&gt;N2369 * 3, "BUY 100", "BUY 50"), "no")</f>
        <v>0</v>
      </c>
      <c r="R2369">
        <f>IF(P2369&gt;0,IF(P2369&gt;3,IF(P2369=5,"BUY","0"),IF(P2369=3,"BUY","0")),IF(P2369&lt;-3,IF(P2369=-5,"SELL","0"),IF(P2369=-3,"SELL","0")))</f>
        <v>0</v>
      </c>
    </row>
    <row r="2370" spans="1:18">
      <c r="A2370" t="s">
        <v>2396</v>
      </c>
      <c r="B2370" t="s">
        <v>3637</v>
      </c>
      <c r="C2370" t="s">
        <v>3688</v>
      </c>
      <c r="D2370" t="s">
        <v>28</v>
      </c>
      <c r="E2370">
        <f>F2362</f>
        <v>0</v>
      </c>
      <c r="F2370">
        <v>25.32</v>
      </c>
      <c r="G2370">
        <f>F2370-F2369</f>
        <v>0</v>
      </c>
      <c r="H2370">
        <f>F2370/E2369</f>
        <v>0</v>
      </c>
      <c r="I2370">
        <f>F2370-F2369</f>
        <v>0</v>
      </c>
      <c r="J2370">
        <f>I2370/F2369</f>
        <v>0</v>
      </c>
      <c r="K2370">
        <f>AVERAGE(J4:J2370)</f>
        <v>0</v>
      </c>
      <c r="L2370">
        <f>SUM(M2323:M2362)</f>
        <v>0</v>
      </c>
      <c r="M2370">
        <v>19636</v>
      </c>
      <c r="N2370">
        <f>L2370/39</f>
        <v>0</v>
      </c>
      <c r="O2370">
        <f>IF(N2370&lt;M2370, -1, 1)</f>
        <v>0</v>
      </c>
      <c r="P2370">
        <f>IF(N2370&lt;M2370, IF(P2369 = 10, "0", P2369 + 1), IF(P2369 = -10, "0", P2369 - 1))</f>
        <v>0</v>
      </c>
      <c r="Q2370">
        <f>IF(M2370&gt;N2370 * 2, IF(M2370&gt;N2370 * 3, "BUY 100", "BUY 50"), "no")</f>
        <v>0</v>
      </c>
      <c r="R2370">
        <f>IF(P2370&gt;0,IF(P2370&gt;3,IF(P2370=5,"BUY","0"),IF(P2370=3,"BUY","0")),IF(P2370&lt;-3,IF(P2370=-5,"SELL","0"),IF(P2370=-3,"SELL","0")))</f>
        <v>0</v>
      </c>
    </row>
    <row r="2371" spans="1:18">
      <c r="A2371" t="s">
        <v>2397</v>
      </c>
      <c r="B2371" t="s">
        <v>3638</v>
      </c>
      <c r="C2371" t="s">
        <v>3688</v>
      </c>
      <c r="D2371" t="s">
        <v>28</v>
      </c>
      <c r="E2371">
        <f>F2362</f>
        <v>0</v>
      </c>
      <c r="F2371">
        <v>25.34</v>
      </c>
      <c r="G2371">
        <f>F2371-F2370</f>
        <v>0</v>
      </c>
      <c r="H2371">
        <f>F2371/E2370</f>
        <v>0</v>
      </c>
      <c r="I2371">
        <f>F2371-F2370</f>
        <v>0</v>
      </c>
      <c r="J2371">
        <f>I2371/F2370</f>
        <v>0</v>
      </c>
      <c r="K2371">
        <f>AVERAGE(J4:J2371)</f>
        <v>0</v>
      </c>
      <c r="L2371">
        <f>SUM(M2323:M2362)</f>
        <v>0</v>
      </c>
      <c r="M2371">
        <v>859</v>
      </c>
      <c r="N2371">
        <f>L2371/39</f>
        <v>0</v>
      </c>
      <c r="O2371">
        <f>IF(N2371&lt;M2371, -1, 1)</f>
        <v>0</v>
      </c>
      <c r="P2371">
        <f>IF(N2371&lt;M2371, IF(P2370 = 10, "0", P2370 + 1), IF(P2370 = -10, "0", P2370 - 1))</f>
        <v>0</v>
      </c>
      <c r="Q2371">
        <f>IF(M2371&gt;N2371 * 2, IF(M2371&gt;N2371 * 3, "BUY 100", "BUY 50"), "no")</f>
        <v>0</v>
      </c>
      <c r="R2371">
        <f>IF(P2371&gt;0,IF(P2371&gt;3,IF(P2371=5,"BUY","0"),IF(P2371=3,"BUY","0")),IF(P2371&lt;-3,IF(P2371=-5,"SELL","0"),IF(P2371=-3,"SELL","0")))</f>
        <v>0</v>
      </c>
    </row>
    <row r="2372" spans="1:18">
      <c r="A2372" t="s">
        <v>2398</v>
      </c>
      <c r="B2372" t="s">
        <v>3639</v>
      </c>
      <c r="C2372" t="s">
        <v>3688</v>
      </c>
      <c r="D2372" t="s">
        <v>28</v>
      </c>
      <c r="E2372">
        <f>F2362</f>
        <v>0</v>
      </c>
      <c r="F2372">
        <v>25.34</v>
      </c>
      <c r="G2372">
        <f>F2372-F2371</f>
        <v>0</v>
      </c>
      <c r="H2372">
        <f>F2372/E2371</f>
        <v>0</v>
      </c>
      <c r="I2372">
        <f>F2372-F2371</f>
        <v>0</v>
      </c>
      <c r="J2372">
        <f>I2372/F2371</f>
        <v>0</v>
      </c>
      <c r="K2372">
        <f>AVERAGE(J4:J2372)</f>
        <v>0</v>
      </c>
      <c r="L2372">
        <f>SUM(M2323:M2362)</f>
        <v>0</v>
      </c>
      <c r="M2372">
        <v>0</v>
      </c>
      <c r="N2372">
        <f>L2372/39</f>
        <v>0</v>
      </c>
      <c r="O2372">
        <f>IF(N2372&lt;M2372, -1, 1)</f>
        <v>0</v>
      </c>
      <c r="P2372">
        <f>IF(N2372&lt;M2372, IF(P2371 = 10, "0", P2371 + 1), IF(P2371 = -10, "0", P2371 - 1))</f>
        <v>0</v>
      </c>
      <c r="Q2372">
        <f>IF(M2372&gt;N2372 * 2, IF(M2372&gt;N2372 * 3, "BUY 100", "BUY 50"), "no")</f>
        <v>0</v>
      </c>
      <c r="R2372">
        <f>IF(P2372&gt;0,IF(P2372&gt;3,IF(P2372=5,"BUY","0"),IF(P2372=3,"BUY","0")),IF(P2372&lt;-3,IF(P2372=-5,"SELL","0"),IF(P2372=-3,"SELL","0")))</f>
        <v>0</v>
      </c>
    </row>
    <row r="2373" spans="1:18">
      <c r="A2373" t="s">
        <v>2399</v>
      </c>
      <c r="B2373" t="s">
        <v>3640</v>
      </c>
      <c r="C2373" t="s">
        <v>3688</v>
      </c>
      <c r="D2373" t="s">
        <v>28</v>
      </c>
      <c r="E2373">
        <f>F2362</f>
        <v>0</v>
      </c>
      <c r="F2373">
        <v>25.32</v>
      </c>
      <c r="G2373">
        <f>F2373-F2372</f>
        <v>0</v>
      </c>
      <c r="H2373">
        <f>F2373/E2372</f>
        <v>0</v>
      </c>
      <c r="I2373">
        <f>F2373-F2372</f>
        <v>0</v>
      </c>
      <c r="J2373">
        <f>I2373/F2372</f>
        <v>0</v>
      </c>
      <c r="K2373">
        <f>AVERAGE(J4:J2373)</f>
        <v>0</v>
      </c>
      <c r="L2373">
        <f>SUM(M2323:M2362)</f>
        <v>0</v>
      </c>
      <c r="M2373">
        <v>4990</v>
      </c>
      <c r="N2373">
        <f>L2373/39</f>
        <v>0</v>
      </c>
      <c r="O2373">
        <f>IF(N2373&lt;M2373, -1, 1)</f>
        <v>0</v>
      </c>
      <c r="P2373">
        <f>IF(N2373&lt;M2373, IF(P2372 = 10, "0", P2372 + 1), IF(P2372 = -10, "0", P2372 - 1))</f>
        <v>0</v>
      </c>
      <c r="Q2373">
        <f>IF(M2373&gt;N2373 * 2, IF(M2373&gt;N2373 * 3, "BUY 100", "BUY 50"), "no")</f>
        <v>0</v>
      </c>
      <c r="R2373">
        <f>IF(P2373&gt;0,IF(P2373&gt;3,IF(P2373=5,"BUY","0"),IF(P2373=3,"BUY","0")),IF(P2373&lt;-3,IF(P2373=-5,"SELL","0"),IF(P2373=-3,"SELL","0")))</f>
        <v>0</v>
      </c>
    </row>
    <row r="2374" spans="1:18">
      <c r="A2374" t="s">
        <v>2400</v>
      </c>
      <c r="B2374" t="s">
        <v>3641</v>
      </c>
      <c r="C2374" t="s">
        <v>3688</v>
      </c>
      <c r="D2374" t="s">
        <v>28</v>
      </c>
      <c r="E2374">
        <f>F2362</f>
        <v>0</v>
      </c>
      <c r="F2374">
        <v>25.33</v>
      </c>
      <c r="G2374">
        <f>F2374-F2373</f>
        <v>0</v>
      </c>
      <c r="H2374">
        <f>F2374/E2373</f>
        <v>0</v>
      </c>
      <c r="I2374">
        <f>F2374-F2373</f>
        <v>0</v>
      </c>
      <c r="J2374">
        <f>I2374/F2373</f>
        <v>0</v>
      </c>
      <c r="K2374">
        <f>AVERAGE(J4:J2374)</f>
        <v>0</v>
      </c>
      <c r="L2374">
        <f>SUM(M2323:M2362)</f>
        <v>0</v>
      </c>
      <c r="M2374">
        <v>1057</v>
      </c>
      <c r="N2374">
        <f>L2374/39</f>
        <v>0</v>
      </c>
      <c r="O2374">
        <f>IF(N2374&lt;M2374, -1, 1)</f>
        <v>0</v>
      </c>
      <c r="P2374">
        <f>IF(N2374&lt;M2374, IF(P2373 = 10, "0", P2373 + 1), IF(P2373 = -10, "0", P2373 - 1))</f>
        <v>0</v>
      </c>
      <c r="Q2374">
        <f>IF(M2374&gt;N2374 * 2, IF(M2374&gt;N2374 * 3, "BUY 100", "BUY 50"), "no")</f>
        <v>0</v>
      </c>
      <c r="R2374">
        <f>IF(P2374&gt;0,IF(P2374&gt;3,IF(P2374=5,"BUY","0"),IF(P2374=3,"BUY","0")),IF(P2374&lt;-3,IF(P2374=-5,"SELL","0"),IF(P2374=-3,"SELL","0")))</f>
        <v>0</v>
      </c>
    </row>
    <row r="2375" spans="1:18">
      <c r="A2375" t="s">
        <v>2401</v>
      </c>
      <c r="B2375" t="s">
        <v>3642</v>
      </c>
      <c r="C2375" t="s">
        <v>3688</v>
      </c>
      <c r="D2375" t="s">
        <v>28</v>
      </c>
      <c r="E2375">
        <f>F2362</f>
        <v>0</v>
      </c>
      <c r="F2375">
        <v>25.36</v>
      </c>
      <c r="G2375">
        <f>F2375-F2374</f>
        <v>0</v>
      </c>
      <c r="H2375">
        <f>F2375/E2374</f>
        <v>0</v>
      </c>
      <c r="I2375">
        <f>F2375-F2374</f>
        <v>0</v>
      </c>
      <c r="J2375">
        <f>I2375/F2374</f>
        <v>0</v>
      </c>
      <c r="K2375">
        <f>AVERAGE(J4:J2375)</f>
        <v>0</v>
      </c>
      <c r="L2375">
        <f>SUM(M2323:M2362)</f>
        <v>0</v>
      </c>
      <c r="M2375">
        <v>2000</v>
      </c>
      <c r="N2375">
        <f>L2375/39</f>
        <v>0</v>
      </c>
      <c r="O2375">
        <f>IF(N2375&lt;M2375, -1, 1)</f>
        <v>0</v>
      </c>
      <c r="P2375">
        <f>IF(N2375&lt;M2375, IF(P2374 = 10, "0", P2374 + 1), IF(P2374 = -10, "0", P2374 - 1))</f>
        <v>0</v>
      </c>
      <c r="Q2375">
        <f>IF(M2375&gt;N2375 * 2, IF(M2375&gt;N2375 * 3, "BUY 100", "BUY 50"), "no")</f>
        <v>0</v>
      </c>
      <c r="R2375">
        <f>IF(P2375&gt;0,IF(P2375&gt;3,IF(P2375=5,"BUY","0"),IF(P2375=3,"BUY","0")),IF(P2375&lt;-3,IF(P2375=-5,"SELL","0"),IF(P2375=-3,"SELL","0")))</f>
        <v>0</v>
      </c>
    </row>
    <row r="2376" spans="1:18">
      <c r="A2376" t="s">
        <v>2402</v>
      </c>
      <c r="B2376" t="s">
        <v>3643</v>
      </c>
      <c r="C2376" t="s">
        <v>3688</v>
      </c>
      <c r="D2376" t="s">
        <v>28</v>
      </c>
      <c r="E2376">
        <f>F2362</f>
        <v>0</v>
      </c>
      <c r="F2376">
        <v>25.35</v>
      </c>
      <c r="G2376">
        <f>F2376-F2375</f>
        <v>0</v>
      </c>
      <c r="H2376">
        <f>F2376/E2375</f>
        <v>0</v>
      </c>
      <c r="I2376">
        <f>F2376-F2375</f>
        <v>0</v>
      </c>
      <c r="J2376">
        <f>I2376/F2375</f>
        <v>0</v>
      </c>
      <c r="K2376">
        <f>AVERAGE(J4:J2376)</f>
        <v>0</v>
      </c>
      <c r="L2376">
        <f>SUM(M2323:M2362)</f>
        <v>0</v>
      </c>
      <c r="M2376">
        <v>2678</v>
      </c>
      <c r="N2376">
        <f>L2376/39</f>
        <v>0</v>
      </c>
      <c r="O2376">
        <f>IF(N2376&lt;M2376, -1, 1)</f>
        <v>0</v>
      </c>
      <c r="P2376">
        <f>IF(N2376&lt;M2376, IF(P2375 = 10, "0", P2375 + 1), IF(P2375 = -10, "0", P2375 - 1))</f>
        <v>0</v>
      </c>
      <c r="Q2376">
        <f>IF(M2376&gt;N2376 * 2, IF(M2376&gt;N2376 * 3, "BUY 100", "BUY 50"), "no")</f>
        <v>0</v>
      </c>
      <c r="R2376">
        <f>IF(P2376&gt;0,IF(P2376&gt;3,IF(P2376=5,"BUY","0"),IF(P2376=3,"BUY","0")),IF(P2376&lt;-3,IF(P2376=-5,"SELL","0"),IF(P2376=-3,"SELL","0")))</f>
        <v>0</v>
      </c>
    </row>
    <row r="2377" spans="1:18">
      <c r="A2377" t="s">
        <v>2403</v>
      </c>
      <c r="B2377" t="s">
        <v>3644</v>
      </c>
      <c r="C2377" t="s">
        <v>3688</v>
      </c>
      <c r="D2377" t="s">
        <v>28</v>
      </c>
      <c r="E2377">
        <f>F2362</f>
        <v>0</v>
      </c>
      <c r="F2377">
        <v>25.36</v>
      </c>
      <c r="G2377">
        <f>F2377-F2376</f>
        <v>0</v>
      </c>
      <c r="H2377">
        <f>F2377/E2376</f>
        <v>0</v>
      </c>
      <c r="I2377">
        <f>F2377-F2376</f>
        <v>0</v>
      </c>
      <c r="J2377">
        <f>I2377/F2376</f>
        <v>0</v>
      </c>
      <c r="K2377">
        <f>AVERAGE(J4:J2377)</f>
        <v>0</v>
      </c>
      <c r="L2377">
        <f>SUM(M2323:M2362)</f>
        <v>0</v>
      </c>
      <c r="M2377">
        <v>3015</v>
      </c>
      <c r="N2377">
        <f>L2377/39</f>
        <v>0</v>
      </c>
      <c r="O2377">
        <f>IF(N2377&lt;M2377, -1, 1)</f>
        <v>0</v>
      </c>
      <c r="P2377">
        <f>IF(N2377&lt;M2377, IF(P2376 = 10, "0", P2376 + 1), IF(P2376 = -10, "0", P2376 - 1))</f>
        <v>0</v>
      </c>
      <c r="Q2377">
        <f>IF(M2377&gt;N2377 * 2, IF(M2377&gt;N2377 * 3, "BUY 100", "BUY 50"), "no")</f>
        <v>0</v>
      </c>
      <c r="R2377">
        <f>IF(P2377&gt;0,IF(P2377&gt;3,IF(P2377=5,"BUY","0"),IF(P2377=3,"BUY","0")),IF(P2377&lt;-3,IF(P2377=-5,"SELL","0"),IF(P2377=-3,"SELL","0")))</f>
        <v>0</v>
      </c>
    </row>
    <row r="2378" spans="1:18">
      <c r="A2378" t="s">
        <v>2404</v>
      </c>
      <c r="B2378" t="s">
        <v>3645</v>
      </c>
      <c r="C2378" t="s">
        <v>3688</v>
      </c>
      <c r="D2378" t="s">
        <v>28</v>
      </c>
      <c r="E2378">
        <f>F2362</f>
        <v>0</v>
      </c>
      <c r="F2378">
        <v>25.35</v>
      </c>
      <c r="G2378">
        <f>F2378-F2377</f>
        <v>0</v>
      </c>
      <c r="H2378">
        <f>F2378/E2377</f>
        <v>0</v>
      </c>
      <c r="I2378">
        <f>F2378-F2377</f>
        <v>0</v>
      </c>
      <c r="J2378">
        <f>I2378/F2377</f>
        <v>0</v>
      </c>
      <c r="K2378">
        <f>AVERAGE(J4:J2378)</f>
        <v>0</v>
      </c>
      <c r="L2378">
        <f>SUM(M2323:M2362)</f>
        <v>0</v>
      </c>
      <c r="M2378">
        <v>566</v>
      </c>
      <c r="N2378">
        <f>L2378/39</f>
        <v>0</v>
      </c>
      <c r="O2378">
        <f>IF(N2378&lt;M2378, -1, 1)</f>
        <v>0</v>
      </c>
      <c r="P2378">
        <f>IF(N2378&lt;M2378, IF(P2377 = 10, "0", P2377 + 1), IF(P2377 = -10, "0", P2377 - 1))</f>
        <v>0</v>
      </c>
      <c r="Q2378">
        <f>IF(M2378&gt;N2378 * 2, IF(M2378&gt;N2378 * 3, "BUY 100", "BUY 50"), "no")</f>
        <v>0</v>
      </c>
      <c r="R2378">
        <f>IF(P2378&gt;0,IF(P2378&gt;3,IF(P2378=5,"BUY","0"),IF(P2378=3,"BUY","0")),IF(P2378&lt;-3,IF(P2378=-5,"SELL","0"),IF(P2378=-3,"SELL","0")))</f>
        <v>0</v>
      </c>
    </row>
    <row r="2379" spans="1:18">
      <c r="A2379" t="s">
        <v>2405</v>
      </c>
      <c r="B2379" t="s">
        <v>3646</v>
      </c>
      <c r="C2379" t="s">
        <v>3688</v>
      </c>
      <c r="D2379" t="s">
        <v>28</v>
      </c>
      <c r="E2379">
        <f>F2362</f>
        <v>0</v>
      </c>
      <c r="F2379">
        <v>25.35</v>
      </c>
      <c r="G2379">
        <f>F2379-F2378</f>
        <v>0</v>
      </c>
      <c r="H2379">
        <f>F2379/E2378</f>
        <v>0</v>
      </c>
      <c r="I2379">
        <f>F2379-F2378</f>
        <v>0</v>
      </c>
      <c r="J2379">
        <f>I2379/F2378</f>
        <v>0</v>
      </c>
      <c r="K2379">
        <f>AVERAGE(J4:J2379)</f>
        <v>0</v>
      </c>
      <c r="L2379">
        <f>SUM(M2323:M2362)</f>
        <v>0</v>
      </c>
      <c r="M2379">
        <v>0</v>
      </c>
      <c r="N2379">
        <f>L2379/39</f>
        <v>0</v>
      </c>
      <c r="O2379">
        <f>IF(N2379&lt;M2379, -1, 1)</f>
        <v>0</v>
      </c>
      <c r="P2379">
        <f>IF(N2379&lt;M2379, IF(P2378 = 10, "0", P2378 + 1), IF(P2378 = -10, "0", P2378 - 1))</f>
        <v>0</v>
      </c>
      <c r="Q2379">
        <f>IF(M2379&gt;N2379 * 2, IF(M2379&gt;N2379 * 3, "BUY 100", "BUY 50"), "no")</f>
        <v>0</v>
      </c>
      <c r="R2379">
        <f>IF(P2379&gt;0,IF(P2379&gt;3,IF(P2379=5,"BUY","0"),IF(P2379=3,"BUY","0")),IF(P2379&lt;-3,IF(P2379=-5,"SELL","0"),IF(P2379=-3,"SELL","0")))</f>
        <v>0</v>
      </c>
    </row>
    <row r="2380" spans="1:18">
      <c r="A2380" t="s">
        <v>2406</v>
      </c>
      <c r="B2380" t="s">
        <v>3647</v>
      </c>
      <c r="C2380" t="s">
        <v>3688</v>
      </c>
      <c r="D2380" t="s">
        <v>28</v>
      </c>
      <c r="E2380">
        <f>F2362</f>
        <v>0</v>
      </c>
      <c r="F2380">
        <v>25.35</v>
      </c>
      <c r="G2380">
        <f>F2380-F2379</f>
        <v>0</v>
      </c>
      <c r="H2380">
        <f>F2380/E2379</f>
        <v>0</v>
      </c>
      <c r="I2380">
        <f>F2380-F2379</f>
        <v>0</v>
      </c>
      <c r="J2380">
        <f>I2380/F2379</f>
        <v>0</v>
      </c>
      <c r="K2380">
        <f>AVERAGE(J4:J2380)</f>
        <v>0</v>
      </c>
      <c r="L2380">
        <f>SUM(M2323:M2362)</f>
        <v>0</v>
      </c>
      <c r="M2380">
        <v>100</v>
      </c>
      <c r="N2380">
        <f>L2380/39</f>
        <v>0</v>
      </c>
      <c r="O2380">
        <f>IF(N2380&lt;M2380, -1, 1)</f>
        <v>0</v>
      </c>
      <c r="P2380">
        <f>IF(N2380&lt;M2380, IF(P2379 = 10, "0", P2379 + 1), IF(P2379 = -10, "0", P2379 - 1))</f>
        <v>0</v>
      </c>
      <c r="Q2380">
        <f>IF(M2380&gt;N2380 * 2, IF(M2380&gt;N2380 * 3, "BUY 100", "BUY 50"), "no")</f>
        <v>0</v>
      </c>
      <c r="R2380">
        <f>IF(P2380&gt;0,IF(P2380&gt;3,IF(P2380=5,"BUY","0"),IF(P2380=3,"BUY","0")),IF(P2380&lt;-3,IF(P2380=-5,"SELL","0"),IF(P2380=-3,"SELL","0")))</f>
        <v>0</v>
      </c>
    </row>
    <row r="2381" spans="1:18">
      <c r="A2381" t="s">
        <v>2407</v>
      </c>
      <c r="B2381" t="s">
        <v>3648</v>
      </c>
      <c r="C2381" t="s">
        <v>3688</v>
      </c>
      <c r="D2381" t="s">
        <v>28</v>
      </c>
      <c r="E2381">
        <f>F2362</f>
        <v>0</v>
      </c>
      <c r="F2381">
        <v>25.35</v>
      </c>
      <c r="G2381">
        <f>F2381-F2380</f>
        <v>0</v>
      </c>
      <c r="H2381">
        <f>F2381/E2380</f>
        <v>0</v>
      </c>
      <c r="I2381">
        <f>F2381-F2380</f>
        <v>0</v>
      </c>
      <c r="J2381">
        <f>I2381/F2380</f>
        <v>0</v>
      </c>
      <c r="K2381">
        <f>AVERAGE(J4:J2381)</f>
        <v>0</v>
      </c>
      <c r="L2381">
        <f>SUM(M2323:M2362)</f>
        <v>0</v>
      </c>
      <c r="M2381">
        <v>514</v>
      </c>
      <c r="N2381">
        <f>L2381/39</f>
        <v>0</v>
      </c>
      <c r="O2381">
        <f>IF(N2381&lt;M2381, -1, 1)</f>
        <v>0</v>
      </c>
      <c r="P2381">
        <f>IF(N2381&lt;M2381, IF(P2380 = 10, "0", P2380 + 1), IF(P2380 = -10, "0", P2380 - 1))</f>
        <v>0</v>
      </c>
      <c r="Q2381">
        <f>IF(M2381&gt;N2381 * 2, IF(M2381&gt;N2381 * 3, "BUY 100", "BUY 50"), "no")</f>
        <v>0</v>
      </c>
      <c r="R2381">
        <f>IF(P2381&gt;0,IF(P2381&gt;3,IF(P2381=5,"BUY","0"),IF(P2381=3,"BUY","0")),IF(P2381&lt;-3,IF(P2381=-5,"SELL","0"),IF(P2381=-3,"SELL","0")))</f>
        <v>0</v>
      </c>
    </row>
    <row r="2382" spans="1:18">
      <c r="A2382" t="s">
        <v>2408</v>
      </c>
      <c r="B2382" t="s">
        <v>3649</v>
      </c>
      <c r="C2382" t="s">
        <v>3688</v>
      </c>
      <c r="D2382" t="s">
        <v>28</v>
      </c>
      <c r="E2382">
        <f>F2362</f>
        <v>0</v>
      </c>
      <c r="F2382">
        <v>25.36</v>
      </c>
      <c r="G2382">
        <f>F2382-F2381</f>
        <v>0</v>
      </c>
      <c r="H2382">
        <f>F2382/E2381</f>
        <v>0</v>
      </c>
      <c r="I2382">
        <f>F2382-F2381</f>
        <v>0</v>
      </c>
      <c r="J2382">
        <f>I2382/F2381</f>
        <v>0</v>
      </c>
      <c r="K2382">
        <f>AVERAGE(J4:J2382)</f>
        <v>0</v>
      </c>
      <c r="L2382">
        <f>SUM(M2323:M2362)</f>
        <v>0</v>
      </c>
      <c r="M2382">
        <v>1058</v>
      </c>
      <c r="N2382">
        <f>L2382/39</f>
        <v>0</v>
      </c>
      <c r="O2382">
        <f>IF(N2382&lt;M2382, -1, 1)</f>
        <v>0</v>
      </c>
      <c r="P2382">
        <f>IF(N2382&lt;M2382, IF(P2381 = 10, "0", P2381 + 1), IF(P2381 = -10, "0", P2381 - 1))</f>
        <v>0</v>
      </c>
      <c r="Q2382">
        <f>IF(M2382&gt;N2382 * 2, IF(M2382&gt;N2382 * 3, "BUY 100", "BUY 50"), "no")</f>
        <v>0</v>
      </c>
      <c r="R2382">
        <f>IF(P2382&gt;0,IF(P2382&gt;3,IF(P2382=5,"BUY","0"),IF(P2382=3,"BUY","0")),IF(P2382&lt;-3,IF(P2382=-5,"SELL","0"),IF(P2382=-3,"SELL","0")))</f>
        <v>0</v>
      </c>
    </row>
    <row r="2383" spans="1:18">
      <c r="A2383" t="s">
        <v>2409</v>
      </c>
      <c r="B2383" t="s">
        <v>3650</v>
      </c>
      <c r="C2383" t="s">
        <v>3688</v>
      </c>
      <c r="D2383" t="s">
        <v>28</v>
      </c>
      <c r="E2383">
        <f>F2362</f>
        <v>0</v>
      </c>
      <c r="F2383">
        <v>25.36</v>
      </c>
      <c r="G2383">
        <f>F2383-F2382</f>
        <v>0</v>
      </c>
      <c r="H2383">
        <f>F2383/E2382</f>
        <v>0</v>
      </c>
      <c r="I2383">
        <f>F2383-F2382</f>
        <v>0</v>
      </c>
      <c r="J2383">
        <f>I2383/F2382</f>
        <v>0</v>
      </c>
      <c r="K2383">
        <f>AVERAGE(J4:J2383)</f>
        <v>0</v>
      </c>
      <c r="L2383">
        <f>SUM(M2323:M2362)</f>
        <v>0</v>
      </c>
      <c r="M2383">
        <v>100</v>
      </c>
      <c r="N2383">
        <f>L2383/39</f>
        <v>0</v>
      </c>
      <c r="O2383">
        <f>IF(N2383&lt;M2383, -1, 1)</f>
        <v>0</v>
      </c>
      <c r="P2383">
        <f>IF(N2383&lt;M2383, IF(P2382 = 10, "0", P2382 + 1), IF(P2382 = -10, "0", P2382 - 1))</f>
        <v>0</v>
      </c>
      <c r="Q2383">
        <f>IF(M2383&gt;N2383 * 2, IF(M2383&gt;N2383 * 3, "BUY 100", "BUY 50"), "no")</f>
        <v>0</v>
      </c>
      <c r="R2383">
        <f>IF(P2383&gt;0,IF(P2383&gt;3,IF(P2383=5,"BUY","0"),IF(P2383=3,"BUY","0")),IF(P2383&lt;-3,IF(P2383=-5,"SELL","0"),IF(P2383=-3,"SELL","0")))</f>
        <v>0</v>
      </c>
    </row>
    <row r="2384" spans="1:18">
      <c r="A2384" t="s">
        <v>2410</v>
      </c>
      <c r="B2384" t="s">
        <v>3651</v>
      </c>
      <c r="C2384" t="s">
        <v>3688</v>
      </c>
      <c r="D2384" t="s">
        <v>28</v>
      </c>
      <c r="E2384">
        <f>F2362</f>
        <v>0</v>
      </c>
      <c r="F2384">
        <v>25.36</v>
      </c>
      <c r="G2384">
        <f>F2384-F2383</f>
        <v>0</v>
      </c>
      <c r="H2384">
        <f>F2384/E2383</f>
        <v>0</v>
      </c>
      <c r="I2384">
        <f>F2384-F2383</f>
        <v>0</v>
      </c>
      <c r="J2384">
        <f>I2384/F2383</f>
        <v>0</v>
      </c>
      <c r="K2384">
        <f>AVERAGE(J4:J2384)</f>
        <v>0</v>
      </c>
      <c r="L2384">
        <f>SUM(M2323:M2362)</f>
        <v>0</v>
      </c>
      <c r="M2384">
        <v>0</v>
      </c>
      <c r="N2384">
        <f>L2384/39</f>
        <v>0</v>
      </c>
      <c r="O2384">
        <f>IF(N2384&lt;M2384, -1, 1)</f>
        <v>0</v>
      </c>
      <c r="P2384">
        <f>IF(N2384&lt;M2384, IF(P2383 = 10, "0", P2383 + 1), IF(P2383 = -10, "0", P2383 - 1))</f>
        <v>0</v>
      </c>
      <c r="Q2384">
        <f>IF(M2384&gt;N2384 * 2, IF(M2384&gt;N2384 * 3, "BUY 100", "BUY 50"), "no")</f>
        <v>0</v>
      </c>
      <c r="R2384">
        <f>IF(P2384&gt;0,IF(P2384&gt;3,IF(P2384=5,"BUY","0"),IF(P2384=3,"BUY","0")),IF(P2384&lt;-3,IF(P2384=-5,"SELL","0"),IF(P2384=-3,"SELL","0")))</f>
        <v>0</v>
      </c>
    </row>
    <row r="2385" spans="1:18">
      <c r="A2385" t="s">
        <v>2411</v>
      </c>
      <c r="B2385" t="s">
        <v>3652</v>
      </c>
      <c r="C2385" t="s">
        <v>3688</v>
      </c>
      <c r="D2385" t="s">
        <v>28</v>
      </c>
      <c r="E2385">
        <f>F2362</f>
        <v>0</v>
      </c>
      <c r="F2385">
        <v>25.36</v>
      </c>
      <c r="G2385">
        <f>F2385-F2384</f>
        <v>0</v>
      </c>
      <c r="H2385">
        <f>F2385/E2384</f>
        <v>0</v>
      </c>
      <c r="I2385">
        <f>F2385-F2384</f>
        <v>0</v>
      </c>
      <c r="J2385">
        <f>I2385/F2384</f>
        <v>0</v>
      </c>
      <c r="K2385">
        <f>AVERAGE(J4:J2385)</f>
        <v>0</v>
      </c>
      <c r="L2385">
        <f>SUM(M2323:M2362)</f>
        <v>0</v>
      </c>
      <c r="M2385">
        <v>5065</v>
      </c>
      <c r="N2385">
        <f>L2385/39</f>
        <v>0</v>
      </c>
      <c r="O2385">
        <f>IF(N2385&lt;M2385, -1, 1)</f>
        <v>0</v>
      </c>
      <c r="P2385">
        <f>IF(N2385&lt;M2385, IF(P2384 = 10, "0", P2384 + 1), IF(P2384 = -10, "0", P2384 - 1))</f>
        <v>0</v>
      </c>
      <c r="Q2385">
        <f>IF(M2385&gt;N2385 * 2, IF(M2385&gt;N2385 * 3, "BUY 100", "BUY 50"), "no")</f>
        <v>0</v>
      </c>
      <c r="R2385">
        <f>IF(P2385&gt;0,IF(P2385&gt;3,IF(P2385=5,"BUY","0"),IF(P2385=3,"BUY","0")),IF(P2385&lt;-3,IF(P2385=-5,"SELL","0"),IF(P2385=-3,"SELL","0")))</f>
        <v>0</v>
      </c>
    </row>
    <row r="2386" spans="1:18">
      <c r="A2386" t="s">
        <v>2412</v>
      </c>
      <c r="B2386" t="s">
        <v>3653</v>
      </c>
      <c r="C2386" t="s">
        <v>3688</v>
      </c>
      <c r="D2386" t="s">
        <v>28</v>
      </c>
      <c r="E2386">
        <f>F2362</f>
        <v>0</v>
      </c>
      <c r="F2386">
        <v>25.37</v>
      </c>
      <c r="G2386">
        <f>F2386-F2385</f>
        <v>0</v>
      </c>
      <c r="H2386">
        <f>F2386/E2385</f>
        <v>0</v>
      </c>
      <c r="I2386">
        <f>F2386-F2385</f>
        <v>0</v>
      </c>
      <c r="J2386">
        <f>I2386/F2385</f>
        <v>0</v>
      </c>
      <c r="K2386">
        <f>AVERAGE(J4:J2386)</f>
        <v>0</v>
      </c>
      <c r="L2386">
        <f>SUM(M2323:M2362)</f>
        <v>0</v>
      </c>
      <c r="M2386">
        <v>1629</v>
      </c>
      <c r="N2386">
        <f>L2386/39</f>
        <v>0</v>
      </c>
      <c r="O2386">
        <f>IF(N2386&lt;M2386, -1, 1)</f>
        <v>0</v>
      </c>
      <c r="P2386">
        <f>IF(N2386&lt;M2386, IF(P2385 = 10, "0", P2385 + 1), IF(P2385 = -10, "0", P2385 - 1))</f>
        <v>0</v>
      </c>
      <c r="Q2386">
        <f>IF(M2386&gt;N2386 * 2, IF(M2386&gt;N2386 * 3, "BUY 100", "BUY 50"), "no")</f>
        <v>0</v>
      </c>
      <c r="R2386">
        <f>IF(P2386&gt;0,IF(P2386&gt;3,IF(P2386=5,"BUY","0"),IF(P2386=3,"BUY","0")),IF(P2386&lt;-3,IF(P2386=-5,"SELL","0"),IF(P2386=-3,"SELL","0")))</f>
        <v>0</v>
      </c>
    </row>
    <row r="2387" spans="1:18">
      <c r="A2387" t="s">
        <v>2413</v>
      </c>
      <c r="B2387" t="s">
        <v>3654</v>
      </c>
      <c r="C2387" t="s">
        <v>3688</v>
      </c>
      <c r="D2387" t="s">
        <v>28</v>
      </c>
      <c r="E2387">
        <f>F2362</f>
        <v>0</v>
      </c>
      <c r="F2387">
        <v>25.36</v>
      </c>
      <c r="G2387">
        <f>F2387-F2386</f>
        <v>0</v>
      </c>
      <c r="H2387">
        <f>F2387/E2386</f>
        <v>0</v>
      </c>
      <c r="I2387">
        <f>F2387-F2386</f>
        <v>0</v>
      </c>
      <c r="J2387">
        <f>I2387/F2386</f>
        <v>0</v>
      </c>
      <c r="K2387">
        <f>AVERAGE(J4:J2387)</f>
        <v>0</v>
      </c>
      <c r="L2387">
        <f>SUM(M2323:M2362)</f>
        <v>0</v>
      </c>
      <c r="M2387">
        <v>300</v>
      </c>
      <c r="N2387">
        <f>L2387/39</f>
        <v>0</v>
      </c>
      <c r="O2387">
        <f>IF(N2387&lt;M2387, -1, 1)</f>
        <v>0</v>
      </c>
      <c r="P2387">
        <f>IF(N2387&lt;M2387, IF(P2386 = 10, "0", P2386 + 1), IF(P2386 = -10, "0", P2386 - 1))</f>
        <v>0</v>
      </c>
      <c r="Q2387">
        <f>IF(M2387&gt;N2387 * 2, IF(M2387&gt;N2387 * 3, "BUY 100", "BUY 50"), "no")</f>
        <v>0</v>
      </c>
      <c r="R2387">
        <f>IF(P2387&gt;0,IF(P2387&gt;3,IF(P2387=5,"BUY","0"),IF(P2387=3,"BUY","0")),IF(P2387&lt;-3,IF(P2387=-5,"SELL","0"),IF(P2387=-3,"SELL","0")))</f>
        <v>0</v>
      </c>
    </row>
    <row r="2388" spans="1:18">
      <c r="A2388" t="s">
        <v>2414</v>
      </c>
      <c r="B2388" t="s">
        <v>3655</v>
      </c>
      <c r="C2388" t="s">
        <v>3688</v>
      </c>
      <c r="D2388" t="s">
        <v>28</v>
      </c>
      <c r="E2388">
        <f>F2362</f>
        <v>0</v>
      </c>
      <c r="F2388">
        <v>25.36</v>
      </c>
      <c r="G2388">
        <f>F2388-F2387</f>
        <v>0</v>
      </c>
      <c r="H2388">
        <f>F2388/E2387</f>
        <v>0</v>
      </c>
      <c r="I2388">
        <f>F2388-F2387</f>
        <v>0</v>
      </c>
      <c r="J2388">
        <f>I2388/F2387</f>
        <v>0</v>
      </c>
      <c r="K2388">
        <f>AVERAGE(J4:J2388)</f>
        <v>0</v>
      </c>
      <c r="L2388">
        <f>SUM(M2323:M2362)</f>
        <v>0</v>
      </c>
      <c r="M2388">
        <v>183</v>
      </c>
      <c r="N2388">
        <f>L2388/39</f>
        <v>0</v>
      </c>
      <c r="O2388">
        <f>IF(N2388&lt;M2388, -1, 1)</f>
        <v>0</v>
      </c>
      <c r="P2388">
        <f>IF(N2388&lt;M2388, IF(P2387 = 10, "0", P2387 + 1), IF(P2387 = -10, "0", P2387 - 1))</f>
        <v>0</v>
      </c>
      <c r="Q2388">
        <f>IF(M2388&gt;N2388 * 2, IF(M2388&gt;N2388 * 3, "BUY 100", "BUY 50"), "no")</f>
        <v>0</v>
      </c>
      <c r="R2388">
        <f>IF(P2388&gt;0,IF(P2388&gt;3,IF(P2388=5,"BUY","0"),IF(P2388=3,"BUY","0")),IF(P2388&lt;-3,IF(P2388=-5,"SELL","0"),IF(P2388=-3,"SELL","0")))</f>
        <v>0</v>
      </c>
    </row>
    <row r="2389" spans="1:18">
      <c r="A2389" t="s">
        <v>2415</v>
      </c>
      <c r="B2389" t="s">
        <v>3656</v>
      </c>
      <c r="C2389" t="s">
        <v>3688</v>
      </c>
      <c r="D2389" t="s">
        <v>28</v>
      </c>
      <c r="E2389">
        <f>F2362</f>
        <v>0</v>
      </c>
      <c r="F2389">
        <v>25.37</v>
      </c>
      <c r="G2389">
        <f>F2389-F2388</f>
        <v>0</v>
      </c>
      <c r="H2389">
        <f>F2389/E2388</f>
        <v>0</v>
      </c>
      <c r="I2389">
        <f>F2389-F2388</f>
        <v>0</v>
      </c>
      <c r="J2389">
        <f>I2389/F2388</f>
        <v>0</v>
      </c>
      <c r="K2389">
        <f>AVERAGE(J4:J2389)</f>
        <v>0</v>
      </c>
      <c r="L2389">
        <f>SUM(M2323:M2362)</f>
        <v>0</v>
      </c>
      <c r="M2389">
        <v>1157</v>
      </c>
      <c r="N2389">
        <f>L2389/39</f>
        <v>0</v>
      </c>
      <c r="O2389">
        <f>IF(N2389&lt;M2389, -1, 1)</f>
        <v>0</v>
      </c>
      <c r="P2389">
        <f>IF(N2389&lt;M2389, IF(P2388 = 10, "0", P2388 + 1), IF(P2388 = -10, "0", P2388 - 1))</f>
        <v>0</v>
      </c>
      <c r="Q2389">
        <f>IF(M2389&gt;N2389 * 2, IF(M2389&gt;N2389 * 3, "BUY 100", "BUY 50"), "no")</f>
        <v>0</v>
      </c>
      <c r="R2389">
        <f>IF(P2389&gt;0,IF(P2389&gt;3,IF(P2389=5,"BUY","0"),IF(P2389=3,"BUY","0")),IF(P2389&lt;-3,IF(P2389=-5,"SELL","0"),IF(P2389=-3,"SELL","0")))</f>
        <v>0</v>
      </c>
    </row>
    <row r="2390" spans="1:18">
      <c r="A2390" t="s">
        <v>2416</v>
      </c>
      <c r="B2390" t="s">
        <v>3657</v>
      </c>
      <c r="C2390" t="s">
        <v>3688</v>
      </c>
      <c r="D2390" t="s">
        <v>28</v>
      </c>
      <c r="E2390">
        <f>F2362</f>
        <v>0</v>
      </c>
      <c r="F2390">
        <v>25.37</v>
      </c>
      <c r="G2390">
        <f>F2390-F2389</f>
        <v>0</v>
      </c>
      <c r="H2390">
        <f>F2390/E2389</f>
        <v>0</v>
      </c>
      <c r="I2390">
        <f>F2390-F2389</f>
        <v>0</v>
      </c>
      <c r="J2390">
        <f>I2390/F2389</f>
        <v>0</v>
      </c>
      <c r="K2390">
        <f>AVERAGE(J4:J2390)</f>
        <v>0</v>
      </c>
      <c r="L2390">
        <f>SUM(M2323:M2362)</f>
        <v>0</v>
      </c>
      <c r="M2390">
        <v>0</v>
      </c>
      <c r="N2390">
        <f>L2390/39</f>
        <v>0</v>
      </c>
      <c r="O2390">
        <f>IF(N2390&lt;M2390, -1, 1)</f>
        <v>0</v>
      </c>
      <c r="P2390">
        <f>IF(N2390&lt;M2390, IF(P2389 = 10, "0", P2389 + 1), IF(P2389 = -10, "0", P2389 - 1))</f>
        <v>0</v>
      </c>
      <c r="Q2390">
        <f>IF(M2390&gt;N2390 * 2, IF(M2390&gt;N2390 * 3, "BUY 100", "BUY 50"), "no")</f>
        <v>0</v>
      </c>
      <c r="R2390">
        <f>IF(P2390&gt;0,IF(P2390&gt;3,IF(P2390=5,"BUY","0"),IF(P2390=3,"BUY","0")),IF(P2390&lt;-3,IF(P2390=-5,"SELL","0"),IF(P2390=-3,"SELL","0")))</f>
        <v>0</v>
      </c>
    </row>
    <row r="2391" spans="1:18">
      <c r="A2391" t="s">
        <v>2417</v>
      </c>
      <c r="B2391" t="s">
        <v>3658</v>
      </c>
      <c r="C2391" t="s">
        <v>3688</v>
      </c>
      <c r="D2391" t="s">
        <v>28</v>
      </c>
      <c r="E2391">
        <f>F2362</f>
        <v>0</v>
      </c>
      <c r="F2391">
        <v>25.32</v>
      </c>
      <c r="G2391">
        <f>F2391-F2390</f>
        <v>0</v>
      </c>
      <c r="H2391">
        <f>F2391/E2390</f>
        <v>0</v>
      </c>
      <c r="I2391">
        <f>F2391-F2390</f>
        <v>0</v>
      </c>
      <c r="J2391">
        <f>I2391/F2390</f>
        <v>0</v>
      </c>
      <c r="K2391">
        <f>AVERAGE(J4:J2391)</f>
        <v>0</v>
      </c>
      <c r="L2391">
        <f>SUM(M2323:M2362)</f>
        <v>0</v>
      </c>
      <c r="M2391">
        <v>2865</v>
      </c>
      <c r="N2391">
        <f>L2391/39</f>
        <v>0</v>
      </c>
      <c r="O2391">
        <f>IF(N2391&lt;M2391, -1, 1)</f>
        <v>0</v>
      </c>
      <c r="P2391">
        <f>IF(N2391&lt;M2391, IF(P2390 = 10, "0", P2390 + 1), IF(P2390 = -10, "0", P2390 - 1))</f>
        <v>0</v>
      </c>
      <c r="Q2391">
        <f>IF(M2391&gt;N2391 * 2, IF(M2391&gt;N2391 * 3, "BUY 100", "BUY 50"), "no")</f>
        <v>0</v>
      </c>
      <c r="R2391">
        <f>IF(P2391&gt;0,IF(P2391&gt;3,IF(P2391=5,"BUY","0"),IF(P2391=3,"BUY","0")),IF(P2391&lt;-3,IF(P2391=-5,"SELL","0"),IF(P2391=-3,"SELL","0")))</f>
        <v>0</v>
      </c>
    </row>
    <row r="2392" spans="1:18">
      <c r="A2392" t="s">
        <v>2418</v>
      </c>
      <c r="B2392" t="s">
        <v>3659</v>
      </c>
      <c r="C2392" t="s">
        <v>3688</v>
      </c>
      <c r="D2392" t="s">
        <v>28</v>
      </c>
      <c r="E2392">
        <f>F2362</f>
        <v>0</v>
      </c>
      <c r="F2392">
        <v>25.33</v>
      </c>
      <c r="G2392">
        <f>F2392-F2391</f>
        <v>0</v>
      </c>
      <c r="H2392">
        <f>F2392/E2391</f>
        <v>0</v>
      </c>
      <c r="I2392">
        <f>F2392-F2391</f>
        <v>0</v>
      </c>
      <c r="J2392">
        <f>I2392/F2391</f>
        <v>0</v>
      </c>
      <c r="K2392">
        <f>AVERAGE(J4:J2392)</f>
        <v>0</v>
      </c>
      <c r="L2392">
        <f>SUM(M2323:M2362)</f>
        <v>0</v>
      </c>
      <c r="M2392">
        <v>1280</v>
      </c>
      <c r="N2392">
        <f>L2392/39</f>
        <v>0</v>
      </c>
      <c r="O2392">
        <f>IF(N2392&lt;M2392, -1, 1)</f>
        <v>0</v>
      </c>
      <c r="P2392">
        <f>IF(N2392&lt;M2392, IF(P2391 = 10, "0", P2391 + 1), IF(P2391 = -10, "0", P2391 - 1))</f>
        <v>0</v>
      </c>
      <c r="Q2392">
        <f>IF(M2392&gt;N2392 * 2, IF(M2392&gt;N2392 * 3, "BUY 100", "BUY 50"), "no")</f>
        <v>0</v>
      </c>
      <c r="R2392">
        <f>IF(P2392&gt;0,IF(P2392&gt;3,IF(P2392=5,"BUY","0"),IF(P2392=3,"BUY","0")),IF(P2392&lt;-3,IF(P2392=-5,"SELL","0"),IF(P2392=-3,"SELL","0")))</f>
        <v>0</v>
      </c>
    </row>
    <row r="2393" spans="1:18">
      <c r="A2393" t="s">
        <v>2419</v>
      </c>
      <c r="B2393" t="s">
        <v>3660</v>
      </c>
      <c r="C2393" t="s">
        <v>3688</v>
      </c>
      <c r="D2393" t="s">
        <v>28</v>
      </c>
      <c r="E2393">
        <f>F2362</f>
        <v>0</v>
      </c>
      <c r="F2393">
        <v>25.33</v>
      </c>
      <c r="G2393">
        <f>F2393-F2392</f>
        <v>0</v>
      </c>
      <c r="H2393">
        <f>F2393/E2392</f>
        <v>0</v>
      </c>
      <c r="I2393">
        <f>F2393-F2392</f>
        <v>0</v>
      </c>
      <c r="J2393">
        <f>I2393/F2392</f>
        <v>0</v>
      </c>
      <c r="K2393">
        <f>AVERAGE(J4:J2393)</f>
        <v>0</v>
      </c>
      <c r="L2393">
        <f>SUM(M2323:M2362)</f>
        <v>0</v>
      </c>
      <c r="M2393">
        <v>1178</v>
      </c>
      <c r="N2393">
        <f>L2393/39</f>
        <v>0</v>
      </c>
      <c r="O2393">
        <f>IF(N2393&lt;M2393, -1, 1)</f>
        <v>0</v>
      </c>
      <c r="P2393">
        <f>IF(N2393&lt;M2393, IF(P2392 = 10, "0", P2392 + 1), IF(P2392 = -10, "0", P2392 - 1))</f>
        <v>0</v>
      </c>
      <c r="Q2393">
        <f>IF(M2393&gt;N2393 * 2, IF(M2393&gt;N2393 * 3, "BUY 100", "BUY 50"), "no")</f>
        <v>0</v>
      </c>
      <c r="R2393">
        <f>IF(P2393&gt;0,IF(P2393&gt;3,IF(P2393=5,"BUY","0"),IF(P2393=3,"BUY","0")),IF(P2393&lt;-3,IF(P2393=-5,"SELL","0"),IF(P2393=-3,"SELL","0")))</f>
        <v>0</v>
      </c>
    </row>
    <row r="2394" spans="1:18">
      <c r="A2394" t="s">
        <v>2420</v>
      </c>
      <c r="B2394" t="s">
        <v>3661</v>
      </c>
      <c r="C2394" t="s">
        <v>3688</v>
      </c>
      <c r="D2394" t="s">
        <v>28</v>
      </c>
      <c r="E2394">
        <f>F2362</f>
        <v>0</v>
      </c>
      <c r="F2394">
        <v>25.34</v>
      </c>
      <c r="G2394">
        <f>F2394-F2393</f>
        <v>0</v>
      </c>
      <c r="H2394">
        <f>F2394/E2393</f>
        <v>0</v>
      </c>
      <c r="I2394">
        <f>F2394-F2393</f>
        <v>0</v>
      </c>
      <c r="J2394">
        <f>I2394/F2393</f>
        <v>0</v>
      </c>
      <c r="K2394">
        <f>AVERAGE(J4:J2394)</f>
        <v>0</v>
      </c>
      <c r="L2394">
        <f>SUM(M2323:M2362)</f>
        <v>0</v>
      </c>
      <c r="M2394">
        <v>500</v>
      </c>
      <c r="N2394">
        <f>L2394/39</f>
        <v>0</v>
      </c>
      <c r="O2394">
        <f>IF(N2394&lt;M2394, -1, 1)</f>
        <v>0</v>
      </c>
      <c r="P2394">
        <f>IF(N2394&lt;M2394, IF(P2393 = 10, "0", P2393 + 1), IF(P2393 = -10, "0", P2393 - 1))</f>
        <v>0</v>
      </c>
      <c r="Q2394">
        <f>IF(M2394&gt;N2394 * 2, IF(M2394&gt;N2394 * 3, "BUY 100", "BUY 50"), "no")</f>
        <v>0</v>
      </c>
      <c r="R2394">
        <f>IF(P2394&gt;0,IF(P2394&gt;3,IF(P2394=5,"BUY","0"),IF(P2394=3,"BUY","0")),IF(P2394&lt;-3,IF(P2394=-5,"SELL","0"),IF(P2394=-3,"SELL","0")))</f>
        <v>0</v>
      </c>
    </row>
    <row r="2395" spans="1:18">
      <c r="A2395" t="s">
        <v>2421</v>
      </c>
      <c r="B2395" t="s">
        <v>3662</v>
      </c>
      <c r="C2395" t="s">
        <v>3688</v>
      </c>
      <c r="D2395" t="s">
        <v>28</v>
      </c>
      <c r="E2395">
        <f>F2362</f>
        <v>0</v>
      </c>
      <c r="F2395">
        <v>25.37</v>
      </c>
      <c r="G2395">
        <f>F2395-F2394</f>
        <v>0</v>
      </c>
      <c r="H2395">
        <f>F2395/E2394</f>
        <v>0</v>
      </c>
      <c r="I2395">
        <f>F2395-F2394</f>
        <v>0</v>
      </c>
      <c r="J2395">
        <f>I2395/F2394</f>
        <v>0</v>
      </c>
      <c r="K2395">
        <f>AVERAGE(J4:J2395)</f>
        <v>0</v>
      </c>
      <c r="L2395">
        <f>SUM(M2323:M2362)</f>
        <v>0</v>
      </c>
      <c r="M2395">
        <v>889</v>
      </c>
      <c r="N2395">
        <f>L2395/39</f>
        <v>0</v>
      </c>
      <c r="O2395">
        <f>IF(N2395&lt;M2395, -1, 1)</f>
        <v>0</v>
      </c>
      <c r="P2395">
        <f>IF(N2395&lt;M2395, IF(P2394 = 10, "0", P2394 + 1), IF(P2394 = -10, "0", P2394 - 1))</f>
        <v>0</v>
      </c>
      <c r="Q2395">
        <f>IF(M2395&gt;N2395 * 2, IF(M2395&gt;N2395 * 3, "BUY 100", "BUY 50"), "no")</f>
        <v>0</v>
      </c>
      <c r="R2395">
        <f>IF(P2395&gt;0,IF(P2395&gt;3,IF(P2395=5,"BUY","0"),IF(P2395=3,"BUY","0")),IF(P2395&lt;-3,IF(P2395=-5,"SELL","0"),IF(P2395=-3,"SELL","0")))</f>
        <v>0</v>
      </c>
    </row>
    <row r="2396" spans="1:18">
      <c r="A2396" t="s">
        <v>2422</v>
      </c>
      <c r="B2396" t="s">
        <v>3663</v>
      </c>
      <c r="C2396" t="s">
        <v>3688</v>
      </c>
      <c r="D2396" t="s">
        <v>28</v>
      </c>
      <c r="E2396">
        <f>F2362</f>
        <v>0</v>
      </c>
      <c r="F2396">
        <v>25.36</v>
      </c>
      <c r="G2396">
        <f>F2396-F2395</f>
        <v>0</v>
      </c>
      <c r="H2396">
        <f>F2396/E2395</f>
        <v>0</v>
      </c>
      <c r="I2396">
        <f>F2396-F2395</f>
        <v>0</v>
      </c>
      <c r="J2396">
        <f>I2396/F2395</f>
        <v>0</v>
      </c>
      <c r="K2396">
        <f>AVERAGE(J4:J2396)</f>
        <v>0</v>
      </c>
      <c r="L2396">
        <f>SUM(M2323:M2362)</f>
        <v>0</v>
      </c>
      <c r="M2396">
        <v>346</v>
      </c>
      <c r="N2396">
        <f>L2396/39</f>
        <v>0</v>
      </c>
      <c r="O2396">
        <f>IF(N2396&lt;M2396, -1, 1)</f>
        <v>0</v>
      </c>
      <c r="P2396">
        <f>IF(N2396&lt;M2396, IF(P2395 = 10, "0", P2395 + 1), IF(P2395 = -10, "0", P2395 - 1))</f>
        <v>0</v>
      </c>
      <c r="Q2396">
        <f>IF(M2396&gt;N2396 * 2, IF(M2396&gt;N2396 * 3, "BUY 100", "BUY 50"), "no")</f>
        <v>0</v>
      </c>
      <c r="R2396">
        <f>IF(P2396&gt;0,IF(P2396&gt;3,IF(P2396=5,"BUY","0"),IF(P2396=3,"BUY","0")),IF(P2396&lt;-3,IF(P2396=-5,"SELL","0"),IF(P2396=-3,"SELL","0")))</f>
        <v>0</v>
      </c>
    </row>
    <row r="2397" spans="1:18">
      <c r="A2397" t="s">
        <v>2423</v>
      </c>
      <c r="B2397" t="s">
        <v>3664</v>
      </c>
      <c r="C2397" t="s">
        <v>3688</v>
      </c>
      <c r="D2397" t="s">
        <v>28</v>
      </c>
      <c r="E2397">
        <f>F2362</f>
        <v>0</v>
      </c>
      <c r="F2397">
        <v>25.36</v>
      </c>
      <c r="G2397">
        <f>F2397-F2396</f>
        <v>0</v>
      </c>
      <c r="H2397">
        <f>F2397/E2396</f>
        <v>0</v>
      </c>
      <c r="I2397">
        <f>F2397-F2396</f>
        <v>0</v>
      </c>
      <c r="J2397">
        <f>I2397/F2396</f>
        <v>0</v>
      </c>
      <c r="K2397">
        <f>AVERAGE(J4:J2397)</f>
        <v>0</v>
      </c>
      <c r="L2397">
        <f>SUM(M2323:M2362)</f>
        <v>0</v>
      </c>
      <c r="M2397">
        <v>391</v>
      </c>
      <c r="N2397">
        <f>L2397/39</f>
        <v>0</v>
      </c>
      <c r="O2397">
        <f>IF(N2397&lt;M2397, -1, 1)</f>
        <v>0</v>
      </c>
      <c r="P2397">
        <f>IF(N2397&lt;M2397, IF(P2396 = 10, "0", P2396 + 1), IF(P2396 = -10, "0", P2396 - 1))</f>
        <v>0</v>
      </c>
      <c r="Q2397">
        <f>IF(M2397&gt;N2397 * 2, IF(M2397&gt;N2397 * 3, "BUY 100", "BUY 50"), "no")</f>
        <v>0</v>
      </c>
      <c r="R2397">
        <f>IF(P2397&gt;0,IF(P2397&gt;3,IF(P2397=5,"BUY","0"),IF(P2397=3,"BUY","0")),IF(P2397&lt;-3,IF(P2397=-5,"SELL","0"),IF(P2397=-3,"SELL","0")))</f>
        <v>0</v>
      </c>
    </row>
    <row r="2398" spans="1:18">
      <c r="A2398" t="s">
        <v>2424</v>
      </c>
      <c r="B2398" t="s">
        <v>3665</v>
      </c>
      <c r="C2398" t="s">
        <v>3688</v>
      </c>
      <c r="D2398" t="s">
        <v>28</v>
      </c>
      <c r="E2398">
        <f>F2362</f>
        <v>0</v>
      </c>
      <c r="F2398">
        <v>25.33</v>
      </c>
      <c r="G2398">
        <f>F2398-F2397</f>
        <v>0</v>
      </c>
      <c r="H2398">
        <f>F2398/E2397</f>
        <v>0</v>
      </c>
      <c r="I2398">
        <f>F2398-F2397</f>
        <v>0</v>
      </c>
      <c r="J2398">
        <f>I2398/F2397</f>
        <v>0</v>
      </c>
      <c r="K2398">
        <f>AVERAGE(J4:J2398)</f>
        <v>0</v>
      </c>
      <c r="L2398">
        <f>SUM(M2323:M2362)</f>
        <v>0</v>
      </c>
      <c r="M2398">
        <v>300</v>
      </c>
      <c r="N2398">
        <f>L2398/39</f>
        <v>0</v>
      </c>
      <c r="O2398">
        <f>IF(N2398&lt;M2398, -1, 1)</f>
        <v>0</v>
      </c>
      <c r="P2398">
        <f>IF(N2398&lt;M2398, IF(P2397 = 10, "0", P2397 + 1), IF(P2397 = -10, "0", P2397 - 1))</f>
        <v>0</v>
      </c>
      <c r="Q2398">
        <f>IF(M2398&gt;N2398 * 2, IF(M2398&gt;N2398 * 3, "BUY 100", "BUY 50"), "no")</f>
        <v>0</v>
      </c>
      <c r="R2398">
        <f>IF(P2398&gt;0,IF(P2398&gt;3,IF(P2398=5,"BUY","0"),IF(P2398=3,"BUY","0")),IF(P2398&lt;-3,IF(P2398=-5,"SELL","0"),IF(P2398=-3,"SELL","0")))</f>
        <v>0</v>
      </c>
    </row>
    <row r="2399" spans="1:18">
      <c r="A2399" t="s">
        <v>2425</v>
      </c>
      <c r="B2399" t="s">
        <v>3666</v>
      </c>
      <c r="C2399" t="s">
        <v>3688</v>
      </c>
      <c r="D2399" t="s">
        <v>28</v>
      </c>
      <c r="E2399">
        <f>F2362</f>
        <v>0</v>
      </c>
      <c r="F2399">
        <v>25.32</v>
      </c>
      <c r="G2399">
        <f>F2399-F2398</f>
        <v>0</v>
      </c>
      <c r="H2399">
        <f>F2399/E2398</f>
        <v>0</v>
      </c>
      <c r="I2399">
        <f>F2399-F2398</f>
        <v>0</v>
      </c>
      <c r="J2399">
        <f>I2399/F2398</f>
        <v>0</v>
      </c>
      <c r="K2399">
        <f>AVERAGE(J4:J2399)</f>
        <v>0</v>
      </c>
      <c r="L2399">
        <f>SUM(M2323:M2362)</f>
        <v>0</v>
      </c>
      <c r="M2399">
        <v>300</v>
      </c>
      <c r="N2399">
        <f>L2399/39</f>
        <v>0</v>
      </c>
      <c r="O2399">
        <f>IF(N2399&lt;M2399, -1, 1)</f>
        <v>0</v>
      </c>
      <c r="P2399">
        <f>IF(N2399&lt;M2399, IF(P2398 = 10, "0", P2398 + 1), IF(P2398 = -10, "0", P2398 - 1))</f>
        <v>0</v>
      </c>
      <c r="Q2399">
        <f>IF(M2399&gt;N2399 * 2, IF(M2399&gt;N2399 * 3, "BUY 100", "BUY 50"), "no")</f>
        <v>0</v>
      </c>
      <c r="R2399">
        <f>IF(P2399&gt;0,IF(P2399&gt;3,IF(P2399=5,"BUY","0"),IF(P2399=3,"BUY","0")),IF(P2399&lt;-3,IF(P2399=-5,"SELL","0"),IF(P2399=-3,"SELL","0")))</f>
        <v>0</v>
      </c>
    </row>
    <row r="2400" spans="1:18">
      <c r="A2400" t="s">
        <v>2426</v>
      </c>
      <c r="B2400" t="s">
        <v>3667</v>
      </c>
      <c r="C2400" t="s">
        <v>3688</v>
      </c>
      <c r="D2400" t="s">
        <v>28</v>
      </c>
      <c r="E2400">
        <f>F2362</f>
        <v>0</v>
      </c>
      <c r="F2400">
        <v>25.32</v>
      </c>
      <c r="G2400">
        <f>F2400-F2399</f>
        <v>0</v>
      </c>
      <c r="H2400">
        <f>F2400/E2399</f>
        <v>0</v>
      </c>
      <c r="I2400">
        <f>F2400-F2399</f>
        <v>0</v>
      </c>
      <c r="J2400">
        <f>I2400/F2399</f>
        <v>0</v>
      </c>
      <c r="K2400">
        <f>AVERAGE(J4:J2400)</f>
        <v>0</v>
      </c>
      <c r="L2400">
        <f>SUM(M2323:M2362)</f>
        <v>0</v>
      </c>
      <c r="M2400">
        <v>2120</v>
      </c>
      <c r="N2400">
        <f>L2400/39</f>
        <v>0</v>
      </c>
      <c r="O2400">
        <f>IF(N2400&lt;M2400, -1, 1)</f>
        <v>0</v>
      </c>
      <c r="P2400">
        <f>IF(N2400&lt;M2400, IF(P2399 = 10, "0", P2399 + 1), IF(P2399 = -10, "0", P2399 - 1))</f>
        <v>0</v>
      </c>
      <c r="Q2400">
        <f>IF(M2400&gt;N2400 * 2, IF(M2400&gt;N2400 * 3, "BUY 100", "BUY 50"), "no")</f>
        <v>0</v>
      </c>
      <c r="R2400">
        <f>IF(P2400&gt;0,IF(P2400&gt;3,IF(P2400=5,"BUY","0"),IF(P2400=3,"BUY","0")),IF(P2400&lt;-3,IF(P2400=-5,"SELL","0"),IF(P2400=-3,"SELL","0")))</f>
        <v>0</v>
      </c>
    </row>
    <row r="2401" spans="1:18">
      <c r="A2401" t="s">
        <v>2427</v>
      </c>
      <c r="B2401" t="s">
        <v>3668</v>
      </c>
      <c r="C2401" t="s">
        <v>3688</v>
      </c>
      <c r="D2401" t="s">
        <v>28</v>
      </c>
      <c r="E2401">
        <f>F2362</f>
        <v>0</v>
      </c>
      <c r="F2401">
        <v>25.32</v>
      </c>
      <c r="G2401">
        <f>F2401-F2400</f>
        <v>0</v>
      </c>
      <c r="H2401">
        <f>F2401/E2400</f>
        <v>0</v>
      </c>
      <c r="I2401">
        <f>F2401-F2400</f>
        <v>0</v>
      </c>
      <c r="J2401">
        <f>I2401/F2400</f>
        <v>0</v>
      </c>
      <c r="K2401">
        <f>AVERAGE(J4:J2401)</f>
        <v>0</v>
      </c>
      <c r="L2401">
        <f>SUM(M2323:M2362)</f>
        <v>0</v>
      </c>
      <c r="M2401">
        <v>4393</v>
      </c>
      <c r="N2401">
        <f>L2401/39</f>
        <v>0</v>
      </c>
      <c r="O2401">
        <f>IF(N2401&lt;M2401, -1, 1)</f>
        <v>0</v>
      </c>
      <c r="P2401">
        <f>IF(N2401&lt;M2401, IF(P2400 = 10, "0", P2400 + 1), IF(P2400 = -10, "0", P2400 - 1))</f>
        <v>0</v>
      </c>
      <c r="Q2401">
        <f>IF(M2401&gt;N2401 * 2, IF(M2401&gt;N2401 * 3, "BUY 100", "BUY 50"), "no")</f>
        <v>0</v>
      </c>
      <c r="R2401">
        <f>IF(P2401&gt;0,IF(P2401&gt;3,IF(P2401=5,"BUY","0"),IF(P2401=3,"BUY","0")),IF(P2401&lt;-3,IF(P2401=-5,"SELL","0"),IF(P2401=-3,"SELL","0")))</f>
        <v>0</v>
      </c>
    </row>
    <row r="2402" spans="1:18">
      <c r="A2402" t="s">
        <v>2428</v>
      </c>
      <c r="B2402" t="s">
        <v>3630</v>
      </c>
      <c r="C2402" t="s">
        <v>3689</v>
      </c>
      <c r="D2402" t="s">
        <v>28</v>
      </c>
      <c r="E2402">
        <f>F2401</f>
        <v>0</v>
      </c>
      <c r="F2402">
        <v>25.29</v>
      </c>
      <c r="G2402">
        <f>F2402-F2401</f>
        <v>0</v>
      </c>
      <c r="H2402">
        <f>F2402/E2401</f>
        <v>0</v>
      </c>
      <c r="I2402">
        <f>F2402-F2401</f>
        <v>0</v>
      </c>
      <c r="J2402">
        <f>I2402/F2401</f>
        <v>0</v>
      </c>
      <c r="K2402">
        <f>AVERAGE(J4:J2402)</f>
        <v>0</v>
      </c>
      <c r="L2402">
        <f>SUM(M2362:M2401)</f>
        <v>0</v>
      </c>
      <c r="M2402">
        <v>1293</v>
      </c>
      <c r="N2402">
        <f>L2402/39</f>
        <v>0</v>
      </c>
      <c r="O2402">
        <f>IF(N2402&lt;M2402, -1, 1)</f>
        <v>0</v>
      </c>
      <c r="P2402">
        <f>IF(N2402&lt;M2402, IF(P2401 = 10, "0", P2401 + 1), IF(P2401 = -10, "0", P2401 - 1))</f>
        <v>0</v>
      </c>
      <c r="Q2402">
        <f>IF(M2402&gt;N2402 * 2, IF(M2402&gt;N2402 * 3, "BUY 100", "BUY 50"), "no")</f>
        <v>0</v>
      </c>
      <c r="R2402">
        <f>IF(P2402&gt;0,IF(P2402&gt;3,IF(P2402=5,"BUY","0"),IF(P2402=3,"BUY","0")),IF(P2402&lt;-3,IF(P2402=-5,"SELL","0"),IF(P2402=-3,"SELL","0")))</f>
        <v>0</v>
      </c>
    </row>
    <row r="2403" spans="1:18">
      <c r="A2403" t="s">
        <v>2429</v>
      </c>
      <c r="B2403" t="s">
        <v>3631</v>
      </c>
      <c r="C2403" t="s">
        <v>3689</v>
      </c>
      <c r="D2403" t="s">
        <v>28</v>
      </c>
      <c r="E2403">
        <f>F2401</f>
        <v>0</v>
      </c>
      <c r="F2403">
        <v>25.32</v>
      </c>
      <c r="G2403">
        <f>F2403-F2402</f>
        <v>0</v>
      </c>
      <c r="H2403">
        <f>F2403/E2402</f>
        <v>0</v>
      </c>
      <c r="I2403">
        <f>F2403-F2402</f>
        <v>0</v>
      </c>
      <c r="J2403">
        <f>I2403/F2402</f>
        <v>0</v>
      </c>
      <c r="K2403">
        <f>AVERAGE(J4:J2403)</f>
        <v>0</v>
      </c>
      <c r="L2403">
        <f>SUM(M2362:M2401)</f>
        <v>0</v>
      </c>
      <c r="M2403">
        <v>264</v>
      </c>
      <c r="N2403">
        <f>L2403/39</f>
        <v>0</v>
      </c>
      <c r="O2403">
        <f>IF(N2403&lt;M2403, -1, 1)</f>
        <v>0</v>
      </c>
      <c r="P2403">
        <f>IF(N2403&lt;M2403, IF(P2402 = 10, "0", P2402 + 1), IF(P2402 = -10, "0", P2402 - 1))</f>
        <v>0</v>
      </c>
      <c r="Q2403">
        <f>IF(M2403&gt;N2403 * 2, IF(M2403&gt;N2403 * 3, "BUY 100", "BUY 50"), "no")</f>
        <v>0</v>
      </c>
      <c r="R2403">
        <f>IF(P2403&gt;0,IF(P2403&gt;3,IF(P2403=5,"BUY","0"),IF(P2403=3,"BUY","0")),IF(P2403&lt;-3,IF(P2403=-5,"SELL","0"),IF(P2403=-3,"SELL","0")))</f>
        <v>0</v>
      </c>
    </row>
    <row r="2404" spans="1:18">
      <c r="A2404" t="s">
        <v>2430</v>
      </c>
      <c r="B2404" t="s">
        <v>3632</v>
      </c>
      <c r="C2404" t="s">
        <v>3689</v>
      </c>
      <c r="D2404" t="s">
        <v>28</v>
      </c>
      <c r="E2404">
        <f>F2401</f>
        <v>0</v>
      </c>
      <c r="F2404">
        <v>25.32</v>
      </c>
      <c r="G2404">
        <f>F2404-F2403</f>
        <v>0</v>
      </c>
      <c r="H2404">
        <f>F2404/E2403</f>
        <v>0</v>
      </c>
      <c r="I2404">
        <f>F2404-F2403</f>
        <v>0</v>
      </c>
      <c r="J2404">
        <f>I2404/F2403</f>
        <v>0</v>
      </c>
      <c r="K2404">
        <f>AVERAGE(J4:J2404)</f>
        <v>0</v>
      </c>
      <c r="L2404">
        <f>SUM(M2362:M2401)</f>
        <v>0</v>
      </c>
      <c r="M2404">
        <v>0</v>
      </c>
      <c r="N2404">
        <f>L2404/39</f>
        <v>0</v>
      </c>
      <c r="O2404">
        <f>IF(N2404&lt;M2404, -1, 1)</f>
        <v>0</v>
      </c>
      <c r="P2404">
        <f>IF(N2404&lt;M2404, IF(P2403 = 10, "0", P2403 + 1), IF(P2403 = -10, "0", P2403 - 1))</f>
        <v>0</v>
      </c>
      <c r="Q2404">
        <f>IF(M2404&gt;N2404 * 2, IF(M2404&gt;N2404 * 3, "BUY 100", "BUY 50"), "no")</f>
        <v>0</v>
      </c>
      <c r="R2404">
        <f>IF(P2404&gt;0,IF(P2404&gt;3,IF(P2404=5,"BUY","0"),IF(P2404=3,"BUY","0")),IF(P2404&lt;-3,IF(P2404=-5,"SELL","0"),IF(P2404=-3,"SELL","0")))</f>
        <v>0</v>
      </c>
    </row>
    <row r="2405" spans="1:18">
      <c r="A2405" t="s">
        <v>2431</v>
      </c>
      <c r="B2405" t="s">
        <v>3633</v>
      </c>
      <c r="C2405" t="s">
        <v>3689</v>
      </c>
      <c r="D2405" t="s">
        <v>28</v>
      </c>
      <c r="E2405">
        <f>F2401</f>
        <v>0</v>
      </c>
      <c r="F2405">
        <v>25.31</v>
      </c>
      <c r="G2405">
        <f>F2405-F2404</f>
        <v>0</v>
      </c>
      <c r="H2405">
        <f>F2405/E2404</f>
        <v>0</v>
      </c>
      <c r="I2405">
        <f>F2405-F2404</f>
        <v>0</v>
      </c>
      <c r="J2405">
        <f>I2405/F2404</f>
        <v>0</v>
      </c>
      <c r="K2405">
        <f>AVERAGE(J4:J2405)</f>
        <v>0</v>
      </c>
      <c r="L2405">
        <f>SUM(M2362:M2401)</f>
        <v>0</v>
      </c>
      <c r="M2405">
        <v>400</v>
      </c>
      <c r="N2405">
        <f>L2405/39</f>
        <v>0</v>
      </c>
      <c r="O2405">
        <f>IF(N2405&lt;M2405, -1, 1)</f>
        <v>0</v>
      </c>
      <c r="P2405">
        <f>IF(N2405&lt;M2405, IF(P2404 = 10, "0", P2404 + 1), IF(P2404 = -10, "0", P2404 - 1))</f>
        <v>0</v>
      </c>
      <c r="Q2405">
        <f>IF(M2405&gt;N2405 * 2, IF(M2405&gt;N2405 * 3, "BUY 100", "BUY 50"), "no")</f>
        <v>0</v>
      </c>
      <c r="R2405">
        <f>IF(P2405&gt;0,IF(P2405&gt;3,IF(P2405=5,"BUY","0"),IF(P2405=3,"BUY","0")),IF(P2405&lt;-3,IF(P2405=-5,"SELL","0"),IF(P2405=-3,"SELL","0")))</f>
        <v>0</v>
      </c>
    </row>
    <row r="2406" spans="1:18">
      <c r="A2406" t="s">
        <v>2432</v>
      </c>
      <c r="B2406" t="s">
        <v>3634</v>
      </c>
      <c r="C2406" t="s">
        <v>3689</v>
      </c>
      <c r="D2406" t="s">
        <v>28</v>
      </c>
      <c r="E2406">
        <f>F2401</f>
        <v>0</v>
      </c>
      <c r="F2406">
        <v>25.33</v>
      </c>
      <c r="G2406">
        <f>F2406-F2405</f>
        <v>0</v>
      </c>
      <c r="H2406">
        <f>F2406/E2405</f>
        <v>0</v>
      </c>
      <c r="I2406">
        <f>F2406-F2405</f>
        <v>0</v>
      </c>
      <c r="J2406">
        <f>I2406/F2405</f>
        <v>0</v>
      </c>
      <c r="K2406">
        <f>AVERAGE(J4:J2406)</f>
        <v>0</v>
      </c>
      <c r="L2406">
        <f>SUM(M2362:M2401)</f>
        <v>0</v>
      </c>
      <c r="M2406">
        <v>400</v>
      </c>
      <c r="N2406">
        <f>L2406/39</f>
        <v>0</v>
      </c>
      <c r="O2406">
        <f>IF(N2406&lt;M2406, -1, 1)</f>
        <v>0</v>
      </c>
      <c r="P2406">
        <f>IF(N2406&lt;M2406, IF(P2405 = 10, "0", P2405 + 1), IF(P2405 = -10, "0", P2405 - 1))</f>
        <v>0</v>
      </c>
      <c r="Q2406">
        <f>IF(M2406&gt;N2406 * 2, IF(M2406&gt;N2406 * 3, "BUY 100", "BUY 50"), "no")</f>
        <v>0</v>
      </c>
      <c r="R2406">
        <f>IF(P2406&gt;0,IF(P2406&gt;3,IF(P2406=5,"BUY","0"),IF(P2406=3,"BUY","0")),IF(P2406&lt;-3,IF(P2406=-5,"SELL","0"),IF(P2406=-3,"SELL","0")))</f>
        <v>0</v>
      </c>
    </row>
    <row r="2407" spans="1:18">
      <c r="A2407" t="s">
        <v>2433</v>
      </c>
      <c r="B2407" t="s">
        <v>3635</v>
      </c>
      <c r="C2407" t="s">
        <v>3689</v>
      </c>
      <c r="D2407" t="s">
        <v>28</v>
      </c>
      <c r="E2407">
        <f>F2401</f>
        <v>0</v>
      </c>
      <c r="F2407">
        <v>25.32</v>
      </c>
      <c r="G2407">
        <f>F2407-F2406</f>
        <v>0</v>
      </c>
      <c r="H2407">
        <f>F2407/E2406</f>
        <v>0</v>
      </c>
      <c r="I2407">
        <f>F2407-F2406</f>
        <v>0</v>
      </c>
      <c r="J2407">
        <f>I2407/F2406</f>
        <v>0</v>
      </c>
      <c r="K2407">
        <f>AVERAGE(J4:J2407)</f>
        <v>0</v>
      </c>
      <c r="L2407">
        <f>SUM(M2362:M2401)</f>
        <v>0</v>
      </c>
      <c r="M2407">
        <v>100</v>
      </c>
      <c r="N2407">
        <f>L2407/39</f>
        <v>0</v>
      </c>
      <c r="O2407">
        <f>IF(N2407&lt;M2407, -1, 1)</f>
        <v>0</v>
      </c>
      <c r="P2407">
        <f>IF(N2407&lt;M2407, IF(P2406 = 10, "0", P2406 + 1), IF(P2406 = -10, "0", P2406 - 1))</f>
        <v>0</v>
      </c>
      <c r="Q2407">
        <f>IF(M2407&gt;N2407 * 2, IF(M2407&gt;N2407 * 3, "BUY 100", "BUY 50"), "no")</f>
        <v>0</v>
      </c>
      <c r="R2407">
        <f>IF(P2407&gt;0,IF(P2407&gt;3,IF(P2407=5,"BUY","0"),IF(P2407=3,"BUY","0")),IF(P2407&lt;-3,IF(P2407=-5,"SELL","0"),IF(P2407=-3,"SELL","0")))</f>
        <v>0</v>
      </c>
    </row>
    <row r="2408" spans="1:18">
      <c r="A2408" t="s">
        <v>2434</v>
      </c>
      <c r="B2408" t="s">
        <v>3636</v>
      </c>
      <c r="C2408" t="s">
        <v>3689</v>
      </c>
      <c r="D2408" t="s">
        <v>28</v>
      </c>
      <c r="E2408">
        <f>F2401</f>
        <v>0</v>
      </c>
      <c r="F2408">
        <v>25.37</v>
      </c>
      <c r="G2408">
        <f>F2408-F2407</f>
        <v>0</v>
      </c>
      <c r="H2408">
        <f>F2408/E2407</f>
        <v>0</v>
      </c>
      <c r="I2408">
        <f>F2408-F2407</f>
        <v>0</v>
      </c>
      <c r="J2408">
        <f>I2408/F2407</f>
        <v>0</v>
      </c>
      <c r="K2408">
        <f>AVERAGE(J4:J2408)</f>
        <v>0</v>
      </c>
      <c r="L2408">
        <f>SUM(M2362:M2401)</f>
        <v>0</v>
      </c>
      <c r="M2408">
        <v>700</v>
      </c>
      <c r="N2408">
        <f>L2408/39</f>
        <v>0</v>
      </c>
      <c r="O2408">
        <f>IF(N2408&lt;M2408, -1, 1)</f>
        <v>0</v>
      </c>
      <c r="P2408">
        <f>IF(N2408&lt;M2408, IF(P2407 = 10, "0", P2407 + 1), IF(P2407 = -10, "0", P2407 - 1))</f>
        <v>0</v>
      </c>
      <c r="Q2408">
        <f>IF(M2408&gt;N2408 * 2, IF(M2408&gt;N2408 * 3, "BUY 100", "BUY 50"), "no")</f>
        <v>0</v>
      </c>
      <c r="R2408">
        <f>IF(P2408&gt;0,IF(P2408&gt;3,IF(P2408=5,"BUY","0"),IF(P2408=3,"BUY","0")),IF(P2408&lt;-3,IF(P2408=-5,"SELL","0"),IF(P2408=-3,"SELL","0")))</f>
        <v>0</v>
      </c>
    </row>
    <row r="2409" spans="1:18">
      <c r="A2409" t="s">
        <v>2435</v>
      </c>
      <c r="B2409" t="s">
        <v>3637</v>
      </c>
      <c r="C2409" t="s">
        <v>3689</v>
      </c>
      <c r="D2409" t="s">
        <v>28</v>
      </c>
      <c r="E2409">
        <f>F2401</f>
        <v>0</v>
      </c>
      <c r="F2409">
        <v>25.34</v>
      </c>
      <c r="G2409">
        <f>F2409-F2408</f>
        <v>0</v>
      </c>
      <c r="H2409">
        <f>F2409/E2408</f>
        <v>0</v>
      </c>
      <c r="I2409">
        <f>F2409-F2408</f>
        <v>0</v>
      </c>
      <c r="J2409">
        <f>I2409/F2408</f>
        <v>0</v>
      </c>
      <c r="K2409">
        <f>AVERAGE(J4:J2409)</f>
        <v>0</v>
      </c>
      <c r="L2409">
        <f>SUM(M2362:M2401)</f>
        <v>0</v>
      </c>
      <c r="M2409">
        <v>500</v>
      </c>
      <c r="N2409">
        <f>L2409/39</f>
        <v>0</v>
      </c>
      <c r="O2409">
        <f>IF(N2409&lt;M2409, -1, 1)</f>
        <v>0</v>
      </c>
      <c r="P2409">
        <f>IF(N2409&lt;M2409, IF(P2408 = 10, "0", P2408 + 1), IF(P2408 = -10, "0", P2408 - 1))</f>
        <v>0</v>
      </c>
      <c r="Q2409">
        <f>IF(M2409&gt;N2409 * 2, IF(M2409&gt;N2409 * 3, "BUY 100", "BUY 50"), "no")</f>
        <v>0</v>
      </c>
      <c r="R2409">
        <f>IF(P2409&gt;0,IF(P2409&gt;3,IF(P2409=5,"BUY","0"),IF(P2409=3,"BUY","0")),IF(P2409&lt;-3,IF(P2409=-5,"SELL","0"),IF(P2409=-3,"SELL","0")))</f>
        <v>0</v>
      </c>
    </row>
    <row r="2410" spans="1:18">
      <c r="A2410" t="s">
        <v>2436</v>
      </c>
      <c r="B2410" t="s">
        <v>3638</v>
      </c>
      <c r="C2410" t="s">
        <v>3689</v>
      </c>
      <c r="D2410" t="s">
        <v>28</v>
      </c>
      <c r="E2410">
        <f>F2401</f>
        <v>0</v>
      </c>
      <c r="F2410">
        <v>25.36</v>
      </c>
      <c r="G2410">
        <f>F2410-F2409</f>
        <v>0</v>
      </c>
      <c r="H2410">
        <f>F2410/E2409</f>
        <v>0</v>
      </c>
      <c r="I2410">
        <f>F2410-F2409</f>
        <v>0</v>
      </c>
      <c r="J2410">
        <f>I2410/F2409</f>
        <v>0</v>
      </c>
      <c r="K2410">
        <f>AVERAGE(J4:J2410)</f>
        <v>0</v>
      </c>
      <c r="L2410">
        <f>SUM(M2362:M2401)</f>
        <v>0</v>
      </c>
      <c r="M2410">
        <v>100</v>
      </c>
      <c r="N2410">
        <f>L2410/39</f>
        <v>0</v>
      </c>
      <c r="O2410">
        <f>IF(N2410&lt;M2410, -1, 1)</f>
        <v>0</v>
      </c>
      <c r="P2410">
        <f>IF(N2410&lt;M2410, IF(P2409 = 10, "0", P2409 + 1), IF(P2409 = -10, "0", P2409 - 1))</f>
        <v>0</v>
      </c>
      <c r="Q2410">
        <f>IF(M2410&gt;N2410 * 2, IF(M2410&gt;N2410 * 3, "BUY 100", "BUY 50"), "no")</f>
        <v>0</v>
      </c>
      <c r="R2410">
        <f>IF(P2410&gt;0,IF(P2410&gt;3,IF(P2410=5,"BUY","0"),IF(P2410=3,"BUY","0")),IF(P2410&lt;-3,IF(P2410=-5,"SELL","0"),IF(P2410=-3,"SELL","0")))</f>
        <v>0</v>
      </c>
    </row>
    <row r="2411" spans="1:18">
      <c r="A2411" t="s">
        <v>2437</v>
      </c>
      <c r="B2411" t="s">
        <v>3639</v>
      </c>
      <c r="C2411" t="s">
        <v>3689</v>
      </c>
      <c r="D2411" t="s">
        <v>28</v>
      </c>
      <c r="E2411">
        <f>F2401</f>
        <v>0</v>
      </c>
      <c r="F2411">
        <v>25.36</v>
      </c>
      <c r="G2411">
        <f>F2411-F2410</f>
        <v>0</v>
      </c>
      <c r="H2411">
        <f>F2411/E2410</f>
        <v>0</v>
      </c>
      <c r="I2411">
        <f>F2411-F2410</f>
        <v>0</v>
      </c>
      <c r="J2411">
        <f>I2411/F2410</f>
        <v>0</v>
      </c>
      <c r="K2411">
        <f>AVERAGE(J4:J2411)</f>
        <v>0</v>
      </c>
      <c r="L2411">
        <f>SUM(M2362:M2401)</f>
        <v>0</v>
      </c>
      <c r="M2411">
        <v>100</v>
      </c>
      <c r="N2411">
        <f>L2411/39</f>
        <v>0</v>
      </c>
      <c r="O2411">
        <f>IF(N2411&lt;M2411, -1, 1)</f>
        <v>0</v>
      </c>
      <c r="P2411">
        <f>IF(N2411&lt;M2411, IF(P2410 = 10, "0", P2410 + 1), IF(P2410 = -10, "0", P2410 - 1))</f>
        <v>0</v>
      </c>
      <c r="Q2411">
        <f>IF(M2411&gt;N2411 * 2, IF(M2411&gt;N2411 * 3, "BUY 100", "BUY 50"), "no")</f>
        <v>0</v>
      </c>
      <c r="R2411">
        <f>IF(P2411&gt;0,IF(P2411&gt;3,IF(P2411=5,"BUY","0"),IF(P2411=3,"BUY","0")),IF(P2411&lt;-3,IF(P2411=-5,"SELL","0"),IF(P2411=-3,"SELL","0")))</f>
        <v>0</v>
      </c>
    </row>
    <row r="2412" spans="1:18">
      <c r="A2412" t="s">
        <v>2438</v>
      </c>
      <c r="B2412" t="s">
        <v>3640</v>
      </c>
      <c r="C2412" t="s">
        <v>3689</v>
      </c>
      <c r="D2412" t="s">
        <v>28</v>
      </c>
      <c r="E2412">
        <f>F2401</f>
        <v>0</v>
      </c>
      <c r="F2412">
        <v>25.34</v>
      </c>
      <c r="G2412">
        <f>F2412-F2411</f>
        <v>0</v>
      </c>
      <c r="H2412">
        <f>F2412/E2411</f>
        <v>0</v>
      </c>
      <c r="I2412">
        <f>F2412-F2411</f>
        <v>0</v>
      </c>
      <c r="J2412">
        <f>I2412/F2411</f>
        <v>0</v>
      </c>
      <c r="K2412">
        <f>AVERAGE(J4:J2412)</f>
        <v>0</v>
      </c>
      <c r="L2412">
        <f>SUM(M2362:M2401)</f>
        <v>0</v>
      </c>
      <c r="M2412">
        <v>1895</v>
      </c>
      <c r="N2412">
        <f>L2412/39</f>
        <v>0</v>
      </c>
      <c r="O2412">
        <f>IF(N2412&lt;M2412, -1, 1)</f>
        <v>0</v>
      </c>
      <c r="P2412">
        <f>IF(N2412&lt;M2412, IF(P2411 = 10, "0", P2411 + 1), IF(P2411 = -10, "0", P2411 - 1))</f>
        <v>0</v>
      </c>
      <c r="Q2412">
        <f>IF(M2412&gt;N2412 * 2, IF(M2412&gt;N2412 * 3, "BUY 100", "BUY 50"), "no")</f>
        <v>0</v>
      </c>
      <c r="R2412">
        <f>IF(P2412&gt;0,IF(P2412&gt;3,IF(P2412=5,"BUY","0"),IF(P2412=3,"BUY","0")),IF(P2412&lt;-3,IF(P2412=-5,"SELL","0"),IF(P2412=-3,"SELL","0")))</f>
        <v>0</v>
      </c>
    </row>
    <row r="2413" spans="1:18">
      <c r="A2413" t="s">
        <v>2439</v>
      </c>
      <c r="B2413" t="s">
        <v>3641</v>
      </c>
      <c r="C2413" t="s">
        <v>3689</v>
      </c>
      <c r="D2413" t="s">
        <v>28</v>
      </c>
      <c r="E2413">
        <f>F2401</f>
        <v>0</v>
      </c>
      <c r="F2413">
        <v>25.33</v>
      </c>
      <c r="G2413">
        <f>F2413-F2412</f>
        <v>0</v>
      </c>
      <c r="H2413">
        <f>F2413/E2412</f>
        <v>0</v>
      </c>
      <c r="I2413">
        <f>F2413-F2412</f>
        <v>0</v>
      </c>
      <c r="J2413">
        <f>I2413/F2412</f>
        <v>0</v>
      </c>
      <c r="K2413">
        <f>AVERAGE(J4:J2413)</f>
        <v>0</v>
      </c>
      <c r="L2413">
        <f>SUM(M2362:M2401)</f>
        <v>0</v>
      </c>
      <c r="M2413">
        <v>1439</v>
      </c>
      <c r="N2413">
        <f>L2413/39</f>
        <v>0</v>
      </c>
      <c r="O2413">
        <f>IF(N2413&lt;M2413, -1, 1)</f>
        <v>0</v>
      </c>
      <c r="P2413">
        <f>IF(N2413&lt;M2413, IF(P2412 = 10, "0", P2412 + 1), IF(P2412 = -10, "0", P2412 - 1))</f>
        <v>0</v>
      </c>
      <c r="Q2413">
        <f>IF(M2413&gt;N2413 * 2, IF(M2413&gt;N2413 * 3, "BUY 100", "BUY 50"), "no")</f>
        <v>0</v>
      </c>
      <c r="R2413">
        <f>IF(P2413&gt;0,IF(P2413&gt;3,IF(P2413=5,"BUY","0"),IF(P2413=3,"BUY","0")),IF(P2413&lt;-3,IF(P2413=-5,"SELL","0"),IF(P2413=-3,"SELL","0")))</f>
        <v>0</v>
      </c>
    </row>
    <row r="2414" spans="1:18">
      <c r="A2414" t="s">
        <v>2440</v>
      </c>
      <c r="B2414" t="s">
        <v>3642</v>
      </c>
      <c r="C2414" t="s">
        <v>3689</v>
      </c>
      <c r="D2414" t="s">
        <v>28</v>
      </c>
      <c r="E2414">
        <f>F2401</f>
        <v>0</v>
      </c>
      <c r="F2414">
        <v>25.34</v>
      </c>
      <c r="G2414">
        <f>F2414-F2413</f>
        <v>0</v>
      </c>
      <c r="H2414">
        <f>F2414/E2413</f>
        <v>0</v>
      </c>
      <c r="I2414">
        <f>F2414-F2413</f>
        <v>0</v>
      </c>
      <c r="J2414">
        <f>I2414/F2413</f>
        <v>0</v>
      </c>
      <c r="K2414">
        <f>AVERAGE(J4:J2414)</f>
        <v>0</v>
      </c>
      <c r="L2414">
        <f>SUM(M2362:M2401)</f>
        <v>0</v>
      </c>
      <c r="M2414">
        <v>100</v>
      </c>
      <c r="N2414">
        <f>L2414/39</f>
        <v>0</v>
      </c>
      <c r="O2414">
        <f>IF(N2414&lt;M2414, -1, 1)</f>
        <v>0</v>
      </c>
      <c r="P2414">
        <f>IF(N2414&lt;M2414, IF(P2413 = 10, "0", P2413 + 1), IF(P2413 = -10, "0", P2413 - 1))</f>
        <v>0</v>
      </c>
      <c r="Q2414">
        <f>IF(M2414&gt;N2414 * 2, IF(M2414&gt;N2414 * 3, "BUY 100", "BUY 50"), "no")</f>
        <v>0</v>
      </c>
      <c r="R2414">
        <f>IF(P2414&gt;0,IF(P2414&gt;3,IF(P2414=5,"BUY","0"),IF(P2414=3,"BUY","0")),IF(P2414&lt;-3,IF(P2414=-5,"SELL","0"),IF(P2414=-3,"SELL","0")))</f>
        <v>0</v>
      </c>
    </row>
    <row r="2415" spans="1:18">
      <c r="A2415" t="s">
        <v>2441</v>
      </c>
      <c r="B2415" t="s">
        <v>3643</v>
      </c>
      <c r="C2415" t="s">
        <v>3689</v>
      </c>
      <c r="D2415" t="s">
        <v>28</v>
      </c>
      <c r="E2415">
        <f>F2401</f>
        <v>0</v>
      </c>
      <c r="F2415">
        <v>25.35</v>
      </c>
      <c r="G2415">
        <f>F2415-F2414</f>
        <v>0</v>
      </c>
      <c r="H2415">
        <f>F2415/E2414</f>
        <v>0</v>
      </c>
      <c r="I2415">
        <f>F2415-F2414</f>
        <v>0</v>
      </c>
      <c r="J2415">
        <f>I2415/F2414</f>
        <v>0</v>
      </c>
      <c r="K2415">
        <f>AVERAGE(J4:J2415)</f>
        <v>0</v>
      </c>
      <c r="L2415">
        <f>SUM(M2362:M2401)</f>
        <v>0</v>
      </c>
      <c r="M2415">
        <v>100</v>
      </c>
      <c r="N2415">
        <f>L2415/39</f>
        <v>0</v>
      </c>
      <c r="O2415">
        <f>IF(N2415&lt;M2415, -1, 1)</f>
        <v>0</v>
      </c>
      <c r="P2415">
        <f>IF(N2415&lt;M2415, IF(P2414 = 10, "0", P2414 + 1), IF(P2414 = -10, "0", P2414 - 1))</f>
        <v>0</v>
      </c>
      <c r="Q2415">
        <f>IF(M2415&gt;N2415 * 2, IF(M2415&gt;N2415 * 3, "BUY 100", "BUY 50"), "no")</f>
        <v>0</v>
      </c>
      <c r="R2415">
        <f>IF(P2415&gt;0,IF(P2415&gt;3,IF(P2415=5,"BUY","0"),IF(P2415=3,"BUY","0")),IF(P2415&lt;-3,IF(P2415=-5,"SELL","0"),IF(P2415=-3,"SELL","0")))</f>
        <v>0</v>
      </c>
    </row>
    <row r="2416" spans="1:18">
      <c r="A2416" t="s">
        <v>2442</v>
      </c>
      <c r="B2416" t="s">
        <v>3644</v>
      </c>
      <c r="C2416" t="s">
        <v>3689</v>
      </c>
      <c r="D2416" t="s">
        <v>28</v>
      </c>
      <c r="E2416">
        <f>F2401</f>
        <v>0</v>
      </c>
      <c r="F2416">
        <v>25.35</v>
      </c>
      <c r="G2416">
        <f>F2416-F2415</f>
        <v>0</v>
      </c>
      <c r="H2416">
        <f>F2416/E2415</f>
        <v>0</v>
      </c>
      <c r="I2416">
        <f>F2416-F2415</f>
        <v>0</v>
      </c>
      <c r="J2416">
        <f>I2416/F2415</f>
        <v>0</v>
      </c>
      <c r="K2416">
        <f>AVERAGE(J4:J2416)</f>
        <v>0</v>
      </c>
      <c r="L2416">
        <f>SUM(M2362:M2401)</f>
        <v>0</v>
      </c>
      <c r="M2416">
        <v>100</v>
      </c>
      <c r="N2416">
        <f>L2416/39</f>
        <v>0</v>
      </c>
      <c r="O2416">
        <f>IF(N2416&lt;M2416, -1, 1)</f>
        <v>0</v>
      </c>
      <c r="P2416">
        <f>IF(N2416&lt;M2416, IF(P2415 = 10, "0", P2415 + 1), IF(P2415 = -10, "0", P2415 - 1))</f>
        <v>0</v>
      </c>
      <c r="Q2416">
        <f>IF(M2416&gt;N2416 * 2, IF(M2416&gt;N2416 * 3, "BUY 100", "BUY 50"), "no")</f>
        <v>0</v>
      </c>
      <c r="R2416">
        <f>IF(P2416&gt;0,IF(P2416&gt;3,IF(P2416=5,"BUY","0"),IF(P2416=3,"BUY","0")),IF(P2416&lt;-3,IF(P2416=-5,"SELL","0"),IF(P2416=-3,"SELL","0")))</f>
        <v>0</v>
      </c>
    </row>
    <row r="2417" spans="1:18">
      <c r="A2417" t="s">
        <v>2443</v>
      </c>
      <c r="B2417" t="s">
        <v>3645</v>
      </c>
      <c r="C2417" t="s">
        <v>3689</v>
      </c>
      <c r="D2417" t="s">
        <v>28</v>
      </c>
      <c r="E2417">
        <f>F2401</f>
        <v>0</v>
      </c>
      <c r="F2417">
        <v>25.37</v>
      </c>
      <c r="G2417">
        <f>F2417-F2416</f>
        <v>0</v>
      </c>
      <c r="H2417">
        <f>F2417/E2416</f>
        <v>0</v>
      </c>
      <c r="I2417">
        <f>F2417-F2416</f>
        <v>0</v>
      </c>
      <c r="J2417">
        <f>I2417/F2416</f>
        <v>0</v>
      </c>
      <c r="K2417">
        <f>AVERAGE(J4:J2417)</f>
        <v>0</v>
      </c>
      <c r="L2417">
        <f>SUM(M2362:M2401)</f>
        <v>0</v>
      </c>
      <c r="M2417">
        <v>100</v>
      </c>
      <c r="N2417">
        <f>L2417/39</f>
        <v>0</v>
      </c>
      <c r="O2417">
        <f>IF(N2417&lt;M2417, -1, 1)</f>
        <v>0</v>
      </c>
      <c r="P2417">
        <f>IF(N2417&lt;M2417, IF(P2416 = 10, "0", P2416 + 1), IF(P2416 = -10, "0", P2416 - 1))</f>
        <v>0</v>
      </c>
      <c r="Q2417">
        <f>IF(M2417&gt;N2417 * 2, IF(M2417&gt;N2417 * 3, "BUY 100", "BUY 50"), "no")</f>
        <v>0</v>
      </c>
      <c r="R2417">
        <f>IF(P2417&gt;0,IF(P2417&gt;3,IF(P2417=5,"BUY","0"),IF(P2417=3,"BUY","0")),IF(P2417&lt;-3,IF(P2417=-5,"SELL","0"),IF(P2417=-3,"SELL","0")))</f>
        <v>0</v>
      </c>
    </row>
    <row r="2418" spans="1:18">
      <c r="A2418" t="s">
        <v>2444</v>
      </c>
      <c r="B2418" t="s">
        <v>3646</v>
      </c>
      <c r="C2418" t="s">
        <v>3689</v>
      </c>
      <c r="D2418" t="s">
        <v>28</v>
      </c>
      <c r="E2418">
        <f>F2401</f>
        <v>0</v>
      </c>
      <c r="F2418">
        <v>25.36</v>
      </c>
      <c r="G2418">
        <f>F2418-F2417</f>
        <v>0</v>
      </c>
      <c r="H2418">
        <f>F2418/E2417</f>
        <v>0</v>
      </c>
      <c r="I2418">
        <f>F2418-F2417</f>
        <v>0</v>
      </c>
      <c r="J2418">
        <f>I2418/F2417</f>
        <v>0</v>
      </c>
      <c r="K2418">
        <f>AVERAGE(J4:J2418)</f>
        <v>0</v>
      </c>
      <c r="L2418">
        <f>SUM(M2362:M2401)</f>
        <v>0</v>
      </c>
      <c r="M2418">
        <v>4450</v>
      </c>
      <c r="N2418">
        <f>L2418/39</f>
        <v>0</v>
      </c>
      <c r="O2418">
        <f>IF(N2418&lt;M2418, -1, 1)</f>
        <v>0</v>
      </c>
      <c r="P2418">
        <f>IF(N2418&lt;M2418, IF(P2417 = 10, "0", P2417 + 1), IF(P2417 = -10, "0", P2417 - 1))</f>
        <v>0</v>
      </c>
      <c r="Q2418">
        <f>IF(M2418&gt;N2418 * 2, IF(M2418&gt;N2418 * 3, "BUY 100", "BUY 50"), "no")</f>
        <v>0</v>
      </c>
      <c r="R2418">
        <f>IF(P2418&gt;0,IF(P2418&gt;3,IF(P2418=5,"BUY","0"),IF(P2418=3,"BUY","0")),IF(P2418&lt;-3,IF(P2418=-5,"SELL","0"),IF(P2418=-3,"SELL","0")))</f>
        <v>0</v>
      </c>
    </row>
    <row r="2419" spans="1:18">
      <c r="A2419" t="s">
        <v>2445</v>
      </c>
      <c r="B2419" t="s">
        <v>3647</v>
      </c>
      <c r="C2419" t="s">
        <v>3689</v>
      </c>
      <c r="D2419" t="s">
        <v>28</v>
      </c>
      <c r="E2419">
        <f>F2401</f>
        <v>0</v>
      </c>
      <c r="F2419">
        <v>25.36</v>
      </c>
      <c r="G2419">
        <f>F2419-F2418</f>
        <v>0</v>
      </c>
      <c r="H2419">
        <f>F2419/E2418</f>
        <v>0</v>
      </c>
      <c r="I2419">
        <f>F2419-F2418</f>
        <v>0</v>
      </c>
      <c r="J2419">
        <f>I2419/F2418</f>
        <v>0</v>
      </c>
      <c r="K2419">
        <f>AVERAGE(J4:J2419)</f>
        <v>0</v>
      </c>
      <c r="L2419">
        <f>SUM(M2362:M2401)</f>
        <v>0</v>
      </c>
      <c r="M2419">
        <v>1566</v>
      </c>
      <c r="N2419">
        <f>L2419/39</f>
        <v>0</v>
      </c>
      <c r="O2419">
        <f>IF(N2419&lt;M2419, -1, 1)</f>
        <v>0</v>
      </c>
      <c r="P2419">
        <f>IF(N2419&lt;M2419, IF(P2418 = 10, "0", P2418 + 1), IF(P2418 = -10, "0", P2418 - 1))</f>
        <v>0</v>
      </c>
      <c r="Q2419">
        <f>IF(M2419&gt;N2419 * 2, IF(M2419&gt;N2419 * 3, "BUY 100", "BUY 50"), "no")</f>
        <v>0</v>
      </c>
      <c r="R2419">
        <f>IF(P2419&gt;0,IF(P2419&gt;3,IF(P2419=5,"BUY","0"),IF(P2419=3,"BUY","0")),IF(P2419&lt;-3,IF(P2419=-5,"SELL","0"),IF(P2419=-3,"SELL","0")))</f>
        <v>0</v>
      </c>
    </row>
    <row r="2420" spans="1:18">
      <c r="A2420" t="s">
        <v>2446</v>
      </c>
      <c r="B2420" t="s">
        <v>3648</v>
      </c>
      <c r="C2420" t="s">
        <v>3689</v>
      </c>
      <c r="D2420" t="s">
        <v>28</v>
      </c>
      <c r="E2420">
        <f>F2401</f>
        <v>0</v>
      </c>
      <c r="F2420">
        <v>25.37</v>
      </c>
      <c r="G2420">
        <f>F2420-F2419</f>
        <v>0</v>
      </c>
      <c r="H2420">
        <f>F2420/E2419</f>
        <v>0</v>
      </c>
      <c r="I2420">
        <f>F2420-F2419</f>
        <v>0</v>
      </c>
      <c r="J2420">
        <f>I2420/F2419</f>
        <v>0</v>
      </c>
      <c r="K2420">
        <f>AVERAGE(J4:J2420)</f>
        <v>0</v>
      </c>
      <c r="L2420">
        <f>SUM(M2362:M2401)</f>
        <v>0</v>
      </c>
      <c r="M2420">
        <v>1385</v>
      </c>
      <c r="N2420">
        <f>L2420/39</f>
        <v>0</v>
      </c>
      <c r="O2420">
        <f>IF(N2420&lt;M2420, -1, 1)</f>
        <v>0</v>
      </c>
      <c r="P2420">
        <f>IF(N2420&lt;M2420, IF(P2419 = 10, "0", P2419 + 1), IF(P2419 = -10, "0", P2419 - 1))</f>
        <v>0</v>
      </c>
      <c r="Q2420">
        <f>IF(M2420&gt;N2420 * 2, IF(M2420&gt;N2420 * 3, "BUY 100", "BUY 50"), "no")</f>
        <v>0</v>
      </c>
      <c r="R2420">
        <f>IF(P2420&gt;0,IF(P2420&gt;3,IF(P2420=5,"BUY","0"),IF(P2420=3,"BUY","0")),IF(P2420&lt;-3,IF(P2420=-5,"SELL","0"),IF(P2420=-3,"SELL","0")))</f>
        <v>0</v>
      </c>
    </row>
    <row r="2421" spans="1:18">
      <c r="A2421" t="s">
        <v>2447</v>
      </c>
      <c r="B2421" t="s">
        <v>3649</v>
      </c>
      <c r="C2421" t="s">
        <v>3689</v>
      </c>
      <c r="D2421" t="s">
        <v>28</v>
      </c>
      <c r="E2421">
        <f>F2401</f>
        <v>0</v>
      </c>
      <c r="F2421">
        <v>25.37</v>
      </c>
      <c r="G2421">
        <f>F2421-F2420</f>
        <v>0</v>
      </c>
      <c r="H2421">
        <f>F2421/E2420</f>
        <v>0</v>
      </c>
      <c r="I2421">
        <f>F2421-F2420</f>
        <v>0</v>
      </c>
      <c r="J2421">
        <f>I2421/F2420</f>
        <v>0</v>
      </c>
      <c r="K2421">
        <f>AVERAGE(J4:J2421)</f>
        <v>0</v>
      </c>
      <c r="L2421">
        <f>SUM(M2362:M2401)</f>
        <v>0</v>
      </c>
      <c r="M2421">
        <v>1567</v>
      </c>
      <c r="N2421">
        <f>L2421/39</f>
        <v>0</v>
      </c>
      <c r="O2421">
        <f>IF(N2421&lt;M2421, -1, 1)</f>
        <v>0</v>
      </c>
      <c r="P2421">
        <f>IF(N2421&lt;M2421, IF(P2420 = 10, "0", P2420 + 1), IF(P2420 = -10, "0", P2420 - 1))</f>
        <v>0</v>
      </c>
      <c r="Q2421">
        <f>IF(M2421&gt;N2421 * 2, IF(M2421&gt;N2421 * 3, "BUY 100", "BUY 50"), "no")</f>
        <v>0</v>
      </c>
      <c r="R2421">
        <f>IF(P2421&gt;0,IF(P2421&gt;3,IF(P2421=5,"BUY","0"),IF(P2421=3,"BUY","0")),IF(P2421&lt;-3,IF(P2421=-5,"SELL","0"),IF(P2421=-3,"SELL","0")))</f>
        <v>0</v>
      </c>
    </row>
    <row r="2422" spans="1:18">
      <c r="A2422" t="s">
        <v>2448</v>
      </c>
      <c r="B2422" t="s">
        <v>3650</v>
      </c>
      <c r="C2422" t="s">
        <v>3689</v>
      </c>
      <c r="D2422" t="s">
        <v>28</v>
      </c>
      <c r="E2422">
        <f>F2401</f>
        <v>0</v>
      </c>
      <c r="F2422">
        <v>25.38</v>
      </c>
      <c r="G2422">
        <f>F2422-F2421</f>
        <v>0</v>
      </c>
      <c r="H2422">
        <f>F2422/E2421</f>
        <v>0</v>
      </c>
      <c r="I2422">
        <f>F2422-F2421</f>
        <v>0</v>
      </c>
      <c r="J2422">
        <f>I2422/F2421</f>
        <v>0</v>
      </c>
      <c r="K2422">
        <f>AVERAGE(J4:J2422)</f>
        <v>0</v>
      </c>
      <c r="L2422">
        <f>SUM(M2362:M2401)</f>
        <v>0</v>
      </c>
      <c r="M2422">
        <v>5508</v>
      </c>
      <c r="N2422">
        <f>L2422/39</f>
        <v>0</v>
      </c>
      <c r="O2422">
        <f>IF(N2422&lt;M2422, -1, 1)</f>
        <v>0</v>
      </c>
      <c r="P2422">
        <f>IF(N2422&lt;M2422, IF(P2421 = 10, "0", P2421 + 1), IF(P2421 = -10, "0", P2421 - 1))</f>
        <v>0</v>
      </c>
      <c r="Q2422">
        <f>IF(M2422&gt;N2422 * 2, IF(M2422&gt;N2422 * 3, "BUY 100", "BUY 50"), "no")</f>
        <v>0</v>
      </c>
      <c r="R2422">
        <f>IF(P2422&gt;0,IF(P2422&gt;3,IF(P2422=5,"BUY","0"),IF(P2422=3,"BUY","0")),IF(P2422&lt;-3,IF(P2422=-5,"SELL","0"),IF(P2422=-3,"SELL","0")))</f>
        <v>0</v>
      </c>
    </row>
    <row r="2423" spans="1:18">
      <c r="A2423" t="s">
        <v>2449</v>
      </c>
      <c r="B2423" t="s">
        <v>3651</v>
      </c>
      <c r="C2423" t="s">
        <v>3689</v>
      </c>
      <c r="D2423" t="s">
        <v>28</v>
      </c>
      <c r="E2423">
        <f>F2401</f>
        <v>0</v>
      </c>
      <c r="F2423">
        <v>25.39</v>
      </c>
      <c r="G2423">
        <f>F2423-F2422</f>
        <v>0</v>
      </c>
      <c r="H2423">
        <f>F2423/E2422</f>
        <v>0</v>
      </c>
      <c r="I2423">
        <f>F2423-F2422</f>
        <v>0</v>
      </c>
      <c r="J2423">
        <f>I2423/F2422</f>
        <v>0</v>
      </c>
      <c r="K2423">
        <f>AVERAGE(J4:J2423)</f>
        <v>0</v>
      </c>
      <c r="L2423">
        <f>SUM(M2362:M2401)</f>
        <v>0</v>
      </c>
      <c r="M2423">
        <v>1873</v>
      </c>
      <c r="N2423">
        <f>L2423/39</f>
        <v>0</v>
      </c>
      <c r="O2423">
        <f>IF(N2423&lt;M2423, -1, 1)</f>
        <v>0</v>
      </c>
      <c r="P2423">
        <f>IF(N2423&lt;M2423, IF(P2422 = 10, "0", P2422 + 1), IF(P2422 = -10, "0", P2422 - 1))</f>
        <v>0</v>
      </c>
      <c r="Q2423">
        <f>IF(M2423&gt;N2423 * 2, IF(M2423&gt;N2423 * 3, "BUY 100", "BUY 50"), "no")</f>
        <v>0</v>
      </c>
      <c r="R2423">
        <f>IF(P2423&gt;0,IF(P2423&gt;3,IF(P2423=5,"BUY","0"),IF(P2423=3,"BUY","0")),IF(P2423&lt;-3,IF(P2423=-5,"SELL","0"),IF(P2423=-3,"SELL","0")))</f>
        <v>0</v>
      </c>
    </row>
    <row r="2424" spans="1:18">
      <c r="A2424" t="s">
        <v>2450</v>
      </c>
      <c r="B2424" t="s">
        <v>3652</v>
      </c>
      <c r="C2424" t="s">
        <v>3689</v>
      </c>
      <c r="D2424" t="s">
        <v>28</v>
      </c>
      <c r="E2424">
        <f>F2401</f>
        <v>0</v>
      </c>
      <c r="F2424">
        <v>25.4</v>
      </c>
      <c r="G2424">
        <f>F2424-F2423</f>
        <v>0</v>
      </c>
      <c r="H2424">
        <f>F2424/E2423</f>
        <v>0</v>
      </c>
      <c r="I2424">
        <f>F2424-F2423</f>
        <v>0</v>
      </c>
      <c r="J2424">
        <f>I2424/F2423</f>
        <v>0</v>
      </c>
      <c r="K2424">
        <f>AVERAGE(J4:J2424)</f>
        <v>0</v>
      </c>
      <c r="L2424">
        <f>SUM(M2362:M2401)</f>
        <v>0</v>
      </c>
      <c r="M2424">
        <v>676</v>
      </c>
      <c r="N2424">
        <f>L2424/39</f>
        <v>0</v>
      </c>
      <c r="O2424">
        <f>IF(N2424&lt;M2424, -1, 1)</f>
        <v>0</v>
      </c>
      <c r="P2424">
        <f>IF(N2424&lt;M2424, IF(P2423 = 10, "0", P2423 + 1), IF(P2423 = -10, "0", P2423 - 1))</f>
        <v>0</v>
      </c>
      <c r="Q2424">
        <f>IF(M2424&gt;N2424 * 2, IF(M2424&gt;N2424 * 3, "BUY 100", "BUY 50"), "no")</f>
        <v>0</v>
      </c>
      <c r="R2424">
        <f>IF(P2424&gt;0,IF(P2424&gt;3,IF(P2424=5,"BUY","0"),IF(P2424=3,"BUY","0")),IF(P2424&lt;-3,IF(P2424=-5,"SELL","0"),IF(P2424=-3,"SELL","0")))</f>
        <v>0</v>
      </c>
    </row>
    <row r="2425" spans="1:18">
      <c r="A2425" t="s">
        <v>2451</v>
      </c>
      <c r="B2425" t="s">
        <v>3653</v>
      </c>
      <c r="C2425" t="s">
        <v>3689</v>
      </c>
      <c r="D2425" t="s">
        <v>28</v>
      </c>
      <c r="E2425">
        <f>F2401</f>
        <v>0</v>
      </c>
      <c r="F2425">
        <v>25.39</v>
      </c>
      <c r="G2425">
        <f>F2425-F2424</f>
        <v>0</v>
      </c>
      <c r="H2425">
        <f>F2425/E2424</f>
        <v>0</v>
      </c>
      <c r="I2425">
        <f>F2425-F2424</f>
        <v>0</v>
      </c>
      <c r="J2425">
        <f>I2425/F2424</f>
        <v>0</v>
      </c>
      <c r="K2425">
        <f>AVERAGE(J4:J2425)</f>
        <v>0</v>
      </c>
      <c r="L2425">
        <f>SUM(M2362:M2401)</f>
        <v>0</v>
      </c>
      <c r="M2425">
        <v>200</v>
      </c>
      <c r="N2425">
        <f>L2425/39</f>
        <v>0</v>
      </c>
      <c r="O2425">
        <f>IF(N2425&lt;M2425, -1, 1)</f>
        <v>0</v>
      </c>
      <c r="P2425">
        <f>IF(N2425&lt;M2425, IF(P2424 = 10, "0", P2424 + 1), IF(P2424 = -10, "0", P2424 - 1))</f>
        <v>0</v>
      </c>
      <c r="Q2425">
        <f>IF(M2425&gt;N2425 * 2, IF(M2425&gt;N2425 * 3, "BUY 100", "BUY 50"), "no")</f>
        <v>0</v>
      </c>
      <c r="R2425">
        <f>IF(P2425&gt;0,IF(P2425&gt;3,IF(P2425=5,"BUY","0"),IF(P2425=3,"BUY","0")),IF(P2425&lt;-3,IF(P2425=-5,"SELL","0"),IF(P2425=-3,"SELL","0")))</f>
        <v>0</v>
      </c>
    </row>
    <row r="2426" spans="1:18">
      <c r="A2426" t="s">
        <v>2452</v>
      </c>
      <c r="B2426" t="s">
        <v>3654</v>
      </c>
      <c r="C2426" t="s">
        <v>3689</v>
      </c>
      <c r="D2426" t="s">
        <v>28</v>
      </c>
      <c r="E2426">
        <f>F2401</f>
        <v>0</v>
      </c>
      <c r="F2426">
        <v>25.4</v>
      </c>
      <c r="G2426">
        <f>F2426-F2425</f>
        <v>0</v>
      </c>
      <c r="H2426">
        <f>F2426/E2425</f>
        <v>0</v>
      </c>
      <c r="I2426">
        <f>F2426-F2425</f>
        <v>0</v>
      </c>
      <c r="J2426">
        <f>I2426/F2425</f>
        <v>0</v>
      </c>
      <c r="K2426">
        <f>AVERAGE(J4:J2426)</f>
        <v>0</v>
      </c>
      <c r="L2426">
        <f>SUM(M2362:M2401)</f>
        <v>0</v>
      </c>
      <c r="M2426">
        <v>700</v>
      </c>
      <c r="N2426">
        <f>L2426/39</f>
        <v>0</v>
      </c>
      <c r="O2426">
        <f>IF(N2426&lt;M2426, -1, 1)</f>
        <v>0</v>
      </c>
      <c r="P2426">
        <f>IF(N2426&lt;M2426, IF(P2425 = 10, "0", P2425 + 1), IF(P2425 = -10, "0", P2425 - 1))</f>
        <v>0</v>
      </c>
      <c r="Q2426">
        <f>IF(M2426&gt;N2426 * 2, IF(M2426&gt;N2426 * 3, "BUY 100", "BUY 50"), "no")</f>
        <v>0</v>
      </c>
      <c r="R2426">
        <f>IF(P2426&gt;0,IF(P2426&gt;3,IF(P2426=5,"BUY","0"),IF(P2426=3,"BUY","0")),IF(P2426&lt;-3,IF(P2426=-5,"SELL","0"),IF(P2426=-3,"SELL","0")))</f>
        <v>0</v>
      </c>
    </row>
    <row r="2427" spans="1:18">
      <c r="A2427" t="s">
        <v>2453</v>
      </c>
      <c r="B2427" t="s">
        <v>3655</v>
      </c>
      <c r="C2427" t="s">
        <v>3689</v>
      </c>
      <c r="D2427" t="s">
        <v>28</v>
      </c>
      <c r="E2427">
        <f>F2401</f>
        <v>0</v>
      </c>
      <c r="F2427">
        <v>25.41</v>
      </c>
      <c r="G2427">
        <f>F2427-F2426</f>
        <v>0</v>
      </c>
      <c r="H2427">
        <f>F2427/E2426</f>
        <v>0</v>
      </c>
      <c r="I2427">
        <f>F2427-F2426</f>
        <v>0</v>
      </c>
      <c r="J2427">
        <f>I2427/F2426</f>
        <v>0</v>
      </c>
      <c r="K2427">
        <f>AVERAGE(J4:J2427)</f>
        <v>0</v>
      </c>
      <c r="L2427">
        <f>SUM(M2362:M2401)</f>
        <v>0</v>
      </c>
      <c r="M2427">
        <v>946</v>
      </c>
      <c r="N2427">
        <f>L2427/39</f>
        <v>0</v>
      </c>
      <c r="O2427">
        <f>IF(N2427&lt;M2427, -1, 1)</f>
        <v>0</v>
      </c>
      <c r="P2427">
        <f>IF(N2427&lt;M2427, IF(P2426 = 10, "0", P2426 + 1), IF(P2426 = -10, "0", P2426 - 1))</f>
        <v>0</v>
      </c>
      <c r="Q2427">
        <f>IF(M2427&gt;N2427 * 2, IF(M2427&gt;N2427 * 3, "BUY 100", "BUY 50"), "no")</f>
        <v>0</v>
      </c>
      <c r="R2427">
        <f>IF(P2427&gt;0,IF(P2427&gt;3,IF(P2427=5,"BUY","0"),IF(P2427=3,"BUY","0")),IF(P2427&lt;-3,IF(P2427=-5,"SELL","0"),IF(P2427=-3,"SELL","0")))</f>
        <v>0</v>
      </c>
    </row>
    <row r="2428" spans="1:18">
      <c r="A2428" t="s">
        <v>2454</v>
      </c>
      <c r="B2428" t="s">
        <v>3656</v>
      </c>
      <c r="C2428" t="s">
        <v>3689</v>
      </c>
      <c r="D2428" t="s">
        <v>28</v>
      </c>
      <c r="E2428">
        <f>F2401</f>
        <v>0</v>
      </c>
      <c r="F2428">
        <v>25.39</v>
      </c>
      <c r="G2428">
        <f>F2428-F2427</f>
        <v>0</v>
      </c>
      <c r="H2428">
        <f>F2428/E2427</f>
        <v>0</v>
      </c>
      <c r="I2428">
        <f>F2428-F2427</f>
        <v>0</v>
      </c>
      <c r="J2428">
        <f>I2428/F2427</f>
        <v>0</v>
      </c>
      <c r="K2428">
        <f>AVERAGE(J4:J2428)</f>
        <v>0</v>
      </c>
      <c r="L2428">
        <f>SUM(M2362:M2401)</f>
        <v>0</v>
      </c>
      <c r="M2428">
        <v>2928</v>
      </c>
      <c r="N2428">
        <f>L2428/39</f>
        <v>0</v>
      </c>
      <c r="O2428">
        <f>IF(N2428&lt;M2428, -1, 1)</f>
        <v>0</v>
      </c>
      <c r="P2428">
        <f>IF(N2428&lt;M2428, IF(P2427 = 10, "0", P2427 + 1), IF(P2427 = -10, "0", P2427 - 1))</f>
        <v>0</v>
      </c>
      <c r="Q2428">
        <f>IF(M2428&gt;N2428 * 2, IF(M2428&gt;N2428 * 3, "BUY 100", "BUY 50"), "no")</f>
        <v>0</v>
      </c>
      <c r="R2428">
        <f>IF(P2428&gt;0,IF(P2428&gt;3,IF(P2428=5,"BUY","0"),IF(P2428=3,"BUY","0")),IF(P2428&lt;-3,IF(P2428=-5,"SELL","0"),IF(P2428=-3,"SELL","0")))</f>
        <v>0</v>
      </c>
    </row>
    <row r="2429" spans="1:18">
      <c r="A2429" t="s">
        <v>2455</v>
      </c>
      <c r="B2429" t="s">
        <v>3657</v>
      </c>
      <c r="C2429" t="s">
        <v>3689</v>
      </c>
      <c r="D2429" t="s">
        <v>28</v>
      </c>
      <c r="E2429">
        <f>F2401</f>
        <v>0</v>
      </c>
      <c r="F2429">
        <v>25.35</v>
      </c>
      <c r="G2429">
        <f>F2429-F2428</f>
        <v>0</v>
      </c>
      <c r="H2429">
        <f>F2429/E2428</f>
        <v>0</v>
      </c>
      <c r="I2429">
        <f>F2429-F2428</f>
        <v>0</v>
      </c>
      <c r="J2429">
        <f>I2429/F2428</f>
        <v>0</v>
      </c>
      <c r="K2429">
        <f>AVERAGE(J4:J2429)</f>
        <v>0</v>
      </c>
      <c r="L2429">
        <f>SUM(M2362:M2401)</f>
        <v>0</v>
      </c>
      <c r="M2429">
        <v>9217</v>
      </c>
      <c r="N2429">
        <f>L2429/39</f>
        <v>0</v>
      </c>
      <c r="O2429">
        <f>IF(N2429&lt;M2429, -1, 1)</f>
        <v>0</v>
      </c>
      <c r="P2429">
        <f>IF(N2429&lt;M2429, IF(P2428 = 10, "0", P2428 + 1), IF(P2428 = -10, "0", P2428 - 1))</f>
        <v>0</v>
      </c>
      <c r="Q2429">
        <f>IF(M2429&gt;N2429 * 2, IF(M2429&gt;N2429 * 3, "BUY 100", "BUY 50"), "no")</f>
        <v>0</v>
      </c>
      <c r="R2429">
        <f>IF(P2429&gt;0,IF(P2429&gt;3,IF(P2429=5,"BUY","0"),IF(P2429=3,"BUY","0")),IF(P2429&lt;-3,IF(P2429=-5,"SELL","0"),IF(P2429=-3,"SELL","0")))</f>
        <v>0</v>
      </c>
    </row>
    <row r="2430" spans="1:18">
      <c r="A2430" t="s">
        <v>2456</v>
      </c>
      <c r="B2430" t="s">
        <v>3658</v>
      </c>
      <c r="C2430" t="s">
        <v>3689</v>
      </c>
      <c r="D2430" t="s">
        <v>28</v>
      </c>
      <c r="E2430">
        <f>F2401</f>
        <v>0</v>
      </c>
      <c r="F2430">
        <v>25.35</v>
      </c>
      <c r="G2430">
        <f>F2430-F2429</f>
        <v>0</v>
      </c>
      <c r="H2430">
        <f>F2430/E2429</f>
        <v>0</v>
      </c>
      <c r="I2430">
        <f>F2430-F2429</f>
        <v>0</v>
      </c>
      <c r="J2430">
        <f>I2430/F2429</f>
        <v>0</v>
      </c>
      <c r="K2430">
        <f>AVERAGE(J4:J2430)</f>
        <v>0</v>
      </c>
      <c r="L2430">
        <f>SUM(M2362:M2401)</f>
        <v>0</v>
      </c>
      <c r="M2430">
        <v>2026</v>
      </c>
      <c r="N2430">
        <f>L2430/39</f>
        <v>0</v>
      </c>
      <c r="O2430">
        <f>IF(N2430&lt;M2430, -1, 1)</f>
        <v>0</v>
      </c>
      <c r="P2430">
        <f>IF(N2430&lt;M2430, IF(P2429 = 10, "0", P2429 + 1), IF(P2429 = -10, "0", P2429 - 1))</f>
        <v>0</v>
      </c>
      <c r="Q2430">
        <f>IF(M2430&gt;N2430 * 2, IF(M2430&gt;N2430 * 3, "BUY 100", "BUY 50"), "no")</f>
        <v>0</v>
      </c>
      <c r="R2430">
        <f>IF(P2430&gt;0,IF(P2430&gt;3,IF(P2430=5,"BUY","0"),IF(P2430=3,"BUY","0")),IF(P2430&lt;-3,IF(P2430=-5,"SELL","0"),IF(P2430=-3,"SELL","0")))</f>
        <v>0</v>
      </c>
    </row>
    <row r="2431" spans="1:18">
      <c r="A2431" t="s">
        <v>2457</v>
      </c>
      <c r="B2431" t="s">
        <v>3659</v>
      </c>
      <c r="C2431" t="s">
        <v>3689</v>
      </c>
      <c r="D2431" t="s">
        <v>28</v>
      </c>
      <c r="E2431">
        <f>F2401</f>
        <v>0</v>
      </c>
      <c r="F2431">
        <v>25.35</v>
      </c>
      <c r="G2431">
        <f>F2431-F2430</f>
        <v>0</v>
      </c>
      <c r="H2431">
        <f>F2431/E2430</f>
        <v>0</v>
      </c>
      <c r="I2431">
        <f>F2431-F2430</f>
        <v>0</v>
      </c>
      <c r="J2431">
        <f>I2431/F2430</f>
        <v>0</v>
      </c>
      <c r="K2431">
        <f>AVERAGE(J4:J2431)</f>
        <v>0</v>
      </c>
      <c r="L2431">
        <f>SUM(M2362:M2401)</f>
        <v>0</v>
      </c>
      <c r="M2431">
        <v>0</v>
      </c>
      <c r="N2431">
        <f>L2431/39</f>
        <v>0</v>
      </c>
      <c r="O2431">
        <f>IF(N2431&lt;M2431, -1, 1)</f>
        <v>0</v>
      </c>
      <c r="P2431">
        <f>IF(N2431&lt;M2431, IF(P2430 = 10, "0", P2430 + 1), IF(P2430 = -10, "0", P2430 - 1))</f>
        <v>0</v>
      </c>
      <c r="Q2431">
        <f>IF(M2431&gt;N2431 * 2, IF(M2431&gt;N2431 * 3, "BUY 100", "BUY 50"), "no")</f>
        <v>0</v>
      </c>
      <c r="R2431">
        <f>IF(P2431&gt;0,IF(P2431&gt;3,IF(P2431=5,"BUY","0"),IF(P2431=3,"BUY","0")),IF(P2431&lt;-3,IF(P2431=-5,"SELL","0"),IF(P2431=-3,"SELL","0")))</f>
        <v>0</v>
      </c>
    </row>
    <row r="2432" spans="1:18">
      <c r="A2432" t="s">
        <v>2458</v>
      </c>
      <c r="B2432" t="s">
        <v>3660</v>
      </c>
      <c r="C2432" t="s">
        <v>3689</v>
      </c>
      <c r="D2432" t="s">
        <v>28</v>
      </c>
      <c r="E2432">
        <f>F2401</f>
        <v>0</v>
      </c>
      <c r="F2432">
        <v>25.37</v>
      </c>
      <c r="G2432">
        <f>F2432-F2431</f>
        <v>0</v>
      </c>
      <c r="H2432">
        <f>F2432/E2431</f>
        <v>0</v>
      </c>
      <c r="I2432">
        <f>F2432-F2431</f>
        <v>0</v>
      </c>
      <c r="J2432">
        <f>I2432/F2431</f>
        <v>0</v>
      </c>
      <c r="K2432">
        <f>AVERAGE(J4:J2432)</f>
        <v>0</v>
      </c>
      <c r="L2432">
        <f>SUM(M2362:M2401)</f>
        <v>0</v>
      </c>
      <c r="M2432">
        <v>890</v>
      </c>
      <c r="N2432">
        <f>L2432/39</f>
        <v>0</v>
      </c>
      <c r="O2432">
        <f>IF(N2432&lt;M2432, -1, 1)</f>
        <v>0</v>
      </c>
      <c r="P2432">
        <f>IF(N2432&lt;M2432, IF(P2431 = 10, "0", P2431 + 1), IF(P2431 = -10, "0", P2431 - 1))</f>
        <v>0</v>
      </c>
      <c r="Q2432">
        <f>IF(M2432&gt;N2432 * 2, IF(M2432&gt;N2432 * 3, "BUY 100", "BUY 50"), "no")</f>
        <v>0</v>
      </c>
      <c r="R2432">
        <f>IF(P2432&gt;0,IF(P2432&gt;3,IF(P2432=5,"BUY","0"),IF(P2432=3,"BUY","0")),IF(P2432&lt;-3,IF(P2432=-5,"SELL","0"),IF(P2432=-3,"SELL","0")))</f>
        <v>0</v>
      </c>
    </row>
    <row r="2433" spans="1:18">
      <c r="A2433" t="s">
        <v>2459</v>
      </c>
      <c r="B2433" t="s">
        <v>3661</v>
      </c>
      <c r="C2433" t="s">
        <v>3689</v>
      </c>
      <c r="D2433" t="s">
        <v>28</v>
      </c>
      <c r="E2433">
        <f>F2401</f>
        <v>0</v>
      </c>
      <c r="F2433">
        <v>25.36</v>
      </c>
      <c r="G2433">
        <f>F2433-F2432</f>
        <v>0</v>
      </c>
      <c r="H2433">
        <f>F2433/E2432</f>
        <v>0</v>
      </c>
      <c r="I2433">
        <f>F2433-F2432</f>
        <v>0</v>
      </c>
      <c r="J2433">
        <f>I2433/F2432</f>
        <v>0</v>
      </c>
      <c r="K2433">
        <f>AVERAGE(J4:J2433)</f>
        <v>0</v>
      </c>
      <c r="L2433">
        <f>SUM(M2362:M2401)</f>
        <v>0</v>
      </c>
      <c r="M2433">
        <v>5539</v>
      </c>
      <c r="N2433">
        <f>L2433/39</f>
        <v>0</v>
      </c>
      <c r="O2433">
        <f>IF(N2433&lt;M2433, -1, 1)</f>
        <v>0</v>
      </c>
      <c r="P2433">
        <f>IF(N2433&lt;M2433, IF(P2432 = 10, "0", P2432 + 1), IF(P2432 = -10, "0", P2432 - 1))</f>
        <v>0</v>
      </c>
      <c r="Q2433">
        <f>IF(M2433&gt;N2433 * 2, IF(M2433&gt;N2433 * 3, "BUY 100", "BUY 50"), "no")</f>
        <v>0</v>
      </c>
      <c r="R2433">
        <f>IF(P2433&gt;0,IF(P2433&gt;3,IF(P2433=5,"BUY","0"),IF(P2433=3,"BUY","0")),IF(P2433&lt;-3,IF(P2433=-5,"SELL","0"),IF(P2433=-3,"SELL","0")))</f>
        <v>0</v>
      </c>
    </row>
    <row r="2434" spans="1:18">
      <c r="A2434" t="s">
        <v>2460</v>
      </c>
      <c r="B2434" t="s">
        <v>3662</v>
      </c>
      <c r="C2434" t="s">
        <v>3689</v>
      </c>
      <c r="D2434" t="s">
        <v>28</v>
      </c>
      <c r="E2434">
        <f>F2401</f>
        <v>0</v>
      </c>
      <c r="F2434">
        <v>25.34</v>
      </c>
      <c r="G2434">
        <f>F2434-F2433</f>
        <v>0</v>
      </c>
      <c r="H2434">
        <f>F2434/E2433</f>
        <v>0</v>
      </c>
      <c r="I2434">
        <f>F2434-F2433</f>
        <v>0</v>
      </c>
      <c r="J2434">
        <f>I2434/F2433</f>
        <v>0</v>
      </c>
      <c r="K2434">
        <f>AVERAGE(J4:J2434)</f>
        <v>0</v>
      </c>
      <c r="L2434">
        <f>SUM(M2362:M2401)</f>
        <v>0</v>
      </c>
      <c r="M2434">
        <v>383</v>
      </c>
      <c r="N2434">
        <f>L2434/39</f>
        <v>0</v>
      </c>
      <c r="O2434">
        <f>IF(N2434&lt;M2434, -1, 1)</f>
        <v>0</v>
      </c>
      <c r="P2434">
        <f>IF(N2434&lt;M2434, IF(P2433 = 10, "0", P2433 + 1), IF(P2433 = -10, "0", P2433 - 1))</f>
        <v>0</v>
      </c>
      <c r="Q2434">
        <f>IF(M2434&gt;N2434 * 2, IF(M2434&gt;N2434 * 3, "BUY 100", "BUY 50"), "no")</f>
        <v>0</v>
      </c>
      <c r="R2434">
        <f>IF(P2434&gt;0,IF(P2434&gt;3,IF(P2434=5,"BUY","0"),IF(P2434=3,"BUY","0")),IF(P2434&lt;-3,IF(P2434=-5,"SELL","0"),IF(P2434=-3,"SELL","0")))</f>
        <v>0</v>
      </c>
    </row>
    <row r="2435" spans="1:18">
      <c r="A2435" t="s">
        <v>2461</v>
      </c>
      <c r="B2435" t="s">
        <v>3663</v>
      </c>
      <c r="C2435" t="s">
        <v>3689</v>
      </c>
      <c r="D2435" t="s">
        <v>28</v>
      </c>
      <c r="E2435">
        <f>F2401</f>
        <v>0</v>
      </c>
      <c r="F2435">
        <v>25.36</v>
      </c>
      <c r="G2435">
        <f>F2435-F2434</f>
        <v>0</v>
      </c>
      <c r="H2435">
        <f>F2435/E2434</f>
        <v>0</v>
      </c>
      <c r="I2435">
        <f>F2435-F2434</f>
        <v>0</v>
      </c>
      <c r="J2435">
        <f>I2435/F2434</f>
        <v>0</v>
      </c>
      <c r="K2435">
        <f>AVERAGE(J4:J2435)</f>
        <v>0</v>
      </c>
      <c r="L2435">
        <f>SUM(M2362:M2401)</f>
        <v>0</v>
      </c>
      <c r="M2435">
        <v>611</v>
      </c>
      <c r="N2435">
        <f>L2435/39</f>
        <v>0</v>
      </c>
      <c r="O2435">
        <f>IF(N2435&lt;M2435, -1, 1)</f>
        <v>0</v>
      </c>
      <c r="P2435">
        <f>IF(N2435&lt;M2435, IF(P2434 = 10, "0", P2434 + 1), IF(P2434 = -10, "0", P2434 - 1))</f>
        <v>0</v>
      </c>
      <c r="Q2435">
        <f>IF(M2435&gt;N2435 * 2, IF(M2435&gt;N2435 * 3, "BUY 100", "BUY 50"), "no")</f>
        <v>0</v>
      </c>
      <c r="R2435">
        <f>IF(P2435&gt;0,IF(P2435&gt;3,IF(P2435=5,"BUY","0"),IF(P2435=3,"BUY","0")),IF(P2435&lt;-3,IF(P2435=-5,"SELL","0"),IF(P2435=-3,"SELL","0")))</f>
        <v>0</v>
      </c>
    </row>
    <row r="2436" spans="1:18">
      <c r="A2436" t="s">
        <v>2462</v>
      </c>
      <c r="B2436" t="s">
        <v>3664</v>
      </c>
      <c r="C2436" t="s">
        <v>3689</v>
      </c>
      <c r="D2436" t="s">
        <v>28</v>
      </c>
      <c r="E2436">
        <f>F2401</f>
        <v>0</v>
      </c>
      <c r="F2436">
        <v>25.4</v>
      </c>
      <c r="G2436">
        <f>F2436-F2435</f>
        <v>0</v>
      </c>
      <c r="H2436">
        <f>F2436/E2435</f>
        <v>0</v>
      </c>
      <c r="I2436">
        <f>F2436-F2435</f>
        <v>0</v>
      </c>
      <c r="J2436">
        <f>I2436/F2435</f>
        <v>0</v>
      </c>
      <c r="K2436">
        <f>AVERAGE(J4:J2436)</f>
        <v>0</v>
      </c>
      <c r="L2436">
        <f>SUM(M2362:M2401)</f>
        <v>0</v>
      </c>
      <c r="M2436">
        <v>2590</v>
      </c>
      <c r="N2436">
        <f>L2436/39</f>
        <v>0</v>
      </c>
      <c r="O2436">
        <f>IF(N2436&lt;M2436, -1, 1)</f>
        <v>0</v>
      </c>
      <c r="P2436">
        <f>IF(N2436&lt;M2436, IF(P2435 = 10, "0", P2435 + 1), IF(P2435 = -10, "0", P2435 - 1))</f>
        <v>0</v>
      </c>
      <c r="Q2436">
        <f>IF(M2436&gt;N2436 * 2, IF(M2436&gt;N2436 * 3, "BUY 100", "BUY 50"), "no")</f>
        <v>0</v>
      </c>
      <c r="R2436">
        <f>IF(P2436&gt;0,IF(P2436&gt;3,IF(P2436=5,"BUY","0"),IF(P2436=3,"BUY","0")),IF(P2436&lt;-3,IF(P2436=-5,"SELL","0"),IF(P2436=-3,"SELL","0")))</f>
        <v>0</v>
      </c>
    </row>
    <row r="2437" spans="1:18">
      <c r="A2437" t="s">
        <v>2463</v>
      </c>
      <c r="B2437" t="s">
        <v>3665</v>
      </c>
      <c r="C2437" t="s">
        <v>3689</v>
      </c>
      <c r="D2437" t="s">
        <v>28</v>
      </c>
      <c r="E2437">
        <f>F2401</f>
        <v>0</v>
      </c>
      <c r="F2437">
        <v>25.41</v>
      </c>
      <c r="G2437">
        <f>F2437-F2436</f>
        <v>0</v>
      </c>
      <c r="H2437">
        <f>F2437/E2436</f>
        <v>0</v>
      </c>
      <c r="I2437">
        <f>F2437-F2436</f>
        <v>0</v>
      </c>
      <c r="J2437">
        <f>I2437/F2436</f>
        <v>0</v>
      </c>
      <c r="K2437">
        <f>AVERAGE(J4:J2437)</f>
        <v>0</v>
      </c>
      <c r="L2437">
        <f>SUM(M2362:M2401)</f>
        <v>0</v>
      </c>
      <c r="M2437">
        <v>12758</v>
      </c>
      <c r="N2437">
        <f>L2437/39</f>
        <v>0</v>
      </c>
      <c r="O2437">
        <f>IF(N2437&lt;M2437, -1, 1)</f>
        <v>0</v>
      </c>
      <c r="P2437">
        <f>IF(N2437&lt;M2437, IF(P2436 = 10, "0", P2436 + 1), IF(P2436 = -10, "0", P2436 - 1))</f>
        <v>0</v>
      </c>
      <c r="Q2437">
        <f>IF(M2437&gt;N2437 * 2, IF(M2437&gt;N2437 * 3, "BUY 100", "BUY 50"), "no")</f>
        <v>0</v>
      </c>
      <c r="R2437">
        <f>IF(P2437&gt;0,IF(P2437&gt;3,IF(P2437=5,"BUY","0"),IF(P2437=3,"BUY","0")),IF(P2437&lt;-3,IF(P2437=-5,"SELL","0"),IF(P2437=-3,"SELL","0")))</f>
        <v>0</v>
      </c>
    </row>
    <row r="2438" spans="1:18">
      <c r="A2438" t="s">
        <v>2464</v>
      </c>
      <c r="B2438" t="s">
        <v>3666</v>
      </c>
      <c r="C2438" t="s">
        <v>3689</v>
      </c>
      <c r="D2438" t="s">
        <v>28</v>
      </c>
      <c r="E2438">
        <f>F2401</f>
        <v>0</v>
      </c>
      <c r="F2438">
        <v>25.38</v>
      </c>
      <c r="G2438">
        <f>F2438-F2437</f>
        <v>0</v>
      </c>
      <c r="H2438">
        <f>F2438/E2437</f>
        <v>0</v>
      </c>
      <c r="I2438">
        <f>F2438-F2437</f>
        <v>0</v>
      </c>
      <c r="J2438">
        <f>I2438/F2437</f>
        <v>0</v>
      </c>
      <c r="K2438">
        <f>AVERAGE(J4:J2438)</f>
        <v>0</v>
      </c>
      <c r="L2438">
        <f>SUM(M2362:M2401)</f>
        <v>0</v>
      </c>
      <c r="M2438">
        <v>1300</v>
      </c>
      <c r="N2438">
        <f>L2438/39</f>
        <v>0</v>
      </c>
      <c r="O2438">
        <f>IF(N2438&lt;M2438, -1, 1)</f>
        <v>0</v>
      </c>
      <c r="P2438">
        <f>IF(N2438&lt;M2438, IF(P2437 = 10, "0", P2437 + 1), IF(P2437 = -10, "0", P2437 - 1))</f>
        <v>0</v>
      </c>
      <c r="Q2438">
        <f>IF(M2438&gt;N2438 * 2, IF(M2438&gt;N2438 * 3, "BUY 100", "BUY 50"), "no")</f>
        <v>0</v>
      </c>
      <c r="R2438">
        <f>IF(P2438&gt;0,IF(P2438&gt;3,IF(P2438=5,"BUY","0"),IF(P2438=3,"BUY","0")),IF(P2438&lt;-3,IF(P2438=-5,"SELL","0"),IF(P2438=-3,"SELL","0")))</f>
        <v>0</v>
      </c>
    </row>
    <row r="2439" spans="1:18">
      <c r="A2439" t="s">
        <v>2465</v>
      </c>
      <c r="B2439" t="s">
        <v>3667</v>
      </c>
      <c r="C2439" t="s">
        <v>3689</v>
      </c>
      <c r="D2439" t="s">
        <v>28</v>
      </c>
      <c r="E2439">
        <f>F2401</f>
        <v>0</v>
      </c>
      <c r="F2439">
        <v>25.39</v>
      </c>
      <c r="G2439">
        <f>F2439-F2438</f>
        <v>0</v>
      </c>
      <c r="H2439">
        <f>F2439/E2438</f>
        <v>0</v>
      </c>
      <c r="I2439">
        <f>F2439-F2438</f>
        <v>0</v>
      </c>
      <c r="J2439">
        <f>I2439/F2438</f>
        <v>0</v>
      </c>
      <c r="K2439">
        <f>AVERAGE(J4:J2439)</f>
        <v>0</v>
      </c>
      <c r="L2439">
        <f>SUM(M2362:M2401)</f>
        <v>0</v>
      </c>
      <c r="M2439">
        <v>2436</v>
      </c>
      <c r="N2439">
        <f>L2439/39</f>
        <v>0</v>
      </c>
      <c r="O2439">
        <f>IF(N2439&lt;M2439, -1, 1)</f>
        <v>0</v>
      </c>
      <c r="P2439">
        <f>IF(N2439&lt;M2439, IF(P2438 = 10, "0", P2438 + 1), IF(P2438 = -10, "0", P2438 - 1))</f>
        <v>0</v>
      </c>
      <c r="Q2439">
        <f>IF(M2439&gt;N2439 * 2, IF(M2439&gt;N2439 * 3, "BUY 100", "BUY 50"), "no")</f>
        <v>0</v>
      </c>
      <c r="R2439">
        <f>IF(P2439&gt;0,IF(P2439&gt;3,IF(P2439=5,"BUY","0"),IF(P2439=3,"BUY","0")),IF(P2439&lt;-3,IF(P2439=-5,"SELL","0"),IF(P2439=-3,"SELL","0")))</f>
        <v>0</v>
      </c>
    </row>
    <row r="2440" spans="1:18">
      <c r="A2440" t="s">
        <v>2466</v>
      </c>
      <c r="B2440" t="s">
        <v>3668</v>
      </c>
      <c r="C2440" t="s">
        <v>3689</v>
      </c>
      <c r="D2440" t="s">
        <v>28</v>
      </c>
      <c r="E2440">
        <f>F2401</f>
        <v>0</v>
      </c>
      <c r="F2440">
        <v>25.37</v>
      </c>
      <c r="G2440">
        <f>F2440-F2439</f>
        <v>0</v>
      </c>
      <c r="H2440">
        <f>F2440/E2439</f>
        <v>0</v>
      </c>
      <c r="I2440">
        <f>F2440-F2439</f>
        <v>0</v>
      </c>
      <c r="J2440">
        <f>I2440/F2439</f>
        <v>0</v>
      </c>
      <c r="K2440">
        <f>AVERAGE(J4:J2440)</f>
        <v>0</v>
      </c>
      <c r="L2440">
        <f>SUM(M2362:M2401)</f>
        <v>0</v>
      </c>
      <c r="M2440">
        <v>5027</v>
      </c>
      <c r="N2440">
        <f>L2440/39</f>
        <v>0</v>
      </c>
      <c r="O2440">
        <f>IF(N2440&lt;M2440, -1, 1)</f>
        <v>0</v>
      </c>
      <c r="P2440">
        <f>IF(N2440&lt;M2440, IF(P2439 = 10, "0", P2439 + 1), IF(P2439 = -10, "0", P2439 - 1))</f>
        <v>0</v>
      </c>
      <c r="Q2440">
        <f>IF(M2440&gt;N2440 * 2, IF(M2440&gt;N2440 * 3, "BUY 100", "BUY 50"), "no")</f>
        <v>0</v>
      </c>
      <c r="R2440">
        <f>IF(P2440&gt;0,IF(P2440&gt;3,IF(P2440=5,"BUY","0"),IF(P2440=3,"BUY","0")),IF(P2440&lt;-3,IF(P2440=-5,"SELL","0"),IF(P2440=-3,"SELL","0")))</f>
        <v>0</v>
      </c>
    </row>
    <row r="2441" spans="1:18">
      <c r="A2441" t="s">
        <v>2467</v>
      </c>
      <c r="B2441" t="s">
        <v>3630</v>
      </c>
      <c r="C2441" t="s">
        <v>3690</v>
      </c>
      <c r="D2441" t="s">
        <v>28</v>
      </c>
      <c r="E2441">
        <f>F2440</f>
        <v>0</v>
      </c>
      <c r="F2441">
        <v>25.36</v>
      </c>
      <c r="G2441">
        <f>F2441-F2440</f>
        <v>0</v>
      </c>
      <c r="H2441">
        <f>F2441/E2440</f>
        <v>0</v>
      </c>
      <c r="I2441">
        <f>F2441-F2440</f>
        <v>0</v>
      </c>
      <c r="J2441">
        <f>I2441/F2440</f>
        <v>0</v>
      </c>
      <c r="K2441">
        <f>AVERAGE(J4:J2441)</f>
        <v>0</v>
      </c>
      <c r="L2441">
        <f>SUM(M2401:M2440)</f>
        <v>0</v>
      </c>
      <c r="M2441">
        <v>3588</v>
      </c>
      <c r="N2441">
        <f>L2441/39</f>
        <v>0</v>
      </c>
      <c r="O2441">
        <f>IF(N2441&lt;M2441, -1, 1)</f>
        <v>0</v>
      </c>
      <c r="P2441">
        <f>IF(N2441&lt;M2441, IF(P2440 = 10, "0", P2440 + 1), IF(P2440 = -10, "0", P2440 - 1))</f>
        <v>0</v>
      </c>
      <c r="Q2441">
        <f>IF(M2441&gt;N2441 * 2, IF(M2441&gt;N2441 * 3, "BUY 100", "BUY 50"), "no")</f>
        <v>0</v>
      </c>
      <c r="R2441">
        <f>IF(P2441&gt;0,IF(P2441&gt;3,IF(P2441=5,"BUY","0"),IF(P2441=3,"BUY","0")),IF(P2441&lt;-3,IF(P2441=-5,"SELL","0"),IF(P2441=-3,"SELL","0")))</f>
        <v>0</v>
      </c>
    </row>
    <row r="2442" spans="1:18">
      <c r="A2442" t="s">
        <v>2468</v>
      </c>
      <c r="B2442" t="s">
        <v>3631</v>
      </c>
      <c r="C2442" t="s">
        <v>3690</v>
      </c>
      <c r="D2442" t="s">
        <v>28</v>
      </c>
      <c r="E2442">
        <f>F2440</f>
        <v>0</v>
      </c>
      <c r="F2442">
        <v>25.4</v>
      </c>
      <c r="G2442">
        <f>F2442-F2441</f>
        <v>0</v>
      </c>
      <c r="H2442">
        <f>F2442/E2441</f>
        <v>0</v>
      </c>
      <c r="I2442">
        <f>F2442-F2441</f>
        <v>0</v>
      </c>
      <c r="J2442">
        <f>I2442/F2441</f>
        <v>0</v>
      </c>
      <c r="K2442">
        <f>AVERAGE(J4:J2442)</f>
        <v>0</v>
      </c>
      <c r="L2442">
        <f>SUM(M2401:M2440)</f>
        <v>0</v>
      </c>
      <c r="M2442">
        <v>1443</v>
      </c>
      <c r="N2442">
        <f>L2442/39</f>
        <v>0</v>
      </c>
      <c r="O2442">
        <f>IF(N2442&lt;M2442, -1, 1)</f>
        <v>0</v>
      </c>
      <c r="P2442">
        <f>IF(N2442&lt;M2442, IF(P2441 = 10, "0", P2441 + 1), IF(P2441 = -10, "0", P2441 - 1))</f>
        <v>0</v>
      </c>
      <c r="Q2442">
        <f>IF(M2442&gt;N2442 * 2, IF(M2442&gt;N2442 * 3, "BUY 100", "BUY 50"), "no")</f>
        <v>0</v>
      </c>
      <c r="R2442">
        <f>IF(P2442&gt;0,IF(P2442&gt;3,IF(P2442=5,"BUY","0"),IF(P2442=3,"BUY","0")),IF(P2442&lt;-3,IF(P2442=-5,"SELL","0"),IF(P2442=-3,"SELL","0")))</f>
        <v>0</v>
      </c>
    </row>
    <row r="2443" spans="1:18">
      <c r="A2443" t="s">
        <v>2469</v>
      </c>
      <c r="B2443" t="s">
        <v>3632</v>
      </c>
      <c r="C2443" t="s">
        <v>3690</v>
      </c>
      <c r="D2443" t="s">
        <v>28</v>
      </c>
      <c r="E2443">
        <f>F2440</f>
        <v>0</v>
      </c>
      <c r="F2443">
        <v>25.38</v>
      </c>
      <c r="G2443">
        <f>F2443-F2442</f>
        <v>0</v>
      </c>
      <c r="H2443">
        <f>F2443/E2442</f>
        <v>0</v>
      </c>
      <c r="I2443">
        <f>F2443-F2442</f>
        <v>0</v>
      </c>
      <c r="J2443">
        <f>I2443/F2442</f>
        <v>0</v>
      </c>
      <c r="K2443">
        <f>AVERAGE(J4:J2443)</f>
        <v>0</v>
      </c>
      <c r="L2443">
        <f>SUM(M2401:M2440)</f>
        <v>0</v>
      </c>
      <c r="M2443">
        <v>638</v>
      </c>
      <c r="N2443">
        <f>L2443/39</f>
        <v>0</v>
      </c>
      <c r="O2443">
        <f>IF(N2443&lt;M2443, -1, 1)</f>
        <v>0</v>
      </c>
      <c r="P2443">
        <f>IF(N2443&lt;M2443, IF(P2442 = 10, "0", P2442 + 1), IF(P2442 = -10, "0", P2442 - 1))</f>
        <v>0</v>
      </c>
      <c r="Q2443">
        <f>IF(M2443&gt;N2443 * 2, IF(M2443&gt;N2443 * 3, "BUY 100", "BUY 50"), "no")</f>
        <v>0</v>
      </c>
      <c r="R2443">
        <f>IF(P2443&gt;0,IF(P2443&gt;3,IF(P2443=5,"BUY","0"),IF(P2443=3,"BUY","0")),IF(P2443&lt;-3,IF(P2443=-5,"SELL","0"),IF(P2443=-3,"SELL","0")))</f>
        <v>0</v>
      </c>
    </row>
    <row r="2444" spans="1:18">
      <c r="A2444" t="s">
        <v>2470</v>
      </c>
      <c r="B2444" t="s">
        <v>3633</v>
      </c>
      <c r="C2444" t="s">
        <v>3690</v>
      </c>
      <c r="D2444" t="s">
        <v>28</v>
      </c>
      <c r="E2444">
        <f>F2440</f>
        <v>0</v>
      </c>
      <c r="F2444">
        <v>25.38</v>
      </c>
      <c r="G2444">
        <f>F2444-F2443</f>
        <v>0</v>
      </c>
      <c r="H2444">
        <f>F2444/E2443</f>
        <v>0</v>
      </c>
      <c r="I2444">
        <f>F2444-F2443</f>
        <v>0</v>
      </c>
      <c r="J2444">
        <f>I2444/F2443</f>
        <v>0</v>
      </c>
      <c r="K2444">
        <f>AVERAGE(J4:J2444)</f>
        <v>0</v>
      </c>
      <c r="L2444">
        <f>SUM(M2401:M2440)</f>
        <v>0</v>
      </c>
      <c r="M2444">
        <v>8499</v>
      </c>
      <c r="N2444">
        <f>L2444/39</f>
        <v>0</v>
      </c>
      <c r="O2444">
        <f>IF(N2444&lt;M2444, -1, 1)</f>
        <v>0</v>
      </c>
      <c r="P2444">
        <f>IF(N2444&lt;M2444, IF(P2443 = 10, "0", P2443 + 1), IF(P2443 = -10, "0", P2443 - 1))</f>
        <v>0</v>
      </c>
      <c r="Q2444">
        <f>IF(M2444&gt;N2444 * 2, IF(M2444&gt;N2444 * 3, "BUY 100", "BUY 50"), "no")</f>
        <v>0</v>
      </c>
      <c r="R2444">
        <f>IF(P2444&gt;0,IF(P2444&gt;3,IF(P2444=5,"BUY","0"),IF(P2444=3,"BUY","0")),IF(P2444&lt;-3,IF(P2444=-5,"SELL","0"),IF(P2444=-3,"SELL","0")))</f>
        <v>0</v>
      </c>
    </row>
    <row r="2445" spans="1:18">
      <c r="A2445" t="s">
        <v>2471</v>
      </c>
      <c r="B2445" t="s">
        <v>3634</v>
      </c>
      <c r="C2445" t="s">
        <v>3690</v>
      </c>
      <c r="D2445" t="s">
        <v>28</v>
      </c>
      <c r="E2445">
        <f>F2440</f>
        <v>0</v>
      </c>
      <c r="F2445">
        <v>25.39</v>
      </c>
      <c r="G2445">
        <f>F2445-F2444</f>
        <v>0</v>
      </c>
      <c r="H2445">
        <f>F2445/E2444</f>
        <v>0</v>
      </c>
      <c r="I2445">
        <f>F2445-F2444</f>
        <v>0</v>
      </c>
      <c r="J2445">
        <f>I2445/F2444</f>
        <v>0</v>
      </c>
      <c r="K2445">
        <f>AVERAGE(J4:J2445)</f>
        <v>0</v>
      </c>
      <c r="L2445">
        <f>SUM(M2401:M2440)</f>
        <v>0</v>
      </c>
      <c r="M2445">
        <v>1489</v>
      </c>
      <c r="N2445">
        <f>L2445/39</f>
        <v>0</v>
      </c>
      <c r="O2445">
        <f>IF(N2445&lt;M2445, -1, 1)</f>
        <v>0</v>
      </c>
      <c r="P2445">
        <f>IF(N2445&lt;M2445, IF(P2444 = 10, "0", P2444 + 1), IF(P2444 = -10, "0", P2444 - 1))</f>
        <v>0</v>
      </c>
      <c r="Q2445">
        <f>IF(M2445&gt;N2445 * 2, IF(M2445&gt;N2445 * 3, "BUY 100", "BUY 50"), "no")</f>
        <v>0</v>
      </c>
      <c r="R2445">
        <f>IF(P2445&gt;0,IF(P2445&gt;3,IF(P2445=5,"BUY","0"),IF(P2445=3,"BUY","0")),IF(P2445&lt;-3,IF(P2445=-5,"SELL","0"),IF(P2445=-3,"SELL","0")))</f>
        <v>0</v>
      </c>
    </row>
    <row r="2446" spans="1:18">
      <c r="A2446" t="s">
        <v>2472</v>
      </c>
      <c r="B2446" t="s">
        <v>3635</v>
      </c>
      <c r="C2446" t="s">
        <v>3690</v>
      </c>
      <c r="D2446" t="s">
        <v>28</v>
      </c>
      <c r="E2446">
        <f>F2440</f>
        <v>0</v>
      </c>
      <c r="F2446">
        <v>25.37</v>
      </c>
      <c r="G2446">
        <f>F2446-F2445</f>
        <v>0</v>
      </c>
      <c r="H2446">
        <f>F2446/E2445</f>
        <v>0</v>
      </c>
      <c r="I2446">
        <f>F2446-F2445</f>
        <v>0</v>
      </c>
      <c r="J2446">
        <f>I2446/F2445</f>
        <v>0</v>
      </c>
      <c r="K2446">
        <f>AVERAGE(J4:J2446)</f>
        <v>0</v>
      </c>
      <c r="L2446">
        <f>SUM(M2401:M2440)</f>
        <v>0</v>
      </c>
      <c r="M2446">
        <v>3400</v>
      </c>
      <c r="N2446">
        <f>L2446/39</f>
        <v>0</v>
      </c>
      <c r="O2446">
        <f>IF(N2446&lt;M2446, -1, 1)</f>
        <v>0</v>
      </c>
      <c r="P2446">
        <f>IF(N2446&lt;M2446, IF(P2445 = 10, "0", P2445 + 1), IF(P2445 = -10, "0", P2445 - 1))</f>
        <v>0</v>
      </c>
      <c r="Q2446">
        <f>IF(M2446&gt;N2446 * 2, IF(M2446&gt;N2446 * 3, "BUY 100", "BUY 50"), "no")</f>
        <v>0</v>
      </c>
      <c r="R2446">
        <f>IF(P2446&gt;0,IF(P2446&gt;3,IF(P2446=5,"BUY","0"),IF(P2446=3,"BUY","0")),IF(P2446&lt;-3,IF(P2446=-5,"SELL","0"),IF(P2446=-3,"SELL","0")))</f>
        <v>0</v>
      </c>
    </row>
    <row r="2447" spans="1:18">
      <c r="A2447" t="s">
        <v>2473</v>
      </c>
      <c r="B2447" t="s">
        <v>3636</v>
      </c>
      <c r="C2447" t="s">
        <v>3690</v>
      </c>
      <c r="D2447" t="s">
        <v>28</v>
      </c>
      <c r="E2447">
        <f>F2440</f>
        <v>0</v>
      </c>
      <c r="F2447">
        <v>25.37</v>
      </c>
      <c r="G2447">
        <f>F2447-F2446</f>
        <v>0</v>
      </c>
      <c r="H2447">
        <f>F2447/E2446</f>
        <v>0</v>
      </c>
      <c r="I2447">
        <f>F2447-F2446</f>
        <v>0</v>
      </c>
      <c r="J2447">
        <f>I2447/F2446</f>
        <v>0</v>
      </c>
      <c r="K2447">
        <f>AVERAGE(J4:J2447)</f>
        <v>0</v>
      </c>
      <c r="L2447">
        <f>SUM(M2401:M2440)</f>
        <v>0</v>
      </c>
      <c r="M2447">
        <v>0</v>
      </c>
      <c r="N2447">
        <f>L2447/39</f>
        <v>0</v>
      </c>
      <c r="O2447">
        <f>IF(N2447&lt;M2447, -1, 1)</f>
        <v>0</v>
      </c>
      <c r="P2447">
        <f>IF(N2447&lt;M2447, IF(P2446 = 10, "0", P2446 + 1), IF(P2446 = -10, "0", P2446 - 1))</f>
        <v>0</v>
      </c>
      <c r="Q2447">
        <f>IF(M2447&gt;N2447 * 2, IF(M2447&gt;N2447 * 3, "BUY 100", "BUY 50"), "no")</f>
        <v>0</v>
      </c>
      <c r="R2447">
        <f>IF(P2447&gt;0,IF(P2447&gt;3,IF(P2447=5,"BUY","0"),IF(P2447=3,"BUY","0")),IF(P2447&lt;-3,IF(P2447=-5,"SELL","0"),IF(P2447=-3,"SELL","0")))</f>
        <v>0</v>
      </c>
    </row>
    <row r="2448" spans="1:18">
      <c r="A2448" t="s">
        <v>2474</v>
      </c>
      <c r="B2448" t="s">
        <v>3637</v>
      </c>
      <c r="C2448" t="s">
        <v>3690</v>
      </c>
      <c r="D2448" t="s">
        <v>28</v>
      </c>
      <c r="E2448">
        <f>F2440</f>
        <v>0</v>
      </c>
      <c r="F2448">
        <v>25.4</v>
      </c>
      <c r="G2448">
        <f>F2448-F2447</f>
        <v>0</v>
      </c>
      <c r="H2448">
        <f>F2448/E2447</f>
        <v>0</v>
      </c>
      <c r="I2448">
        <f>F2448-F2447</f>
        <v>0</v>
      </c>
      <c r="J2448">
        <f>I2448/F2447</f>
        <v>0</v>
      </c>
      <c r="K2448">
        <f>AVERAGE(J4:J2448)</f>
        <v>0</v>
      </c>
      <c r="L2448">
        <f>SUM(M2401:M2440)</f>
        <v>0</v>
      </c>
      <c r="M2448">
        <v>500</v>
      </c>
      <c r="N2448">
        <f>L2448/39</f>
        <v>0</v>
      </c>
      <c r="O2448">
        <f>IF(N2448&lt;M2448, -1, 1)</f>
        <v>0</v>
      </c>
      <c r="P2448">
        <f>IF(N2448&lt;M2448, IF(P2447 = 10, "0", P2447 + 1), IF(P2447 = -10, "0", P2447 - 1))</f>
        <v>0</v>
      </c>
      <c r="Q2448">
        <f>IF(M2448&gt;N2448 * 2, IF(M2448&gt;N2448 * 3, "BUY 100", "BUY 50"), "no")</f>
        <v>0</v>
      </c>
      <c r="R2448">
        <f>IF(P2448&gt;0,IF(P2448&gt;3,IF(P2448=5,"BUY","0"),IF(P2448=3,"BUY","0")),IF(P2448&lt;-3,IF(P2448=-5,"SELL","0"),IF(P2448=-3,"SELL","0")))</f>
        <v>0</v>
      </c>
    </row>
    <row r="2449" spans="1:18">
      <c r="A2449" t="s">
        <v>2475</v>
      </c>
      <c r="B2449" t="s">
        <v>3638</v>
      </c>
      <c r="C2449" t="s">
        <v>3690</v>
      </c>
      <c r="D2449" t="s">
        <v>28</v>
      </c>
      <c r="E2449">
        <f>F2440</f>
        <v>0</v>
      </c>
      <c r="F2449">
        <v>25.39</v>
      </c>
      <c r="G2449">
        <f>F2449-F2448</f>
        <v>0</v>
      </c>
      <c r="H2449">
        <f>F2449/E2448</f>
        <v>0</v>
      </c>
      <c r="I2449">
        <f>F2449-F2448</f>
        <v>0</v>
      </c>
      <c r="J2449">
        <f>I2449/F2448</f>
        <v>0</v>
      </c>
      <c r="K2449">
        <f>AVERAGE(J4:J2449)</f>
        <v>0</v>
      </c>
      <c r="L2449">
        <f>SUM(M2401:M2440)</f>
        <v>0</v>
      </c>
      <c r="M2449">
        <v>1870</v>
      </c>
      <c r="N2449">
        <f>L2449/39</f>
        <v>0</v>
      </c>
      <c r="O2449">
        <f>IF(N2449&lt;M2449, -1, 1)</f>
        <v>0</v>
      </c>
      <c r="P2449">
        <f>IF(N2449&lt;M2449, IF(P2448 = 10, "0", P2448 + 1), IF(P2448 = -10, "0", P2448 - 1))</f>
        <v>0</v>
      </c>
      <c r="Q2449">
        <f>IF(M2449&gt;N2449 * 2, IF(M2449&gt;N2449 * 3, "BUY 100", "BUY 50"), "no")</f>
        <v>0</v>
      </c>
      <c r="R2449">
        <f>IF(P2449&gt;0,IF(P2449&gt;3,IF(P2449=5,"BUY","0"),IF(P2449=3,"BUY","0")),IF(P2449&lt;-3,IF(P2449=-5,"SELL","0"),IF(P2449=-3,"SELL","0")))</f>
        <v>0</v>
      </c>
    </row>
    <row r="2450" spans="1:18">
      <c r="A2450" t="s">
        <v>2476</v>
      </c>
      <c r="B2450" t="s">
        <v>3639</v>
      </c>
      <c r="C2450" t="s">
        <v>3690</v>
      </c>
      <c r="D2450" t="s">
        <v>28</v>
      </c>
      <c r="E2450">
        <f>F2440</f>
        <v>0</v>
      </c>
      <c r="F2450">
        <v>25.4</v>
      </c>
      <c r="G2450">
        <f>F2450-F2449</f>
        <v>0</v>
      </c>
      <c r="H2450">
        <f>F2450/E2449</f>
        <v>0</v>
      </c>
      <c r="I2450">
        <f>F2450-F2449</f>
        <v>0</v>
      </c>
      <c r="J2450">
        <f>I2450/F2449</f>
        <v>0</v>
      </c>
      <c r="K2450">
        <f>AVERAGE(J4:J2450)</f>
        <v>0</v>
      </c>
      <c r="L2450">
        <f>SUM(M2401:M2440)</f>
        <v>0</v>
      </c>
      <c r="M2450">
        <v>3350</v>
      </c>
      <c r="N2450">
        <f>L2450/39</f>
        <v>0</v>
      </c>
      <c r="O2450">
        <f>IF(N2450&lt;M2450, -1, 1)</f>
        <v>0</v>
      </c>
      <c r="P2450">
        <f>IF(N2450&lt;M2450, IF(P2449 = 10, "0", P2449 + 1), IF(P2449 = -10, "0", P2449 - 1))</f>
        <v>0</v>
      </c>
      <c r="Q2450">
        <f>IF(M2450&gt;N2450 * 2, IF(M2450&gt;N2450 * 3, "BUY 100", "BUY 50"), "no")</f>
        <v>0</v>
      </c>
      <c r="R2450">
        <f>IF(P2450&gt;0,IF(P2450&gt;3,IF(P2450=5,"BUY","0"),IF(P2450=3,"BUY","0")),IF(P2450&lt;-3,IF(P2450=-5,"SELL","0"),IF(P2450=-3,"SELL","0")))</f>
        <v>0</v>
      </c>
    </row>
    <row r="2451" spans="1:18">
      <c r="A2451" t="s">
        <v>2477</v>
      </c>
      <c r="B2451" t="s">
        <v>3640</v>
      </c>
      <c r="C2451" t="s">
        <v>3690</v>
      </c>
      <c r="D2451" t="s">
        <v>28</v>
      </c>
      <c r="E2451">
        <f>F2440</f>
        <v>0</v>
      </c>
      <c r="F2451">
        <v>25.4</v>
      </c>
      <c r="G2451">
        <f>F2451-F2450</f>
        <v>0</v>
      </c>
      <c r="H2451">
        <f>F2451/E2450</f>
        <v>0</v>
      </c>
      <c r="I2451">
        <f>F2451-F2450</f>
        <v>0</v>
      </c>
      <c r="J2451">
        <f>I2451/F2450</f>
        <v>0</v>
      </c>
      <c r="K2451">
        <f>AVERAGE(J4:J2451)</f>
        <v>0</v>
      </c>
      <c r="L2451">
        <f>SUM(M2401:M2440)</f>
        <v>0</v>
      </c>
      <c r="M2451">
        <v>2511</v>
      </c>
      <c r="N2451">
        <f>L2451/39</f>
        <v>0</v>
      </c>
      <c r="O2451">
        <f>IF(N2451&lt;M2451, -1, 1)</f>
        <v>0</v>
      </c>
      <c r="P2451">
        <f>IF(N2451&lt;M2451, IF(P2450 = 10, "0", P2450 + 1), IF(P2450 = -10, "0", P2450 - 1))</f>
        <v>0</v>
      </c>
      <c r="Q2451">
        <f>IF(M2451&gt;N2451 * 2, IF(M2451&gt;N2451 * 3, "BUY 100", "BUY 50"), "no")</f>
        <v>0</v>
      </c>
      <c r="R2451">
        <f>IF(P2451&gt;0,IF(P2451&gt;3,IF(P2451=5,"BUY","0"),IF(P2451=3,"BUY","0")),IF(P2451&lt;-3,IF(P2451=-5,"SELL","0"),IF(P2451=-3,"SELL","0")))</f>
        <v>0</v>
      </c>
    </row>
    <row r="2452" spans="1:18">
      <c r="A2452" t="s">
        <v>2478</v>
      </c>
      <c r="B2452" t="s">
        <v>3641</v>
      </c>
      <c r="C2452" t="s">
        <v>3690</v>
      </c>
      <c r="D2452" t="s">
        <v>28</v>
      </c>
      <c r="E2452">
        <f>F2440</f>
        <v>0</v>
      </c>
      <c r="F2452">
        <v>25.38</v>
      </c>
      <c r="G2452">
        <f>F2452-F2451</f>
        <v>0</v>
      </c>
      <c r="H2452">
        <f>F2452/E2451</f>
        <v>0</v>
      </c>
      <c r="I2452">
        <f>F2452-F2451</f>
        <v>0</v>
      </c>
      <c r="J2452">
        <f>I2452/F2451</f>
        <v>0</v>
      </c>
      <c r="K2452">
        <f>AVERAGE(J4:J2452)</f>
        <v>0</v>
      </c>
      <c r="L2452">
        <f>SUM(M2401:M2440)</f>
        <v>0</v>
      </c>
      <c r="M2452">
        <v>3402</v>
      </c>
      <c r="N2452">
        <f>L2452/39</f>
        <v>0</v>
      </c>
      <c r="O2452">
        <f>IF(N2452&lt;M2452, -1, 1)</f>
        <v>0</v>
      </c>
      <c r="P2452">
        <f>IF(N2452&lt;M2452, IF(P2451 = 10, "0", P2451 + 1), IF(P2451 = -10, "0", P2451 - 1))</f>
        <v>0</v>
      </c>
      <c r="Q2452">
        <f>IF(M2452&gt;N2452 * 2, IF(M2452&gt;N2452 * 3, "BUY 100", "BUY 50"), "no")</f>
        <v>0</v>
      </c>
      <c r="R2452">
        <f>IF(P2452&gt;0,IF(P2452&gt;3,IF(P2452=5,"BUY","0"),IF(P2452=3,"BUY","0")),IF(P2452&lt;-3,IF(P2452=-5,"SELL","0"),IF(P2452=-3,"SELL","0")))</f>
        <v>0</v>
      </c>
    </row>
    <row r="2453" spans="1:18">
      <c r="A2453" t="s">
        <v>2479</v>
      </c>
      <c r="B2453" t="s">
        <v>3642</v>
      </c>
      <c r="C2453" t="s">
        <v>3690</v>
      </c>
      <c r="D2453" t="s">
        <v>28</v>
      </c>
      <c r="E2453">
        <f>F2440</f>
        <v>0</v>
      </c>
      <c r="F2453">
        <v>25.4</v>
      </c>
      <c r="G2453">
        <f>F2453-F2452</f>
        <v>0</v>
      </c>
      <c r="H2453">
        <f>F2453/E2452</f>
        <v>0</v>
      </c>
      <c r="I2453">
        <f>F2453-F2452</f>
        <v>0</v>
      </c>
      <c r="J2453">
        <f>I2453/F2452</f>
        <v>0</v>
      </c>
      <c r="K2453">
        <f>AVERAGE(J4:J2453)</f>
        <v>0</v>
      </c>
      <c r="L2453">
        <f>SUM(M2401:M2440)</f>
        <v>0</v>
      </c>
      <c r="M2453">
        <v>2757</v>
      </c>
      <c r="N2453">
        <f>L2453/39</f>
        <v>0</v>
      </c>
      <c r="O2453">
        <f>IF(N2453&lt;M2453, -1, 1)</f>
        <v>0</v>
      </c>
      <c r="P2453">
        <f>IF(N2453&lt;M2453, IF(P2452 = 10, "0", P2452 + 1), IF(P2452 = -10, "0", P2452 - 1))</f>
        <v>0</v>
      </c>
      <c r="Q2453">
        <f>IF(M2453&gt;N2453 * 2, IF(M2453&gt;N2453 * 3, "BUY 100", "BUY 50"), "no")</f>
        <v>0</v>
      </c>
      <c r="R2453">
        <f>IF(P2453&gt;0,IF(P2453&gt;3,IF(P2453=5,"BUY","0"),IF(P2453=3,"BUY","0")),IF(P2453&lt;-3,IF(P2453=-5,"SELL","0"),IF(P2453=-3,"SELL","0")))</f>
        <v>0</v>
      </c>
    </row>
    <row r="2454" spans="1:18">
      <c r="A2454" t="s">
        <v>2480</v>
      </c>
      <c r="B2454" t="s">
        <v>3643</v>
      </c>
      <c r="C2454" t="s">
        <v>3690</v>
      </c>
      <c r="D2454" t="s">
        <v>28</v>
      </c>
      <c r="E2454">
        <f>F2440</f>
        <v>0</v>
      </c>
      <c r="F2454">
        <v>25.4</v>
      </c>
      <c r="G2454">
        <f>F2454-F2453</f>
        <v>0</v>
      </c>
      <c r="H2454">
        <f>F2454/E2453</f>
        <v>0</v>
      </c>
      <c r="I2454">
        <f>F2454-F2453</f>
        <v>0</v>
      </c>
      <c r="J2454">
        <f>I2454/F2453</f>
        <v>0</v>
      </c>
      <c r="K2454">
        <f>AVERAGE(J4:J2454)</f>
        <v>0</v>
      </c>
      <c r="L2454">
        <f>SUM(M2401:M2440)</f>
        <v>0</v>
      </c>
      <c r="M2454">
        <v>4211</v>
      </c>
      <c r="N2454">
        <f>L2454/39</f>
        <v>0</v>
      </c>
      <c r="O2454">
        <f>IF(N2454&lt;M2454, -1, 1)</f>
        <v>0</v>
      </c>
      <c r="P2454">
        <f>IF(N2454&lt;M2454, IF(P2453 = 10, "0", P2453 + 1), IF(P2453 = -10, "0", P2453 - 1))</f>
        <v>0</v>
      </c>
      <c r="Q2454">
        <f>IF(M2454&gt;N2454 * 2, IF(M2454&gt;N2454 * 3, "BUY 100", "BUY 50"), "no")</f>
        <v>0</v>
      </c>
      <c r="R2454">
        <f>IF(P2454&gt;0,IF(P2454&gt;3,IF(P2454=5,"BUY","0"),IF(P2454=3,"BUY","0")),IF(P2454&lt;-3,IF(P2454=-5,"SELL","0"),IF(P2454=-3,"SELL","0")))</f>
        <v>0</v>
      </c>
    </row>
    <row r="2455" spans="1:18">
      <c r="A2455" t="s">
        <v>2481</v>
      </c>
      <c r="B2455" t="s">
        <v>3644</v>
      </c>
      <c r="C2455" t="s">
        <v>3690</v>
      </c>
      <c r="D2455" t="s">
        <v>28</v>
      </c>
      <c r="E2455">
        <f>F2440</f>
        <v>0</v>
      </c>
      <c r="F2455">
        <v>25.4</v>
      </c>
      <c r="G2455">
        <f>F2455-F2454</f>
        <v>0</v>
      </c>
      <c r="H2455">
        <f>F2455/E2454</f>
        <v>0</v>
      </c>
      <c r="I2455">
        <f>F2455-F2454</f>
        <v>0</v>
      </c>
      <c r="J2455">
        <f>I2455/F2454</f>
        <v>0</v>
      </c>
      <c r="K2455">
        <f>AVERAGE(J4:J2455)</f>
        <v>0</v>
      </c>
      <c r="L2455">
        <f>SUM(M2401:M2440)</f>
        <v>0</v>
      </c>
      <c r="M2455">
        <v>0</v>
      </c>
      <c r="N2455">
        <f>L2455/39</f>
        <v>0</v>
      </c>
      <c r="O2455">
        <f>IF(N2455&lt;M2455, -1, 1)</f>
        <v>0</v>
      </c>
      <c r="P2455">
        <f>IF(N2455&lt;M2455, IF(P2454 = 10, "0", P2454 + 1), IF(P2454 = -10, "0", P2454 - 1))</f>
        <v>0</v>
      </c>
      <c r="Q2455">
        <f>IF(M2455&gt;N2455 * 2, IF(M2455&gt;N2455 * 3, "BUY 100", "BUY 50"), "no")</f>
        <v>0</v>
      </c>
      <c r="R2455">
        <f>IF(P2455&gt;0,IF(P2455&gt;3,IF(P2455=5,"BUY","0"),IF(P2455=3,"BUY","0")),IF(P2455&lt;-3,IF(P2455=-5,"SELL","0"),IF(P2455=-3,"SELL","0")))</f>
        <v>0</v>
      </c>
    </row>
    <row r="2456" spans="1:18">
      <c r="A2456" t="s">
        <v>2482</v>
      </c>
      <c r="B2456" t="s">
        <v>3645</v>
      </c>
      <c r="C2456" t="s">
        <v>3690</v>
      </c>
      <c r="D2456" t="s">
        <v>28</v>
      </c>
      <c r="E2456">
        <f>F2440</f>
        <v>0</v>
      </c>
      <c r="F2456">
        <v>25.4</v>
      </c>
      <c r="G2456">
        <f>F2456-F2455</f>
        <v>0</v>
      </c>
      <c r="H2456">
        <f>F2456/E2455</f>
        <v>0</v>
      </c>
      <c r="I2456">
        <f>F2456-F2455</f>
        <v>0</v>
      </c>
      <c r="J2456">
        <f>I2456/F2455</f>
        <v>0</v>
      </c>
      <c r="K2456">
        <f>AVERAGE(J4:J2456)</f>
        <v>0</v>
      </c>
      <c r="L2456">
        <f>SUM(M2401:M2440)</f>
        <v>0</v>
      </c>
      <c r="M2456">
        <v>646</v>
      </c>
      <c r="N2456">
        <f>L2456/39</f>
        <v>0</v>
      </c>
      <c r="O2456">
        <f>IF(N2456&lt;M2456, -1, 1)</f>
        <v>0</v>
      </c>
      <c r="P2456">
        <f>IF(N2456&lt;M2456, IF(P2455 = 10, "0", P2455 + 1), IF(P2455 = -10, "0", P2455 - 1))</f>
        <v>0</v>
      </c>
      <c r="Q2456">
        <f>IF(M2456&gt;N2456 * 2, IF(M2456&gt;N2456 * 3, "BUY 100", "BUY 50"), "no")</f>
        <v>0</v>
      </c>
      <c r="R2456">
        <f>IF(P2456&gt;0,IF(P2456&gt;3,IF(P2456=5,"BUY","0"),IF(P2456=3,"BUY","0")),IF(P2456&lt;-3,IF(P2456=-5,"SELL","0"),IF(P2456=-3,"SELL","0")))</f>
        <v>0</v>
      </c>
    </row>
    <row r="2457" spans="1:18">
      <c r="A2457" t="s">
        <v>2483</v>
      </c>
      <c r="B2457" t="s">
        <v>3646</v>
      </c>
      <c r="C2457" t="s">
        <v>3690</v>
      </c>
      <c r="D2457" t="s">
        <v>28</v>
      </c>
      <c r="E2457">
        <f>F2440</f>
        <v>0</v>
      </c>
      <c r="F2457">
        <v>25.41</v>
      </c>
      <c r="G2457">
        <f>F2457-F2456</f>
        <v>0</v>
      </c>
      <c r="H2457">
        <f>F2457/E2456</f>
        <v>0</v>
      </c>
      <c r="I2457">
        <f>F2457-F2456</f>
        <v>0</v>
      </c>
      <c r="J2457">
        <f>I2457/F2456</f>
        <v>0</v>
      </c>
      <c r="K2457">
        <f>AVERAGE(J4:J2457)</f>
        <v>0</v>
      </c>
      <c r="L2457">
        <f>SUM(M2401:M2440)</f>
        <v>0</v>
      </c>
      <c r="M2457">
        <v>1896</v>
      </c>
      <c r="N2457">
        <f>L2457/39</f>
        <v>0</v>
      </c>
      <c r="O2457">
        <f>IF(N2457&lt;M2457, -1, 1)</f>
        <v>0</v>
      </c>
      <c r="P2457">
        <f>IF(N2457&lt;M2457, IF(P2456 = 10, "0", P2456 + 1), IF(P2456 = -10, "0", P2456 - 1))</f>
        <v>0</v>
      </c>
      <c r="Q2457">
        <f>IF(M2457&gt;N2457 * 2, IF(M2457&gt;N2457 * 3, "BUY 100", "BUY 50"), "no")</f>
        <v>0</v>
      </c>
      <c r="R2457">
        <f>IF(P2457&gt;0,IF(P2457&gt;3,IF(P2457=5,"BUY","0"),IF(P2457=3,"BUY","0")),IF(P2457&lt;-3,IF(P2457=-5,"SELL","0"),IF(P2457=-3,"SELL","0")))</f>
        <v>0</v>
      </c>
    </row>
    <row r="2458" spans="1:18">
      <c r="A2458" t="s">
        <v>2484</v>
      </c>
      <c r="B2458" t="s">
        <v>3647</v>
      </c>
      <c r="C2458" t="s">
        <v>3690</v>
      </c>
      <c r="D2458" t="s">
        <v>28</v>
      </c>
      <c r="E2458">
        <f>F2440</f>
        <v>0</v>
      </c>
      <c r="F2458">
        <v>25.42</v>
      </c>
      <c r="G2458">
        <f>F2458-F2457</f>
        <v>0</v>
      </c>
      <c r="H2458">
        <f>F2458/E2457</f>
        <v>0</v>
      </c>
      <c r="I2458">
        <f>F2458-F2457</f>
        <v>0</v>
      </c>
      <c r="J2458">
        <f>I2458/F2457</f>
        <v>0</v>
      </c>
      <c r="K2458">
        <f>AVERAGE(J4:J2458)</f>
        <v>0</v>
      </c>
      <c r="L2458">
        <f>SUM(M2401:M2440)</f>
        <v>0</v>
      </c>
      <c r="M2458">
        <v>200</v>
      </c>
      <c r="N2458">
        <f>L2458/39</f>
        <v>0</v>
      </c>
      <c r="O2458">
        <f>IF(N2458&lt;M2458, -1, 1)</f>
        <v>0</v>
      </c>
      <c r="P2458">
        <f>IF(N2458&lt;M2458, IF(P2457 = 10, "0", P2457 + 1), IF(P2457 = -10, "0", P2457 - 1))</f>
        <v>0</v>
      </c>
      <c r="Q2458">
        <f>IF(M2458&gt;N2458 * 2, IF(M2458&gt;N2458 * 3, "BUY 100", "BUY 50"), "no")</f>
        <v>0</v>
      </c>
      <c r="R2458">
        <f>IF(P2458&gt;0,IF(P2458&gt;3,IF(P2458=5,"BUY","0"),IF(P2458=3,"BUY","0")),IF(P2458&lt;-3,IF(P2458=-5,"SELL","0"),IF(P2458=-3,"SELL","0")))</f>
        <v>0</v>
      </c>
    </row>
    <row r="2459" spans="1:18">
      <c r="A2459" t="s">
        <v>2485</v>
      </c>
      <c r="B2459" t="s">
        <v>3648</v>
      </c>
      <c r="C2459" t="s">
        <v>3690</v>
      </c>
      <c r="D2459" t="s">
        <v>28</v>
      </c>
      <c r="E2459">
        <f>F2440</f>
        <v>0</v>
      </c>
      <c r="F2459">
        <v>25.45</v>
      </c>
      <c r="G2459">
        <f>F2459-F2458</f>
        <v>0</v>
      </c>
      <c r="H2459">
        <f>F2459/E2458</f>
        <v>0</v>
      </c>
      <c r="I2459">
        <f>F2459-F2458</f>
        <v>0</v>
      </c>
      <c r="J2459">
        <f>I2459/F2458</f>
        <v>0</v>
      </c>
      <c r="K2459">
        <f>AVERAGE(J4:J2459)</f>
        <v>0</v>
      </c>
      <c r="L2459">
        <f>SUM(M2401:M2440)</f>
        <v>0</v>
      </c>
      <c r="M2459">
        <v>448</v>
      </c>
      <c r="N2459">
        <f>L2459/39</f>
        <v>0</v>
      </c>
      <c r="O2459">
        <f>IF(N2459&lt;M2459, -1, 1)</f>
        <v>0</v>
      </c>
      <c r="P2459">
        <f>IF(N2459&lt;M2459, IF(P2458 = 10, "0", P2458 + 1), IF(P2458 = -10, "0", P2458 - 1))</f>
        <v>0</v>
      </c>
      <c r="Q2459">
        <f>IF(M2459&gt;N2459 * 2, IF(M2459&gt;N2459 * 3, "BUY 100", "BUY 50"), "no")</f>
        <v>0</v>
      </c>
      <c r="R2459">
        <f>IF(P2459&gt;0,IF(P2459&gt;3,IF(P2459=5,"BUY","0"),IF(P2459=3,"BUY","0")),IF(P2459&lt;-3,IF(P2459=-5,"SELL","0"),IF(P2459=-3,"SELL","0")))</f>
        <v>0</v>
      </c>
    </row>
    <row r="2460" spans="1:18">
      <c r="A2460" t="s">
        <v>2486</v>
      </c>
      <c r="B2460" t="s">
        <v>3649</v>
      </c>
      <c r="C2460" t="s">
        <v>3690</v>
      </c>
      <c r="D2460" t="s">
        <v>28</v>
      </c>
      <c r="E2460">
        <f>F2440</f>
        <v>0</v>
      </c>
      <c r="F2460">
        <v>25.47</v>
      </c>
      <c r="G2460">
        <f>F2460-F2459</f>
        <v>0</v>
      </c>
      <c r="H2460">
        <f>F2460/E2459</f>
        <v>0</v>
      </c>
      <c r="I2460">
        <f>F2460-F2459</f>
        <v>0</v>
      </c>
      <c r="J2460">
        <f>I2460/F2459</f>
        <v>0</v>
      </c>
      <c r="K2460">
        <f>AVERAGE(J4:J2460)</f>
        <v>0</v>
      </c>
      <c r="L2460">
        <f>SUM(M2401:M2440)</f>
        <v>0</v>
      </c>
      <c r="M2460">
        <v>400</v>
      </c>
      <c r="N2460">
        <f>L2460/39</f>
        <v>0</v>
      </c>
      <c r="O2460">
        <f>IF(N2460&lt;M2460, -1, 1)</f>
        <v>0</v>
      </c>
      <c r="P2460">
        <f>IF(N2460&lt;M2460, IF(P2459 = 10, "0", P2459 + 1), IF(P2459 = -10, "0", P2459 - 1))</f>
        <v>0</v>
      </c>
      <c r="Q2460">
        <f>IF(M2460&gt;N2460 * 2, IF(M2460&gt;N2460 * 3, "BUY 100", "BUY 50"), "no")</f>
        <v>0</v>
      </c>
      <c r="R2460">
        <f>IF(P2460&gt;0,IF(P2460&gt;3,IF(P2460=5,"BUY","0"),IF(P2460=3,"BUY","0")),IF(P2460&lt;-3,IF(P2460=-5,"SELL","0"),IF(P2460=-3,"SELL","0")))</f>
        <v>0</v>
      </c>
    </row>
    <row r="2461" spans="1:18">
      <c r="A2461" t="s">
        <v>2487</v>
      </c>
      <c r="B2461" t="s">
        <v>3650</v>
      </c>
      <c r="C2461" t="s">
        <v>3690</v>
      </c>
      <c r="D2461" t="s">
        <v>28</v>
      </c>
      <c r="E2461">
        <f>F2440</f>
        <v>0</v>
      </c>
      <c r="F2461">
        <v>25.46</v>
      </c>
      <c r="G2461">
        <f>F2461-F2460</f>
        <v>0</v>
      </c>
      <c r="H2461">
        <f>F2461/E2460</f>
        <v>0</v>
      </c>
      <c r="I2461">
        <f>F2461-F2460</f>
        <v>0</v>
      </c>
      <c r="J2461">
        <f>I2461/F2460</f>
        <v>0</v>
      </c>
      <c r="K2461">
        <f>AVERAGE(J4:J2461)</f>
        <v>0</v>
      </c>
      <c r="L2461">
        <f>SUM(M2401:M2440)</f>
        <v>0</v>
      </c>
      <c r="M2461">
        <v>1599</v>
      </c>
      <c r="N2461">
        <f>L2461/39</f>
        <v>0</v>
      </c>
      <c r="O2461">
        <f>IF(N2461&lt;M2461, -1, 1)</f>
        <v>0</v>
      </c>
      <c r="P2461">
        <f>IF(N2461&lt;M2461, IF(P2460 = 10, "0", P2460 + 1), IF(P2460 = -10, "0", P2460 - 1))</f>
        <v>0</v>
      </c>
      <c r="Q2461">
        <f>IF(M2461&gt;N2461 * 2, IF(M2461&gt;N2461 * 3, "BUY 100", "BUY 50"), "no")</f>
        <v>0</v>
      </c>
      <c r="R2461">
        <f>IF(P2461&gt;0,IF(P2461&gt;3,IF(P2461=5,"BUY","0"),IF(P2461=3,"BUY","0")),IF(P2461&lt;-3,IF(P2461=-5,"SELL","0"),IF(P2461=-3,"SELL","0")))</f>
        <v>0</v>
      </c>
    </row>
    <row r="2462" spans="1:18">
      <c r="A2462" t="s">
        <v>2488</v>
      </c>
      <c r="B2462" t="s">
        <v>3651</v>
      </c>
      <c r="C2462" t="s">
        <v>3690</v>
      </c>
      <c r="D2462" t="s">
        <v>28</v>
      </c>
      <c r="E2462">
        <f>F2440</f>
        <v>0</v>
      </c>
      <c r="F2462">
        <v>25.46</v>
      </c>
      <c r="G2462">
        <f>F2462-F2461</f>
        <v>0</v>
      </c>
      <c r="H2462">
        <f>F2462/E2461</f>
        <v>0</v>
      </c>
      <c r="I2462">
        <f>F2462-F2461</f>
        <v>0</v>
      </c>
      <c r="J2462">
        <f>I2462/F2461</f>
        <v>0</v>
      </c>
      <c r="K2462">
        <f>AVERAGE(J4:J2462)</f>
        <v>0</v>
      </c>
      <c r="L2462">
        <f>SUM(M2401:M2440)</f>
        <v>0</v>
      </c>
      <c r="M2462">
        <v>0</v>
      </c>
      <c r="N2462">
        <f>L2462/39</f>
        <v>0</v>
      </c>
      <c r="O2462">
        <f>IF(N2462&lt;M2462, -1, 1)</f>
        <v>0</v>
      </c>
      <c r="P2462">
        <f>IF(N2462&lt;M2462, IF(P2461 = 10, "0", P2461 + 1), IF(P2461 = -10, "0", P2461 - 1))</f>
        <v>0</v>
      </c>
      <c r="Q2462">
        <f>IF(M2462&gt;N2462 * 2, IF(M2462&gt;N2462 * 3, "BUY 100", "BUY 50"), "no")</f>
        <v>0</v>
      </c>
      <c r="R2462">
        <f>IF(P2462&gt;0,IF(P2462&gt;3,IF(P2462=5,"BUY","0"),IF(P2462=3,"BUY","0")),IF(P2462&lt;-3,IF(P2462=-5,"SELL","0"),IF(P2462=-3,"SELL","0")))</f>
        <v>0</v>
      </c>
    </row>
    <row r="2463" spans="1:18">
      <c r="A2463" t="s">
        <v>2489</v>
      </c>
      <c r="B2463" t="s">
        <v>3652</v>
      </c>
      <c r="C2463" t="s">
        <v>3690</v>
      </c>
      <c r="D2463" t="s">
        <v>28</v>
      </c>
      <c r="E2463">
        <f>F2440</f>
        <v>0</v>
      </c>
      <c r="F2463">
        <v>25.46</v>
      </c>
      <c r="G2463">
        <f>F2463-F2462</f>
        <v>0</v>
      </c>
      <c r="H2463">
        <f>F2463/E2462</f>
        <v>0</v>
      </c>
      <c r="I2463">
        <f>F2463-F2462</f>
        <v>0</v>
      </c>
      <c r="J2463">
        <f>I2463/F2462</f>
        <v>0</v>
      </c>
      <c r="K2463">
        <f>AVERAGE(J4:J2463)</f>
        <v>0</v>
      </c>
      <c r="L2463">
        <f>SUM(M2401:M2440)</f>
        <v>0</v>
      </c>
      <c r="M2463">
        <v>100</v>
      </c>
      <c r="N2463">
        <f>L2463/39</f>
        <v>0</v>
      </c>
      <c r="O2463">
        <f>IF(N2463&lt;M2463, -1, 1)</f>
        <v>0</v>
      </c>
      <c r="P2463">
        <f>IF(N2463&lt;M2463, IF(P2462 = 10, "0", P2462 + 1), IF(P2462 = -10, "0", P2462 - 1))</f>
        <v>0</v>
      </c>
      <c r="Q2463">
        <f>IF(M2463&gt;N2463 * 2, IF(M2463&gt;N2463 * 3, "BUY 100", "BUY 50"), "no")</f>
        <v>0</v>
      </c>
      <c r="R2463">
        <f>IF(P2463&gt;0,IF(P2463&gt;3,IF(P2463=5,"BUY","0"),IF(P2463=3,"BUY","0")),IF(P2463&lt;-3,IF(P2463=-5,"SELL","0"),IF(P2463=-3,"SELL","0")))</f>
        <v>0</v>
      </c>
    </row>
    <row r="2464" spans="1:18">
      <c r="A2464" t="s">
        <v>2490</v>
      </c>
      <c r="B2464" t="s">
        <v>3653</v>
      </c>
      <c r="C2464" t="s">
        <v>3690</v>
      </c>
      <c r="D2464" t="s">
        <v>28</v>
      </c>
      <c r="E2464">
        <f>F2440</f>
        <v>0</v>
      </c>
      <c r="F2464">
        <v>25.47</v>
      </c>
      <c r="G2464">
        <f>F2464-F2463</f>
        <v>0</v>
      </c>
      <c r="H2464">
        <f>F2464/E2463</f>
        <v>0</v>
      </c>
      <c r="I2464">
        <f>F2464-F2463</f>
        <v>0</v>
      </c>
      <c r="J2464">
        <f>I2464/F2463</f>
        <v>0</v>
      </c>
      <c r="K2464">
        <f>AVERAGE(J4:J2464)</f>
        <v>0</v>
      </c>
      <c r="L2464">
        <f>SUM(M2401:M2440)</f>
        <v>0</v>
      </c>
      <c r="M2464">
        <v>1490</v>
      </c>
      <c r="N2464">
        <f>L2464/39</f>
        <v>0</v>
      </c>
      <c r="O2464">
        <f>IF(N2464&lt;M2464, -1, 1)</f>
        <v>0</v>
      </c>
      <c r="P2464">
        <f>IF(N2464&lt;M2464, IF(P2463 = 10, "0", P2463 + 1), IF(P2463 = -10, "0", P2463 - 1))</f>
        <v>0</v>
      </c>
      <c r="Q2464">
        <f>IF(M2464&gt;N2464 * 2, IF(M2464&gt;N2464 * 3, "BUY 100", "BUY 50"), "no")</f>
        <v>0</v>
      </c>
      <c r="R2464">
        <f>IF(P2464&gt;0,IF(P2464&gt;3,IF(P2464=5,"BUY","0"),IF(P2464=3,"BUY","0")),IF(P2464&lt;-3,IF(P2464=-5,"SELL","0"),IF(P2464=-3,"SELL","0")))</f>
        <v>0</v>
      </c>
    </row>
    <row r="2465" spans="1:18">
      <c r="A2465" t="s">
        <v>2491</v>
      </c>
      <c r="B2465" t="s">
        <v>3654</v>
      </c>
      <c r="C2465" t="s">
        <v>3690</v>
      </c>
      <c r="D2465" t="s">
        <v>28</v>
      </c>
      <c r="E2465">
        <f>F2440</f>
        <v>0</v>
      </c>
      <c r="F2465">
        <v>25.41</v>
      </c>
      <c r="G2465">
        <f>F2465-F2464</f>
        <v>0</v>
      </c>
      <c r="H2465">
        <f>F2465/E2464</f>
        <v>0</v>
      </c>
      <c r="I2465">
        <f>F2465-F2464</f>
        <v>0</v>
      </c>
      <c r="J2465">
        <f>I2465/F2464</f>
        <v>0</v>
      </c>
      <c r="K2465">
        <f>AVERAGE(J4:J2465)</f>
        <v>0</v>
      </c>
      <c r="L2465">
        <f>SUM(M2401:M2440)</f>
        <v>0</v>
      </c>
      <c r="M2465">
        <v>2428</v>
      </c>
      <c r="N2465">
        <f>L2465/39</f>
        <v>0</v>
      </c>
      <c r="O2465">
        <f>IF(N2465&lt;M2465, -1, 1)</f>
        <v>0</v>
      </c>
      <c r="P2465">
        <f>IF(N2465&lt;M2465, IF(P2464 = 10, "0", P2464 + 1), IF(P2464 = -10, "0", P2464 - 1))</f>
        <v>0</v>
      </c>
      <c r="Q2465">
        <f>IF(M2465&gt;N2465 * 2, IF(M2465&gt;N2465 * 3, "BUY 100", "BUY 50"), "no")</f>
        <v>0</v>
      </c>
      <c r="R2465">
        <f>IF(P2465&gt;0,IF(P2465&gt;3,IF(P2465=5,"BUY","0"),IF(P2465=3,"BUY","0")),IF(P2465&lt;-3,IF(P2465=-5,"SELL","0"),IF(P2465=-3,"SELL","0")))</f>
        <v>0</v>
      </c>
    </row>
    <row r="2466" spans="1:18">
      <c r="A2466" t="s">
        <v>2492</v>
      </c>
      <c r="B2466" t="s">
        <v>3655</v>
      </c>
      <c r="C2466" t="s">
        <v>3690</v>
      </c>
      <c r="D2466" t="s">
        <v>28</v>
      </c>
      <c r="E2466">
        <f>F2440</f>
        <v>0</v>
      </c>
      <c r="F2466">
        <v>25.41</v>
      </c>
      <c r="G2466">
        <f>F2466-F2465</f>
        <v>0</v>
      </c>
      <c r="H2466">
        <f>F2466/E2465</f>
        <v>0</v>
      </c>
      <c r="I2466">
        <f>F2466-F2465</f>
        <v>0</v>
      </c>
      <c r="J2466">
        <f>I2466/F2465</f>
        <v>0</v>
      </c>
      <c r="K2466">
        <f>AVERAGE(J4:J2466)</f>
        <v>0</v>
      </c>
      <c r="L2466">
        <f>SUM(M2401:M2440)</f>
        <v>0</v>
      </c>
      <c r="M2466">
        <v>0</v>
      </c>
      <c r="N2466">
        <f>L2466/39</f>
        <v>0</v>
      </c>
      <c r="O2466">
        <f>IF(N2466&lt;M2466, -1, 1)</f>
        <v>0</v>
      </c>
      <c r="P2466">
        <f>IF(N2466&lt;M2466, IF(P2465 = 10, "0", P2465 + 1), IF(P2465 = -10, "0", P2465 - 1))</f>
        <v>0</v>
      </c>
      <c r="Q2466">
        <f>IF(M2466&gt;N2466 * 2, IF(M2466&gt;N2466 * 3, "BUY 100", "BUY 50"), "no")</f>
        <v>0</v>
      </c>
      <c r="R2466">
        <f>IF(P2466&gt;0,IF(P2466&gt;3,IF(P2466=5,"BUY","0"),IF(P2466=3,"BUY","0")),IF(P2466&lt;-3,IF(P2466=-5,"SELL","0"),IF(P2466=-3,"SELL","0")))</f>
        <v>0</v>
      </c>
    </row>
    <row r="2467" spans="1:18">
      <c r="A2467" t="s">
        <v>2493</v>
      </c>
      <c r="B2467" t="s">
        <v>3656</v>
      </c>
      <c r="C2467" t="s">
        <v>3690</v>
      </c>
      <c r="D2467" t="s">
        <v>28</v>
      </c>
      <c r="E2467">
        <f>F2440</f>
        <v>0</v>
      </c>
      <c r="F2467">
        <v>25.45</v>
      </c>
      <c r="G2467">
        <f>F2467-F2466</f>
        <v>0</v>
      </c>
      <c r="H2467">
        <f>F2467/E2466</f>
        <v>0</v>
      </c>
      <c r="I2467">
        <f>F2467-F2466</f>
        <v>0</v>
      </c>
      <c r="J2467">
        <f>I2467/F2466</f>
        <v>0</v>
      </c>
      <c r="K2467">
        <f>AVERAGE(J4:J2467)</f>
        <v>0</v>
      </c>
      <c r="L2467">
        <f>SUM(M2401:M2440)</f>
        <v>0</v>
      </c>
      <c r="M2467">
        <v>821</v>
      </c>
      <c r="N2467">
        <f>L2467/39</f>
        <v>0</v>
      </c>
      <c r="O2467">
        <f>IF(N2467&lt;M2467, -1, 1)</f>
        <v>0</v>
      </c>
      <c r="P2467">
        <f>IF(N2467&lt;M2467, IF(P2466 = 10, "0", P2466 + 1), IF(P2466 = -10, "0", P2466 - 1))</f>
        <v>0</v>
      </c>
      <c r="Q2467">
        <f>IF(M2467&gt;N2467 * 2, IF(M2467&gt;N2467 * 3, "BUY 100", "BUY 50"), "no")</f>
        <v>0</v>
      </c>
      <c r="R2467">
        <f>IF(P2467&gt;0,IF(P2467&gt;3,IF(P2467=5,"BUY","0"),IF(P2467=3,"BUY","0")),IF(P2467&lt;-3,IF(P2467=-5,"SELL","0"),IF(P2467=-3,"SELL","0")))</f>
        <v>0</v>
      </c>
    </row>
    <row r="2468" spans="1:18">
      <c r="A2468" t="s">
        <v>2494</v>
      </c>
      <c r="B2468" t="s">
        <v>3657</v>
      </c>
      <c r="C2468" t="s">
        <v>3690</v>
      </c>
      <c r="D2468" t="s">
        <v>28</v>
      </c>
      <c r="E2468">
        <f>F2440</f>
        <v>0</v>
      </c>
      <c r="F2468">
        <v>25.43</v>
      </c>
      <c r="G2468">
        <f>F2468-F2467</f>
        <v>0</v>
      </c>
      <c r="H2468">
        <f>F2468/E2467</f>
        <v>0</v>
      </c>
      <c r="I2468">
        <f>F2468-F2467</f>
        <v>0</v>
      </c>
      <c r="J2468">
        <f>I2468/F2467</f>
        <v>0</v>
      </c>
      <c r="K2468">
        <f>AVERAGE(J4:J2468)</f>
        <v>0</v>
      </c>
      <c r="L2468">
        <f>SUM(M2401:M2440)</f>
        <v>0</v>
      </c>
      <c r="M2468">
        <v>2807</v>
      </c>
      <c r="N2468">
        <f>L2468/39</f>
        <v>0</v>
      </c>
      <c r="O2468">
        <f>IF(N2468&lt;M2468, -1, 1)</f>
        <v>0</v>
      </c>
      <c r="P2468">
        <f>IF(N2468&lt;M2468, IF(P2467 = 10, "0", P2467 + 1), IF(P2467 = -10, "0", P2467 - 1))</f>
        <v>0</v>
      </c>
      <c r="Q2468">
        <f>IF(M2468&gt;N2468 * 2, IF(M2468&gt;N2468 * 3, "BUY 100", "BUY 50"), "no")</f>
        <v>0</v>
      </c>
      <c r="R2468">
        <f>IF(P2468&gt;0,IF(P2468&gt;3,IF(P2468=5,"BUY","0"),IF(P2468=3,"BUY","0")),IF(P2468&lt;-3,IF(P2468=-5,"SELL","0"),IF(P2468=-3,"SELL","0")))</f>
        <v>0</v>
      </c>
    </row>
    <row r="2469" spans="1:18">
      <c r="A2469" t="s">
        <v>2495</v>
      </c>
      <c r="B2469" t="s">
        <v>3658</v>
      </c>
      <c r="C2469" t="s">
        <v>3690</v>
      </c>
      <c r="D2469" t="s">
        <v>28</v>
      </c>
      <c r="E2469">
        <f>F2440</f>
        <v>0</v>
      </c>
      <c r="F2469">
        <v>25.43</v>
      </c>
      <c r="G2469">
        <f>F2469-F2468</f>
        <v>0</v>
      </c>
      <c r="H2469">
        <f>F2469/E2468</f>
        <v>0</v>
      </c>
      <c r="I2469">
        <f>F2469-F2468</f>
        <v>0</v>
      </c>
      <c r="J2469">
        <f>I2469/F2468</f>
        <v>0</v>
      </c>
      <c r="K2469">
        <f>AVERAGE(J4:J2469)</f>
        <v>0</v>
      </c>
      <c r="L2469">
        <f>SUM(M2401:M2440)</f>
        <v>0</v>
      </c>
      <c r="M2469">
        <v>196</v>
      </c>
      <c r="N2469">
        <f>L2469/39</f>
        <v>0</v>
      </c>
      <c r="O2469">
        <f>IF(N2469&lt;M2469, -1, 1)</f>
        <v>0</v>
      </c>
      <c r="P2469">
        <f>IF(N2469&lt;M2469, IF(P2468 = 10, "0", P2468 + 1), IF(P2468 = -10, "0", P2468 - 1))</f>
        <v>0</v>
      </c>
      <c r="Q2469">
        <f>IF(M2469&gt;N2469 * 2, IF(M2469&gt;N2469 * 3, "BUY 100", "BUY 50"), "no")</f>
        <v>0</v>
      </c>
      <c r="R2469">
        <f>IF(P2469&gt;0,IF(P2469&gt;3,IF(P2469=5,"BUY","0"),IF(P2469=3,"BUY","0")),IF(P2469&lt;-3,IF(P2469=-5,"SELL","0"),IF(P2469=-3,"SELL","0")))</f>
        <v>0</v>
      </c>
    </row>
    <row r="2470" spans="1:18">
      <c r="A2470" t="s">
        <v>2496</v>
      </c>
      <c r="B2470" t="s">
        <v>3659</v>
      </c>
      <c r="C2470" t="s">
        <v>3690</v>
      </c>
      <c r="D2470" t="s">
        <v>28</v>
      </c>
      <c r="E2470">
        <f>F2440</f>
        <v>0</v>
      </c>
      <c r="F2470">
        <v>25.45</v>
      </c>
      <c r="G2470">
        <f>F2470-F2469</f>
        <v>0</v>
      </c>
      <c r="H2470">
        <f>F2470/E2469</f>
        <v>0</v>
      </c>
      <c r="I2470">
        <f>F2470-F2469</f>
        <v>0</v>
      </c>
      <c r="J2470">
        <f>I2470/F2469</f>
        <v>0</v>
      </c>
      <c r="K2470">
        <f>AVERAGE(J4:J2470)</f>
        <v>0</v>
      </c>
      <c r="L2470">
        <f>SUM(M2401:M2440)</f>
        <v>0</v>
      </c>
      <c r="M2470">
        <v>144</v>
      </c>
      <c r="N2470">
        <f>L2470/39</f>
        <v>0</v>
      </c>
      <c r="O2470">
        <f>IF(N2470&lt;M2470, -1, 1)</f>
        <v>0</v>
      </c>
      <c r="P2470">
        <f>IF(N2470&lt;M2470, IF(P2469 = 10, "0", P2469 + 1), IF(P2469 = -10, "0", P2469 - 1))</f>
        <v>0</v>
      </c>
      <c r="Q2470">
        <f>IF(M2470&gt;N2470 * 2, IF(M2470&gt;N2470 * 3, "BUY 100", "BUY 50"), "no")</f>
        <v>0</v>
      </c>
      <c r="R2470">
        <f>IF(P2470&gt;0,IF(P2470&gt;3,IF(P2470=5,"BUY","0"),IF(P2470=3,"BUY","0")),IF(P2470&lt;-3,IF(P2470=-5,"SELL","0"),IF(P2470=-3,"SELL","0")))</f>
        <v>0</v>
      </c>
    </row>
    <row r="2471" spans="1:18">
      <c r="A2471" t="s">
        <v>2497</v>
      </c>
      <c r="B2471" t="s">
        <v>3660</v>
      </c>
      <c r="C2471" t="s">
        <v>3690</v>
      </c>
      <c r="D2471" t="s">
        <v>28</v>
      </c>
      <c r="E2471">
        <f>F2440</f>
        <v>0</v>
      </c>
      <c r="F2471">
        <v>25.43</v>
      </c>
      <c r="G2471">
        <f>F2471-F2470</f>
        <v>0</v>
      </c>
      <c r="H2471">
        <f>F2471/E2470</f>
        <v>0</v>
      </c>
      <c r="I2471">
        <f>F2471-F2470</f>
        <v>0</v>
      </c>
      <c r="J2471">
        <f>I2471/F2470</f>
        <v>0</v>
      </c>
      <c r="K2471">
        <f>AVERAGE(J4:J2471)</f>
        <v>0</v>
      </c>
      <c r="L2471">
        <f>SUM(M2401:M2440)</f>
        <v>0</v>
      </c>
      <c r="M2471">
        <v>1193</v>
      </c>
      <c r="N2471">
        <f>L2471/39</f>
        <v>0</v>
      </c>
      <c r="O2471">
        <f>IF(N2471&lt;M2471, -1, 1)</f>
        <v>0</v>
      </c>
      <c r="P2471">
        <f>IF(N2471&lt;M2471, IF(P2470 = 10, "0", P2470 + 1), IF(P2470 = -10, "0", P2470 - 1))</f>
        <v>0</v>
      </c>
      <c r="Q2471">
        <f>IF(M2471&gt;N2471 * 2, IF(M2471&gt;N2471 * 3, "BUY 100", "BUY 50"), "no")</f>
        <v>0</v>
      </c>
      <c r="R2471">
        <f>IF(P2471&gt;0,IF(P2471&gt;3,IF(P2471=5,"BUY","0"),IF(P2471=3,"BUY","0")),IF(P2471&lt;-3,IF(P2471=-5,"SELL","0"),IF(P2471=-3,"SELL","0")))</f>
        <v>0</v>
      </c>
    </row>
    <row r="2472" spans="1:18">
      <c r="A2472" t="s">
        <v>2498</v>
      </c>
      <c r="B2472" t="s">
        <v>3661</v>
      </c>
      <c r="C2472" t="s">
        <v>3690</v>
      </c>
      <c r="D2472" t="s">
        <v>28</v>
      </c>
      <c r="E2472">
        <f>F2440</f>
        <v>0</v>
      </c>
      <c r="F2472">
        <v>25.43</v>
      </c>
      <c r="G2472">
        <f>F2472-F2471</f>
        <v>0</v>
      </c>
      <c r="H2472">
        <f>F2472/E2471</f>
        <v>0</v>
      </c>
      <c r="I2472">
        <f>F2472-F2471</f>
        <v>0</v>
      </c>
      <c r="J2472">
        <f>I2472/F2471</f>
        <v>0</v>
      </c>
      <c r="K2472">
        <f>AVERAGE(J4:J2472)</f>
        <v>0</v>
      </c>
      <c r="L2472">
        <f>SUM(M2401:M2440)</f>
        <v>0</v>
      </c>
      <c r="M2472">
        <v>0</v>
      </c>
      <c r="N2472">
        <f>L2472/39</f>
        <v>0</v>
      </c>
      <c r="O2472">
        <f>IF(N2472&lt;M2472, -1, 1)</f>
        <v>0</v>
      </c>
      <c r="P2472">
        <f>IF(N2472&lt;M2472, IF(P2471 = 10, "0", P2471 + 1), IF(P2471 = -10, "0", P2471 - 1))</f>
        <v>0</v>
      </c>
      <c r="Q2472">
        <f>IF(M2472&gt;N2472 * 2, IF(M2472&gt;N2472 * 3, "BUY 100", "BUY 50"), "no")</f>
        <v>0</v>
      </c>
      <c r="R2472">
        <f>IF(P2472&gt;0,IF(P2472&gt;3,IF(P2472=5,"BUY","0"),IF(P2472=3,"BUY","0")),IF(P2472&lt;-3,IF(P2472=-5,"SELL","0"),IF(P2472=-3,"SELL","0")))</f>
        <v>0</v>
      </c>
    </row>
    <row r="2473" spans="1:18">
      <c r="A2473" t="s">
        <v>2499</v>
      </c>
      <c r="B2473" t="s">
        <v>3662</v>
      </c>
      <c r="C2473" t="s">
        <v>3690</v>
      </c>
      <c r="D2473" t="s">
        <v>28</v>
      </c>
      <c r="E2473">
        <f>F2440</f>
        <v>0</v>
      </c>
      <c r="F2473">
        <v>25.44</v>
      </c>
      <c r="G2473">
        <f>F2473-F2472</f>
        <v>0</v>
      </c>
      <c r="H2473">
        <f>F2473/E2472</f>
        <v>0</v>
      </c>
      <c r="I2473">
        <f>F2473-F2472</f>
        <v>0</v>
      </c>
      <c r="J2473">
        <f>I2473/F2472</f>
        <v>0</v>
      </c>
      <c r="K2473">
        <f>AVERAGE(J4:J2473)</f>
        <v>0</v>
      </c>
      <c r="L2473">
        <f>SUM(M2401:M2440)</f>
        <v>0</v>
      </c>
      <c r="M2473">
        <v>851</v>
      </c>
      <c r="N2473">
        <f>L2473/39</f>
        <v>0</v>
      </c>
      <c r="O2473">
        <f>IF(N2473&lt;M2473, -1, 1)</f>
        <v>0</v>
      </c>
      <c r="P2473">
        <f>IF(N2473&lt;M2473, IF(P2472 = 10, "0", P2472 + 1), IF(P2472 = -10, "0", P2472 - 1))</f>
        <v>0</v>
      </c>
      <c r="Q2473">
        <f>IF(M2473&gt;N2473 * 2, IF(M2473&gt;N2473 * 3, "BUY 100", "BUY 50"), "no")</f>
        <v>0</v>
      </c>
      <c r="R2473">
        <f>IF(P2473&gt;0,IF(P2473&gt;3,IF(P2473=5,"BUY","0"),IF(P2473=3,"BUY","0")),IF(P2473&lt;-3,IF(P2473=-5,"SELL","0"),IF(P2473=-3,"SELL","0")))</f>
        <v>0</v>
      </c>
    </row>
    <row r="2474" spans="1:18">
      <c r="A2474" t="s">
        <v>2500</v>
      </c>
      <c r="B2474" t="s">
        <v>3663</v>
      </c>
      <c r="C2474" t="s">
        <v>3690</v>
      </c>
      <c r="D2474" t="s">
        <v>28</v>
      </c>
      <c r="E2474">
        <f>F2440</f>
        <v>0</v>
      </c>
      <c r="F2474">
        <v>25.44</v>
      </c>
      <c r="G2474">
        <f>F2474-F2473</f>
        <v>0</v>
      </c>
      <c r="H2474">
        <f>F2474/E2473</f>
        <v>0</v>
      </c>
      <c r="I2474">
        <f>F2474-F2473</f>
        <v>0</v>
      </c>
      <c r="J2474">
        <f>I2474/F2473</f>
        <v>0</v>
      </c>
      <c r="K2474">
        <f>AVERAGE(J4:J2474)</f>
        <v>0</v>
      </c>
      <c r="L2474">
        <f>SUM(M2401:M2440)</f>
        <v>0</v>
      </c>
      <c r="M2474">
        <v>408</v>
      </c>
      <c r="N2474">
        <f>L2474/39</f>
        <v>0</v>
      </c>
      <c r="O2474">
        <f>IF(N2474&lt;M2474, -1, 1)</f>
        <v>0</v>
      </c>
      <c r="P2474">
        <f>IF(N2474&lt;M2474, IF(P2473 = 10, "0", P2473 + 1), IF(P2473 = -10, "0", P2473 - 1))</f>
        <v>0</v>
      </c>
      <c r="Q2474">
        <f>IF(M2474&gt;N2474 * 2, IF(M2474&gt;N2474 * 3, "BUY 100", "BUY 50"), "no")</f>
        <v>0</v>
      </c>
      <c r="R2474">
        <f>IF(P2474&gt;0,IF(P2474&gt;3,IF(P2474=5,"BUY","0"),IF(P2474=3,"BUY","0")),IF(P2474&lt;-3,IF(P2474=-5,"SELL","0"),IF(P2474=-3,"SELL","0")))</f>
        <v>0</v>
      </c>
    </row>
    <row r="2475" spans="1:18">
      <c r="A2475" t="s">
        <v>2501</v>
      </c>
      <c r="B2475" t="s">
        <v>3664</v>
      </c>
      <c r="C2475" t="s">
        <v>3690</v>
      </c>
      <c r="D2475" t="s">
        <v>28</v>
      </c>
      <c r="E2475">
        <f>F2440</f>
        <v>0</v>
      </c>
      <c r="F2475">
        <v>25.44</v>
      </c>
      <c r="G2475">
        <f>F2475-F2474</f>
        <v>0</v>
      </c>
      <c r="H2475">
        <f>F2475/E2474</f>
        <v>0</v>
      </c>
      <c r="I2475">
        <f>F2475-F2474</f>
        <v>0</v>
      </c>
      <c r="J2475">
        <f>I2475/F2474</f>
        <v>0</v>
      </c>
      <c r="K2475">
        <f>AVERAGE(J4:J2475)</f>
        <v>0</v>
      </c>
      <c r="L2475">
        <f>SUM(M2401:M2440)</f>
        <v>0</v>
      </c>
      <c r="M2475">
        <v>237</v>
      </c>
      <c r="N2475">
        <f>L2475/39</f>
        <v>0</v>
      </c>
      <c r="O2475">
        <f>IF(N2475&lt;M2475, -1, 1)</f>
        <v>0</v>
      </c>
      <c r="P2475">
        <f>IF(N2475&lt;M2475, IF(P2474 = 10, "0", P2474 + 1), IF(P2474 = -10, "0", P2474 - 1))</f>
        <v>0</v>
      </c>
      <c r="Q2475">
        <f>IF(M2475&gt;N2475 * 2, IF(M2475&gt;N2475 * 3, "BUY 100", "BUY 50"), "no")</f>
        <v>0</v>
      </c>
      <c r="R2475">
        <f>IF(P2475&gt;0,IF(P2475&gt;3,IF(P2475=5,"BUY","0"),IF(P2475=3,"BUY","0")),IF(P2475&lt;-3,IF(P2475=-5,"SELL","0"),IF(P2475=-3,"SELL","0")))</f>
        <v>0</v>
      </c>
    </row>
    <row r="2476" spans="1:18">
      <c r="A2476" t="s">
        <v>2502</v>
      </c>
      <c r="B2476" t="s">
        <v>3665</v>
      </c>
      <c r="C2476" t="s">
        <v>3690</v>
      </c>
      <c r="D2476" t="s">
        <v>28</v>
      </c>
      <c r="E2476">
        <f>F2440</f>
        <v>0</v>
      </c>
      <c r="F2476">
        <v>25.46</v>
      </c>
      <c r="G2476">
        <f>F2476-F2475</f>
        <v>0</v>
      </c>
      <c r="H2476">
        <f>F2476/E2475</f>
        <v>0</v>
      </c>
      <c r="I2476">
        <f>F2476-F2475</f>
        <v>0</v>
      </c>
      <c r="J2476">
        <f>I2476/F2475</f>
        <v>0</v>
      </c>
      <c r="K2476">
        <f>AVERAGE(J4:J2476)</f>
        <v>0</v>
      </c>
      <c r="L2476">
        <f>SUM(M2401:M2440)</f>
        <v>0</v>
      </c>
      <c r="M2476">
        <v>2007</v>
      </c>
      <c r="N2476">
        <f>L2476/39</f>
        <v>0</v>
      </c>
      <c r="O2476">
        <f>IF(N2476&lt;M2476, -1, 1)</f>
        <v>0</v>
      </c>
      <c r="P2476">
        <f>IF(N2476&lt;M2476, IF(P2475 = 10, "0", P2475 + 1), IF(P2475 = -10, "0", P2475 - 1))</f>
        <v>0</v>
      </c>
      <c r="Q2476">
        <f>IF(M2476&gt;N2476 * 2, IF(M2476&gt;N2476 * 3, "BUY 100", "BUY 50"), "no")</f>
        <v>0</v>
      </c>
      <c r="R2476">
        <f>IF(P2476&gt;0,IF(P2476&gt;3,IF(P2476=5,"BUY","0"),IF(P2476=3,"BUY","0")),IF(P2476&lt;-3,IF(P2476=-5,"SELL","0"),IF(P2476=-3,"SELL","0")))</f>
        <v>0</v>
      </c>
    </row>
    <row r="2477" spans="1:18">
      <c r="A2477" t="s">
        <v>2503</v>
      </c>
      <c r="B2477" t="s">
        <v>3666</v>
      </c>
      <c r="C2477" t="s">
        <v>3690</v>
      </c>
      <c r="D2477" t="s">
        <v>28</v>
      </c>
      <c r="E2477">
        <f>F2440</f>
        <v>0</v>
      </c>
      <c r="F2477">
        <v>25.45</v>
      </c>
      <c r="G2477">
        <f>F2477-F2476</f>
        <v>0</v>
      </c>
      <c r="H2477">
        <f>F2477/E2476</f>
        <v>0</v>
      </c>
      <c r="I2477">
        <f>F2477-F2476</f>
        <v>0</v>
      </c>
      <c r="J2477">
        <f>I2477/F2476</f>
        <v>0</v>
      </c>
      <c r="K2477">
        <f>AVERAGE(J4:J2477)</f>
        <v>0</v>
      </c>
      <c r="L2477">
        <f>SUM(M2401:M2440)</f>
        <v>0</v>
      </c>
      <c r="M2477">
        <v>2331</v>
      </c>
      <c r="N2477">
        <f>L2477/39</f>
        <v>0</v>
      </c>
      <c r="O2477">
        <f>IF(N2477&lt;M2477, -1, 1)</f>
        <v>0</v>
      </c>
      <c r="P2477">
        <f>IF(N2477&lt;M2477, IF(P2476 = 10, "0", P2476 + 1), IF(P2476 = -10, "0", P2476 - 1))</f>
        <v>0</v>
      </c>
      <c r="Q2477">
        <f>IF(M2477&gt;N2477 * 2, IF(M2477&gt;N2477 * 3, "BUY 100", "BUY 50"), "no")</f>
        <v>0</v>
      </c>
      <c r="R2477">
        <f>IF(P2477&gt;0,IF(P2477&gt;3,IF(P2477=5,"BUY","0"),IF(P2477=3,"BUY","0")),IF(P2477&lt;-3,IF(P2477=-5,"SELL","0"),IF(P2477=-3,"SELL","0")))</f>
        <v>0</v>
      </c>
    </row>
    <row r="2478" spans="1:18">
      <c r="A2478" t="s">
        <v>2504</v>
      </c>
      <c r="B2478" t="s">
        <v>3667</v>
      </c>
      <c r="C2478" t="s">
        <v>3690</v>
      </c>
      <c r="D2478" t="s">
        <v>28</v>
      </c>
      <c r="E2478">
        <f>F2440</f>
        <v>0</v>
      </c>
      <c r="F2478">
        <v>25.44</v>
      </c>
      <c r="G2478">
        <f>F2478-F2477</f>
        <v>0</v>
      </c>
      <c r="H2478">
        <f>F2478/E2477</f>
        <v>0</v>
      </c>
      <c r="I2478">
        <f>F2478-F2477</f>
        <v>0</v>
      </c>
      <c r="J2478">
        <f>I2478/F2477</f>
        <v>0</v>
      </c>
      <c r="K2478">
        <f>AVERAGE(J4:J2478)</f>
        <v>0</v>
      </c>
      <c r="L2478">
        <f>SUM(M2401:M2440)</f>
        <v>0</v>
      </c>
      <c r="M2478">
        <v>1401</v>
      </c>
      <c r="N2478">
        <f>L2478/39</f>
        <v>0</v>
      </c>
      <c r="O2478">
        <f>IF(N2478&lt;M2478, -1, 1)</f>
        <v>0</v>
      </c>
      <c r="P2478">
        <f>IF(N2478&lt;M2478, IF(P2477 = 10, "0", P2477 + 1), IF(P2477 = -10, "0", P2477 - 1))</f>
        <v>0</v>
      </c>
      <c r="Q2478">
        <f>IF(M2478&gt;N2478 * 2, IF(M2478&gt;N2478 * 3, "BUY 100", "BUY 50"), "no")</f>
        <v>0</v>
      </c>
      <c r="R2478">
        <f>IF(P2478&gt;0,IF(P2478&gt;3,IF(P2478=5,"BUY","0"),IF(P2478=3,"BUY","0")),IF(P2478&lt;-3,IF(P2478=-5,"SELL","0"),IF(P2478=-3,"SELL","0")))</f>
        <v>0</v>
      </c>
    </row>
    <row r="2479" spans="1:18">
      <c r="A2479" t="s">
        <v>2505</v>
      </c>
      <c r="B2479" t="s">
        <v>3668</v>
      </c>
      <c r="C2479" t="s">
        <v>3690</v>
      </c>
      <c r="D2479" t="s">
        <v>28</v>
      </c>
      <c r="E2479">
        <f>F2440</f>
        <v>0</v>
      </c>
      <c r="F2479">
        <v>25.47</v>
      </c>
      <c r="G2479">
        <f>F2479-F2478</f>
        <v>0</v>
      </c>
      <c r="H2479">
        <f>F2479/E2478</f>
        <v>0</v>
      </c>
      <c r="I2479">
        <f>F2479-F2478</f>
        <v>0</v>
      </c>
      <c r="J2479">
        <f>I2479/F2478</f>
        <v>0</v>
      </c>
      <c r="K2479">
        <f>AVERAGE(J4:J2479)</f>
        <v>0</v>
      </c>
      <c r="L2479">
        <f>SUM(M2401:M2440)</f>
        <v>0</v>
      </c>
      <c r="M2479">
        <v>1497</v>
      </c>
      <c r="N2479">
        <f>L2479/39</f>
        <v>0</v>
      </c>
      <c r="O2479">
        <f>IF(N2479&lt;M2479, -1, 1)</f>
        <v>0</v>
      </c>
      <c r="P2479">
        <f>IF(N2479&lt;M2479, IF(P2478 = 10, "0", P2478 + 1), IF(P2478 = -10, "0", P2478 - 1))</f>
        <v>0</v>
      </c>
      <c r="Q2479">
        <f>IF(M2479&gt;N2479 * 2, IF(M2479&gt;N2479 * 3, "BUY 100", "BUY 50"), "no")</f>
        <v>0</v>
      </c>
      <c r="R2479">
        <f>IF(P2479&gt;0,IF(P2479&gt;3,IF(P2479=5,"BUY","0"),IF(P2479=3,"BUY","0")),IF(P2479&lt;-3,IF(P2479=-5,"SELL","0"),IF(P2479=-3,"SELL","0")))</f>
        <v>0</v>
      </c>
    </row>
    <row r="2480" spans="1:18">
      <c r="A2480" t="s">
        <v>2506</v>
      </c>
      <c r="B2480" t="s">
        <v>3630</v>
      </c>
      <c r="C2480" t="s">
        <v>3691</v>
      </c>
      <c r="D2480" t="s">
        <v>28</v>
      </c>
      <c r="E2480">
        <f>F2479</f>
        <v>0</v>
      </c>
      <c r="F2480">
        <v>25.4</v>
      </c>
      <c r="G2480">
        <f>F2480-F2479</f>
        <v>0</v>
      </c>
      <c r="H2480">
        <f>F2480/E2479</f>
        <v>0</v>
      </c>
      <c r="I2480">
        <f>F2480-F2479</f>
        <v>0</v>
      </c>
      <c r="J2480">
        <f>I2480/F2479</f>
        <v>0</v>
      </c>
      <c r="K2480">
        <f>AVERAGE(J4:J2480)</f>
        <v>0</v>
      </c>
      <c r="L2480">
        <f>SUM(M2440:M2479)</f>
        <v>0</v>
      </c>
      <c r="M2480">
        <v>2975</v>
      </c>
      <c r="N2480">
        <f>L2480/39</f>
        <v>0</v>
      </c>
      <c r="O2480">
        <f>IF(N2480&lt;M2480, -1, 1)</f>
        <v>0</v>
      </c>
      <c r="P2480">
        <f>IF(N2480&lt;M2480, IF(P2479 = 10, "0", P2479 + 1), IF(P2479 = -10, "0", P2479 - 1))</f>
        <v>0</v>
      </c>
      <c r="Q2480">
        <f>IF(M2480&gt;N2480 * 2, IF(M2480&gt;N2480 * 3, "BUY 100", "BUY 50"), "no")</f>
        <v>0</v>
      </c>
      <c r="R2480">
        <f>IF(P2480&gt;0,IF(P2480&gt;3,IF(P2480=5,"BUY","0"),IF(P2480=3,"BUY","0")),IF(P2480&lt;-3,IF(P2480=-5,"SELL","0"),IF(P2480=-3,"SELL","0")))</f>
        <v>0</v>
      </c>
    </row>
    <row r="2481" spans="1:18">
      <c r="A2481" t="s">
        <v>2507</v>
      </c>
      <c r="B2481" t="s">
        <v>3631</v>
      </c>
      <c r="C2481" t="s">
        <v>3691</v>
      </c>
      <c r="D2481" t="s">
        <v>28</v>
      </c>
      <c r="E2481">
        <f>F2479</f>
        <v>0</v>
      </c>
      <c r="F2481">
        <v>25.42</v>
      </c>
      <c r="G2481">
        <f>F2481-F2480</f>
        <v>0</v>
      </c>
      <c r="H2481">
        <f>F2481/E2480</f>
        <v>0</v>
      </c>
      <c r="I2481">
        <f>F2481-F2480</f>
        <v>0</v>
      </c>
      <c r="J2481">
        <f>I2481/F2480</f>
        <v>0</v>
      </c>
      <c r="K2481">
        <f>AVERAGE(J4:J2481)</f>
        <v>0</v>
      </c>
      <c r="L2481">
        <f>SUM(M2440:M2479)</f>
        <v>0</v>
      </c>
      <c r="M2481">
        <v>695</v>
      </c>
      <c r="N2481">
        <f>L2481/39</f>
        <v>0</v>
      </c>
      <c r="O2481">
        <f>IF(N2481&lt;M2481, -1, 1)</f>
        <v>0</v>
      </c>
      <c r="P2481">
        <f>IF(N2481&lt;M2481, IF(P2480 = 10, "0", P2480 + 1), IF(P2480 = -10, "0", P2480 - 1))</f>
        <v>0</v>
      </c>
      <c r="Q2481">
        <f>IF(M2481&gt;N2481 * 2, IF(M2481&gt;N2481 * 3, "BUY 100", "BUY 50"), "no")</f>
        <v>0</v>
      </c>
      <c r="R2481">
        <f>IF(P2481&gt;0,IF(P2481&gt;3,IF(P2481=5,"BUY","0"),IF(P2481=3,"BUY","0")),IF(P2481&lt;-3,IF(P2481=-5,"SELL","0"),IF(P2481=-3,"SELL","0")))</f>
        <v>0</v>
      </c>
    </row>
    <row r="2482" spans="1:18">
      <c r="A2482" t="s">
        <v>2508</v>
      </c>
      <c r="B2482" t="s">
        <v>3632</v>
      </c>
      <c r="C2482" t="s">
        <v>3691</v>
      </c>
      <c r="D2482" t="s">
        <v>28</v>
      </c>
      <c r="E2482">
        <f>F2479</f>
        <v>0</v>
      </c>
      <c r="F2482">
        <v>25.43</v>
      </c>
      <c r="G2482">
        <f>F2482-F2481</f>
        <v>0</v>
      </c>
      <c r="H2482">
        <f>F2482/E2481</f>
        <v>0</v>
      </c>
      <c r="I2482">
        <f>F2482-F2481</f>
        <v>0</v>
      </c>
      <c r="J2482">
        <f>I2482/F2481</f>
        <v>0</v>
      </c>
      <c r="K2482">
        <f>AVERAGE(J4:J2482)</f>
        <v>0</v>
      </c>
      <c r="L2482">
        <f>SUM(M2440:M2479)</f>
        <v>0</v>
      </c>
      <c r="M2482">
        <v>628</v>
      </c>
      <c r="N2482">
        <f>L2482/39</f>
        <v>0</v>
      </c>
      <c r="O2482">
        <f>IF(N2482&lt;M2482, -1, 1)</f>
        <v>0</v>
      </c>
      <c r="P2482">
        <f>IF(N2482&lt;M2482, IF(P2481 = 10, "0", P2481 + 1), IF(P2481 = -10, "0", P2481 - 1))</f>
        <v>0</v>
      </c>
      <c r="Q2482">
        <f>IF(M2482&gt;N2482 * 2, IF(M2482&gt;N2482 * 3, "BUY 100", "BUY 50"), "no")</f>
        <v>0</v>
      </c>
      <c r="R2482">
        <f>IF(P2482&gt;0,IF(P2482&gt;3,IF(P2482=5,"BUY","0"),IF(P2482=3,"BUY","0")),IF(P2482&lt;-3,IF(P2482=-5,"SELL","0"),IF(P2482=-3,"SELL","0")))</f>
        <v>0</v>
      </c>
    </row>
    <row r="2483" spans="1:18">
      <c r="A2483" t="s">
        <v>2509</v>
      </c>
      <c r="B2483" t="s">
        <v>3633</v>
      </c>
      <c r="C2483" t="s">
        <v>3691</v>
      </c>
      <c r="D2483" t="s">
        <v>28</v>
      </c>
      <c r="E2483">
        <f>F2479</f>
        <v>0</v>
      </c>
      <c r="F2483">
        <v>25.37</v>
      </c>
      <c r="G2483">
        <f>F2483-F2482</f>
        <v>0</v>
      </c>
      <c r="H2483">
        <f>F2483/E2482</f>
        <v>0</v>
      </c>
      <c r="I2483">
        <f>F2483-F2482</f>
        <v>0</v>
      </c>
      <c r="J2483">
        <f>I2483/F2482</f>
        <v>0</v>
      </c>
      <c r="K2483">
        <f>AVERAGE(J4:J2483)</f>
        <v>0</v>
      </c>
      <c r="L2483">
        <f>SUM(M2440:M2479)</f>
        <v>0</v>
      </c>
      <c r="M2483">
        <v>7416</v>
      </c>
      <c r="N2483">
        <f>L2483/39</f>
        <v>0</v>
      </c>
      <c r="O2483">
        <f>IF(N2483&lt;M2483, -1, 1)</f>
        <v>0</v>
      </c>
      <c r="P2483">
        <f>IF(N2483&lt;M2483, IF(P2482 = 10, "0", P2482 + 1), IF(P2482 = -10, "0", P2482 - 1))</f>
        <v>0</v>
      </c>
      <c r="Q2483">
        <f>IF(M2483&gt;N2483 * 2, IF(M2483&gt;N2483 * 3, "BUY 100", "BUY 50"), "no")</f>
        <v>0</v>
      </c>
      <c r="R2483">
        <f>IF(P2483&gt;0,IF(P2483&gt;3,IF(P2483=5,"BUY","0"),IF(P2483=3,"BUY","0")),IF(P2483&lt;-3,IF(P2483=-5,"SELL","0"),IF(P2483=-3,"SELL","0")))</f>
        <v>0</v>
      </c>
    </row>
    <row r="2484" spans="1:18">
      <c r="A2484" t="s">
        <v>2510</v>
      </c>
      <c r="B2484" t="s">
        <v>3634</v>
      </c>
      <c r="C2484" t="s">
        <v>3691</v>
      </c>
      <c r="D2484" t="s">
        <v>28</v>
      </c>
      <c r="E2484">
        <f>F2479</f>
        <v>0</v>
      </c>
      <c r="F2484">
        <v>25.42</v>
      </c>
      <c r="G2484">
        <f>F2484-F2483</f>
        <v>0</v>
      </c>
      <c r="H2484">
        <f>F2484/E2483</f>
        <v>0</v>
      </c>
      <c r="I2484">
        <f>F2484-F2483</f>
        <v>0</v>
      </c>
      <c r="J2484">
        <f>I2484/F2483</f>
        <v>0</v>
      </c>
      <c r="K2484">
        <f>AVERAGE(J4:J2484)</f>
        <v>0</v>
      </c>
      <c r="L2484">
        <f>SUM(M2440:M2479)</f>
        <v>0</v>
      </c>
      <c r="M2484">
        <v>3527</v>
      </c>
      <c r="N2484">
        <f>L2484/39</f>
        <v>0</v>
      </c>
      <c r="O2484">
        <f>IF(N2484&lt;M2484, -1, 1)</f>
        <v>0</v>
      </c>
      <c r="P2484">
        <f>IF(N2484&lt;M2484, IF(P2483 = 10, "0", P2483 + 1), IF(P2483 = -10, "0", P2483 - 1))</f>
        <v>0</v>
      </c>
      <c r="Q2484">
        <f>IF(M2484&gt;N2484 * 2, IF(M2484&gt;N2484 * 3, "BUY 100", "BUY 50"), "no")</f>
        <v>0</v>
      </c>
      <c r="R2484">
        <f>IF(P2484&gt;0,IF(P2484&gt;3,IF(P2484=5,"BUY","0"),IF(P2484=3,"BUY","0")),IF(P2484&lt;-3,IF(P2484=-5,"SELL","0"),IF(P2484=-3,"SELL","0")))</f>
        <v>0</v>
      </c>
    </row>
    <row r="2485" spans="1:18">
      <c r="A2485" t="s">
        <v>2511</v>
      </c>
      <c r="B2485" t="s">
        <v>3635</v>
      </c>
      <c r="C2485" t="s">
        <v>3691</v>
      </c>
      <c r="D2485" t="s">
        <v>28</v>
      </c>
      <c r="E2485">
        <f>F2479</f>
        <v>0</v>
      </c>
      <c r="F2485">
        <v>25.42</v>
      </c>
      <c r="G2485">
        <f>F2485-F2484</f>
        <v>0</v>
      </c>
      <c r="H2485">
        <f>F2485/E2484</f>
        <v>0</v>
      </c>
      <c r="I2485">
        <f>F2485-F2484</f>
        <v>0</v>
      </c>
      <c r="J2485">
        <f>I2485/F2484</f>
        <v>0</v>
      </c>
      <c r="K2485">
        <f>AVERAGE(J4:J2485)</f>
        <v>0</v>
      </c>
      <c r="L2485">
        <f>SUM(M2440:M2479)</f>
        <v>0</v>
      </c>
      <c r="M2485">
        <v>0</v>
      </c>
      <c r="N2485">
        <f>L2485/39</f>
        <v>0</v>
      </c>
      <c r="O2485">
        <f>IF(N2485&lt;M2485, -1, 1)</f>
        <v>0</v>
      </c>
      <c r="P2485">
        <f>IF(N2485&lt;M2485, IF(P2484 = 10, "0", P2484 + 1), IF(P2484 = -10, "0", P2484 - 1))</f>
        <v>0</v>
      </c>
      <c r="Q2485">
        <f>IF(M2485&gt;N2485 * 2, IF(M2485&gt;N2485 * 3, "BUY 100", "BUY 50"), "no")</f>
        <v>0</v>
      </c>
      <c r="R2485">
        <f>IF(P2485&gt;0,IF(P2485&gt;3,IF(P2485=5,"BUY","0"),IF(P2485=3,"BUY","0")),IF(P2485&lt;-3,IF(P2485=-5,"SELL","0"),IF(P2485=-3,"SELL","0")))</f>
        <v>0</v>
      </c>
    </row>
    <row r="2486" spans="1:18">
      <c r="A2486" t="s">
        <v>2512</v>
      </c>
      <c r="B2486" t="s">
        <v>3636</v>
      </c>
      <c r="C2486" t="s">
        <v>3691</v>
      </c>
      <c r="D2486" t="s">
        <v>28</v>
      </c>
      <c r="E2486">
        <f>F2479</f>
        <v>0</v>
      </c>
      <c r="F2486">
        <v>25.42</v>
      </c>
      <c r="G2486">
        <f>F2486-F2485</f>
        <v>0</v>
      </c>
      <c r="H2486">
        <f>F2486/E2485</f>
        <v>0</v>
      </c>
      <c r="I2486">
        <f>F2486-F2485</f>
        <v>0</v>
      </c>
      <c r="J2486">
        <f>I2486/F2485</f>
        <v>0</v>
      </c>
      <c r="K2486">
        <f>AVERAGE(J4:J2486)</f>
        <v>0</v>
      </c>
      <c r="L2486">
        <f>SUM(M2440:M2479)</f>
        <v>0</v>
      </c>
      <c r="M2486">
        <v>0</v>
      </c>
      <c r="N2486">
        <f>L2486/39</f>
        <v>0</v>
      </c>
      <c r="O2486">
        <f>IF(N2486&lt;M2486, -1, 1)</f>
        <v>0</v>
      </c>
      <c r="P2486">
        <f>IF(N2486&lt;M2486, IF(P2485 = 10, "0", P2485 + 1), IF(P2485 = -10, "0", P2485 - 1))</f>
        <v>0</v>
      </c>
      <c r="Q2486">
        <f>IF(M2486&gt;N2486 * 2, IF(M2486&gt;N2486 * 3, "BUY 100", "BUY 50"), "no")</f>
        <v>0</v>
      </c>
      <c r="R2486">
        <f>IF(P2486&gt;0,IF(P2486&gt;3,IF(P2486=5,"BUY","0"),IF(P2486=3,"BUY","0")),IF(P2486&lt;-3,IF(P2486=-5,"SELL","0"),IF(P2486=-3,"SELL","0")))</f>
        <v>0</v>
      </c>
    </row>
    <row r="2487" spans="1:18">
      <c r="A2487" t="s">
        <v>2513</v>
      </c>
      <c r="B2487" t="s">
        <v>3637</v>
      </c>
      <c r="C2487" t="s">
        <v>3691</v>
      </c>
      <c r="D2487" t="s">
        <v>28</v>
      </c>
      <c r="E2487">
        <f>F2479</f>
        <v>0</v>
      </c>
      <c r="F2487">
        <v>25.42</v>
      </c>
      <c r="G2487">
        <f>F2487-F2486</f>
        <v>0</v>
      </c>
      <c r="H2487">
        <f>F2487/E2486</f>
        <v>0</v>
      </c>
      <c r="I2487">
        <f>F2487-F2486</f>
        <v>0</v>
      </c>
      <c r="J2487">
        <f>I2487/F2486</f>
        <v>0</v>
      </c>
      <c r="K2487">
        <f>AVERAGE(J4:J2487)</f>
        <v>0</v>
      </c>
      <c r="L2487">
        <f>SUM(M2440:M2479)</f>
        <v>0</v>
      </c>
      <c r="M2487">
        <v>1178</v>
      </c>
      <c r="N2487">
        <f>L2487/39</f>
        <v>0</v>
      </c>
      <c r="O2487">
        <f>IF(N2487&lt;M2487, -1, 1)</f>
        <v>0</v>
      </c>
      <c r="P2487">
        <f>IF(N2487&lt;M2487, IF(P2486 = 10, "0", P2486 + 1), IF(P2486 = -10, "0", P2486 - 1))</f>
        <v>0</v>
      </c>
      <c r="Q2487">
        <f>IF(M2487&gt;N2487 * 2, IF(M2487&gt;N2487 * 3, "BUY 100", "BUY 50"), "no")</f>
        <v>0</v>
      </c>
      <c r="R2487">
        <f>IF(P2487&gt;0,IF(P2487&gt;3,IF(P2487=5,"BUY","0"),IF(P2487=3,"BUY","0")),IF(P2487&lt;-3,IF(P2487=-5,"SELL","0"),IF(P2487=-3,"SELL","0")))</f>
        <v>0</v>
      </c>
    </row>
    <row r="2488" spans="1:18">
      <c r="A2488" t="s">
        <v>2514</v>
      </c>
      <c r="B2488" t="s">
        <v>3638</v>
      </c>
      <c r="C2488" t="s">
        <v>3691</v>
      </c>
      <c r="D2488" t="s">
        <v>28</v>
      </c>
      <c r="E2488">
        <f>F2479</f>
        <v>0</v>
      </c>
      <c r="F2488">
        <v>25.42</v>
      </c>
      <c r="G2488">
        <f>F2488-F2487</f>
        <v>0</v>
      </c>
      <c r="H2488">
        <f>F2488/E2487</f>
        <v>0</v>
      </c>
      <c r="I2488">
        <f>F2488-F2487</f>
        <v>0</v>
      </c>
      <c r="J2488">
        <f>I2488/F2487</f>
        <v>0</v>
      </c>
      <c r="K2488">
        <f>AVERAGE(J4:J2488)</f>
        <v>0</v>
      </c>
      <c r="L2488">
        <f>SUM(M2440:M2479)</f>
        <v>0</v>
      </c>
      <c r="M2488">
        <v>303</v>
      </c>
      <c r="N2488">
        <f>L2488/39</f>
        <v>0</v>
      </c>
      <c r="O2488">
        <f>IF(N2488&lt;M2488, -1, 1)</f>
        <v>0</v>
      </c>
      <c r="P2488">
        <f>IF(N2488&lt;M2488, IF(P2487 = 10, "0", P2487 + 1), IF(P2487 = -10, "0", P2487 - 1))</f>
        <v>0</v>
      </c>
      <c r="Q2488">
        <f>IF(M2488&gt;N2488 * 2, IF(M2488&gt;N2488 * 3, "BUY 100", "BUY 50"), "no")</f>
        <v>0</v>
      </c>
      <c r="R2488">
        <f>IF(P2488&gt;0,IF(P2488&gt;3,IF(P2488=5,"BUY","0"),IF(P2488=3,"BUY","0")),IF(P2488&lt;-3,IF(P2488=-5,"SELL","0"),IF(P2488=-3,"SELL","0")))</f>
        <v>0</v>
      </c>
    </row>
    <row r="2489" spans="1:18">
      <c r="A2489" t="s">
        <v>2515</v>
      </c>
      <c r="B2489" t="s">
        <v>3639</v>
      </c>
      <c r="C2489" t="s">
        <v>3691</v>
      </c>
      <c r="D2489" t="s">
        <v>28</v>
      </c>
      <c r="E2489">
        <f>F2479</f>
        <v>0</v>
      </c>
      <c r="F2489">
        <v>25.42</v>
      </c>
      <c r="G2489">
        <f>F2489-F2488</f>
        <v>0</v>
      </c>
      <c r="H2489">
        <f>F2489/E2488</f>
        <v>0</v>
      </c>
      <c r="I2489">
        <f>F2489-F2488</f>
        <v>0</v>
      </c>
      <c r="J2489">
        <f>I2489/F2488</f>
        <v>0</v>
      </c>
      <c r="K2489">
        <f>AVERAGE(J4:J2489)</f>
        <v>0</v>
      </c>
      <c r="L2489">
        <f>SUM(M2440:M2479)</f>
        <v>0</v>
      </c>
      <c r="M2489">
        <v>0</v>
      </c>
      <c r="N2489">
        <f>L2489/39</f>
        <v>0</v>
      </c>
      <c r="O2489">
        <f>IF(N2489&lt;M2489, -1, 1)</f>
        <v>0</v>
      </c>
      <c r="P2489">
        <f>IF(N2489&lt;M2489, IF(P2488 = 10, "0", P2488 + 1), IF(P2488 = -10, "0", P2488 - 1))</f>
        <v>0</v>
      </c>
      <c r="Q2489">
        <f>IF(M2489&gt;N2489 * 2, IF(M2489&gt;N2489 * 3, "BUY 100", "BUY 50"), "no")</f>
        <v>0</v>
      </c>
      <c r="R2489">
        <f>IF(P2489&gt;0,IF(P2489&gt;3,IF(P2489=5,"BUY","0"),IF(P2489=3,"BUY","0")),IF(P2489&lt;-3,IF(P2489=-5,"SELL","0"),IF(P2489=-3,"SELL","0")))</f>
        <v>0</v>
      </c>
    </row>
    <row r="2490" spans="1:18">
      <c r="A2490" t="s">
        <v>2516</v>
      </c>
      <c r="B2490" t="s">
        <v>3640</v>
      </c>
      <c r="C2490" t="s">
        <v>3691</v>
      </c>
      <c r="D2490" t="s">
        <v>28</v>
      </c>
      <c r="E2490">
        <f>F2479</f>
        <v>0</v>
      </c>
      <c r="F2490">
        <v>25.45</v>
      </c>
      <c r="G2490">
        <f>F2490-F2489</f>
        <v>0</v>
      </c>
      <c r="H2490">
        <f>F2490/E2489</f>
        <v>0</v>
      </c>
      <c r="I2490">
        <f>F2490-F2489</f>
        <v>0</v>
      </c>
      <c r="J2490">
        <f>I2490/F2489</f>
        <v>0</v>
      </c>
      <c r="K2490">
        <f>AVERAGE(J4:J2490)</f>
        <v>0</v>
      </c>
      <c r="L2490">
        <f>SUM(M2440:M2479)</f>
        <v>0</v>
      </c>
      <c r="M2490">
        <v>6742</v>
      </c>
      <c r="N2490">
        <f>L2490/39</f>
        <v>0</v>
      </c>
      <c r="O2490">
        <f>IF(N2490&lt;M2490, -1, 1)</f>
        <v>0</v>
      </c>
      <c r="P2490">
        <f>IF(N2490&lt;M2490, IF(P2489 = 10, "0", P2489 + 1), IF(P2489 = -10, "0", P2489 - 1))</f>
        <v>0</v>
      </c>
      <c r="Q2490">
        <f>IF(M2490&gt;N2490 * 2, IF(M2490&gt;N2490 * 3, "BUY 100", "BUY 50"), "no")</f>
        <v>0</v>
      </c>
      <c r="R2490">
        <f>IF(P2490&gt;0,IF(P2490&gt;3,IF(P2490=5,"BUY","0"),IF(P2490=3,"BUY","0")),IF(P2490&lt;-3,IF(P2490=-5,"SELL","0"),IF(P2490=-3,"SELL","0")))</f>
        <v>0</v>
      </c>
    </row>
    <row r="2491" spans="1:18">
      <c r="A2491" t="s">
        <v>2517</v>
      </c>
      <c r="B2491" t="s">
        <v>3641</v>
      </c>
      <c r="C2491" t="s">
        <v>3691</v>
      </c>
      <c r="D2491" t="s">
        <v>28</v>
      </c>
      <c r="E2491">
        <f>F2479</f>
        <v>0</v>
      </c>
      <c r="F2491">
        <v>25.42</v>
      </c>
      <c r="G2491">
        <f>F2491-F2490</f>
        <v>0</v>
      </c>
      <c r="H2491">
        <f>F2491/E2490</f>
        <v>0</v>
      </c>
      <c r="I2491">
        <f>F2491-F2490</f>
        <v>0</v>
      </c>
      <c r="J2491">
        <f>I2491/F2490</f>
        <v>0</v>
      </c>
      <c r="K2491">
        <f>AVERAGE(J4:J2491)</f>
        <v>0</v>
      </c>
      <c r="L2491">
        <f>SUM(M2440:M2479)</f>
        <v>0</v>
      </c>
      <c r="M2491">
        <v>1609</v>
      </c>
      <c r="N2491">
        <f>L2491/39</f>
        <v>0</v>
      </c>
      <c r="O2491">
        <f>IF(N2491&lt;M2491, -1, 1)</f>
        <v>0</v>
      </c>
      <c r="P2491">
        <f>IF(N2491&lt;M2491, IF(P2490 = 10, "0", P2490 + 1), IF(P2490 = -10, "0", P2490 - 1))</f>
        <v>0</v>
      </c>
      <c r="Q2491">
        <f>IF(M2491&gt;N2491 * 2, IF(M2491&gt;N2491 * 3, "BUY 100", "BUY 50"), "no")</f>
        <v>0</v>
      </c>
      <c r="R2491">
        <f>IF(P2491&gt;0,IF(P2491&gt;3,IF(P2491=5,"BUY","0"),IF(P2491=3,"BUY","0")),IF(P2491&lt;-3,IF(P2491=-5,"SELL","0"),IF(P2491=-3,"SELL","0")))</f>
        <v>0</v>
      </c>
    </row>
    <row r="2492" spans="1:18">
      <c r="A2492" t="s">
        <v>2518</v>
      </c>
      <c r="B2492" t="s">
        <v>3642</v>
      </c>
      <c r="C2492" t="s">
        <v>3691</v>
      </c>
      <c r="D2492" t="s">
        <v>28</v>
      </c>
      <c r="E2492">
        <f>F2479</f>
        <v>0</v>
      </c>
      <c r="F2492">
        <v>25.4</v>
      </c>
      <c r="G2492">
        <f>F2492-F2491</f>
        <v>0</v>
      </c>
      <c r="H2492">
        <f>F2492/E2491</f>
        <v>0</v>
      </c>
      <c r="I2492">
        <f>F2492-F2491</f>
        <v>0</v>
      </c>
      <c r="J2492">
        <f>I2492/F2491</f>
        <v>0</v>
      </c>
      <c r="K2492">
        <f>AVERAGE(J4:J2492)</f>
        <v>0</v>
      </c>
      <c r="L2492">
        <f>SUM(M2440:M2479)</f>
        <v>0</v>
      </c>
      <c r="M2492">
        <v>200</v>
      </c>
      <c r="N2492">
        <f>L2492/39</f>
        <v>0</v>
      </c>
      <c r="O2492">
        <f>IF(N2492&lt;M2492, -1, 1)</f>
        <v>0</v>
      </c>
      <c r="P2492">
        <f>IF(N2492&lt;M2492, IF(P2491 = 10, "0", P2491 + 1), IF(P2491 = -10, "0", P2491 - 1))</f>
        <v>0</v>
      </c>
      <c r="Q2492">
        <f>IF(M2492&gt;N2492 * 2, IF(M2492&gt;N2492 * 3, "BUY 100", "BUY 50"), "no")</f>
        <v>0</v>
      </c>
      <c r="R2492">
        <f>IF(P2492&gt;0,IF(P2492&gt;3,IF(P2492=5,"BUY","0"),IF(P2492=3,"BUY","0")),IF(P2492&lt;-3,IF(P2492=-5,"SELL","0"),IF(P2492=-3,"SELL","0")))</f>
        <v>0</v>
      </c>
    </row>
    <row r="2493" spans="1:18">
      <c r="A2493" t="s">
        <v>2519</v>
      </c>
      <c r="B2493" t="s">
        <v>3643</v>
      </c>
      <c r="C2493" t="s">
        <v>3691</v>
      </c>
      <c r="D2493" t="s">
        <v>28</v>
      </c>
      <c r="E2493">
        <f>F2479</f>
        <v>0</v>
      </c>
      <c r="F2493">
        <v>25.4</v>
      </c>
      <c r="G2493">
        <f>F2493-F2492</f>
        <v>0</v>
      </c>
      <c r="H2493">
        <f>F2493/E2492</f>
        <v>0</v>
      </c>
      <c r="I2493">
        <f>F2493-F2492</f>
        <v>0</v>
      </c>
      <c r="J2493">
        <f>I2493/F2492</f>
        <v>0</v>
      </c>
      <c r="K2493">
        <f>AVERAGE(J4:J2493)</f>
        <v>0</v>
      </c>
      <c r="L2493">
        <f>SUM(M2440:M2479)</f>
        <v>0</v>
      </c>
      <c r="M2493">
        <v>100</v>
      </c>
      <c r="N2493">
        <f>L2493/39</f>
        <v>0</v>
      </c>
      <c r="O2493">
        <f>IF(N2493&lt;M2493, -1, 1)</f>
        <v>0</v>
      </c>
      <c r="P2493">
        <f>IF(N2493&lt;M2493, IF(P2492 = 10, "0", P2492 + 1), IF(P2492 = -10, "0", P2492 - 1))</f>
        <v>0</v>
      </c>
      <c r="Q2493">
        <f>IF(M2493&gt;N2493 * 2, IF(M2493&gt;N2493 * 3, "BUY 100", "BUY 50"), "no")</f>
        <v>0</v>
      </c>
      <c r="R2493">
        <f>IF(P2493&gt;0,IF(P2493&gt;3,IF(P2493=5,"BUY","0"),IF(P2493=3,"BUY","0")),IF(P2493&lt;-3,IF(P2493=-5,"SELL","0"),IF(P2493=-3,"SELL","0")))</f>
        <v>0</v>
      </c>
    </row>
    <row r="2494" spans="1:18">
      <c r="A2494" t="s">
        <v>2520</v>
      </c>
      <c r="B2494" t="s">
        <v>3644</v>
      </c>
      <c r="C2494" t="s">
        <v>3691</v>
      </c>
      <c r="D2494" t="s">
        <v>28</v>
      </c>
      <c r="E2494">
        <f>F2479</f>
        <v>0</v>
      </c>
      <c r="F2494">
        <v>25.42</v>
      </c>
      <c r="G2494">
        <f>F2494-F2493</f>
        <v>0</v>
      </c>
      <c r="H2494">
        <f>F2494/E2493</f>
        <v>0</v>
      </c>
      <c r="I2494">
        <f>F2494-F2493</f>
        <v>0</v>
      </c>
      <c r="J2494">
        <f>I2494/F2493</f>
        <v>0</v>
      </c>
      <c r="K2494">
        <f>AVERAGE(J4:J2494)</f>
        <v>0</v>
      </c>
      <c r="L2494">
        <f>SUM(M2440:M2479)</f>
        <v>0</v>
      </c>
      <c r="M2494">
        <v>714</v>
      </c>
      <c r="N2494">
        <f>L2494/39</f>
        <v>0</v>
      </c>
      <c r="O2494">
        <f>IF(N2494&lt;M2494, -1, 1)</f>
        <v>0</v>
      </c>
      <c r="P2494">
        <f>IF(N2494&lt;M2494, IF(P2493 = 10, "0", P2493 + 1), IF(P2493 = -10, "0", P2493 - 1))</f>
        <v>0</v>
      </c>
      <c r="Q2494">
        <f>IF(M2494&gt;N2494 * 2, IF(M2494&gt;N2494 * 3, "BUY 100", "BUY 50"), "no")</f>
        <v>0</v>
      </c>
      <c r="R2494">
        <f>IF(P2494&gt;0,IF(P2494&gt;3,IF(P2494=5,"BUY","0"),IF(P2494=3,"BUY","0")),IF(P2494&lt;-3,IF(P2494=-5,"SELL","0"),IF(P2494=-3,"SELL","0")))</f>
        <v>0</v>
      </c>
    </row>
    <row r="2495" spans="1:18">
      <c r="A2495" t="s">
        <v>2521</v>
      </c>
      <c r="B2495" t="s">
        <v>3645</v>
      </c>
      <c r="C2495" t="s">
        <v>3691</v>
      </c>
      <c r="D2495" t="s">
        <v>28</v>
      </c>
      <c r="E2495">
        <f>F2479</f>
        <v>0</v>
      </c>
      <c r="F2495">
        <v>25.44</v>
      </c>
      <c r="G2495">
        <f>F2495-F2494</f>
        <v>0</v>
      </c>
      <c r="H2495">
        <f>F2495/E2494</f>
        <v>0</v>
      </c>
      <c r="I2495">
        <f>F2495-F2494</f>
        <v>0</v>
      </c>
      <c r="J2495">
        <f>I2495/F2494</f>
        <v>0</v>
      </c>
      <c r="K2495">
        <f>AVERAGE(J4:J2495)</f>
        <v>0</v>
      </c>
      <c r="L2495">
        <f>SUM(M2440:M2479)</f>
        <v>0</v>
      </c>
      <c r="M2495">
        <v>673</v>
      </c>
      <c r="N2495">
        <f>L2495/39</f>
        <v>0</v>
      </c>
      <c r="O2495">
        <f>IF(N2495&lt;M2495, -1, 1)</f>
        <v>0</v>
      </c>
      <c r="P2495">
        <f>IF(N2495&lt;M2495, IF(P2494 = 10, "0", P2494 + 1), IF(P2494 = -10, "0", P2494 - 1))</f>
        <v>0</v>
      </c>
      <c r="Q2495">
        <f>IF(M2495&gt;N2495 * 2, IF(M2495&gt;N2495 * 3, "BUY 100", "BUY 50"), "no")</f>
        <v>0</v>
      </c>
      <c r="R2495">
        <f>IF(P2495&gt;0,IF(P2495&gt;3,IF(P2495=5,"BUY","0"),IF(P2495=3,"BUY","0")),IF(P2495&lt;-3,IF(P2495=-5,"SELL","0"),IF(P2495=-3,"SELL","0")))</f>
        <v>0</v>
      </c>
    </row>
    <row r="2496" spans="1:18">
      <c r="A2496" t="s">
        <v>2522</v>
      </c>
      <c r="B2496" t="s">
        <v>3646</v>
      </c>
      <c r="C2496" t="s">
        <v>3691</v>
      </c>
      <c r="D2496" t="s">
        <v>28</v>
      </c>
      <c r="E2496">
        <f>F2479</f>
        <v>0</v>
      </c>
      <c r="F2496">
        <v>25.42</v>
      </c>
      <c r="G2496">
        <f>F2496-F2495</f>
        <v>0</v>
      </c>
      <c r="H2496">
        <f>F2496/E2495</f>
        <v>0</v>
      </c>
      <c r="I2496">
        <f>F2496-F2495</f>
        <v>0</v>
      </c>
      <c r="J2496">
        <f>I2496/F2495</f>
        <v>0</v>
      </c>
      <c r="K2496">
        <f>AVERAGE(J4:J2496)</f>
        <v>0</v>
      </c>
      <c r="L2496">
        <f>SUM(M2440:M2479)</f>
        <v>0</v>
      </c>
      <c r="M2496">
        <v>123</v>
      </c>
      <c r="N2496">
        <f>L2496/39</f>
        <v>0</v>
      </c>
      <c r="O2496">
        <f>IF(N2496&lt;M2496, -1, 1)</f>
        <v>0</v>
      </c>
      <c r="P2496">
        <f>IF(N2496&lt;M2496, IF(P2495 = 10, "0", P2495 + 1), IF(P2495 = -10, "0", P2495 - 1))</f>
        <v>0</v>
      </c>
      <c r="Q2496">
        <f>IF(M2496&gt;N2496 * 2, IF(M2496&gt;N2496 * 3, "BUY 100", "BUY 50"), "no")</f>
        <v>0</v>
      </c>
      <c r="R2496">
        <f>IF(P2496&gt;0,IF(P2496&gt;3,IF(P2496=5,"BUY","0"),IF(P2496=3,"BUY","0")),IF(P2496&lt;-3,IF(P2496=-5,"SELL","0"),IF(P2496=-3,"SELL","0")))</f>
        <v>0</v>
      </c>
    </row>
    <row r="2497" spans="1:18">
      <c r="A2497" t="s">
        <v>2523</v>
      </c>
      <c r="B2497" t="s">
        <v>3647</v>
      </c>
      <c r="C2497" t="s">
        <v>3691</v>
      </c>
      <c r="D2497" t="s">
        <v>28</v>
      </c>
      <c r="E2497">
        <f>F2479</f>
        <v>0</v>
      </c>
      <c r="F2497">
        <v>25.42</v>
      </c>
      <c r="G2497">
        <f>F2497-F2496</f>
        <v>0</v>
      </c>
      <c r="H2497">
        <f>F2497/E2496</f>
        <v>0</v>
      </c>
      <c r="I2497">
        <f>F2497-F2496</f>
        <v>0</v>
      </c>
      <c r="J2497">
        <f>I2497/F2496</f>
        <v>0</v>
      </c>
      <c r="K2497">
        <f>AVERAGE(J4:J2497)</f>
        <v>0</v>
      </c>
      <c r="L2497">
        <f>SUM(M2440:M2479)</f>
        <v>0</v>
      </c>
      <c r="M2497">
        <v>0</v>
      </c>
      <c r="N2497">
        <f>L2497/39</f>
        <v>0</v>
      </c>
      <c r="O2497">
        <f>IF(N2497&lt;M2497, -1, 1)</f>
        <v>0</v>
      </c>
      <c r="P2497">
        <f>IF(N2497&lt;M2497, IF(P2496 = 10, "0", P2496 + 1), IF(P2496 = -10, "0", P2496 - 1))</f>
        <v>0</v>
      </c>
      <c r="Q2497">
        <f>IF(M2497&gt;N2497 * 2, IF(M2497&gt;N2497 * 3, "BUY 100", "BUY 50"), "no")</f>
        <v>0</v>
      </c>
      <c r="R2497">
        <f>IF(P2497&gt;0,IF(P2497&gt;3,IF(P2497=5,"BUY","0"),IF(P2497=3,"BUY","0")),IF(P2497&lt;-3,IF(P2497=-5,"SELL","0"),IF(P2497=-3,"SELL","0")))</f>
        <v>0</v>
      </c>
    </row>
    <row r="2498" spans="1:18">
      <c r="A2498" t="s">
        <v>2524</v>
      </c>
      <c r="B2498" t="s">
        <v>3648</v>
      </c>
      <c r="C2498" t="s">
        <v>3691</v>
      </c>
      <c r="D2498" t="s">
        <v>28</v>
      </c>
      <c r="E2498">
        <f>F2479</f>
        <v>0</v>
      </c>
      <c r="F2498">
        <v>25.42</v>
      </c>
      <c r="G2498">
        <f>F2498-F2497</f>
        <v>0</v>
      </c>
      <c r="H2498">
        <f>F2498/E2497</f>
        <v>0</v>
      </c>
      <c r="I2498">
        <f>F2498-F2497</f>
        <v>0</v>
      </c>
      <c r="J2498">
        <f>I2498/F2497</f>
        <v>0</v>
      </c>
      <c r="K2498">
        <f>AVERAGE(J4:J2498)</f>
        <v>0</v>
      </c>
      <c r="L2498">
        <f>SUM(M2440:M2479)</f>
        <v>0</v>
      </c>
      <c r="M2498">
        <v>137</v>
      </c>
      <c r="N2498">
        <f>L2498/39</f>
        <v>0</v>
      </c>
      <c r="O2498">
        <f>IF(N2498&lt;M2498, -1, 1)</f>
        <v>0</v>
      </c>
      <c r="P2498">
        <f>IF(N2498&lt;M2498, IF(P2497 = 10, "0", P2497 + 1), IF(P2497 = -10, "0", P2497 - 1))</f>
        <v>0</v>
      </c>
      <c r="Q2498">
        <f>IF(M2498&gt;N2498 * 2, IF(M2498&gt;N2498 * 3, "BUY 100", "BUY 50"), "no")</f>
        <v>0</v>
      </c>
      <c r="R2498">
        <f>IF(P2498&gt;0,IF(P2498&gt;3,IF(P2498=5,"BUY","0"),IF(P2498=3,"BUY","0")),IF(P2498&lt;-3,IF(P2498=-5,"SELL","0"),IF(P2498=-3,"SELL","0")))</f>
        <v>0</v>
      </c>
    </row>
    <row r="2499" spans="1:18">
      <c r="A2499" t="s">
        <v>2525</v>
      </c>
      <c r="B2499" t="s">
        <v>3649</v>
      </c>
      <c r="C2499" t="s">
        <v>3691</v>
      </c>
      <c r="D2499" t="s">
        <v>28</v>
      </c>
      <c r="E2499">
        <f>F2479</f>
        <v>0</v>
      </c>
      <c r="F2499">
        <v>25.42</v>
      </c>
      <c r="G2499">
        <f>F2499-F2498</f>
        <v>0</v>
      </c>
      <c r="H2499">
        <f>F2499/E2498</f>
        <v>0</v>
      </c>
      <c r="I2499">
        <f>F2499-F2498</f>
        <v>0</v>
      </c>
      <c r="J2499">
        <f>I2499/F2498</f>
        <v>0</v>
      </c>
      <c r="K2499">
        <f>AVERAGE(J4:J2499)</f>
        <v>0</v>
      </c>
      <c r="L2499">
        <f>SUM(M2440:M2479)</f>
        <v>0</v>
      </c>
      <c r="M2499">
        <v>500</v>
      </c>
      <c r="N2499">
        <f>L2499/39</f>
        <v>0</v>
      </c>
      <c r="O2499">
        <f>IF(N2499&lt;M2499, -1, 1)</f>
        <v>0</v>
      </c>
      <c r="P2499">
        <f>IF(N2499&lt;M2499, IF(P2498 = 10, "0", P2498 + 1), IF(P2498 = -10, "0", P2498 - 1))</f>
        <v>0</v>
      </c>
      <c r="Q2499">
        <f>IF(M2499&gt;N2499 * 2, IF(M2499&gt;N2499 * 3, "BUY 100", "BUY 50"), "no")</f>
        <v>0</v>
      </c>
      <c r="R2499">
        <f>IF(P2499&gt;0,IF(P2499&gt;3,IF(P2499=5,"BUY","0"),IF(P2499=3,"BUY","0")),IF(P2499&lt;-3,IF(P2499=-5,"SELL","0"),IF(P2499=-3,"SELL","0")))</f>
        <v>0</v>
      </c>
    </row>
    <row r="2500" spans="1:18">
      <c r="A2500" t="s">
        <v>2526</v>
      </c>
      <c r="B2500" t="s">
        <v>3650</v>
      </c>
      <c r="C2500" t="s">
        <v>3691</v>
      </c>
      <c r="D2500" t="s">
        <v>28</v>
      </c>
      <c r="E2500">
        <f>F2479</f>
        <v>0</v>
      </c>
      <c r="F2500">
        <v>25.42</v>
      </c>
      <c r="G2500">
        <f>F2500-F2499</f>
        <v>0</v>
      </c>
      <c r="H2500">
        <f>F2500/E2499</f>
        <v>0</v>
      </c>
      <c r="I2500">
        <f>F2500-F2499</f>
        <v>0</v>
      </c>
      <c r="J2500">
        <f>I2500/F2499</f>
        <v>0</v>
      </c>
      <c r="K2500">
        <f>AVERAGE(J4:J2500)</f>
        <v>0</v>
      </c>
      <c r="L2500">
        <f>SUM(M2440:M2479)</f>
        <v>0</v>
      </c>
      <c r="M2500">
        <v>200</v>
      </c>
      <c r="N2500">
        <f>L2500/39</f>
        <v>0</v>
      </c>
      <c r="O2500">
        <f>IF(N2500&lt;M2500, -1, 1)</f>
        <v>0</v>
      </c>
      <c r="P2500">
        <f>IF(N2500&lt;M2500, IF(P2499 = 10, "0", P2499 + 1), IF(P2499 = -10, "0", P2499 - 1))</f>
        <v>0</v>
      </c>
      <c r="Q2500">
        <f>IF(M2500&gt;N2500 * 2, IF(M2500&gt;N2500 * 3, "BUY 100", "BUY 50"), "no")</f>
        <v>0</v>
      </c>
      <c r="R2500">
        <f>IF(P2500&gt;0,IF(P2500&gt;3,IF(P2500=5,"BUY","0"),IF(P2500=3,"BUY","0")),IF(P2500&lt;-3,IF(P2500=-5,"SELL","0"),IF(P2500=-3,"SELL","0")))</f>
        <v>0</v>
      </c>
    </row>
    <row r="2501" spans="1:18">
      <c r="A2501" t="s">
        <v>2527</v>
      </c>
      <c r="B2501" t="s">
        <v>3651</v>
      </c>
      <c r="C2501" t="s">
        <v>3691</v>
      </c>
      <c r="D2501" t="s">
        <v>28</v>
      </c>
      <c r="E2501">
        <f>F2479</f>
        <v>0</v>
      </c>
      <c r="F2501">
        <v>25.42</v>
      </c>
      <c r="G2501">
        <f>F2501-F2500</f>
        <v>0</v>
      </c>
      <c r="H2501">
        <f>F2501/E2500</f>
        <v>0</v>
      </c>
      <c r="I2501">
        <f>F2501-F2500</f>
        <v>0</v>
      </c>
      <c r="J2501">
        <f>I2501/F2500</f>
        <v>0</v>
      </c>
      <c r="K2501">
        <f>AVERAGE(J4:J2501)</f>
        <v>0</v>
      </c>
      <c r="L2501">
        <f>SUM(M2440:M2479)</f>
        <v>0</v>
      </c>
      <c r="M2501">
        <v>126</v>
      </c>
      <c r="N2501">
        <f>L2501/39</f>
        <v>0</v>
      </c>
      <c r="O2501">
        <f>IF(N2501&lt;M2501, -1, 1)</f>
        <v>0</v>
      </c>
      <c r="P2501">
        <f>IF(N2501&lt;M2501, IF(P2500 = 10, "0", P2500 + 1), IF(P2500 = -10, "0", P2500 - 1))</f>
        <v>0</v>
      </c>
      <c r="Q2501">
        <f>IF(M2501&gt;N2501 * 2, IF(M2501&gt;N2501 * 3, "BUY 100", "BUY 50"), "no")</f>
        <v>0</v>
      </c>
      <c r="R2501">
        <f>IF(P2501&gt;0,IF(P2501&gt;3,IF(P2501=5,"BUY","0"),IF(P2501=3,"BUY","0")),IF(P2501&lt;-3,IF(P2501=-5,"SELL","0"),IF(P2501=-3,"SELL","0")))</f>
        <v>0</v>
      </c>
    </row>
    <row r="2502" spans="1:18">
      <c r="A2502" t="s">
        <v>2528</v>
      </c>
      <c r="B2502" t="s">
        <v>3652</v>
      </c>
      <c r="C2502" t="s">
        <v>3691</v>
      </c>
      <c r="D2502" t="s">
        <v>28</v>
      </c>
      <c r="E2502">
        <f>F2479</f>
        <v>0</v>
      </c>
      <c r="F2502">
        <v>25.42</v>
      </c>
      <c r="G2502">
        <f>F2502-F2501</f>
        <v>0</v>
      </c>
      <c r="H2502">
        <f>F2502/E2501</f>
        <v>0</v>
      </c>
      <c r="I2502">
        <f>F2502-F2501</f>
        <v>0</v>
      </c>
      <c r="J2502">
        <f>I2502/F2501</f>
        <v>0</v>
      </c>
      <c r="K2502">
        <f>AVERAGE(J4:J2502)</f>
        <v>0</v>
      </c>
      <c r="L2502">
        <f>SUM(M2440:M2479)</f>
        <v>0</v>
      </c>
      <c r="M2502">
        <v>400</v>
      </c>
      <c r="N2502">
        <f>L2502/39</f>
        <v>0</v>
      </c>
      <c r="O2502">
        <f>IF(N2502&lt;M2502, -1, 1)</f>
        <v>0</v>
      </c>
      <c r="P2502">
        <f>IF(N2502&lt;M2502, IF(P2501 = 10, "0", P2501 + 1), IF(P2501 = -10, "0", P2501 - 1))</f>
        <v>0</v>
      </c>
      <c r="Q2502">
        <f>IF(M2502&gt;N2502 * 2, IF(M2502&gt;N2502 * 3, "BUY 100", "BUY 50"), "no")</f>
        <v>0</v>
      </c>
      <c r="R2502">
        <f>IF(P2502&gt;0,IF(P2502&gt;3,IF(P2502=5,"BUY","0"),IF(P2502=3,"BUY","0")),IF(P2502&lt;-3,IF(P2502=-5,"SELL","0"),IF(P2502=-3,"SELL","0")))</f>
        <v>0</v>
      </c>
    </row>
    <row r="2503" spans="1:18">
      <c r="A2503" t="s">
        <v>2529</v>
      </c>
      <c r="B2503" t="s">
        <v>3653</v>
      </c>
      <c r="C2503" t="s">
        <v>3691</v>
      </c>
      <c r="D2503" t="s">
        <v>28</v>
      </c>
      <c r="E2503">
        <f>F2479</f>
        <v>0</v>
      </c>
      <c r="F2503">
        <v>25.44</v>
      </c>
      <c r="G2503">
        <f>F2503-F2502</f>
        <v>0</v>
      </c>
      <c r="H2503">
        <f>F2503/E2502</f>
        <v>0</v>
      </c>
      <c r="I2503">
        <f>F2503-F2502</f>
        <v>0</v>
      </c>
      <c r="J2503">
        <f>I2503/F2502</f>
        <v>0</v>
      </c>
      <c r="K2503">
        <f>AVERAGE(J4:J2503)</f>
        <v>0</v>
      </c>
      <c r="L2503">
        <f>SUM(M2440:M2479)</f>
        <v>0</v>
      </c>
      <c r="M2503">
        <v>2201</v>
      </c>
      <c r="N2503">
        <f>L2503/39</f>
        <v>0</v>
      </c>
      <c r="O2503">
        <f>IF(N2503&lt;M2503, -1, 1)</f>
        <v>0</v>
      </c>
      <c r="P2503">
        <f>IF(N2503&lt;M2503, IF(P2502 = 10, "0", P2502 + 1), IF(P2502 = -10, "0", P2502 - 1))</f>
        <v>0</v>
      </c>
      <c r="Q2503">
        <f>IF(M2503&gt;N2503 * 2, IF(M2503&gt;N2503 * 3, "BUY 100", "BUY 50"), "no")</f>
        <v>0</v>
      </c>
      <c r="R2503">
        <f>IF(P2503&gt;0,IF(P2503&gt;3,IF(P2503=5,"BUY","0"),IF(P2503=3,"BUY","0")),IF(P2503&lt;-3,IF(P2503=-5,"SELL","0"),IF(P2503=-3,"SELL","0")))</f>
        <v>0</v>
      </c>
    </row>
    <row r="2504" spans="1:18">
      <c r="A2504" t="s">
        <v>2530</v>
      </c>
      <c r="B2504" t="s">
        <v>3654</v>
      </c>
      <c r="C2504" t="s">
        <v>3691</v>
      </c>
      <c r="D2504" t="s">
        <v>28</v>
      </c>
      <c r="E2504">
        <f>F2479</f>
        <v>0</v>
      </c>
      <c r="F2504">
        <v>25.4</v>
      </c>
      <c r="G2504">
        <f>F2504-F2503</f>
        <v>0</v>
      </c>
      <c r="H2504">
        <f>F2504/E2503</f>
        <v>0</v>
      </c>
      <c r="I2504">
        <f>F2504-F2503</f>
        <v>0</v>
      </c>
      <c r="J2504">
        <f>I2504/F2503</f>
        <v>0</v>
      </c>
      <c r="K2504">
        <f>AVERAGE(J4:J2504)</f>
        <v>0</v>
      </c>
      <c r="L2504">
        <f>SUM(M2440:M2479)</f>
        <v>0</v>
      </c>
      <c r="M2504">
        <v>2589</v>
      </c>
      <c r="N2504">
        <f>L2504/39</f>
        <v>0</v>
      </c>
      <c r="O2504">
        <f>IF(N2504&lt;M2504, -1, 1)</f>
        <v>0</v>
      </c>
      <c r="P2504">
        <f>IF(N2504&lt;M2504, IF(P2503 = 10, "0", P2503 + 1), IF(P2503 = -10, "0", P2503 - 1))</f>
        <v>0</v>
      </c>
      <c r="Q2504">
        <f>IF(M2504&gt;N2504 * 2, IF(M2504&gt;N2504 * 3, "BUY 100", "BUY 50"), "no")</f>
        <v>0</v>
      </c>
      <c r="R2504">
        <f>IF(P2504&gt;0,IF(P2504&gt;3,IF(P2504=5,"BUY","0"),IF(P2504=3,"BUY","0")),IF(P2504&lt;-3,IF(P2504=-5,"SELL","0"),IF(P2504=-3,"SELL","0")))</f>
        <v>0</v>
      </c>
    </row>
    <row r="2505" spans="1:18">
      <c r="A2505" t="s">
        <v>2531</v>
      </c>
      <c r="B2505" t="s">
        <v>3655</v>
      </c>
      <c r="C2505" t="s">
        <v>3691</v>
      </c>
      <c r="D2505" t="s">
        <v>28</v>
      </c>
      <c r="E2505">
        <f>F2479</f>
        <v>0</v>
      </c>
      <c r="F2505">
        <v>25.42</v>
      </c>
      <c r="G2505">
        <f>F2505-F2504</f>
        <v>0</v>
      </c>
      <c r="H2505">
        <f>F2505/E2504</f>
        <v>0</v>
      </c>
      <c r="I2505">
        <f>F2505-F2504</f>
        <v>0</v>
      </c>
      <c r="J2505">
        <f>I2505/F2504</f>
        <v>0</v>
      </c>
      <c r="K2505">
        <f>AVERAGE(J4:J2505)</f>
        <v>0</v>
      </c>
      <c r="L2505">
        <f>SUM(M2440:M2479)</f>
        <v>0</v>
      </c>
      <c r="M2505">
        <v>156</v>
      </c>
      <c r="N2505">
        <f>L2505/39</f>
        <v>0</v>
      </c>
      <c r="O2505">
        <f>IF(N2505&lt;M2505, -1, 1)</f>
        <v>0</v>
      </c>
      <c r="P2505">
        <f>IF(N2505&lt;M2505, IF(P2504 = 10, "0", P2504 + 1), IF(P2504 = -10, "0", P2504 - 1))</f>
        <v>0</v>
      </c>
      <c r="Q2505">
        <f>IF(M2505&gt;N2505 * 2, IF(M2505&gt;N2505 * 3, "BUY 100", "BUY 50"), "no")</f>
        <v>0</v>
      </c>
      <c r="R2505">
        <f>IF(P2505&gt;0,IF(P2505&gt;3,IF(P2505=5,"BUY","0"),IF(P2505=3,"BUY","0")),IF(P2505&lt;-3,IF(P2505=-5,"SELL","0"),IF(P2505=-3,"SELL","0")))</f>
        <v>0</v>
      </c>
    </row>
    <row r="2506" spans="1:18">
      <c r="A2506" t="s">
        <v>2532</v>
      </c>
      <c r="B2506" t="s">
        <v>3656</v>
      </c>
      <c r="C2506" t="s">
        <v>3691</v>
      </c>
      <c r="D2506" t="s">
        <v>28</v>
      </c>
      <c r="E2506">
        <f>F2479</f>
        <v>0</v>
      </c>
      <c r="F2506">
        <v>25.43</v>
      </c>
      <c r="G2506">
        <f>F2506-F2505</f>
        <v>0</v>
      </c>
      <c r="H2506">
        <f>F2506/E2505</f>
        <v>0</v>
      </c>
      <c r="I2506">
        <f>F2506-F2505</f>
        <v>0</v>
      </c>
      <c r="J2506">
        <f>I2506/F2505</f>
        <v>0</v>
      </c>
      <c r="K2506">
        <f>AVERAGE(J4:J2506)</f>
        <v>0</v>
      </c>
      <c r="L2506">
        <f>SUM(M2440:M2479)</f>
        <v>0</v>
      </c>
      <c r="M2506">
        <v>303</v>
      </c>
      <c r="N2506">
        <f>L2506/39</f>
        <v>0</v>
      </c>
      <c r="O2506">
        <f>IF(N2506&lt;M2506, -1, 1)</f>
        <v>0</v>
      </c>
      <c r="P2506">
        <f>IF(N2506&lt;M2506, IF(P2505 = 10, "0", P2505 + 1), IF(P2505 = -10, "0", P2505 - 1))</f>
        <v>0</v>
      </c>
      <c r="Q2506">
        <f>IF(M2506&gt;N2506 * 2, IF(M2506&gt;N2506 * 3, "BUY 100", "BUY 50"), "no")</f>
        <v>0</v>
      </c>
      <c r="R2506">
        <f>IF(P2506&gt;0,IF(P2506&gt;3,IF(P2506=5,"BUY","0"),IF(P2506=3,"BUY","0")),IF(P2506&lt;-3,IF(P2506=-5,"SELL","0"),IF(P2506=-3,"SELL","0")))</f>
        <v>0</v>
      </c>
    </row>
    <row r="2507" spans="1:18">
      <c r="A2507" t="s">
        <v>2533</v>
      </c>
      <c r="B2507" t="s">
        <v>3657</v>
      </c>
      <c r="C2507" t="s">
        <v>3691</v>
      </c>
      <c r="D2507" t="s">
        <v>28</v>
      </c>
      <c r="E2507">
        <f>F2479</f>
        <v>0</v>
      </c>
      <c r="F2507">
        <v>25.43</v>
      </c>
      <c r="G2507">
        <f>F2507-F2506</f>
        <v>0</v>
      </c>
      <c r="H2507">
        <f>F2507/E2506</f>
        <v>0</v>
      </c>
      <c r="I2507">
        <f>F2507-F2506</f>
        <v>0</v>
      </c>
      <c r="J2507">
        <f>I2507/F2506</f>
        <v>0</v>
      </c>
      <c r="K2507">
        <f>AVERAGE(J4:J2507)</f>
        <v>0</v>
      </c>
      <c r="L2507">
        <f>SUM(M2440:M2479)</f>
        <v>0</v>
      </c>
      <c r="M2507">
        <v>1509</v>
      </c>
      <c r="N2507">
        <f>L2507/39</f>
        <v>0</v>
      </c>
      <c r="O2507">
        <f>IF(N2507&lt;M2507, -1, 1)</f>
        <v>0</v>
      </c>
      <c r="P2507">
        <f>IF(N2507&lt;M2507, IF(P2506 = 10, "0", P2506 + 1), IF(P2506 = -10, "0", P2506 - 1))</f>
        <v>0</v>
      </c>
      <c r="Q2507">
        <f>IF(M2507&gt;N2507 * 2, IF(M2507&gt;N2507 * 3, "BUY 100", "BUY 50"), "no")</f>
        <v>0</v>
      </c>
      <c r="R2507">
        <f>IF(P2507&gt;0,IF(P2507&gt;3,IF(P2507=5,"BUY","0"),IF(P2507=3,"BUY","0")),IF(P2507&lt;-3,IF(P2507=-5,"SELL","0"),IF(P2507=-3,"SELL","0")))</f>
        <v>0</v>
      </c>
    </row>
    <row r="2508" spans="1:18">
      <c r="A2508" t="s">
        <v>2534</v>
      </c>
      <c r="B2508" t="s">
        <v>3658</v>
      </c>
      <c r="C2508" t="s">
        <v>3691</v>
      </c>
      <c r="D2508" t="s">
        <v>28</v>
      </c>
      <c r="E2508">
        <f>F2479</f>
        <v>0</v>
      </c>
      <c r="F2508">
        <v>25.48</v>
      </c>
      <c r="G2508">
        <f>F2508-F2507</f>
        <v>0</v>
      </c>
      <c r="H2508">
        <f>F2508/E2507</f>
        <v>0</v>
      </c>
      <c r="I2508">
        <f>F2508-F2507</f>
        <v>0</v>
      </c>
      <c r="J2508">
        <f>I2508/F2507</f>
        <v>0</v>
      </c>
      <c r="K2508">
        <f>AVERAGE(J4:J2508)</f>
        <v>0</v>
      </c>
      <c r="L2508">
        <f>SUM(M2440:M2479)</f>
        <v>0</v>
      </c>
      <c r="M2508">
        <v>1008</v>
      </c>
      <c r="N2508">
        <f>L2508/39</f>
        <v>0</v>
      </c>
      <c r="O2508">
        <f>IF(N2508&lt;M2508, -1, 1)</f>
        <v>0</v>
      </c>
      <c r="P2508">
        <f>IF(N2508&lt;M2508, IF(P2507 = 10, "0", P2507 + 1), IF(P2507 = -10, "0", P2507 - 1))</f>
        <v>0</v>
      </c>
      <c r="Q2508">
        <f>IF(M2508&gt;N2508 * 2, IF(M2508&gt;N2508 * 3, "BUY 100", "BUY 50"), "no")</f>
        <v>0</v>
      </c>
      <c r="R2508">
        <f>IF(P2508&gt;0,IF(P2508&gt;3,IF(P2508=5,"BUY","0"),IF(P2508=3,"BUY","0")),IF(P2508&lt;-3,IF(P2508=-5,"SELL","0"),IF(P2508=-3,"SELL","0")))</f>
        <v>0</v>
      </c>
    </row>
    <row r="2509" spans="1:18">
      <c r="A2509" t="s">
        <v>2535</v>
      </c>
      <c r="B2509" t="s">
        <v>3659</v>
      </c>
      <c r="C2509" t="s">
        <v>3691</v>
      </c>
      <c r="D2509" t="s">
        <v>28</v>
      </c>
      <c r="E2509">
        <f>F2479</f>
        <v>0</v>
      </c>
      <c r="F2509">
        <v>25.44</v>
      </c>
      <c r="G2509">
        <f>F2509-F2508</f>
        <v>0</v>
      </c>
      <c r="H2509">
        <f>F2509/E2508</f>
        <v>0</v>
      </c>
      <c r="I2509">
        <f>F2509-F2508</f>
        <v>0</v>
      </c>
      <c r="J2509">
        <f>I2509/F2508</f>
        <v>0</v>
      </c>
      <c r="K2509">
        <f>AVERAGE(J4:J2509)</f>
        <v>0</v>
      </c>
      <c r="L2509">
        <f>SUM(M2440:M2479)</f>
        <v>0</v>
      </c>
      <c r="M2509">
        <v>3390</v>
      </c>
      <c r="N2509">
        <f>L2509/39</f>
        <v>0</v>
      </c>
      <c r="O2509">
        <f>IF(N2509&lt;M2509, -1, 1)</f>
        <v>0</v>
      </c>
      <c r="P2509">
        <f>IF(N2509&lt;M2509, IF(P2508 = 10, "0", P2508 + 1), IF(P2508 = -10, "0", P2508 - 1))</f>
        <v>0</v>
      </c>
      <c r="Q2509">
        <f>IF(M2509&gt;N2509 * 2, IF(M2509&gt;N2509 * 3, "BUY 100", "BUY 50"), "no")</f>
        <v>0</v>
      </c>
      <c r="R2509">
        <f>IF(P2509&gt;0,IF(P2509&gt;3,IF(P2509=5,"BUY","0"),IF(P2509=3,"BUY","0")),IF(P2509&lt;-3,IF(P2509=-5,"SELL","0"),IF(P2509=-3,"SELL","0")))</f>
        <v>0</v>
      </c>
    </row>
    <row r="2510" spans="1:18">
      <c r="A2510" t="s">
        <v>2536</v>
      </c>
      <c r="B2510" t="s">
        <v>3660</v>
      </c>
      <c r="C2510" t="s">
        <v>3691</v>
      </c>
      <c r="D2510" t="s">
        <v>28</v>
      </c>
      <c r="E2510">
        <f>F2479</f>
        <v>0</v>
      </c>
      <c r="F2510">
        <v>25.43</v>
      </c>
      <c r="G2510">
        <f>F2510-F2509</f>
        <v>0</v>
      </c>
      <c r="H2510">
        <f>F2510/E2509</f>
        <v>0</v>
      </c>
      <c r="I2510">
        <f>F2510-F2509</f>
        <v>0</v>
      </c>
      <c r="J2510">
        <f>I2510/F2509</f>
        <v>0</v>
      </c>
      <c r="K2510">
        <f>AVERAGE(J4:J2510)</f>
        <v>0</v>
      </c>
      <c r="L2510">
        <f>SUM(M2440:M2479)</f>
        <v>0</v>
      </c>
      <c r="M2510">
        <v>3934</v>
      </c>
      <c r="N2510">
        <f>L2510/39</f>
        <v>0</v>
      </c>
      <c r="O2510">
        <f>IF(N2510&lt;M2510, -1, 1)</f>
        <v>0</v>
      </c>
      <c r="P2510">
        <f>IF(N2510&lt;M2510, IF(P2509 = 10, "0", P2509 + 1), IF(P2509 = -10, "0", P2509 - 1))</f>
        <v>0</v>
      </c>
      <c r="Q2510">
        <f>IF(M2510&gt;N2510 * 2, IF(M2510&gt;N2510 * 3, "BUY 100", "BUY 50"), "no")</f>
        <v>0</v>
      </c>
      <c r="R2510">
        <f>IF(P2510&gt;0,IF(P2510&gt;3,IF(P2510=5,"BUY","0"),IF(P2510=3,"BUY","0")),IF(P2510&lt;-3,IF(P2510=-5,"SELL","0"),IF(P2510=-3,"SELL","0")))</f>
        <v>0</v>
      </c>
    </row>
    <row r="2511" spans="1:18">
      <c r="A2511" t="s">
        <v>2537</v>
      </c>
      <c r="B2511" t="s">
        <v>3661</v>
      </c>
      <c r="C2511" t="s">
        <v>3691</v>
      </c>
      <c r="D2511" t="s">
        <v>28</v>
      </c>
      <c r="E2511">
        <f>F2479</f>
        <v>0</v>
      </c>
      <c r="F2511">
        <v>25.44</v>
      </c>
      <c r="G2511">
        <f>F2511-F2510</f>
        <v>0</v>
      </c>
      <c r="H2511">
        <f>F2511/E2510</f>
        <v>0</v>
      </c>
      <c r="I2511">
        <f>F2511-F2510</f>
        <v>0</v>
      </c>
      <c r="J2511">
        <f>I2511/F2510</f>
        <v>0</v>
      </c>
      <c r="K2511">
        <f>AVERAGE(J4:J2511)</f>
        <v>0</v>
      </c>
      <c r="L2511">
        <f>SUM(M2440:M2479)</f>
        <v>0</v>
      </c>
      <c r="M2511">
        <v>3886</v>
      </c>
      <c r="N2511">
        <f>L2511/39</f>
        <v>0</v>
      </c>
      <c r="O2511">
        <f>IF(N2511&lt;M2511, -1, 1)</f>
        <v>0</v>
      </c>
      <c r="P2511">
        <f>IF(N2511&lt;M2511, IF(P2510 = 10, "0", P2510 + 1), IF(P2510 = -10, "0", P2510 - 1))</f>
        <v>0</v>
      </c>
      <c r="Q2511">
        <f>IF(M2511&gt;N2511 * 2, IF(M2511&gt;N2511 * 3, "BUY 100", "BUY 50"), "no")</f>
        <v>0</v>
      </c>
      <c r="R2511">
        <f>IF(P2511&gt;0,IF(P2511&gt;3,IF(P2511=5,"BUY","0"),IF(P2511=3,"BUY","0")),IF(P2511&lt;-3,IF(P2511=-5,"SELL","0"),IF(P2511=-3,"SELL","0")))</f>
        <v>0</v>
      </c>
    </row>
    <row r="2512" spans="1:18">
      <c r="A2512" t="s">
        <v>2538</v>
      </c>
      <c r="B2512" t="s">
        <v>3662</v>
      </c>
      <c r="C2512" t="s">
        <v>3691</v>
      </c>
      <c r="D2512" t="s">
        <v>28</v>
      </c>
      <c r="E2512">
        <f>F2479</f>
        <v>0</v>
      </c>
      <c r="F2512">
        <v>25.45</v>
      </c>
      <c r="G2512">
        <f>F2512-F2511</f>
        <v>0</v>
      </c>
      <c r="H2512">
        <f>F2512/E2511</f>
        <v>0</v>
      </c>
      <c r="I2512">
        <f>F2512-F2511</f>
        <v>0</v>
      </c>
      <c r="J2512">
        <f>I2512/F2511</f>
        <v>0</v>
      </c>
      <c r="K2512">
        <f>AVERAGE(J4:J2512)</f>
        <v>0</v>
      </c>
      <c r="L2512">
        <f>SUM(M2440:M2479)</f>
        <v>0</v>
      </c>
      <c r="M2512">
        <v>240</v>
      </c>
      <c r="N2512">
        <f>L2512/39</f>
        <v>0</v>
      </c>
      <c r="O2512">
        <f>IF(N2512&lt;M2512, -1, 1)</f>
        <v>0</v>
      </c>
      <c r="P2512">
        <f>IF(N2512&lt;M2512, IF(P2511 = 10, "0", P2511 + 1), IF(P2511 = -10, "0", P2511 - 1))</f>
        <v>0</v>
      </c>
      <c r="Q2512">
        <f>IF(M2512&gt;N2512 * 2, IF(M2512&gt;N2512 * 3, "BUY 100", "BUY 50"), "no")</f>
        <v>0</v>
      </c>
      <c r="R2512">
        <f>IF(P2512&gt;0,IF(P2512&gt;3,IF(P2512=5,"BUY","0"),IF(P2512=3,"BUY","0")),IF(P2512&lt;-3,IF(P2512=-5,"SELL","0"),IF(P2512=-3,"SELL","0")))</f>
        <v>0</v>
      </c>
    </row>
    <row r="2513" spans="1:18">
      <c r="A2513" t="s">
        <v>2539</v>
      </c>
      <c r="B2513" t="s">
        <v>3663</v>
      </c>
      <c r="C2513" t="s">
        <v>3691</v>
      </c>
      <c r="D2513" t="s">
        <v>28</v>
      </c>
      <c r="E2513">
        <f>F2479</f>
        <v>0</v>
      </c>
      <c r="F2513">
        <v>25.45</v>
      </c>
      <c r="G2513">
        <f>F2513-F2512</f>
        <v>0</v>
      </c>
      <c r="H2513">
        <f>F2513/E2512</f>
        <v>0</v>
      </c>
      <c r="I2513">
        <f>F2513-F2512</f>
        <v>0</v>
      </c>
      <c r="J2513">
        <f>I2513/F2512</f>
        <v>0</v>
      </c>
      <c r="K2513">
        <f>AVERAGE(J4:J2513)</f>
        <v>0</v>
      </c>
      <c r="L2513">
        <f>SUM(M2440:M2479)</f>
        <v>0</v>
      </c>
      <c r="M2513">
        <v>250</v>
      </c>
      <c r="N2513">
        <f>L2513/39</f>
        <v>0</v>
      </c>
      <c r="O2513">
        <f>IF(N2513&lt;M2513, -1, 1)</f>
        <v>0</v>
      </c>
      <c r="P2513">
        <f>IF(N2513&lt;M2513, IF(P2512 = 10, "0", P2512 + 1), IF(P2512 = -10, "0", P2512 - 1))</f>
        <v>0</v>
      </c>
      <c r="Q2513">
        <f>IF(M2513&gt;N2513 * 2, IF(M2513&gt;N2513 * 3, "BUY 100", "BUY 50"), "no")</f>
        <v>0</v>
      </c>
      <c r="R2513">
        <f>IF(P2513&gt;0,IF(P2513&gt;3,IF(P2513=5,"BUY","0"),IF(P2513=3,"BUY","0")),IF(P2513&lt;-3,IF(P2513=-5,"SELL","0"),IF(P2513=-3,"SELL","0")))</f>
        <v>0</v>
      </c>
    </row>
    <row r="2514" spans="1:18">
      <c r="A2514" t="s">
        <v>2540</v>
      </c>
      <c r="B2514" t="s">
        <v>3664</v>
      </c>
      <c r="C2514" t="s">
        <v>3691</v>
      </c>
      <c r="D2514" t="s">
        <v>28</v>
      </c>
      <c r="E2514">
        <f>F2479</f>
        <v>0</v>
      </c>
      <c r="F2514">
        <v>25.45</v>
      </c>
      <c r="G2514">
        <f>F2514-F2513</f>
        <v>0</v>
      </c>
      <c r="H2514">
        <f>F2514/E2513</f>
        <v>0</v>
      </c>
      <c r="I2514">
        <f>F2514-F2513</f>
        <v>0</v>
      </c>
      <c r="J2514">
        <f>I2514/F2513</f>
        <v>0</v>
      </c>
      <c r="K2514">
        <f>AVERAGE(J4:J2514)</f>
        <v>0</v>
      </c>
      <c r="L2514">
        <f>SUM(M2440:M2479)</f>
        <v>0</v>
      </c>
      <c r="M2514">
        <v>719</v>
      </c>
      <c r="N2514">
        <f>L2514/39</f>
        <v>0</v>
      </c>
      <c r="O2514">
        <f>IF(N2514&lt;M2514, -1, 1)</f>
        <v>0</v>
      </c>
      <c r="P2514">
        <f>IF(N2514&lt;M2514, IF(P2513 = 10, "0", P2513 + 1), IF(P2513 = -10, "0", P2513 - 1))</f>
        <v>0</v>
      </c>
      <c r="Q2514">
        <f>IF(M2514&gt;N2514 * 2, IF(M2514&gt;N2514 * 3, "BUY 100", "BUY 50"), "no")</f>
        <v>0</v>
      </c>
      <c r="R2514">
        <f>IF(P2514&gt;0,IF(P2514&gt;3,IF(P2514=5,"BUY","0"),IF(P2514=3,"BUY","0")),IF(P2514&lt;-3,IF(P2514=-5,"SELL","0"),IF(P2514=-3,"SELL","0")))</f>
        <v>0</v>
      </c>
    </row>
    <row r="2515" spans="1:18">
      <c r="A2515" t="s">
        <v>2541</v>
      </c>
      <c r="B2515" t="s">
        <v>3665</v>
      </c>
      <c r="C2515" t="s">
        <v>3691</v>
      </c>
      <c r="D2515" t="s">
        <v>28</v>
      </c>
      <c r="E2515">
        <f>F2479</f>
        <v>0</v>
      </c>
      <c r="F2515">
        <v>25.49</v>
      </c>
      <c r="G2515">
        <f>F2515-F2514</f>
        <v>0</v>
      </c>
      <c r="H2515">
        <f>F2515/E2514</f>
        <v>0</v>
      </c>
      <c r="I2515">
        <f>F2515-F2514</f>
        <v>0</v>
      </c>
      <c r="J2515">
        <f>I2515/F2514</f>
        <v>0</v>
      </c>
      <c r="K2515">
        <f>AVERAGE(J4:J2515)</f>
        <v>0</v>
      </c>
      <c r="L2515">
        <f>SUM(M2440:M2479)</f>
        <v>0</v>
      </c>
      <c r="M2515">
        <v>421</v>
      </c>
      <c r="N2515">
        <f>L2515/39</f>
        <v>0</v>
      </c>
      <c r="O2515">
        <f>IF(N2515&lt;M2515, -1, 1)</f>
        <v>0</v>
      </c>
      <c r="P2515">
        <f>IF(N2515&lt;M2515, IF(P2514 = 10, "0", P2514 + 1), IF(P2514 = -10, "0", P2514 - 1))</f>
        <v>0</v>
      </c>
      <c r="Q2515">
        <f>IF(M2515&gt;N2515 * 2, IF(M2515&gt;N2515 * 3, "BUY 100", "BUY 50"), "no")</f>
        <v>0</v>
      </c>
      <c r="R2515">
        <f>IF(P2515&gt;0,IF(P2515&gt;3,IF(P2515=5,"BUY","0"),IF(P2515=3,"BUY","0")),IF(P2515&lt;-3,IF(P2515=-5,"SELL","0"),IF(P2515=-3,"SELL","0")))</f>
        <v>0</v>
      </c>
    </row>
    <row r="2516" spans="1:18">
      <c r="A2516" t="s">
        <v>2542</v>
      </c>
      <c r="B2516" t="s">
        <v>3666</v>
      </c>
      <c r="C2516" t="s">
        <v>3691</v>
      </c>
      <c r="D2516" t="s">
        <v>28</v>
      </c>
      <c r="E2516">
        <f>F2479</f>
        <v>0</v>
      </c>
      <c r="F2516">
        <v>25.47</v>
      </c>
      <c r="G2516">
        <f>F2516-F2515</f>
        <v>0</v>
      </c>
      <c r="H2516">
        <f>F2516/E2515</f>
        <v>0</v>
      </c>
      <c r="I2516">
        <f>F2516-F2515</f>
        <v>0</v>
      </c>
      <c r="J2516">
        <f>I2516/F2515</f>
        <v>0</v>
      </c>
      <c r="K2516">
        <f>AVERAGE(J4:J2516)</f>
        <v>0</v>
      </c>
      <c r="L2516">
        <f>SUM(M2440:M2479)</f>
        <v>0</v>
      </c>
      <c r="M2516">
        <v>576</v>
      </c>
      <c r="N2516">
        <f>L2516/39</f>
        <v>0</v>
      </c>
      <c r="O2516">
        <f>IF(N2516&lt;M2516, -1, 1)</f>
        <v>0</v>
      </c>
      <c r="P2516">
        <f>IF(N2516&lt;M2516, IF(P2515 = 10, "0", P2515 + 1), IF(P2515 = -10, "0", P2515 - 1))</f>
        <v>0</v>
      </c>
      <c r="Q2516">
        <f>IF(M2516&gt;N2516 * 2, IF(M2516&gt;N2516 * 3, "BUY 100", "BUY 50"), "no")</f>
        <v>0</v>
      </c>
      <c r="R2516">
        <f>IF(P2516&gt;0,IF(P2516&gt;3,IF(P2516=5,"BUY","0"),IF(P2516=3,"BUY","0")),IF(P2516&lt;-3,IF(P2516=-5,"SELL","0"),IF(P2516=-3,"SELL","0")))</f>
        <v>0</v>
      </c>
    </row>
    <row r="2517" spans="1:18">
      <c r="A2517" t="s">
        <v>2543</v>
      </c>
      <c r="B2517" t="s">
        <v>3667</v>
      </c>
      <c r="C2517" t="s">
        <v>3691</v>
      </c>
      <c r="D2517" t="s">
        <v>28</v>
      </c>
      <c r="E2517">
        <f>F2479</f>
        <v>0</v>
      </c>
      <c r="F2517">
        <v>25.49</v>
      </c>
      <c r="G2517">
        <f>F2517-F2516</f>
        <v>0</v>
      </c>
      <c r="H2517">
        <f>F2517/E2516</f>
        <v>0</v>
      </c>
      <c r="I2517">
        <f>F2517-F2516</f>
        <v>0</v>
      </c>
      <c r="J2517">
        <f>I2517/F2516</f>
        <v>0</v>
      </c>
      <c r="K2517">
        <f>AVERAGE(J4:J2517)</f>
        <v>0</v>
      </c>
      <c r="L2517">
        <f>SUM(M2440:M2479)</f>
        <v>0</v>
      </c>
      <c r="M2517">
        <v>3000</v>
      </c>
      <c r="N2517">
        <f>L2517/39</f>
        <v>0</v>
      </c>
      <c r="O2517">
        <f>IF(N2517&lt;M2517, -1, 1)</f>
        <v>0</v>
      </c>
      <c r="P2517">
        <f>IF(N2517&lt;M2517, IF(P2516 = 10, "0", P2516 + 1), IF(P2516 = -10, "0", P2516 - 1))</f>
        <v>0</v>
      </c>
      <c r="Q2517">
        <f>IF(M2517&gt;N2517 * 2, IF(M2517&gt;N2517 * 3, "BUY 100", "BUY 50"), "no")</f>
        <v>0</v>
      </c>
      <c r="R2517">
        <f>IF(P2517&gt;0,IF(P2517&gt;3,IF(P2517=5,"BUY","0"),IF(P2517=3,"BUY","0")),IF(P2517&lt;-3,IF(P2517=-5,"SELL","0"),IF(P2517=-3,"SELL","0")))</f>
        <v>0</v>
      </c>
    </row>
    <row r="2518" spans="1:18">
      <c r="A2518" t="s">
        <v>2544</v>
      </c>
      <c r="B2518" t="s">
        <v>3668</v>
      </c>
      <c r="C2518" t="s">
        <v>3691</v>
      </c>
      <c r="D2518" t="s">
        <v>28</v>
      </c>
      <c r="E2518">
        <f>F2479</f>
        <v>0</v>
      </c>
      <c r="F2518">
        <v>25.45</v>
      </c>
      <c r="G2518">
        <f>F2518-F2517</f>
        <v>0</v>
      </c>
      <c r="H2518">
        <f>F2518/E2517</f>
        <v>0</v>
      </c>
      <c r="I2518">
        <f>F2518-F2517</f>
        <v>0</v>
      </c>
      <c r="J2518">
        <f>I2518/F2517</f>
        <v>0</v>
      </c>
      <c r="K2518">
        <f>AVERAGE(J4:J2518)</f>
        <v>0</v>
      </c>
      <c r="L2518">
        <f>SUM(M2440:M2479)</f>
        <v>0</v>
      </c>
      <c r="M2518">
        <v>100</v>
      </c>
      <c r="N2518">
        <f>L2518/39</f>
        <v>0</v>
      </c>
      <c r="O2518">
        <f>IF(N2518&lt;M2518, -1, 1)</f>
        <v>0</v>
      </c>
      <c r="P2518">
        <f>IF(N2518&lt;M2518, IF(P2517 = 10, "0", P2517 + 1), IF(P2517 = -10, "0", P2517 - 1))</f>
        <v>0</v>
      </c>
      <c r="Q2518">
        <f>IF(M2518&gt;N2518 * 2, IF(M2518&gt;N2518 * 3, "BUY 100", "BUY 50"), "no")</f>
        <v>0</v>
      </c>
      <c r="R2518">
        <f>IF(P2518&gt;0,IF(P2518&gt;3,IF(P2518=5,"BUY","0"),IF(P2518=3,"BUY","0")),IF(P2518&lt;-3,IF(P2518=-5,"SELL","0"),IF(P2518=-3,"SELL","0")))</f>
        <v>0</v>
      </c>
    </row>
    <row r="2519" spans="1:18">
      <c r="A2519" t="s">
        <v>2545</v>
      </c>
      <c r="B2519" t="s">
        <v>3630</v>
      </c>
      <c r="C2519" t="s">
        <v>3692</v>
      </c>
      <c r="D2519" t="s">
        <v>28</v>
      </c>
      <c r="E2519">
        <f>F2518</f>
        <v>0</v>
      </c>
      <c r="F2519">
        <v>25.44</v>
      </c>
      <c r="G2519">
        <f>F2519-F2518</f>
        <v>0</v>
      </c>
      <c r="H2519">
        <f>F2519/E2518</f>
        <v>0</v>
      </c>
      <c r="I2519">
        <f>F2519-F2518</f>
        <v>0</v>
      </c>
      <c r="J2519">
        <f>I2519/F2518</f>
        <v>0</v>
      </c>
      <c r="K2519">
        <f>AVERAGE(J4:J2519)</f>
        <v>0</v>
      </c>
      <c r="L2519">
        <f>SUM(M2479:M2518)</f>
        <v>0</v>
      </c>
      <c r="M2519">
        <v>2244</v>
      </c>
      <c r="N2519">
        <f>L2519/39</f>
        <v>0</v>
      </c>
      <c r="O2519">
        <f>IF(N2519&lt;M2519, -1, 1)</f>
        <v>0</v>
      </c>
      <c r="P2519">
        <f>IF(N2519&lt;M2519, IF(P2518 = 10, "0", P2518 + 1), IF(P2518 = -10, "0", P2518 - 1))</f>
        <v>0</v>
      </c>
      <c r="Q2519">
        <f>IF(M2519&gt;N2519 * 2, IF(M2519&gt;N2519 * 3, "BUY 100", "BUY 50"), "no")</f>
        <v>0</v>
      </c>
      <c r="R2519">
        <f>IF(P2519&gt;0,IF(P2519&gt;3,IF(P2519=5,"BUY","0"),IF(P2519=3,"BUY","0")),IF(P2519&lt;-3,IF(P2519=-5,"SELL","0"),IF(P2519=-3,"SELL","0")))</f>
        <v>0</v>
      </c>
    </row>
    <row r="2520" spans="1:18">
      <c r="A2520" t="s">
        <v>2546</v>
      </c>
      <c r="B2520" t="s">
        <v>3631</v>
      </c>
      <c r="C2520" t="s">
        <v>3692</v>
      </c>
      <c r="D2520" t="s">
        <v>28</v>
      </c>
      <c r="E2520">
        <f>F2518</f>
        <v>0</v>
      </c>
      <c r="F2520">
        <v>25.49</v>
      </c>
      <c r="G2520">
        <f>F2520-F2519</f>
        <v>0</v>
      </c>
      <c r="H2520">
        <f>F2520/E2519</f>
        <v>0</v>
      </c>
      <c r="I2520">
        <f>F2520-F2519</f>
        <v>0</v>
      </c>
      <c r="J2520">
        <f>I2520/F2519</f>
        <v>0</v>
      </c>
      <c r="K2520">
        <f>AVERAGE(J4:J2520)</f>
        <v>0</v>
      </c>
      <c r="L2520">
        <f>SUM(M2479:M2518)</f>
        <v>0</v>
      </c>
      <c r="M2520">
        <v>892</v>
      </c>
      <c r="N2520">
        <f>L2520/39</f>
        <v>0</v>
      </c>
      <c r="O2520">
        <f>IF(N2520&lt;M2520, -1, 1)</f>
        <v>0</v>
      </c>
      <c r="P2520">
        <f>IF(N2520&lt;M2520, IF(P2519 = 10, "0", P2519 + 1), IF(P2519 = -10, "0", P2519 - 1))</f>
        <v>0</v>
      </c>
      <c r="Q2520">
        <f>IF(M2520&gt;N2520 * 2, IF(M2520&gt;N2520 * 3, "BUY 100", "BUY 50"), "no")</f>
        <v>0</v>
      </c>
      <c r="R2520">
        <f>IF(P2520&gt;0,IF(P2520&gt;3,IF(P2520=5,"BUY","0"),IF(P2520=3,"BUY","0")),IF(P2520&lt;-3,IF(P2520=-5,"SELL","0"),IF(P2520=-3,"SELL","0")))</f>
        <v>0</v>
      </c>
    </row>
    <row r="2521" spans="1:18">
      <c r="A2521" t="s">
        <v>2547</v>
      </c>
      <c r="B2521" t="s">
        <v>3632</v>
      </c>
      <c r="C2521" t="s">
        <v>3692</v>
      </c>
      <c r="D2521" t="s">
        <v>28</v>
      </c>
      <c r="E2521">
        <f>F2518</f>
        <v>0</v>
      </c>
      <c r="F2521">
        <v>25.49</v>
      </c>
      <c r="G2521">
        <f>F2521-F2520</f>
        <v>0</v>
      </c>
      <c r="H2521">
        <f>F2521/E2520</f>
        <v>0</v>
      </c>
      <c r="I2521">
        <f>F2521-F2520</f>
        <v>0</v>
      </c>
      <c r="J2521">
        <f>I2521/F2520</f>
        <v>0</v>
      </c>
      <c r="K2521">
        <f>AVERAGE(J4:J2521)</f>
        <v>0</v>
      </c>
      <c r="L2521">
        <f>SUM(M2479:M2518)</f>
        <v>0</v>
      </c>
      <c r="M2521">
        <v>5053</v>
      </c>
      <c r="N2521">
        <f>L2521/39</f>
        <v>0</v>
      </c>
      <c r="O2521">
        <f>IF(N2521&lt;M2521, -1, 1)</f>
        <v>0</v>
      </c>
      <c r="P2521">
        <f>IF(N2521&lt;M2521, IF(P2520 = 10, "0", P2520 + 1), IF(P2520 = -10, "0", P2520 - 1))</f>
        <v>0</v>
      </c>
      <c r="Q2521">
        <f>IF(M2521&gt;N2521 * 2, IF(M2521&gt;N2521 * 3, "BUY 100", "BUY 50"), "no")</f>
        <v>0</v>
      </c>
      <c r="R2521">
        <f>IF(P2521&gt;0,IF(P2521&gt;3,IF(P2521=5,"BUY","0"),IF(P2521=3,"BUY","0")),IF(P2521&lt;-3,IF(P2521=-5,"SELL","0"),IF(P2521=-3,"SELL","0")))</f>
        <v>0</v>
      </c>
    </row>
    <row r="2522" spans="1:18">
      <c r="A2522" t="s">
        <v>2548</v>
      </c>
      <c r="B2522" t="s">
        <v>3633</v>
      </c>
      <c r="C2522" t="s">
        <v>3692</v>
      </c>
      <c r="D2522" t="s">
        <v>28</v>
      </c>
      <c r="E2522">
        <f>F2518</f>
        <v>0</v>
      </c>
      <c r="F2522">
        <v>25.44</v>
      </c>
      <c r="G2522">
        <f>F2522-F2521</f>
        <v>0</v>
      </c>
      <c r="H2522">
        <f>F2522/E2521</f>
        <v>0</v>
      </c>
      <c r="I2522">
        <f>F2522-F2521</f>
        <v>0</v>
      </c>
      <c r="J2522">
        <f>I2522/F2521</f>
        <v>0</v>
      </c>
      <c r="K2522">
        <f>AVERAGE(J4:J2522)</f>
        <v>0</v>
      </c>
      <c r="L2522">
        <f>SUM(M2479:M2518)</f>
        <v>0</v>
      </c>
      <c r="M2522">
        <v>3712</v>
      </c>
      <c r="N2522">
        <f>L2522/39</f>
        <v>0</v>
      </c>
      <c r="O2522">
        <f>IF(N2522&lt;M2522, -1, 1)</f>
        <v>0</v>
      </c>
      <c r="P2522">
        <f>IF(N2522&lt;M2522, IF(P2521 = 10, "0", P2521 + 1), IF(P2521 = -10, "0", P2521 - 1))</f>
        <v>0</v>
      </c>
      <c r="Q2522">
        <f>IF(M2522&gt;N2522 * 2, IF(M2522&gt;N2522 * 3, "BUY 100", "BUY 50"), "no")</f>
        <v>0</v>
      </c>
      <c r="R2522">
        <f>IF(P2522&gt;0,IF(P2522&gt;3,IF(P2522=5,"BUY","0"),IF(P2522=3,"BUY","0")),IF(P2522&lt;-3,IF(P2522=-5,"SELL","0"),IF(P2522=-3,"SELL","0")))</f>
        <v>0</v>
      </c>
    </row>
    <row r="2523" spans="1:18">
      <c r="A2523" t="s">
        <v>2549</v>
      </c>
      <c r="B2523" t="s">
        <v>3634</v>
      </c>
      <c r="C2523" t="s">
        <v>3692</v>
      </c>
      <c r="D2523" t="s">
        <v>28</v>
      </c>
      <c r="E2523">
        <f>F2518</f>
        <v>0</v>
      </c>
      <c r="F2523">
        <v>25.44</v>
      </c>
      <c r="G2523">
        <f>F2523-F2522</f>
        <v>0</v>
      </c>
      <c r="H2523">
        <f>F2523/E2522</f>
        <v>0</v>
      </c>
      <c r="I2523">
        <f>F2523-F2522</f>
        <v>0</v>
      </c>
      <c r="J2523">
        <f>I2523/F2522</f>
        <v>0</v>
      </c>
      <c r="K2523">
        <f>AVERAGE(J4:J2523)</f>
        <v>0</v>
      </c>
      <c r="L2523">
        <f>SUM(M2479:M2518)</f>
        <v>0</v>
      </c>
      <c r="M2523">
        <v>0</v>
      </c>
      <c r="N2523">
        <f>L2523/39</f>
        <v>0</v>
      </c>
      <c r="O2523">
        <f>IF(N2523&lt;M2523, -1, 1)</f>
        <v>0</v>
      </c>
      <c r="P2523">
        <f>IF(N2523&lt;M2523, IF(P2522 = 10, "0", P2522 + 1), IF(P2522 = -10, "0", P2522 - 1))</f>
        <v>0</v>
      </c>
      <c r="Q2523">
        <f>IF(M2523&gt;N2523 * 2, IF(M2523&gt;N2523 * 3, "BUY 100", "BUY 50"), "no")</f>
        <v>0</v>
      </c>
      <c r="R2523">
        <f>IF(P2523&gt;0,IF(P2523&gt;3,IF(P2523=5,"BUY","0"),IF(P2523=3,"BUY","0")),IF(P2523&lt;-3,IF(P2523=-5,"SELL","0"),IF(P2523=-3,"SELL","0")))</f>
        <v>0</v>
      </c>
    </row>
    <row r="2524" spans="1:18">
      <c r="A2524" t="s">
        <v>2550</v>
      </c>
      <c r="B2524" t="s">
        <v>3635</v>
      </c>
      <c r="C2524" t="s">
        <v>3692</v>
      </c>
      <c r="D2524" t="s">
        <v>28</v>
      </c>
      <c r="E2524">
        <f>F2518</f>
        <v>0</v>
      </c>
      <c r="F2524">
        <v>25.44</v>
      </c>
      <c r="G2524">
        <f>F2524-F2523</f>
        <v>0</v>
      </c>
      <c r="H2524">
        <f>F2524/E2523</f>
        <v>0</v>
      </c>
      <c r="I2524">
        <f>F2524-F2523</f>
        <v>0</v>
      </c>
      <c r="J2524">
        <f>I2524/F2523</f>
        <v>0</v>
      </c>
      <c r="K2524">
        <f>AVERAGE(J4:J2524)</f>
        <v>0</v>
      </c>
      <c r="L2524">
        <f>SUM(M2479:M2518)</f>
        <v>0</v>
      </c>
      <c r="M2524">
        <v>0</v>
      </c>
      <c r="N2524">
        <f>L2524/39</f>
        <v>0</v>
      </c>
      <c r="O2524">
        <f>IF(N2524&lt;M2524, -1, 1)</f>
        <v>0</v>
      </c>
      <c r="P2524">
        <f>IF(N2524&lt;M2524, IF(P2523 = 10, "0", P2523 + 1), IF(P2523 = -10, "0", P2523 - 1))</f>
        <v>0</v>
      </c>
      <c r="Q2524">
        <f>IF(M2524&gt;N2524 * 2, IF(M2524&gt;N2524 * 3, "BUY 100", "BUY 50"), "no")</f>
        <v>0</v>
      </c>
      <c r="R2524">
        <f>IF(P2524&gt;0,IF(P2524&gt;3,IF(P2524=5,"BUY","0"),IF(P2524=3,"BUY","0")),IF(P2524&lt;-3,IF(P2524=-5,"SELL","0"),IF(P2524=-3,"SELL","0")))</f>
        <v>0</v>
      </c>
    </row>
    <row r="2525" spans="1:18">
      <c r="A2525" t="s">
        <v>2551</v>
      </c>
      <c r="B2525" t="s">
        <v>3636</v>
      </c>
      <c r="C2525" t="s">
        <v>3692</v>
      </c>
      <c r="D2525" t="s">
        <v>28</v>
      </c>
      <c r="E2525">
        <f>F2518</f>
        <v>0</v>
      </c>
      <c r="F2525">
        <v>25.49</v>
      </c>
      <c r="G2525">
        <f>F2525-F2524</f>
        <v>0</v>
      </c>
      <c r="H2525">
        <f>F2525/E2524</f>
        <v>0</v>
      </c>
      <c r="I2525">
        <f>F2525-F2524</f>
        <v>0</v>
      </c>
      <c r="J2525">
        <f>I2525/F2524</f>
        <v>0</v>
      </c>
      <c r="K2525">
        <f>AVERAGE(J4:J2525)</f>
        <v>0</v>
      </c>
      <c r="L2525">
        <f>SUM(M2479:M2518)</f>
        <v>0</v>
      </c>
      <c r="M2525">
        <v>246</v>
      </c>
      <c r="N2525">
        <f>L2525/39</f>
        <v>0</v>
      </c>
      <c r="O2525">
        <f>IF(N2525&lt;M2525, -1, 1)</f>
        <v>0</v>
      </c>
      <c r="P2525">
        <f>IF(N2525&lt;M2525, IF(P2524 = 10, "0", P2524 + 1), IF(P2524 = -10, "0", P2524 - 1))</f>
        <v>0</v>
      </c>
      <c r="Q2525">
        <f>IF(M2525&gt;N2525 * 2, IF(M2525&gt;N2525 * 3, "BUY 100", "BUY 50"), "no")</f>
        <v>0</v>
      </c>
      <c r="R2525">
        <f>IF(P2525&gt;0,IF(P2525&gt;3,IF(P2525=5,"BUY","0"),IF(P2525=3,"BUY","0")),IF(P2525&lt;-3,IF(P2525=-5,"SELL","0"),IF(P2525=-3,"SELL","0")))</f>
        <v>0</v>
      </c>
    </row>
    <row r="2526" spans="1:18">
      <c r="A2526" t="s">
        <v>2552</v>
      </c>
      <c r="B2526" t="s">
        <v>3637</v>
      </c>
      <c r="C2526" t="s">
        <v>3692</v>
      </c>
      <c r="D2526" t="s">
        <v>28</v>
      </c>
      <c r="E2526">
        <f>F2518</f>
        <v>0</v>
      </c>
      <c r="F2526">
        <v>25.47</v>
      </c>
      <c r="G2526">
        <f>F2526-F2525</f>
        <v>0</v>
      </c>
      <c r="H2526">
        <f>F2526/E2525</f>
        <v>0</v>
      </c>
      <c r="I2526">
        <f>F2526-F2525</f>
        <v>0</v>
      </c>
      <c r="J2526">
        <f>I2526/F2525</f>
        <v>0</v>
      </c>
      <c r="K2526">
        <f>AVERAGE(J4:J2526)</f>
        <v>0</v>
      </c>
      <c r="L2526">
        <f>SUM(M2479:M2518)</f>
        <v>0</v>
      </c>
      <c r="M2526">
        <v>333</v>
      </c>
      <c r="N2526">
        <f>L2526/39</f>
        <v>0</v>
      </c>
      <c r="O2526">
        <f>IF(N2526&lt;M2526, -1, 1)</f>
        <v>0</v>
      </c>
      <c r="P2526">
        <f>IF(N2526&lt;M2526, IF(P2525 = 10, "0", P2525 + 1), IF(P2525 = -10, "0", P2525 - 1))</f>
        <v>0</v>
      </c>
      <c r="Q2526">
        <f>IF(M2526&gt;N2526 * 2, IF(M2526&gt;N2526 * 3, "BUY 100", "BUY 50"), "no")</f>
        <v>0</v>
      </c>
      <c r="R2526">
        <f>IF(P2526&gt;0,IF(P2526&gt;3,IF(P2526=5,"BUY","0"),IF(P2526=3,"BUY","0")),IF(P2526&lt;-3,IF(P2526=-5,"SELL","0"),IF(P2526=-3,"SELL","0")))</f>
        <v>0</v>
      </c>
    </row>
    <row r="2527" spans="1:18">
      <c r="A2527" t="s">
        <v>2553</v>
      </c>
      <c r="B2527" t="s">
        <v>3638</v>
      </c>
      <c r="C2527" t="s">
        <v>3692</v>
      </c>
      <c r="D2527" t="s">
        <v>28</v>
      </c>
      <c r="E2527">
        <f>F2518</f>
        <v>0</v>
      </c>
      <c r="F2527">
        <v>25.48</v>
      </c>
      <c r="G2527">
        <f>F2527-F2526</f>
        <v>0</v>
      </c>
      <c r="H2527">
        <f>F2527/E2526</f>
        <v>0</v>
      </c>
      <c r="I2527">
        <f>F2527-F2526</f>
        <v>0</v>
      </c>
      <c r="J2527">
        <f>I2527/F2526</f>
        <v>0</v>
      </c>
      <c r="K2527">
        <f>AVERAGE(J4:J2527)</f>
        <v>0</v>
      </c>
      <c r="L2527">
        <f>SUM(M2479:M2518)</f>
        <v>0</v>
      </c>
      <c r="M2527">
        <v>205</v>
      </c>
      <c r="N2527">
        <f>L2527/39</f>
        <v>0</v>
      </c>
      <c r="O2527">
        <f>IF(N2527&lt;M2527, -1, 1)</f>
        <v>0</v>
      </c>
      <c r="P2527">
        <f>IF(N2527&lt;M2527, IF(P2526 = 10, "0", P2526 + 1), IF(P2526 = -10, "0", P2526 - 1))</f>
        <v>0</v>
      </c>
      <c r="Q2527">
        <f>IF(M2527&gt;N2527 * 2, IF(M2527&gt;N2527 * 3, "BUY 100", "BUY 50"), "no")</f>
        <v>0</v>
      </c>
      <c r="R2527">
        <f>IF(P2527&gt;0,IF(P2527&gt;3,IF(P2527=5,"BUY","0"),IF(P2527=3,"BUY","0")),IF(P2527&lt;-3,IF(P2527=-5,"SELL","0"),IF(P2527=-3,"SELL","0")))</f>
        <v>0</v>
      </c>
    </row>
    <row r="2528" spans="1:18">
      <c r="A2528" t="s">
        <v>2554</v>
      </c>
      <c r="B2528" t="s">
        <v>3639</v>
      </c>
      <c r="C2528" t="s">
        <v>3692</v>
      </c>
      <c r="D2528" t="s">
        <v>28</v>
      </c>
      <c r="E2528">
        <f>F2518</f>
        <v>0</v>
      </c>
      <c r="F2528">
        <v>25.46</v>
      </c>
      <c r="G2528">
        <f>F2528-F2527</f>
        <v>0</v>
      </c>
      <c r="H2528">
        <f>F2528/E2527</f>
        <v>0</v>
      </c>
      <c r="I2528">
        <f>F2528-F2527</f>
        <v>0</v>
      </c>
      <c r="J2528">
        <f>I2528/F2527</f>
        <v>0</v>
      </c>
      <c r="K2528">
        <f>AVERAGE(J4:J2528)</f>
        <v>0</v>
      </c>
      <c r="L2528">
        <f>SUM(M2479:M2518)</f>
        <v>0</v>
      </c>
      <c r="M2528">
        <v>140</v>
      </c>
      <c r="N2528">
        <f>L2528/39</f>
        <v>0</v>
      </c>
      <c r="O2528">
        <f>IF(N2528&lt;M2528, -1, 1)</f>
        <v>0</v>
      </c>
      <c r="P2528">
        <f>IF(N2528&lt;M2528, IF(P2527 = 10, "0", P2527 + 1), IF(P2527 = -10, "0", P2527 - 1))</f>
        <v>0</v>
      </c>
      <c r="Q2528">
        <f>IF(M2528&gt;N2528 * 2, IF(M2528&gt;N2528 * 3, "BUY 100", "BUY 50"), "no")</f>
        <v>0</v>
      </c>
      <c r="R2528">
        <f>IF(P2528&gt;0,IF(P2528&gt;3,IF(P2528=5,"BUY","0"),IF(P2528=3,"BUY","0")),IF(P2528&lt;-3,IF(P2528=-5,"SELL","0"),IF(P2528=-3,"SELL","0")))</f>
        <v>0</v>
      </c>
    </row>
    <row r="2529" spans="1:18">
      <c r="A2529" t="s">
        <v>2555</v>
      </c>
      <c r="B2529" t="s">
        <v>3640</v>
      </c>
      <c r="C2529" t="s">
        <v>3692</v>
      </c>
      <c r="D2529" t="s">
        <v>28</v>
      </c>
      <c r="E2529">
        <f>F2518</f>
        <v>0</v>
      </c>
      <c r="F2529">
        <v>25.46</v>
      </c>
      <c r="G2529">
        <f>F2529-F2528</f>
        <v>0</v>
      </c>
      <c r="H2529">
        <f>F2529/E2528</f>
        <v>0</v>
      </c>
      <c r="I2529">
        <f>F2529-F2528</f>
        <v>0</v>
      </c>
      <c r="J2529">
        <f>I2529/F2528</f>
        <v>0</v>
      </c>
      <c r="K2529">
        <f>AVERAGE(J4:J2529)</f>
        <v>0</v>
      </c>
      <c r="L2529">
        <f>SUM(M2479:M2518)</f>
        <v>0</v>
      </c>
      <c r="M2529">
        <v>0</v>
      </c>
      <c r="N2529">
        <f>L2529/39</f>
        <v>0</v>
      </c>
      <c r="O2529">
        <f>IF(N2529&lt;M2529, -1, 1)</f>
        <v>0</v>
      </c>
      <c r="P2529">
        <f>IF(N2529&lt;M2529, IF(P2528 = 10, "0", P2528 + 1), IF(P2528 = -10, "0", P2528 - 1))</f>
        <v>0</v>
      </c>
      <c r="Q2529">
        <f>IF(M2529&gt;N2529 * 2, IF(M2529&gt;N2529 * 3, "BUY 100", "BUY 50"), "no")</f>
        <v>0</v>
      </c>
      <c r="R2529">
        <f>IF(P2529&gt;0,IF(P2529&gt;3,IF(P2529=5,"BUY","0"),IF(P2529=3,"BUY","0")),IF(P2529&lt;-3,IF(P2529=-5,"SELL","0"),IF(P2529=-3,"SELL","0")))</f>
        <v>0</v>
      </c>
    </row>
    <row r="2530" spans="1:18">
      <c r="A2530" t="s">
        <v>2556</v>
      </c>
      <c r="B2530" t="s">
        <v>3641</v>
      </c>
      <c r="C2530" t="s">
        <v>3692</v>
      </c>
      <c r="D2530" t="s">
        <v>28</v>
      </c>
      <c r="E2530">
        <f>F2518</f>
        <v>0</v>
      </c>
      <c r="F2530">
        <v>25.48</v>
      </c>
      <c r="G2530">
        <f>F2530-F2529</f>
        <v>0</v>
      </c>
      <c r="H2530">
        <f>F2530/E2529</f>
        <v>0</v>
      </c>
      <c r="I2530">
        <f>F2530-F2529</f>
        <v>0</v>
      </c>
      <c r="J2530">
        <f>I2530/F2529</f>
        <v>0</v>
      </c>
      <c r="K2530">
        <f>AVERAGE(J4:J2530)</f>
        <v>0</v>
      </c>
      <c r="L2530">
        <f>SUM(M2479:M2518)</f>
        <v>0</v>
      </c>
      <c r="M2530">
        <v>2601</v>
      </c>
      <c r="N2530">
        <f>L2530/39</f>
        <v>0</v>
      </c>
      <c r="O2530">
        <f>IF(N2530&lt;M2530, -1, 1)</f>
        <v>0</v>
      </c>
      <c r="P2530">
        <f>IF(N2530&lt;M2530, IF(P2529 = 10, "0", P2529 + 1), IF(P2529 = -10, "0", P2529 - 1))</f>
        <v>0</v>
      </c>
      <c r="Q2530">
        <f>IF(M2530&gt;N2530 * 2, IF(M2530&gt;N2530 * 3, "BUY 100", "BUY 50"), "no")</f>
        <v>0</v>
      </c>
      <c r="R2530">
        <f>IF(P2530&gt;0,IF(P2530&gt;3,IF(P2530=5,"BUY","0"),IF(P2530=3,"BUY","0")),IF(P2530&lt;-3,IF(P2530=-5,"SELL","0"),IF(P2530=-3,"SELL","0")))</f>
        <v>0</v>
      </c>
    </row>
    <row r="2531" spans="1:18">
      <c r="A2531" t="s">
        <v>2557</v>
      </c>
      <c r="B2531" t="s">
        <v>3642</v>
      </c>
      <c r="C2531" t="s">
        <v>3692</v>
      </c>
      <c r="D2531" t="s">
        <v>28</v>
      </c>
      <c r="E2531">
        <f>F2518</f>
        <v>0</v>
      </c>
      <c r="F2531">
        <v>25.46</v>
      </c>
      <c r="G2531">
        <f>F2531-F2530</f>
        <v>0</v>
      </c>
      <c r="H2531">
        <f>F2531/E2530</f>
        <v>0</v>
      </c>
      <c r="I2531">
        <f>F2531-F2530</f>
        <v>0</v>
      </c>
      <c r="J2531">
        <f>I2531/F2530</f>
        <v>0</v>
      </c>
      <c r="K2531">
        <f>AVERAGE(J4:J2531)</f>
        <v>0</v>
      </c>
      <c r="L2531">
        <f>SUM(M2479:M2518)</f>
        <v>0</v>
      </c>
      <c r="M2531">
        <v>113</v>
      </c>
      <c r="N2531">
        <f>L2531/39</f>
        <v>0</v>
      </c>
      <c r="O2531">
        <f>IF(N2531&lt;M2531, -1, 1)</f>
        <v>0</v>
      </c>
      <c r="P2531">
        <f>IF(N2531&lt;M2531, IF(P2530 = 10, "0", P2530 + 1), IF(P2530 = -10, "0", P2530 - 1))</f>
        <v>0</v>
      </c>
      <c r="Q2531">
        <f>IF(M2531&gt;N2531 * 2, IF(M2531&gt;N2531 * 3, "BUY 100", "BUY 50"), "no")</f>
        <v>0</v>
      </c>
      <c r="R2531">
        <f>IF(P2531&gt;0,IF(P2531&gt;3,IF(P2531=5,"BUY","0"),IF(P2531=3,"BUY","0")),IF(P2531&lt;-3,IF(P2531=-5,"SELL","0"),IF(P2531=-3,"SELL","0")))</f>
        <v>0</v>
      </c>
    </row>
    <row r="2532" spans="1:18">
      <c r="A2532" t="s">
        <v>2558</v>
      </c>
      <c r="B2532" t="s">
        <v>3643</v>
      </c>
      <c r="C2532" t="s">
        <v>3692</v>
      </c>
      <c r="D2532" t="s">
        <v>28</v>
      </c>
      <c r="E2532">
        <f>F2518</f>
        <v>0</v>
      </c>
      <c r="F2532">
        <v>25.48</v>
      </c>
      <c r="G2532">
        <f>F2532-F2531</f>
        <v>0</v>
      </c>
      <c r="H2532">
        <f>F2532/E2531</f>
        <v>0</v>
      </c>
      <c r="I2532">
        <f>F2532-F2531</f>
        <v>0</v>
      </c>
      <c r="J2532">
        <f>I2532/F2531</f>
        <v>0</v>
      </c>
      <c r="K2532">
        <f>AVERAGE(J4:J2532)</f>
        <v>0</v>
      </c>
      <c r="L2532">
        <f>SUM(M2479:M2518)</f>
        <v>0</v>
      </c>
      <c r="M2532">
        <v>905</v>
      </c>
      <c r="N2532">
        <f>L2532/39</f>
        <v>0</v>
      </c>
      <c r="O2532">
        <f>IF(N2532&lt;M2532, -1, 1)</f>
        <v>0</v>
      </c>
      <c r="P2532">
        <f>IF(N2532&lt;M2532, IF(P2531 = 10, "0", P2531 + 1), IF(P2531 = -10, "0", P2531 - 1))</f>
        <v>0</v>
      </c>
      <c r="Q2532">
        <f>IF(M2532&gt;N2532 * 2, IF(M2532&gt;N2532 * 3, "BUY 100", "BUY 50"), "no")</f>
        <v>0</v>
      </c>
      <c r="R2532">
        <f>IF(P2532&gt;0,IF(P2532&gt;3,IF(P2532=5,"BUY","0"),IF(P2532=3,"BUY","0")),IF(P2532&lt;-3,IF(P2532=-5,"SELL","0"),IF(P2532=-3,"SELL","0")))</f>
        <v>0</v>
      </c>
    </row>
    <row r="2533" spans="1:18">
      <c r="A2533" t="s">
        <v>2559</v>
      </c>
      <c r="B2533" t="s">
        <v>3644</v>
      </c>
      <c r="C2533" t="s">
        <v>3692</v>
      </c>
      <c r="D2533" t="s">
        <v>28</v>
      </c>
      <c r="E2533">
        <f>F2518</f>
        <v>0</v>
      </c>
      <c r="F2533">
        <v>25.48</v>
      </c>
      <c r="G2533">
        <f>F2533-F2532</f>
        <v>0</v>
      </c>
      <c r="H2533">
        <f>F2533/E2532</f>
        <v>0</v>
      </c>
      <c r="I2533">
        <f>F2533-F2532</f>
        <v>0</v>
      </c>
      <c r="J2533">
        <f>I2533/F2532</f>
        <v>0</v>
      </c>
      <c r="K2533">
        <f>AVERAGE(J4:J2533)</f>
        <v>0</v>
      </c>
      <c r="L2533">
        <f>SUM(M2479:M2518)</f>
        <v>0</v>
      </c>
      <c r="M2533">
        <v>1293</v>
      </c>
      <c r="N2533">
        <f>L2533/39</f>
        <v>0</v>
      </c>
      <c r="O2533">
        <f>IF(N2533&lt;M2533, -1, 1)</f>
        <v>0</v>
      </c>
      <c r="P2533">
        <f>IF(N2533&lt;M2533, IF(P2532 = 10, "0", P2532 + 1), IF(P2532 = -10, "0", P2532 - 1))</f>
        <v>0</v>
      </c>
      <c r="Q2533">
        <f>IF(M2533&gt;N2533 * 2, IF(M2533&gt;N2533 * 3, "BUY 100", "BUY 50"), "no")</f>
        <v>0</v>
      </c>
      <c r="R2533">
        <f>IF(P2533&gt;0,IF(P2533&gt;3,IF(P2533=5,"BUY","0"),IF(P2533=3,"BUY","0")),IF(P2533&lt;-3,IF(P2533=-5,"SELL","0"),IF(P2533=-3,"SELL","0")))</f>
        <v>0</v>
      </c>
    </row>
    <row r="2534" spans="1:18">
      <c r="A2534" t="s">
        <v>2560</v>
      </c>
      <c r="B2534" t="s">
        <v>3645</v>
      </c>
      <c r="C2534" t="s">
        <v>3692</v>
      </c>
      <c r="D2534" t="s">
        <v>28</v>
      </c>
      <c r="E2534">
        <f>F2518</f>
        <v>0</v>
      </c>
      <c r="F2534">
        <v>25.49</v>
      </c>
      <c r="G2534">
        <f>F2534-F2533</f>
        <v>0</v>
      </c>
      <c r="H2534">
        <f>F2534/E2533</f>
        <v>0</v>
      </c>
      <c r="I2534">
        <f>F2534-F2533</f>
        <v>0</v>
      </c>
      <c r="J2534">
        <f>I2534/F2533</f>
        <v>0</v>
      </c>
      <c r="K2534">
        <f>AVERAGE(J4:J2534)</f>
        <v>0</v>
      </c>
      <c r="L2534">
        <f>SUM(M2479:M2518)</f>
        <v>0</v>
      </c>
      <c r="M2534">
        <v>4000</v>
      </c>
      <c r="N2534">
        <f>L2534/39</f>
        <v>0</v>
      </c>
      <c r="O2534">
        <f>IF(N2534&lt;M2534, -1, 1)</f>
        <v>0</v>
      </c>
      <c r="P2534">
        <f>IF(N2534&lt;M2534, IF(P2533 = 10, "0", P2533 + 1), IF(P2533 = -10, "0", P2533 - 1))</f>
        <v>0</v>
      </c>
      <c r="Q2534">
        <f>IF(M2534&gt;N2534 * 2, IF(M2534&gt;N2534 * 3, "BUY 100", "BUY 50"), "no")</f>
        <v>0</v>
      </c>
      <c r="R2534">
        <f>IF(P2534&gt;0,IF(P2534&gt;3,IF(P2534=5,"BUY","0"),IF(P2534=3,"BUY","0")),IF(P2534&lt;-3,IF(P2534=-5,"SELL","0"),IF(P2534=-3,"SELL","0")))</f>
        <v>0</v>
      </c>
    </row>
    <row r="2535" spans="1:18">
      <c r="A2535" t="s">
        <v>2561</v>
      </c>
      <c r="B2535" t="s">
        <v>3646</v>
      </c>
      <c r="C2535" t="s">
        <v>3692</v>
      </c>
      <c r="D2535" t="s">
        <v>28</v>
      </c>
      <c r="E2535">
        <f>F2518</f>
        <v>0</v>
      </c>
      <c r="F2535">
        <v>25.49</v>
      </c>
      <c r="G2535">
        <f>F2535-F2534</f>
        <v>0</v>
      </c>
      <c r="H2535">
        <f>F2535/E2534</f>
        <v>0</v>
      </c>
      <c r="I2535">
        <f>F2535-F2534</f>
        <v>0</v>
      </c>
      <c r="J2535">
        <f>I2535/F2534</f>
        <v>0</v>
      </c>
      <c r="K2535">
        <f>AVERAGE(J4:J2535)</f>
        <v>0</v>
      </c>
      <c r="L2535">
        <f>SUM(M2479:M2518)</f>
        <v>0</v>
      </c>
      <c r="M2535">
        <v>0</v>
      </c>
      <c r="N2535">
        <f>L2535/39</f>
        <v>0</v>
      </c>
      <c r="O2535">
        <f>IF(N2535&lt;M2535, -1, 1)</f>
        <v>0</v>
      </c>
      <c r="P2535">
        <f>IF(N2535&lt;M2535, IF(P2534 = 10, "0", P2534 + 1), IF(P2534 = -10, "0", P2534 - 1))</f>
        <v>0</v>
      </c>
      <c r="Q2535">
        <f>IF(M2535&gt;N2535 * 2, IF(M2535&gt;N2535 * 3, "BUY 100", "BUY 50"), "no")</f>
        <v>0</v>
      </c>
      <c r="R2535">
        <f>IF(P2535&gt;0,IF(P2535&gt;3,IF(P2535=5,"BUY","0"),IF(P2535=3,"BUY","0")),IF(P2535&lt;-3,IF(P2535=-5,"SELL","0"),IF(P2535=-3,"SELL","0")))</f>
        <v>0</v>
      </c>
    </row>
    <row r="2536" spans="1:18">
      <c r="A2536" t="s">
        <v>2562</v>
      </c>
      <c r="B2536" t="s">
        <v>3647</v>
      </c>
      <c r="C2536" t="s">
        <v>3692</v>
      </c>
      <c r="D2536" t="s">
        <v>28</v>
      </c>
      <c r="E2536">
        <f>F2518</f>
        <v>0</v>
      </c>
      <c r="F2536">
        <v>25.49</v>
      </c>
      <c r="G2536">
        <f>F2536-F2535</f>
        <v>0</v>
      </c>
      <c r="H2536">
        <f>F2536/E2535</f>
        <v>0</v>
      </c>
      <c r="I2536">
        <f>F2536-F2535</f>
        <v>0</v>
      </c>
      <c r="J2536">
        <f>I2536/F2535</f>
        <v>0</v>
      </c>
      <c r="K2536">
        <f>AVERAGE(J4:J2536)</f>
        <v>0</v>
      </c>
      <c r="L2536">
        <f>SUM(M2479:M2518)</f>
        <v>0</v>
      </c>
      <c r="M2536">
        <v>3046</v>
      </c>
      <c r="N2536">
        <f>L2536/39</f>
        <v>0</v>
      </c>
      <c r="O2536">
        <f>IF(N2536&lt;M2536, -1, 1)</f>
        <v>0</v>
      </c>
      <c r="P2536">
        <f>IF(N2536&lt;M2536, IF(P2535 = 10, "0", P2535 + 1), IF(P2535 = -10, "0", P2535 - 1))</f>
        <v>0</v>
      </c>
      <c r="Q2536">
        <f>IF(M2536&gt;N2536 * 2, IF(M2536&gt;N2536 * 3, "BUY 100", "BUY 50"), "no")</f>
        <v>0</v>
      </c>
      <c r="R2536">
        <f>IF(P2536&gt;0,IF(P2536&gt;3,IF(P2536=5,"BUY","0"),IF(P2536=3,"BUY","0")),IF(P2536&lt;-3,IF(P2536=-5,"SELL","0"),IF(P2536=-3,"SELL","0")))</f>
        <v>0</v>
      </c>
    </row>
    <row r="2537" spans="1:18">
      <c r="A2537" t="s">
        <v>2563</v>
      </c>
      <c r="B2537" t="s">
        <v>3648</v>
      </c>
      <c r="C2537" t="s">
        <v>3692</v>
      </c>
      <c r="D2537" t="s">
        <v>28</v>
      </c>
      <c r="E2537">
        <f>F2518</f>
        <v>0</v>
      </c>
      <c r="F2537">
        <v>25.49</v>
      </c>
      <c r="G2537">
        <f>F2537-F2536</f>
        <v>0</v>
      </c>
      <c r="H2537">
        <f>F2537/E2536</f>
        <v>0</v>
      </c>
      <c r="I2537">
        <f>F2537-F2536</f>
        <v>0</v>
      </c>
      <c r="J2537">
        <f>I2537/F2536</f>
        <v>0</v>
      </c>
      <c r="K2537">
        <f>AVERAGE(J4:J2537)</f>
        <v>0</v>
      </c>
      <c r="L2537">
        <f>SUM(M2479:M2518)</f>
        <v>0</v>
      </c>
      <c r="M2537">
        <v>3308</v>
      </c>
      <c r="N2537">
        <f>L2537/39</f>
        <v>0</v>
      </c>
      <c r="O2537">
        <f>IF(N2537&lt;M2537, -1, 1)</f>
        <v>0</v>
      </c>
      <c r="P2537">
        <f>IF(N2537&lt;M2537, IF(P2536 = 10, "0", P2536 + 1), IF(P2536 = -10, "0", P2536 - 1))</f>
        <v>0</v>
      </c>
      <c r="Q2537">
        <f>IF(M2537&gt;N2537 * 2, IF(M2537&gt;N2537 * 3, "BUY 100", "BUY 50"), "no")</f>
        <v>0</v>
      </c>
      <c r="R2537">
        <f>IF(P2537&gt;0,IF(P2537&gt;3,IF(P2537=5,"BUY","0"),IF(P2537=3,"BUY","0")),IF(P2537&lt;-3,IF(P2537=-5,"SELL","0"),IF(P2537=-3,"SELL","0")))</f>
        <v>0</v>
      </c>
    </row>
    <row r="2538" spans="1:18">
      <c r="A2538" t="s">
        <v>2564</v>
      </c>
      <c r="B2538" t="s">
        <v>3649</v>
      </c>
      <c r="C2538" t="s">
        <v>3692</v>
      </c>
      <c r="D2538" t="s">
        <v>28</v>
      </c>
      <c r="E2538">
        <f>F2518</f>
        <v>0</v>
      </c>
      <c r="F2538">
        <v>25.48</v>
      </c>
      <c r="G2538">
        <f>F2538-F2537</f>
        <v>0</v>
      </c>
      <c r="H2538">
        <f>F2538/E2537</f>
        <v>0</v>
      </c>
      <c r="I2538">
        <f>F2538-F2537</f>
        <v>0</v>
      </c>
      <c r="J2538">
        <f>I2538/F2537</f>
        <v>0</v>
      </c>
      <c r="K2538">
        <f>AVERAGE(J4:J2538)</f>
        <v>0</v>
      </c>
      <c r="L2538">
        <f>SUM(M2479:M2518)</f>
        <v>0</v>
      </c>
      <c r="M2538">
        <v>3996</v>
      </c>
      <c r="N2538">
        <f>L2538/39</f>
        <v>0</v>
      </c>
      <c r="O2538">
        <f>IF(N2538&lt;M2538, -1, 1)</f>
        <v>0</v>
      </c>
      <c r="P2538">
        <f>IF(N2538&lt;M2538, IF(P2537 = 10, "0", P2537 + 1), IF(P2537 = -10, "0", P2537 - 1))</f>
        <v>0</v>
      </c>
      <c r="Q2538">
        <f>IF(M2538&gt;N2538 * 2, IF(M2538&gt;N2538 * 3, "BUY 100", "BUY 50"), "no")</f>
        <v>0</v>
      </c>
      <c r="R2538">
        <f>IF(P2538&gt;0,IF(P2538&gt;3,IF(P2538=5,"BUY","0"),IF(P2538=3,"BUY","0")),IF(P2538&lt;-3,IF(P2538=-5,"SELL","0"),IF(P2538=-3,"SELL","0")))</f>
        <v>0</v>
      </c>
    </row>
    <row r="2539" spans="1:18">
      <c r="A2539" t="s">
        <v>2565</v>
      </c>
      <c r="B2539" t="s">
        <v>3650</v>
      </c>
      <c r="C2539" t="s">
        <v>3692</v>
      </c>
      <c r="D2539" t="s">
        <v>28</v>
      </c>
      <c r="E2539">
        <f>F2518</f>
        <v>0</v>
      </c>
      <c r="F2539">
        <v>25.48</v>
      </c>
      <c r="G2539">
        <f>F2539-F2538</f>
        <v>0</v>
      </c>
      <c r="H2539">
        <f>F2539/E2538</f>
        <v>0</v>
      </c>
      <c r="I2539">
        <f>F2539-F2538</f>
        <v>0</v>
      </c>
      <c r="J2539">
        <f>I2539/F2538</f>
        <v>0</v>
      </c>
      <c r="K2539">
        <f>AVERAGE(J4:J2539)</f>
        <v>0</v>
      </c>
      <c r="L2539">
        <f>SUM(M2479:M2518)</f>
        <v>0</v>
      </c>
      <c r="M2539">
        <v>318</v>
      </c>
      <c r="N2539">
        <f>L2539/39</f>
        <v>0</v>
      </c>
      <c r="O2539">
        <f>IF(N2539&lt;M2539, -1, 1)</f>
        <v>0</v>
      </c>
      <c r="P2539">
        <f>IF(N2539&lt;M2539, IF(P2538 = 10, "0", P2538 + 1), IF(P2538 = -10, "0", P2538 - 1))</f>
        <v>0</v>
      </c>
      <c r="Q2539">
        <f>IF(M2539&gt;N2539 * 2, IF(M2539&gt;N2539 * 3, "BUY 100", "BUY 50"), "no")</f>
        <v>0</v>
      </c>
      <c r="R2539">
        <f>IF(P2539&gt;0,IF(P2539&gt;3,IF(P2539=5,"BUY","0"),IF(P2539=3,"BUY","0")),IF(P2539&lt;-3,IF(P2539=-5,"SELL","0"),IF(P2539=-3,"SELL","0")))</f>
        <v>0</v>
      </c>
    </row>
    <row r="2540" spans="1:18">
      <c r="A2540" t="s">
        <v>2566</v>
      </c>
      <c r="B2540" t="s">
        <v>3651</v>
      </c>
      <c r="C2540" t="s">
        <v>3692</v>
      </c>
      <c r="D2540" t="s">
        <v>28</v>
      </c>
      <c r="E2540">
        <f>F2518</f>
        <v>0</v>
      </c>
      <c r="F2540">
        <v>25.48</v>
      </c>
      <c r="G2540">
        <f>F2540-F2539</f>
        <v>0</v>
      </c>
      <c r="H2540">
        <f>F2540/E2539</f>
        <v>0</v>
      </c>
      <c r="I2540">
        <f>F2540-F2539</f>
        <v>0</v>
      </c>
      <c r="J2540">
        <f>I2540/F2539</f>
        <v>0</v>
      </c>
      <c r="K2540">
        <f>AVERAGE(J4:J2540)</f>
        <v>0</v>
      </c>
      <c r="L2540">
        <f>SUM(M2479:M2518)</f>
        <v>0</v>
      </c>
      <c r="M2540">
        <v>323</v>
      </c>
      <c r="N2540">
        <f>L2540/39</f>
        <v>0</v>
      </c>
      <c r="O2540">
        <f>IF(N2540&lt;M2540, -1, 1)</f>
        <v>0</v>
      </c>
      <c r="P2540">
        <f>IF(N2540&lt;M2540, IF(P2539 = 10, "0", P2539 + 1), IF(P2539 = -10, "0", P2539 - 1))</f>
        <v>0</v>
      </c>
      <c r="Q2540">
        <f>IF(M2540&gt;N2540 * 2, IF(M2540&gt;N2540 * 3, "BUY 100", "BUY 50"), "no")</f>
        <v>0</v>
      </c>
      <c r="R2540">
        <f>IF(P2540&gt;0,IF(P2540&gt;3,IF(P2540=5,"BUY","0"),IF(P2540=3,"BUY","0")),IF(P2540&lt;-3,IF(P2540=-5,"SELL","0"),IF(P2540=-3,"SELL","0")))</f>
        <v>0</v>
      </c>
    </row>
    <row r="2541" spans="1:18">
      <c r="A2541" t="s">
        <v>2567</v>
      </c>
      <c r="B2541" t="s">
        <v>3652</v>
      </c>
      <c r="C2541" t="s">
        <v>3692</v>
      </c>
      <c r="D2541" t="s">
        <v>28</v>
      </c>
      <c r="E2541">
        <f>F2518</f>
        <v>0</v>
      </c>
      <c r="F2541">
        <v>25.48</v>
      </c>
      <c r="G2541">
        <f>F2541-F2540</f>
        <v>0</v>
      </c>
      <c r="H2541">
        <f>F2541/E2540</f>
        <v>0</v>
      </c>
      <c r="I2541">
        <f>F2541-F2540</f>
        <v>0</v>
      </c>
      <c r="J2541">
        <f>I2541/F2540</f>
        <v>0</v>
      </c>
      <c r="K2541">
        <f>AVERAGE(J4:J2541)</f>
        <v>0</v>
      </c>
      <c r="L2541">
        <f>SUM(M2479:M2518)</f>
        <v>0</v>
      </c>
      <c r="M2541">
        <v>1189</v>
      </c>
      <c r="N2541">
        <f>L2541/39</f>
        <v>0</v>
      </c>
      <c r="O2541">
        <f>IF(N2541&lt;M2541, -1, 1)</f>
        <v>0</v>
      </c>
      <c r="P2541">
        <f>IF(N2541&lt;M2541, IF(P2540 = 10, "0", P2540 + 1), IF(P2540 = -10, "0", P2540 - 1))</f>
        <v>0</v>
      </c>
      <c r="Q2541">
        <f>IF(M2541&gt;N2541 * 2, IF(M2541&gt;N2541 * 3, "BUY 100", "BUY 50"), "no")</f>
        <v>0</v>
      </c>
      <c r="R2541">
        <f>IF(P2541&gt;0,IF(P2541&gt;3,IF(P2541=5,"BUY","0"),IF(P2541=3,"BUY","0")),IF(P2541&lt;-3,IF(P2541=-5,"SELL","0"),IF(P2541=-3,"SELL","0")))</f>
        <v>0</v>
      </c>
    </row>
    <row r="2542" spans="1:18">
      <c r="A2542" t="s">
        <v>2568</v>
      </c>
      <c r="B2542" t="s">
        <v>3653</v>
      </c>
      <c r="C2542" t="s">
        <v>3692</v>
      </c>
      <c r="D2542" t="s">
        <v>28</v>
      </c>
      <c r="E2542">
        <f>F2518</f>
        <v>0</v>
      </c>
      <c r="F2542">
        <v>25.47</v>
      </c>
      <c r="G2542">
        <f>F2542-F2541</f>
        <v>0</v>
      </c>
      <c r="H2542">
        <f>F2542/E2541</f>
        <v>0</v>
      </c>
      <c r="I2542">
        <f>F2542-F2541</f>
        <v>0</v>
      </c>
      <c r="J2542">
        <f>I2542/F2541</f>
        <v>0</v>
      </c>
      <c r="K2542">
        <f>AVERAGE(J4:J2542)</f>
        <v>0</v>
      </c>
      <c r="L2542">
        <f>SUM(M2479:M2518)</f>
        <v>0</v>
      </c>
      <c r="M2542">
        <v>319</v>
      </c>
      <c r="N2542">
        <f>L2542/39</f>
        <v>0</v>
      </c>
      <c r="O2542">
        <f>IF(N2542&lt;M2542, -1, 1)</f>
        <v>0</v>
      </c>
      <c r="P2542">
        <f>IF(N2542&lt;M2542, IF(P2541 = 10, "0", P2541 + 1), IF(P2541 = -10, "0", P2541 - 1))</f>
        <v>0</v>
      </c>
      <c r="Q2542">
        <f>IF(M2542&gt;N2542 * 2, IF(M2542&gt;N2542 * 3, "BUY 100", "BUY 50"), "no")</f>
        <v>0</v>
      </c>
      <c r="R2542">
        <f>IF(P2542&gt;0,IF(P2542&gt;3,IF(P2542=5,"BUY","0"),IF(P2542=3,"BUY","0")),IF(P2542&lt;-3,IF(P2542=-5,"SELL","0"),IF(P2542=-3,"SELL","0")))</f>
        <v>0</v>
      </c>
    </row>
    <row r="2543" spans="1:18">
      <c r="A2543" t="s">
        <v>2569</v>
      </c>
      <c r="B2543" t="s">
        <v>3654</v>
      </c>
      <c r="C2543" t="s">
        <v>3692</v>
      </c>
      <c r="D2543" t="s">
        <v>28</v>
      </c>
      <c r="E2543">
        <f>F2518</f>
        <v>0</v>
      </c>
      <c r="F2543">
        <v>25.47</v>
      </c>
      <c r="G2543">
        <f>F2543-F2542</f>
        <v>0</v>
      </c>
      <c r="H2543">
        <f>F2543/E2542</f>
        <v>0</v>
      </c>
      <c r="I2543">
        <f>F2543-F2542</f>
        <v>0</v>
      </c>
      <c r="J2543">
        <f>I2543/F2542</f>
        <v>0</v>
      </c>
      <c r="K2543">
        <f>AVERAGE(J4:J2543)</f>
        <v>0</v>
      </c>
      <c r="L2543">
        <f>SUM(M2479:M2518)</f>
        <v>0</v>
      </c>
      <c r="M2543">
        <v>0</v>
      </c>
      <c r="N2543">
        <f>L2543/39</f>
        <v>0</v>
      </c>
      <c r="O2543">
        <f>IF(N2543&lt;M2543, -1, 1)</f>
        <v>0</v>
      </c>
      <c r="P2543">
        <f>IF(N2543&lt;M2543, IF(P2542 = 10, "0", P2542 + 1), IF(P2542 = -10, "0", P2542 - 1))</f>
        <v>0</v>
      </c>
      <c r="Q2543">
        <f>IF(M2543&gt;N2543 * 2, IF(M2543&gt;N2543 * 3, "BUY 100", "BUY 50"), "no")</f>
        <v>0</v>
      </c>
      <c r="R2543">
        <f>IF(P2543&gt;0,IF(P2543&gt;3,IF(P2543=5,"BUY","0"),IF(P2543=3,"BUY","0")),IF(P2543&lt;-3,IF(P2543=-5,"SELL","0"),IF(P2543=-3,"SELL","0")))</f>
        <v>0</v>
      </c>
    </row>
    <row r="2544" spans="1:18">
      <c r="A2544" t="s">
        <v>2570</v>
      </c>
      <c r="B2544" t="s">
        <v>3655</v>
      </c>
      <c r="C2544" t="s">
        <v>3692</v>
      </c>
      <c r="D2544" t="s">
        <v>28</v>
      </c>
      <c r="E2544">
        <f>F2518</f>
        <v>0</v>
      </c>
      <c r="F2544">
        <v>25.45</v>
      </c>
      <c r="G2544">
        <f>F2544-F2543</f>
        <v>0</v>
      </c>
      <c r="H2544">
        <f>F2544/E2543</f>
        <v>0</v>
      </c>
      <c r="I2544">
        <f>F2544-F2543</f>
        <v>0</v>
      </c>
      <c r="J2544">
        <f>I2544/F2543</f>
        <v>0</v>
      </c>
      <c r="K2544">
        <f>AVERAGE(J4:J2544)</f>
        <v>0</v>
      </c>
      <c r="L2544">
        <f>SUM(M2479:M2518)</f>
        <v>0</v>
      </c>
      <c r="M2544">
        <v>409</v>
      </c>
      <c r="N2544">
        <f>L2544/39</f>
        <v>0</v>
      </c>
      <c r="O2544">
        <f>IF(N2544&lt;M2544, -1, 1)</f>
        <v>0</v>
      </c>
      <c r="P2544">
        <f>IF(N2544&lt;M2544, IF(P2543 = 10, "0", P2543 + 1), IF(P2543 = -10, "0", P2543 - 1))</f>
        <v>0</v>
      </c>
      <c r="Q2544">
        <f>IF(M2544&gt;N2544 * 2, IF(M2544&gt;N2544 * 3, "BUY 100", "BUY 50"), "no")</f>
        <v>0</v>
      </c>
      <c r="R2544">
        <f>IF(P2544&gt;0,IF(P2544&gt;3,IF(P2544=5,"BUY","0"),IF(P2544=3,"BUY","0")),IF(P2544&lt;-3,IF(P2544=-5,"SELL","0"),IF(P2544=-3,"SELL","0")))</f>
        <v>0</v>
      </c>
    </row>
    <row r="2545" spans="1:18">
      <c r="A2545" t="s">
        <v>2571</v>
      </c>
      <c r="B2545" t="s">
        <v>3656</v>
      </c>
      <c r="C2545" t="s">
        <v>3692</v>
      </c>
      <c r="D2545" t="s">
        <v>28</v>
      </c>
      <c r="E2545">
        <f>F2518</f>
        <v>0</v>
      </c>
      <c r="F2545">
        <v>25.43</v>
      </c>
      <c r="G2545">
        <f>F2545-F2544</f>
        <v>0</v>
      </c>
      <c r="H2545">
        <f>F2545/E2544</f>
        <v>0</v>
      </c>
      <c r="I2545">
        <f>F2545-F2544</f>
        <v>0</v>
      </c>
      <c r="J2545">
        <f>I2545/F2544</f>
        <v>0</v>
      </c>
      <c r="K2545">
        <f>AVERAGE(J4:J2545)</f>
        <v>0</v>
      </c>
      <c r="L2545">
        <f>SUM(M2479:M2518)</f>
        <v>0</v>
      </c>
      <c r="M2545">
        <v>650</v>
      </c>
      <c r="N2545">
        <f>L2545/39</f>
        <v>0</v>
      </c>
      <c r="O2545">
        <f>IF(N2545&lt;M2545, -1, 1)</f>
        <v>0</v>
      </c>
      <c r="P2545">
        <f>IF(N2545&lt;M2545, IF(P2544 = 10, "0", P2544 + 1), IF(P2544 = -10, "0", P2544 - 1))</f>
        <v>0</v>
      </c>
      <c r="Q2545">
        <f>IF(M2545&gt;N2545 * 2, IF(M2545&gt;N2545 * 3, "BUY 100", "BUY 50"), "no")</f>
        <v>0</v>
      </c>
      <c r="R2545">
        <f>IF(P2545&gt;0,IF(P2545&gt;3,IF(P2545=5,"BUY","0"),IF(P2545=3,"BUY","0")),IF(P2545&lt;-3,IF(P2545=-5,"SELL","0"),IF(P2545=-3,"SELL","0")))</f>
        <v>0</v>
      </c>
    </row>
    <row r="2546" spans="1:18">
      <c r="A2546" t="s">
        <v>2572</v>
      </c>
      <c r="B2546" t="s">
        <v>3657</v>
      </c>
      <c r="C2546" t="s">
        <v>3692</v>
      </c>
      <c r="D2546" t="s">
        <v>28</v>
      </c>
      <c r="E2546">
        <f>F2518</f>
        <v>0</v>
      </c>
      <c r="F2546">
        <v>25.45</v>
      </c>
      <c r="G2546">
        <f>F2546-F2545</f>
        <v>0</v>
      </c>
      <c r="H2546">
        <f>F2546/E2545</f>
        <v>0</v>
      </c>
      <c r="I2546">
        <f>F2546-F2545</f>
        <v>0</v>
      </c>
      <c r="J2546">
        <f>I2546/F2545</f>
        <v>0</v>
      </c>
      <c r="K2546">
        <f>AVERAGE(J4:J2546)</f>
        <v>0</v>
      </c>
      <c r="L2546">
        <f>SUM(M2479:M2518)</f>
        <v>0</v>
      </c>
      <c r="M2546">
        <v>2377</v>
      </c>
      <c r="N2546">
        <f>L2546/39</f>
        <v>0</v>
      </c>
      <c r="O2546">
        <f>IF(N2546&lt;M2546, -1, 1)</f>
        <v>0</v>
      </c>
      <c r="P2546">
        <f>IF(N2546&lt;M2546, IF(P2545 = 10, "0", P2545 + 1), IF(P2545 = -10, "0", P2545 - 1))</f>
        <v>0</v>
      </c>
      <c r="Q2546">
        <f>IF(M2546&gt;N2546 * 2, IF(M2546&gt;N2546 * 3, "BUY 100", "BUY 50"), "no")</f>
        <v>0</v>
      </c>
      <c r="R2546">
        <f>IF(P2546&gt;0,IF(P2546&gt;3,IF(P2546=5,"BUY","0"),IF(P2546=3,"BUY","0")),IF(P2546&lt;-3,IF(P2546=-5,"SELL","0"),IF(P2546=-3,"SELL","0")))</f>
        <v>0</v>
      </c>
    </row>
    <row r="2547" spans="1:18">
      <c r="A2547" t="s">
        <v>2573</v>
      </c>
      <c r="B2547" t="s">
        <v>3658</v>
      </c>
      <c r="C2547" t="s">
        <v>3692</v>
      </c>
      <c r="D2547" t="s">
        <v>28</v>
      </c>
      <c r="E2547">
        <f>F2518</f>
        <v>0</v>
      </c>
      <c r="F2547">
        <v>25.43</v>
      </c>
      <c r="G2547">
        <f>F2547-F2546</f>
        <v>0</v>
      </c>
      <c r="H2547">
        <f>F2547/E2546</f>
        <v>0</v>
      </c>
      <c r="I2547">
        <f>F2547-F2546</f>
        <v>0</v>
      </c>
      <c r="J2547">
        <f>I2547/F2546</f>
        <v>0</v>
      </c>
      <c r="K2547">
        <f>AVERAGE(J4:J2547)</f>
        <v>0</v>
      </c>
      <c r="L2547">
        <f>SUM(M2479:M2518)</f>
        <v>0</v>
      </c>
      <c r="M2547">
        <v>1708</v>
      </c>
      <c r="N2547">
        <f>L2547/39</f>
        <v>0</v>
      </c>
      <c r="O2547">
        <f>IF(N2547&lt;M2547, -1, 1)</f>
        <v>0</v>
      </c>
      <c r="P2547">
        <f>IF(N2547&lt;M2547, IF(P2546 = 10, "0", P2546 + 1), IF(P2546 = -10, "0", P2546 - 1))</f>
        <v>0</v>
      </c>
      <c r="Q2547">
        <f>IF(M2547&gt;N2547 * 2, IF(M2547&gt;N2547 * 3, "BUY 100", "BUY 50"), "no")</f>
        <v>0</v>
      </c>
      <c r="R2547">
        <f>IF(P2547&gt;0,IF(P2547&gt;3,IF(P2547=5,"BUY","0"),IF(P2547=3,"BUY","0")),IF(P2547&lt;-3,IF(P2547=-5,"SELL","0"),IF(P2547=-3,"SELL","0")))</f>
        <v>0</v>
      </c>
    </row>
    <row r="2548" spans="1:18">
      <c r="A2548" t="s">
        <v>2574</v>
      </c>
      <c r="B2548" t="s">
        <v>3659</v>
      </c>
      <c r="C2548" t="s">
        <v>3692</v>
      </c>
      <c r="D2548" t="s">
        <v>28</v>
      </c>
      <c r="E2548">
        <f>F2518</f>
        <v>0</v>
      </c>
      <c r="F2548">
        <v>25.45</v>
      </c>
      <c r="G2548">
        <f>F2548-F2547</f>
        <v>0</v>
      </c>
      <c r="H2548">
        <f>F2548/E2547</f>
        <v>0</v>
      </c>
      <c r="I2548">
        <f>F2548-F2547</f>
        <v>0</v>
      </c>
      <c r="J2548">
        <f>I2548/F2547</f>
        <v>0</v>
      </c>
      <c r="K2548">
        <f>AVERAGE(J4:J2548)</f>
        <v>0</v>
      </c>
      <c r="L2548">
        <f>SUM(M2479:M2518)</f>
        <v>0</v>
      </c>
      <c r="M2548">
        <v>300</v>
      </c>
      <c r="N2548">
        <f>L2548/39</f>
        <v>0</v>
      </c>
      <c r="O2548">
        <f>IF(N2548&lt;M2548, -1, 1)</f>
        <v>0</v>
      </c>
      <c r="P2548">
        <f>IF(N2548&lt;M2548, IF(P2547 = 10, "0", P2547 + 1), IF(P2547 = -10, "0", P2547 - 1))</f>
        <v>0</v>
      </c>
      <c r="Q2548">
        <f>IF(M2548&gt;N2548 * 2, IF(M2548&gt;N2548 * 3, "BUY 100", "BUY 50"), "no")</f>
        <v>0</v>
      </c>
      <c r="R2548">
        <f>IF(P2548&gt;0,IF(P2548&gt;3,IF(P2548=5,"BUY","0"),IF(P2548=3,"BUY","0")),IF(P2548&lt;-3,IF(P2548=-5,"SELL","0"),IF(P2548=-3,"SELL","0")))</f>
        <v>0</v>
      </c>
    </row>
    <row r="2549" spans="1:18">
      <c r="A2549" t="s">
        <v>2575</v>
      </c>
      <c r="B2549" t="s">
        <v>3660</v>
      </c>
      <c r="C2549" t="s">
        <v>3692</v>
      </c>
      <c r="D2549" t="s">
        <v>28</v>
      </c>
      <c r="E2549">
        <f>F2518</f>
        <v>0</v>
      </c>
      <c r="F2549">
        <v>25.43</v>
      </c>
      <c r="G2549">
        <f>F2549-F2548</f>
        <v>0</v>
      </c>
      <c r="H2549">
        <f>F2549/E2548</f>
        <v>0</v>
      </c>
      <c r="I2549">
        <f>F2549-F2548</f>
        <v>0</v>
      </c>
      <c r="J2549">
        <f>I2549/F2548</f>
        <v>0</v>
      </c>
      <c r="K2549">
        <f>AVERAGE(J4:J2549)</f>
        <v>0</v>
      </c>
      <c r="L2549">
        <f>SUM(M2479:M2518)</f>
        <v>0</v>
      </c>
      <c r="M2549">
        <v>113</v>
      </c>
      <c r="N2549">
        <f>L2549/39</f>
        <v>0</v>
      </c>
      <c r="O2549">
        <f>IF(N2549&lt;M2549, -1, 1)</f>
        <v>0</v>
      </c>
      <c r="P2549">
        <f>IF(N2549&lt;M2549, IF(P2548 = 10, "0", P2548 + 1), IF(P2548 = -10, "0", P2548 - 1))</f>
        <v>0</v>
      </c>
      <c r="Q2549">
        <f>IF(M2549&gt;N2549 * 2, IF(M2549&gt;N2549 * 3, "BUY 100", "BUY 50"), "no")</f>
        <v>0</v>
      </c>
      <c r="R2549">
        <f>IF(P2549&gt;0,IF(P2549&gt;3,IF(P2549=5,"BUY","0"),IF(P2549=3,"BUY","0")),IF(P2549&lt;-3,IF(P2549=-5,"SELL","0"),IF(P2549=-3,"SELL","0")))</f>
        <v>0</v>
      </c>
    </row>
    <row r="2550" spans="1:18">
      <c r="A2550" t="s">
        <v>2576</v>
      </c>
      <c r="B2550" t="s">
        <v>3661</v>
      </c>
      <c r="C2550" t="s">
        <v>3692</v>
      </c>
      <c r="D2550" t="s">
        <v>28</v>
      </c>
      <c r="E2550">
        <f>F2518</f>
        <v>0</v>
      </c>
      <c r="F2550">
        <v>25.45</v>
      </c>
      <c r="G2550">
        <f>F2550-F2549</f>
        <v>0</v>
      </c>
      <c r="H2550">
        <f>F2550/E2549</f>
        <v>0</v>
      </c>
      <c r="I2550">
        <f>F2550-F2549</f>
        <v>0</v>
      </c>
      <c r="J2550">
        <f>I2550/F2549</f>
        <v>0</v>
      </c>
      <c r="K2550">
        <f>AVERAGE(J4:J2550)</f>
        <v>0</v>
      </c>
      <c r="L2550">
        <f>SUM(M2479:M2518)</f>
        <v>0</v>
      </c>
      <c r="M2550">
        <v>1524</v>
      </c>
      <c r="N2550">
        <f>L2550/39</f>
        <v>0</v>
      </c>
      <c r="O2550">
        <f>IF(N2550&lt;M2550, -1, 1)</f>
        <v>0</v>
      </c>
      <c r="P2550">
        <f>IF(N2550&lt;M2550, IF(P2549 = 10, "0", P2549 + 1), IF(P2549 = -10, "0", P2549 - 1))</f>
        <v>0</v>
      </c>
      <c r="Q2550">
        <f>IF(M2550&gt;N2550 * 2, IF(M2550&gt;N2550 * 3, "BUY 100", "BUY 50"), "no")</f>
        <v>0</v>
      </c>
      <c r="R2550">
        <f>IF(P2550&gt;0,IF(P2550&gt;3,IF(P2550=5,"BUY","0"),IF(P2550=3,"BUY","0")),IF(P2550&lt;-3,IF(P2550=-5,"SELL","0"),IF(P2550=-3,"SELL","0")))</f>
        <v>0</v>
      </c>
    </row>
    <row r="2551" spans="1:18">
      <c r="A2551" t="s">
        <v>2577</v>
      </c>
      <c r="B2551" t="s">
        <v>3662</v>
      </c>
      <c r="C2551" t="s">
        <v>3692</v>
      </c>
      <c r="D2551" t="s">
        <v>28</v>
      </c>
      <c r="E2551">
        <f>F2518</f>
        <v>0</v>
      </c>
      <c r="F2551">
        <v>25.45</v>
      </c>
      <c r="G2551">
        <f>F2551-F2550</f>
        <v>0</v>
      </c>
      <c r="H2551">
        <f>F2551/E2550</f>
        <v>0</v>
      </c>
      <c r="I2551">
        <f>F2551-F2550</f>
        <v>0</v>
      </c>
      <c r="J2551">
        <f>I2551/F2550</f>
        <v>0</v>
      </c>
      <c r="K2551">
        <f>AVERAGE(J4:J2551)</f>
        <v>0</v>
      </c>
      <c r="L2551">
        <f>SUM(M2479:M2518)</f>
        <v>0</v>
      </c>
      <c r="M2551">
        <v>0</v>
      </c>
      <c r="N2551">
        <f>L2551/39</f>
        <v>0</v>
      </c>
      <c r="O2551">
        <f>IF(N2551&lt;M2551, -1, 1)</f>
        <v>0</v>
      </c>
      <c r="P2551">
        <f>IF(N2551&lt;M2551, IF(P2550 = 10, "0", P2550 + 1), IF(P2550 = -10, "0", P2550 - 1))</f>
        <v>0</v>
      </c>
      <c r="Q2551">
        <f>IF(M2551&gt;N2551 * 2, IF(M2551&gt;N2551 * 3, "BUY 100", "BUY 50"), "no")</f>
        <v>0</v>
      </c>
      <c r="R2551">
        <f>IF(P2551&gt;0,IF(P2551&gt;3,IF(P2551=5,"BUY","0"),IF(P2551=3,"BUY","0")),IF(P2551&lt;-3,IF(P2551=-5,"SELL","0"),IF(P2551=-3,"SELL","0")))</f>
        <v>0</v>
      </c>
    </row>
    <row r="2552" spans="1:18">
      <c r="A2552" t="s">
        <v>2578</v>
      </c>
      <c r="B2552" t="s">
        <v>3663</v>
      </c>
      <c r="C2552" t="s">
        <v>3692</v>
      </c>
      <c r="D2552" t="s">
        <v>28</v>
      </c>
      <c r="E2552">
        <f>F2518</f>
        <v>0</v>
      </c>
      <c r="F2552">
        <v>25.44</v>
      </c>
      <c r="G2552">
        <f>F2552-F2551</f>
        <v>0</v>
      </c>
      <c r="H2552">
        <f>F2552/E2551</f>
        <v>0</v>
      </c>
      <c r="I2552">
        <f>F2552-F2551</f>
        <v>0</v>
      </c>
      <c r="J2552">
        <f>I2552/F2551</f>
        <v>0</v>
      </c>
      <c r="K2552">
        <f>AVERAGE(J4:J2552)</f>
        <v>0</v>
      </c>
      <c r="L2552">
        <f>SUM(M2479:M2518)</f>
        <v>0</v>
      </c>
      <c r="M2552">
        <v>4674</v>
      </c>
      <c r="N2552">
        <f>L2552/39</f>
        <v>0</v>
      </c>
      <c r="O2552">
        <f>IF(N2552&lt;M2552, -1, 1)</f>
        <v>0</v>
      </c>
      <c r="P2552">
        <f>IF(N2552&lt;M2552, IF(P2551 = 10, "0", P2551 + 1), IF(P2551 = -10, "0", P2551 - 1))</f>
        <v>0</v>
      </c>
      <c r="Q2552">
        <f>IF(M2552&gt;N2552 * 2, IF(M2552&gt;N2552 * 3, "BUY 100", "BUY 50"), "no")</f>
        <v>0</v>
      </c>
      <c r="R2552">
        <f>IF(P2552&gt;0,IF(P2552&gt;3,IF(P2552=5,"BUY","0"),IF(P2552=3,"BUY","0")),IF(P2552&lt;-3,IF(P2552=-5,"SELL","0"),IF(P2552=-3,"SELL","0")))</f>
        <v>0</v>
      </c>
    </row>
    <row r="2553" spans="1:18">
      <c r="A2553" t="s">
        <v>2579</v>
      </c>
      <c r="B2553" t="s">
        <v>3664</v>
      </c>
      <c r="C2553" t="s">
        <v>3692</v>
      </c>
      <c r="D2553" t="s">
        <v>28</v>
      </c>
      <c r="E2553">
        <f>F2518</f>
        <v>0</v>
      </c>
      <c r="F2553">
        <v>25.45</v>
      </c>
      <c r="G2553">
        <f>F2553-F2552</f>
        <v>0</v>
      </c>
      <c r="H2553">
        <f>F2553/E2552</f>
        <v>0</v>
      </c>
      <c r="I2553">
        <f>F2553-F2552</f>
        <v>0</v>
      </c>
      <c r="J2553">
        <f>I2553/F2552</f>
        <v>0</v>
      </c>
      <c r="K2553">
        <f>AVERAGE(J4:J2553)</f>
        <v>0</v>
      </c>
      <c r="L2553">
        <f>SUM(M2479:M2518)</f>
        <v>0</v>
      </c>
      <c r="M2553">
        <v>2566</v>
      </c>
      <c r="N2553">
        <f>L2553/39</f>
        <v>0</v>
      </c>
      <c r="O2553">
        <f>IF(N2553&lt;M2553, -1, 1)</f>
        <v>0</v>
      </c>
      <c r="P2553">
        <f>IF(N2553&lt;M2553, IF(P2552 = 10, "0", P2552 + 1), IF(P2552 = -10, "0", P2552 - 1))</f>
        <v>0</v>
      </c>
      <c r="Q2553">
        <f>IF(M2553&gt;N2553 * 2, IF(M2553&gt;N2553 * 3, "BUY 100", "BUY 50"), "no")</f>
        <v>0</v>
      </c>
      <c r="R2553">
        <f>IF(P2553&gt;0,IF(P2553&gt;3,IF(P2553=5,"BUY","0"),IF(P2553=3,"BUY","0")),IF(P2553&lt;-3,IF(P2553=-5,"SELL","0"),IF(P2553=-3,"SELL","0")))</f>
        <v>0</v>
      </c>
    </row>
    <row r="2554" spans="1:18">
      <c r="A2554" t="s">
        <v>2580</v>
      </c>
      <c r="B2554" t="s">
        <v>3665</v>
      </c>
      <c r="C2554" t="s">
        <v>3692</v>
      </c>
      <c r="D2554" t="s">
        <v>28</v>
      </c>
      <c r="E2554">
        <f>F2518</f>
        <v>0</v>
      </c>
      <c r="F2554">
        <v>25.45</v>
      </c>
      <c r="G2554">
        <f>F2554-F2553</f>
        <v>0</v>
      </c>
      <c r="H2554">
        <f>F2554/E2553</f>
        <v>0</v>
      </c>
      <c r="I2554">
        <f>F2554-F2553</f>
        <v>0</v>
      </c>
      <c r="J2554">
        <f>I2554/F2553</f>
        <v>0</v>
      </c>
      <c r="K2554">
        <f>AVERAGE(J4:J2554)</f>
        <v>0</v>
      </c>
      <c r="L2554">
        <f>SUM(M2479:M2518)</f>
        <v>0</v>
      </c>
      <c r="M2554">
        <v>431</v>
      </c>
      <c r="N2554">
        <f>L2554/39</f>
        <v>0</v>
      </c>
      <c r="O2554">
        <f>IF(N2554&lt;M2554, -1, 1)</f>
        <v>0</v>
      </c>
      <c r="P2554">
        <f>IF(N2554&lt;M2554, IF(P2553 = 10, "0", P2553 + 1), IF(P2553 = -10, "0", P2553 - 1))</f>
        <v>0</v>
      </c>
      <c r="Q2554">
        <f>IF(M2554&gt;N2554 * 2, IF(M2554&gt;N2554 * 3, "BUY 100", "BUY 50"), "no")</f>
        <v>0</v>
      </c>
      <c r="R2554">
        <f>IF(P2554&gt;0,IF(P2554&gt;3,IF(P2554=5,"BUY","0"),IF(P2554=3,"BUY","0")),IF(P2554&lt;-3,IF(P2554=-5,"SELL","0"),IF(P2554=-3,"SELL","0")))</f>
        <v>0</v>
      </c>
    </row>
    <row r="2555" spans="1:18">
      <c r="A2555" t="s">
        <v>2581</v>
      </c>
      <c r="B2555" t="s">
        <v>3666</v>
      </c>
      <c r="C2555" t="s">
        <v>3692</v>
      </c>
      <c r="D2555" t="s">
        <v>28</v>
      </c>
      <c r="E2555">
        <f>F2518</f>
        <v>0</v>
      </c>
      <c r="F2555">
        <v>25.45</v>
      </c>
      <c r="G2555">
        <f>F2555-F2554</f>
        <v>0</v>
      </c>
      <c r="H2555">
        <f>F2555/E2554</f>
        <v>0</v>
      </c>
      <c r="I2555">
        <f>F2555-F2554</f>
        <v>0</v>
      </c>
      <c r="J2555">
        <f>I2555/F2554</f>
        <v>0</v>
      </c>
      <c r="K2555">
        <f>AVERAGE(J4:J2555)</f>
        <v>0</v>
      </c>
      <c r="L2555">
        <f>SUM(M2479:M2518)</f>
        <v>0</v>
      </c>
      <c r="M2555">
        <v>691</v>
      </c>
      <c r="N2555">
        <f>L2555/39</f>
        <v>0</v>
      </c>
      <c r="O2555">
        <f>IF(N2555&lt;M2555, -1, 1)</f>
        <v>0</v>
      </c>
      <c r="P2555">
        <f>IF(N2555&lt;M2555, IF(P2554 = 10, "0", P2554 + 1), IF(P2554 = -10, "0", P2554 - 1))</f>
        <v>0</v>
      </c>
      <c r="Q2555">
        <f>IF(M2555&gt;N2555 * 2, IF(M2555&gt;N2555 * 3, "BUY 100", "BUY 50"), "no")</f>
        <v>0</v>
      </c>
      <c r="R2555">
        <f>IF(P2555&gt;0,IF(P2555&gt;3,IF(P2555=5,"BUY","0"),IF(P2555=3,"BUY","0")),IF(P2555&lt;-3,IF(P2555=-5,"SELL","0"),IF(P2555=-3,"SELL","0")))</f>
        <v>0</v>
      </c>
    </row>
    <row r="2556" spans="1:18">
      <c r="A2556" t="s">
        <v>2582</v>
      </c>
      <c r="B2556" t="s">
        <v>3667</v>
      </c>
      <c r="C2556" t="s">
        <v>3692</v>
      </c>
      <c r="D2556" t="s">
        <v>28</v>
      </c>
      <c r="E2556">
        <f>F2518</f>
        <v>0</v>
      </c>
      <c r="F2556">
        <v>25.43</v>
      </c>
      <c r="G2556">
        <f>F2556-F2555</f>
        <v>0</v>
      </c>
      <c r="H2556">
        <f>F2556/E2555</f>
        <v>0</v>
      </c>
      <c r="I2556">
        <f>F2556-F2555</f>
        <v>0</v>
      </c>
      <c r="J2556">
        <f>I2556/F2555</f>
        <v>0</v>
      </c>
      <c r="K2556">
        <f>AVERAGE(J4:J2556)</f>
        <v>0</v>
      </c>
      <c r="L2556">
        <f>SUM(M2479:M2518)</f>
        <v>0</v>
      </c>
      <c r="M2556">
        <v>1520</v>
      </c>
      <c r="N2556">
        <f>L2556/39</f>
        <v>0</v>
      </c>
      <c r="O2556">
        <f>IF(N2556&lt;M2556, -1, 1)</f>
        <v>0</v>
      </c>
      <c r="P2556">
        <f>IF(N2556&lt;M2556, IF(P2555 = 10, "0", P2555 + 1), IF(P2555 = -10, "0", P2555 - 1))</f>
        <v>0</v>
      </c>
      <c r="Q2556">
        <f>IF(M2556&gt;N2556 * 2, IF(M2556&gt;N2556 * 3, "BUY 100", "BUY 50"), "no")</f>
        <v>0</v>
      </c>
      <c r="R2556">
        <f>IF(P2556&gt;0,IF(P2556&gt;3,IF(P2556=5,"BUY","0"),IF(P2556=3,"BUY","0")),IF(P2556&lt;-3,IF(P2556=-5,"SELL","0"),IF(P2556=-3,"SELL","0")))</f>
        <v>0</v>
      </c>
    </row>
    <row r="2557" spans="1:18">
      <c r="A2557" t="s">
        <v>2583</v>
      </c>
      <c r="B2557" t="s">
        <v>3668</v>
      </c>
      <c r="C2557" t="s">
        <v>3692</v>
      </c>
      <c r="D2557" t="s">
        <v>28</v>
      </c>
      <c r="E2557">
        <f>F2518</f>
        <v>0</v>
      </c>
      <c r="F2557">
        <v>25.42</v>
      </c>
      <c r="G2557">
        <f>F2557-F2556</f>
        <v>0</v>
      </c>
      <c r="H2557">
        <f>F2557/E2556</f>
        <v>0</v>
      </c>
      <c r="I2557">
        <f>F2557-F2556</f>
        <v>0</v>
      </c>
      <c r="J2557">
        <f>I2557/F2556</f>
        <v>0</v>
      </c>
      <c r="K2557">
        <f>AVERAGE(J4:J2557)</f>
        <v>0</v>
      </c>
      <c r="L2557">
        <f>SUM(M2479:M2518)</f>
        <v>0</v>
      </c>
      <c r="M2557">
        <v>5698</v>
      </c>
      <c r="N2557">
        <f>L2557/39</f>
        <v>0</v>
      </c>
      <c r="O2557">
        <f>IF(N2557&lt;M2557, -1, 1)</f>
        <v>0</v>
      </c>
      <c r="P2557">
        <f>IF(N2557&lt;M2557, IF(P2556 = 10, "0", P2556 + 1), IF(P2556 = -10, "0", P2556 - 1))</f>
        <v>0</v>
      </c>
      <c r="Q2557">
        <f>IF(M2557&gt;N2557 * 2, IF(M2557&gt;N2557 * 3, "BUY 100", "BUY 50"), "no")</f>
        <v>0</v>
      </c>
      <c r="R2557">
        <f>IF(P2557&gt;0,IF(P2557&gt;3,IF(P2557=5,"BUY","0"),IF(P2557=3,"BUY","0")),IF(P2557&lt;-3,IF(P2557=-5,"SELL","0"),IF(P2557=-3,"SELL","0")))</f>
        <v>0</v>
      </c>
    </row>
    <row r="2558" spans="1:18">
      <c r="A2558" t="s">
        <v>2584</v>
      </c>
      <c r="B2558" t="s">
        <v>3630</v>
      </c>
      <c r="C2558" t="s">
        <v>3693</v>
      </c>
      <c r="D2558" t="s">
        <v>28</v>
      </c>
      <c r="E2558">
        <f>F2557</f>
        <v>0</v>
      </c>
      <c r="F2558">
        <v>25.4</v>
      </c>
      <c r="G2558">
        <f>F2558-F2557</f>
        <v>0</v>
      </c>
      <c r="H2558">
        <f>F2558/E2557</f>
        <v>0</v>
      </c>
      <c r="I2558">
        <f>F2558-F2557</f>
        <v>0</v>
      </c>
      <c r="J2558">
        <f>I2558/F2557</f>
        <v>0</v>
      </c>
      <c r="K2558">
        <f>AVERAGE(J4:J2558)</f>
        <v>0</v>
      </c>
      <c r="L2558">
        <f>SUM(M2518:M2557)</f>
        <v>0</v>
      </c>
      <c r="M2558">
        <v>3806</v>
      </c>
      <c r="N2558">
        <f>L2558/39</f>
        <v>0</v>
      </c>
      <c r="O2558">
        <f>IF(N2558&lt;M2558, -1, 1)</f>
        <v>0</v>
      </c>
      <c r="P2558">
        <f>IF(N2558&lt;M2558, IF(P2557 = 10, "0", P2557 + 1), IF(P2557 = -10, "0", P2557 - 1))</f>
        <v>0</v>
      </c>
      <c r="Q2558">
        <f>IF(M2558&gt;N2558 * 2, IF(M2558&gt;N2558 * 3, "BUY 100", "BUY 50"), "no")</f>
        <v>0</v>
      </c>
      <c r="R2558">
        <f>IF(P2558&gt;0,IF(P2558&gt;3,IF(P2558=5,"BUY","0"),IF(P2558=3,"BUY","0")),IF(P2558&lt;-3,IF(P2558=-5,"SELL","0"),IF(P2558=-3,"SELL","0")))</f>
        <v>0</v>
      </c>
    </row>
    <row r="2559" spans="1:18">
      <c r="A2559" t="s">
        <v>2585</v>
      </c>
      <c r="B2559" t="s">
        <v>3631</v>
      </c>
      <c r="C2559" t="s">
        <v>3693</v>
      </c>
      <c r="D2559" t="s">
        <v>28</v>
      </c>
      <c r="E2559">
        <f>F2557</f>
        <v>0</v>
      </c>
      <c r="F2559">
        <v>25.38</v>
      </c>
      <c r="G2559">
        <f>F2559-F2558</f>
        <v>0</v>
      </c>
      <c r="H2559">
        <f>F2559/E2558</f>
        <v>0</v>
      </c>
      <c r="I2559">
        <f>F2559-F2558</f>
        <v>0</v>
      </c>
      <c r="J2559">
        <f>I2559/F2558</f>
        <v>0</v>
      </c>
      <c r="K2559">
        <f>AVERAGE(J4:J2559)</f>
        <v>0</v>
      </c>
      <c r="L2559">
        <f>SUM(M2518:M2557)</f>
        <v>0</v>
      </c>
      <c r="M2559">
        <v>3406</v>
      </c>
      <c r="N2559">
        <f>L2559/39</f>
        <v>0</v>
      </c>
      <c r="O2559">
        <f>IF(N2559&lt;M2559, -1, 1)</f>
        <v>0</v>
      </c>
      <c r="P2559">
        <f>IF(N2559&lt;M2559, IF(P2558 = 10, "0", P2558 + 1), IF(P2558 = -10, "0", P2558 - 1))</f>
        <v>0</v>
      </c>
      <c r="Q2559">
        <f>IF(M2559&gt;N2559 * 2, IF(M2559&gt;N2559 * 3, "BUY 100", "BUY 50"), "no")</f>
        <v>0</v>
      </c>
      <c r="R2559">
        <f>IF(P2559&gt;0,IF(P2559&gt;3,IF(P2559=5,"BUY","0"),IF(P2559=3,"BUY","0")),IF(P2559&lt;-3,IF(P2559=-5,"SELL","0"),IF(P2559=-3,"SELL","0")))</f>
        <v>0</v>
      </c>
    </row>
    <row r="2560" spans="1:18">
      <c r="A2560" t="s">
        <v>2586</v>
      </c>
      <c r="B2560" t="s">
        <v>3632</v>
      </c>
      <c r="C2560" t="s">
        <v>3693</v>
      </c>
      <c r="D2560" t="s">
        <v>28</v>
      </c>
      <c r="E2560">
        <f>F2557</f>
        <v>0</v>
      </c>
      <c r="F2560">
        <v>25.39</v>
      </c>
      <c r="G2560">
        <f>F2560-F2559</f>
        <v>0</v>
      </c>
      <c r="H2560">
        <f>F2560/E2559</f>
        <v>0</v>
      </c>
      <c r="I2560">
        <f>F2560-F2559</f>
        <v>0</v>
      </c>
      <c r="J2560">
        <f>I2560/F2559</f>
        <v>0</v>
      </c>
      <c r="K2560">
        <f>AVERAGE(J4:J2560)</f>
        <v>0</v>
      </c>
      <c r="L2560">
        <f>SUM(M2518:M2557)</f>
        <v>0</v>
      </c>
      <c r="M2560">
        <v>920</v>
      </c>
      <c r="N2560">
        <f>L2560/39</f>
        <v>0</v>
      </c>
      <c r="O2560">
        <f>IF(N2560&lt;M2560, -1, 1)</f>
        <v>0</v>
      </c>
      <c r="P2560">
        <f>IF(N2560&lt;M2560, IF(P2559 = 10, "0", P2559 + 1), IF(P2559 = -10, "0", P2559 - 1))</f>
        <v>0</v>
      </c>
      <c r="Q2560">
        <f>IF(M2560&gt;N2560 * 2, IF(M2560&gt;N2560 * 3, "BUY 100", "BUY 50"), "no")</f>
        <v>0</v>
      </c>
      <c r="R2560">
        <f>IF(P2560&gt;0,IF(P2560&gt;3,IF(P2560=5,"BUY","0"),IF(P2560=3,"BUY","0")),IF(P2560&lt;-3,IF(P2560=-5,"SELL","0"),IF(P2560=-3,"SELL","0")))</f>
        <v>0</v>
      </c>
    </row>
    <row r="2561" spans="1:18">
      <c r="A2561" t="s">
        <v>2587</v>
      </c>
      <c r="B2561" t="s">
        <v>3633</v>
      </c>
      <c r="C2561" t="s">
        <v>3693</v>
      </c>
      <c r="D2561" t="s">
        <v>28</v>
      </c>
      <c r="E2561">
        <f>F2557</f>
        <v>0</v>
      </c>
      <c r="F2561">
        <v>25.4</v>
      </c>
      <c r="G2561">
        <f>F2561-F2560</f>
        <v>0</v>
      </c>
      <c r="H2561">
        <f>F2561/E2560</f>
        <v>0</v>
      </c>
      <c r="I2561">
        <f>F2561-F2560</f>
        <v>0</v>
      </c>
      <c r="J2561">
        <f>I2561/F2560</f>
        <v>0</v>
      </c>
      <c r="K2561">
        <f>AVERAGE(J4:J2561)</f>
        <v>0</v>
      </c>
      <c r="L2561">
        <f>SUM(M2518:M2557)</f>
        <v>0</v>
      </c>
      <c r="M2561">
        <v>332</v>
      </c>
      <c r="N2561">
        <f>L2561/39</f>
        <v>0</v>
      </c>
      <c r="O2561">
        <f>IF(N2561&lt;M2561, -1, 1)</f>
        <v>0</v>
      </c>
      <c r="P2561">
        <f>IF(N2561&lt;M2561, IF(P2560 = 10, "0", P2560 + 1), IF(P2560 = -10, "0", P2560 - 1))</f>
        <v>0</v>
      </c>
      <c r="Q2561">
        <f>IF(M2561&gt;N2561 * 2, IF(M2561&gt;N2561 * 3, "BUY 100", "BUY 50"), "no")</f>
        <v>0</v>
      </c>
      <c r="R2561">
        <f>IF(P2561&gt;0,IF(P2561&gt;3,IF(P2561=5,"BUY","0"),IF(P2561=3,"BUY","0")),IF(P2561&lt;-3,IF(P2561=-5,"SELL","0"),IF(P2561=-3,"SELL","0")))</f>
        <v>0</v>
      </c>
    </row>
    <row r="2562" spans="1:18">
      <c r="A2562" t="s">
        <v>2588</v>
      </c>
      <c r="B2562" t="s">
        <v>3634</v>
      </c>
      <c r="C2562" t="s">
        <v>3693</v>
      </c>
      <c r="D2562" t="s">
        <v>28</v>
      </c>
      <c r="E2562">
        <f>F2557</f>
        <v>0</v>
      </c>
      <c r="F2562">
        <v>25.4</v>
      </c>
      <c r="G2562">
        <f>F2562-F2561</f>
        <v>0</v>
      </c>
      <c r="H2562">
        <f>F2562/E2561</f>
        <v>0</v>
      </c>
      <c r="I2562">
        <f>F2562-F2561</f>
        <v>0</v>
      </c>
      <c r="J2562">
        <f>I2562/F2561</f>
        <v>0</v>
      </c>
      <c r="K2562">
        <f>AVERAGE(J4:J2562)</f>
        <v>0</v>
      </c>
      <c r="L2562">
        <f>SUM(M2518:M2557)</f>
        <v>0</v>
      </c>
      <c r="M2562">
        <v>0</v>
      </c>
      <c r="N2562">
        <f>L2562/39</f>
        <v>0</v>
      </c>
      <c r="O2562">
        <f>IF(N2562&lt;M2562, -1, 1)</f>
        <v>0</v>
      </c>
      <c r="P2562">
        <f>IF(N2562&lt;M2562, IF(P2561 = 10, "0", P2561 + 1), IF(P2561 = -10, "0", P2561 - 1))</f>
        <v>0</v>
      </c>
      <c r="Q2562">
        <f>IF(M2562&gt;N2562 * 2, IF(M2562&gt;N2562 * 3, "BUY 100", "BUY 50"), "no")</f>
        <v>0</v>
      </c>
      <c r="R2562">
        <f>IF(P2562&gt;0,IF(P2562&gt;3,IF(P2562=5,"BUY","0"),IF(P2562=3,"BUY","0")),IF(P2562&lt;-3,IF(P2562=-5,"SELL","0"),IF(P2562=-3,"SELL","0")))</f>
        <v>0</v>
      </c>
    </row>
    <row r="2563" spans="1:18">
      <c r="A2563" t="s">
        <v>2589</v>
      </c>
      <c r="B2563" t="s">
        <v>3635</v>
      </c>
      <c r="C2563" t="s">
        <v>3693</v>
      </c>
      <c r="D2563" t="s">
        <v>28</v>
      </c>
      <c r="E2563">
        <f>F2557</f>
        <v>0</v>
      </c>
      <c r="F2563">
        <v>25.38</v>
      </c>
      <c r="G2563">
        <f>F2563-F2562</f>
        <v>0</v>
      </c>
      <c r="H2563">
        <f>F2563/E2562</f>
        <v>0</v>
      </c>
      <c r="I2563">
        <f>F2563-F2562</f>
        <v>0</v>
      </c>
      <c r="J2563">
        <f>I2563/F2562</f>
        <v>0</v>
      </c>
      <c r="K2563">
        <f>AVERAGE(J4:J2563)</f>
        <v>0</v>
      </c>
      <c r="L2563">
        <f>SUM(M2518:M2557)</f>
        <v>0</v>
      </c>
      <c r="M2563">
        <v>3812</v>
      </c>
      <c r="N2563">
        <f>L2563/39</f>
        <v>0</v>
      </c>
      <c r="O2563">
        <f>IF(N2563&lt;M2563, -1, 1)</f>
        <v>0</v>
      </c>
      <c r="P2563">
        <f>IF(N2563&lt;M2563, IF(P2562 = 10, "0", P2562 + 1), IF(P2562 = -10, "0", P2562 - 1))</f>
        <v>0</v>
      </c>
      <c r="Q2563">
        <f>IF(M2563&gt;N2563 * 2, IF(M2563&gt;N2563 * 3, "BUY 100", "BUY 50"), "no")</f>
        <v>0</v>
      </c>
      <c r="R2563">
        <f>IF(P2563&gt;0,IF(P2563&gt;3,IF(P2563=5,"BUY","0"),IF(P2563=3,"BUY","0")),IF(P2563&lt;-3,IF(P2563=-5,"SELL","0"),IF(P2563=-3,"SELL","0")))</f>
        <v>0</v>
      </c>
    </row>
    <row r="2564" spans="1:18">
      <c r="A2564" t="s">
        <v>2590</v>
      </c>
      <c r="B2564" t="s">
        <v>3636</v>
      </c>
      <c r="C2564" t="s">
        <v>3693</v>
      </c>
      <c r="D2564" t="s">
        <v>28</v>
      </c>
      <c r="E2564">
        <f>F2557</f>
        <v>0</v>
      </c>
      <c r="F2564">
        <v>25.39</v>
      </c>
      <c r="G2564">
        <f>F2564-F2563</f>
        <v>0</v>
      </c>
      <c r="H2564">
        <f>F2564/E2563</f>
        <v>0</v>
      </c>
      <c r="I2564">
        <f>F2564-F2563</f>
        <v>0</v>
      </c>
      <c r="J2564">
        <f>I2564/F2563</f>
        <v>0</v>
      </c>
      <c r="K2564">
        <f>AVERAGE(J4:J2564)</f>
        <v>0</v>
      </c>
      <c r="L2564">
        <f>SUM(M2518:M2557)</f>
        <v>0</v>
      </c>
      <c r="M2564">
        <v>3948</v>
      </c>
      <c r="N2564">
        <f>L2564/39</f>
        <v>0</v>
      </c>
      <c r="O2564">
        <f>IF(N2564&lt;M2564, -1, 1)</f>
        <v>0</v>
      </c>
      <c r="P2564">
        <f>IF(N2564&lt;M2564, IF(P2563 = 10, "0", P2563 + 1), IF(P2563 = -10, "0", P2563 - 1))</f>
        <v>0</v>
      </c>
      <c r="Q2564">
        <f>IF(M2564&gt;N2564 * 2, IF(M2564&gt;N2564 * 3, "BUY 100", "BUY 50"), "no")</f>
        <v>0</v>
      </c>
      <c r="R2564">
        <f>IF(P2564&gt;0,IF(P2564&gt;3,IF(P2564=5,"BUY","0"),IF(P2564=3,"BUY","0")),IF(P2564&lt;-3,IF(P2564=-5,"SELL","0"),IF(P2564=-3,"SELL","0")))</f>
        <v>0</v>
      </c>
    </row>
    <row r="2565" spans="1:18">
      <c r="A2565" t="s">
        <v>2591</v>
      </c>
      <c r="B2565" t="s">
        <v>3637</v>
      </c>
      <c r="C2565" t="s">
        <v>3693</v>
      </c>
      <c r="D2565" t="s">
        <v>28</v>
      </c>
      <c r="E2565">
        <f>F2557</f>
        <v>0</v>
      </c>
      <c r="F2565">
        <v>25.41</v>
      </c>
      <c r="G2565">
        <f>F2565-F2564</f>
        <v>0</v>
      </c>
      <c r="H2565">
        <f>F2565/E2564</f>
        <v>0</v>
      </c>
      <c r="I2565">
        <f>F2565-F2564</f>
        <v>0</v>
      </c>
      <c r="J2565">
        <f>I2565/F2564</f>
        <v>0</v>
      </c>
      <c r="K2565">
        <f>AVERAGE(J4:J2565)</f>
        <v>0</v>
      </c>
      <c r="L2565">
        <f>SUM(M2518:M2557)</f>
        <v>0</v>
      </c>
      <c r="M2565">
        <v>2127</v>
      </c>
      <c r="N2565">
        <f>L2565/39</f>
        <v>0</v>
      </c>
      <c r="O2565">
        <f>IF(N2565&lt;M2565, -1, 1)</f>
        <v>0</v>
      </c>
      <c r="P2565">
        <f>IF(N2565&lt;M2565, IF(P2564 = 10, "0", P2564 + 1), IF(P2564 = -10, "0", P2564 - 1))</f>
        <v>0</v>
      </c>
      <c r="Q2565">
        <f>IF(M2565&gt;N2565 * 2, IF(M2565&gt;N2565 * 3, "BUY 100", "BUY 50"), "no")</f>
        <v>0</v>
      </c>
      <c r="R2565">
        <f>IF(P2565&gt;0,IF(P2565&gt;3,IF(P2565=5,"BUY","0"),IF(P2565=3,"BUY","0")),IF(P2565&lt;-3,IF(P2565=-5,"SELL","0"),IF(P2565=-3,"SELL","0")))</f>
        <v>0</v>
      </c>
    </row>
    <row r="2566" spans="1:18">
      <c r="A2566" t="s">
        <v>2592</v>
      </c>
      <c r="B2566" t="s">
        <v>3638</v>
      </c>
      <c r="C2566" t="s">
        <v>3693</v>
      </c>
      <c r="D2566" t="s">
        <v>28</v>
      </c>
      <c r="E2566">
        <f>F2557</f>
        <v>0</v>
      </c>
      <c r="F2566">
        <v>25.4</v>
      </c>
      <c r="G2566">
        <f>F2566-F2565</f>
        <v>0</v>
      </c>
      <c r="H2566">
        <f>F2566/E2565</f>
        <v>0</v>
      </c>
      <c r="I2566">
        <f>F2566-F2565</f>
        <v>0</v>
      </c>
      <c r="J2566">
        <f>I2566/F2565</f>
        <v>0</v>
      </c>
      <c r="K2566">
        <f>AVERAGE(J4:J2566)</f>
        <v>0</v>
      </c>
      <c r="L2566">
        <f>SUM(M2518:M2557)</f>
        <v>0</v>
      </c>
      <c r="M2566">
        <v>2759</v>
      </c>
      <c r="N2566">
        <f>L2566/39</f>
        <v>0</v>
      </c>
      <c r="O2566">
        <f>IF(N2566&lt;M2566, -1, 1)</f>
        <v>0</v>
      </c>
      <c r="P2566">
        <f>IF(N2566&lt;M2566, IF(P2565 = 10, "0", P2565 + 1), IF(P2565 = -10, "0", P2565 - 1))</f>
        <v>0</v>
      </c>
      <c r="Q2566">
        <f>IF(M2566&gt;N2566 * 2, IF(M2566&gt;N2566 * 3, "BUY 100", "BUY 50"), "no")</f>
        <v>0</v>
      </c>
      <c r="R2566">
        <f>IF(P2566&gt;0,IF(P2566&gt;3,IF(P2566=5,"BUY","0"),IF(P2566=3,"BUY","0")),IF(P2566&lt;-3,IF(P2566=-5,"SELL","0"),IF(P2566=-3,"SELL","0")))</f>
        <v>0</v>
      </c>
    </row>
    <row r="2567" spans="1:18">
      <c r="A2567" t="s">
        <v>2593</v>
      </c>
      <c r="B2567" t="s">
        <v>3639</v>
      </c>
      <c r="C2567" t="s">
        <v>3693</v>
      </c>
      <c r="D2567" t="s">
        <v>28</v>
      </c>
      <c r="E2567">
        <f>F2557</f>
        <v>0</v>
      </c>
      <c r="F2567">
        <v>25.37</v>
      </c>
      <c r="G2567">
        <f>F2567-F2566</f>
        <v>0</v>
      </c>
      <c r="H2567">
        <f>F2567/E2566</f>
        <v>0</v>
      </c>
      <c r="I2567">
        <f>F2567-F2566</f>
        <v>0</v>
      </c>
      <c r="J2567">
        <f>I2567/F2566</f>
        <v>0</v>
      </c>
      <c r="K2567">
        <f>AVERAGE(J4:J2567)</f>
        <v>0</v>
      </c>
      <c r="L2567">
        <f>SUM(M2518:M2557)</f>
        <v>0</v>
      </c>
      <c r="M2567">
        <v>1102</v>
      </c>
      <c r="N2567">
        <f>L2567/39</f>
        <v>0</v>
      </c>
      <c r="O2567">
        <f>IF(N2567&lt;M2567, -1, 1)</f>
        <v>0</v>
      </c>
      <c r="P2567">
        <f>IF(N2567&lt;M2567, IF(P2566 = 10, "0", P2566 + 1), IF(P2566 = -10, "0", P2566 - 1))</f>
        <v>0</v>
      </c>
      <c r="Q2567">
        <f>IF(M2567&gt;N2567 * 2, IF(M2567&gt;N2567 * 3, "BUY 100", "BUY 50"), "no")</f>
        <v>0</v>
      </c>
      <c r="R2567">
        <f>IF(P2567&gt;0,IF(P2567&gt;3,IF(P2567=5,"BUY","0"),IF(P2567=3,"BUY","0")),IF(P2567&lt;-3,IF(P2567=-5,"SELL","0"),IF(P2567=-3,"SELL","0")))</f>
        <v>0</v>
      </c>
    </row>
    <row r="2568" spans="1:18">
      <c r="A2568" t="s">
        <v>2594</v>
      </c>
      <c r="B2568" t="s">
        <v>3640</v>
      </c>
      <c r="C2568" t="s">
        <v>3693</v>
      </c>
      <c r="D2568" t="s">
        <v>28</v>
      </c>
      <c r="E2568">
        <f>F2557</f>
        <v>0</v>
      </c>
      <c r="F2568">
        <v>25.37</v>
      </c>
      <c r="G2568">
        <f>F2568-F2567</f>
        <v>0</v>
      </c>
      <c r="H2568">
        <f>F2568/E2567</f>
        <v>0</v>
      </c>
      <c r="I2568">
        <f>F2568-F2567</f>
        <v>0</v>
      </c>
      <c r="J2568">
        <f>I2568/F2567</f>
        <v>0</v>
      </c>
      <c r="K2568">
        <f>AVERAGE(J4:J2568)</f>
        <v>0</v>
      </c>
      <c r="L2568">
        <f>SUM(M2518:M2557)</f>
        <v>0</v>
      </c>
      <c r="M2568">
        <v>0</v>
      </c>
      <c r="N2568">
        <f>L2568/39</f>
        <v>0</v>
      </c>
      <c r="O2568">
        <f>IF(N2568&lt;M2568, -1, 1)</f>
        <v>0</v>
      </c>
      <c r="P2568">
        <f>IF(N2568&lt;M2568, IF(P2567 = 10, "0", P2567 + 1), IF(P2567 = -10, "0", P2567 - 1))</f>
        <v>0</v>
      </c>
      <c r="Q2568">
        <f>IF(M2568&gt;N2568 * 2, IF(M2568&gt;N2568 * 3, "BUY 100", "BUY 50"), "no")</f>
        <v>0</v>
      </c>
      <c r="R2568">
        <f>IF(P2568&gt;0,IF(P2568&gt;3,IF(P2568=5,"BUY","0"),IF(P2568=3,"BUY","0")),IF(P2568&lt;-3,IF(P2568=-5,"SELL","0"),IF(P2568=-3,"SELL","0")))</f>
        <v>0</v>
      </c>
    </row>
    <row r="2569" spans="1:18">
      <c r="A2569" t="s">
        <v>2595</v>
      </c>
      <c r="B2569" t="s">
        <v>3641</v>
      </c>
      <c r="C2569" t="s">
        <v>3693</v>
      </c>
      <c r="D2569" t="s">
        <v>28</v>
      </c>
      <c r="E2569">
        <f>F2557</f>
        <v>0</v>
      </c>
      <c r="F2569">
        <v>25.39</v>
      </c>
      <c r="G2569">
        <f>F2569-F2568</f>
        <v>0</v>
      </c>
      <c r="H2569">
        <f>F2569/E2568</f>
        <v>0</v>
      </c>
      <c r="I2569">
        <f>F2569-F2568</f>
        <v>0</v>
      </c>
      <c r="J2569">
        <f>I2569/F2568</f>
        <v>0</v>
      </c>
      <c r="K2569">
        <f>AVERAGE(J4:J2569)</f>
        <v>0</v>
      </c>
      <c r="L2569">
        <f>SUM(M2518:M2557)</f>
        <v>0</v>
      </c>
      <c r="M2569">
        <v>1908</v>
      </c>
      <c r="N2569">
        <f>L2569/39</f>
        <v>0</v>
      </c>
      <c r="O2569">
        <f>IF(N2569&lt;M2569, -1, 1)</f>
        <v>0</v>
      </c>
      <c r="P2569">
        <f>IF(N2569&lt;M2569, IF(P2568 = 10, "0", P2568 + 1), IF(P2568 = -10, "0", P2568 - 1))</f>
        <v>0</v>
      </c>
      <c r="Q2569">
        <f>IF(M2569&gt;N2569 * 2, IF(M2569&gt;N2569 * 3, "BUY 100", "BUY 50"), "no")</f>
        <v>0</v>
      </c>
      <c r="R2569">
        <f>IF(P2569&gt;0,IF(P2569&gt;3,IF(P2569=5,"BUY","0"),IF(P2569=3,"BUY","0")),IF(P2569&lt;-3,IF(P2569=-5,"SELL","0"),IF(P2569=-3,"SELL","0")))</f>
        <v>0</v>
      </c>
    </row>
    <row r="2570" spans="1:18">
      <c r="A2570" t="s">
        <v>2596</v>
      </c>
      <c r="B2570" t="s">
        <v>3642</v>
      </c>
      <c r="C2570" t="s">
        <v>3693</v>
      </c>
      <c r="D2570" t="s">
        <v>28</v>
      </c>
      <c r="E2570">
        <f>F2557</f>
        <v>0</v>
      </c>
      <c r="F2570">
        <v>25.4</v>
      </c>
      <c r="G2570">
        <f>F2570-F2569</f>
        <v>0</v>
      </c>
      <c r="H2570">
        <f>F2570/E2569</f>
        <v>0</v>
      </c>
      <c r="I2570">
        <f>F2570-F2569</f>
        <v>0</v>
      </c>
      <c r="J2570">
        <f>I2570/F2569</f>
        <v>0</v>
      </c>
      <c r="K2570">
        <f>AVERAGE(J4:J2570)</f>
        <v>0</v>
      </c>
      <c r="L2570">
        <f>SUM(M2518:M2557)</f>
        <v>0</v>
      </c>
      <c r="M2570">
        <v>1250</v>
      </c>
      <c r="N2570">
        <f>L2570/39</f>
        <v>0</v>
      </c>
      <c r="O2570">
        <f>IF(N2570&lt;M2570, -1, 1)</f>
        <v>0</v>
      </c>
      <c r="P2570">
        <f>IF(N2570&lt;M2570, IF(P2569 = 10, "0", P2569 + 1), IF(P2569 = -10, "0", P2569 - 1))</f>
        <v>0</v>
      </c>
      <c r="Q2570">
        <f>IF(M2570&gt;N2570 * 2, IF(M2570&gt;N2570 * 3, "BUY 100", "BUY 50"), "no")</f>
        <v>0</v>
      </c>
      <c r="R2570">
        <f>IF(P2570&gt;0,IF(P2570&gt;3,IF(P2570=5,"BUY","0"),IF(P2570=3,"BUY","0")),IF(P2570&lt;-3,IF(P2570=-5,"SELL","0"),IF(P2570=-3,"SELL","0")))</f>
        <v>0</v>
      </c>
    </row>
    <row r="2571" spans="1:18">
      <c r="A2571" t="s">
        <v>2597</v>
      </c>
      <c r="B2571" t="s">
        <v>3643</v>
      </c>
      <c r="C2571" t="s">
        <v>3693</v>
      </c>
      <c r="D2571" t="s">
        <v>28</v>
      </c>
      <c r="E2571">
        <f>F2557</f>
        <v>0</v>
      </c>
      <c r="F2571">
        <v>25.39</v>
      </c>
      <c r="G2571">
        <f>F2571-F2570</f>
        <v>0</v>
      </c>
      <c r="H2571">
        <f>F2571/E2570</f>
        <v>0</v>
      </c>
      <c r="I2571">
        <f>F2571-F2570</f>
        <v>0</v>
      </c>
      <c r="J2571">
        <f>I2571/F2570</f>
        <v>0</v>
      </c>
      <c r="K2571">
        <f>AVERAGE(J4:J2571)</f>
        <v>0</v>
      </c>
      <c r="L2571">
        <f>SUM(M2518:M2557)</f>
        <v>0</v>
      </c>
      <c r="M2571">
        <v>672</v>
      </c>
      <c r="N2571">
        <f>L2571/39</f>
        <v>0</v>
      </c>
      <c r="O2571">
        <f>IF(N2571&lt;M2571, -1, 1)</f>
        <v>0</v>
      </c>
      <c r="P2571">
        <f>IF(N2571&lt;M2571, IF(P2570 = 10, "0", P2570 + 1), IF(P2570 = -10, "0", P2570 - 1))</f>
        <v>0</v>
      </c>
      <c r="Q2571">
        <f>IF(M2571&gt;N2571 * 2, IF(M2571&gt;N2571 * 3, "BUY 100", "BUY 50"), "no")</f>
        <v>0</v>
      </c>
      <c r="R2571">
        <f>IF(P2571&gt;0,IF(P2571&gt;3,IF(P2571=5,"BUY","0"),IF(P2571=3,"BUY","0")),IF(P2571&lt;-3,IF(P2571=-5,"SELL","0"),IF(P2571=-3,"SELL","0")))</f>
        <v>0</v>
      </c>
    </row>
    <row r="2572" spans="1:18">
      <c r="A2572" t="s">
        <v>2598</v>
      </c>
      <c r="B2572" t="s">
        <v>3644</v>
      </c>
      <c r="C2572" t="s">
        <v>3693</v>
      </c>
      <c r="D2572" t="s">
        <v>28</v>
      </c>
      <c r="E2572">
        <f>F2557</f>
        <v>0</v>
      </c>
      <c r="F2572">
        <v>25.4</v>
      </c>
      <c r="G2572">
        <f>F2572-F2571</f>
        <v>0</v>
      </c>
      <c r="H2572">
        <f>F2572/E2571</f>
        <v>0</v>
      </c>
      <c r="I2572">
        <f>F2572-F2571</f>
        <v>0</v>
      </c>
      <c r="J2572">
        <f>I2572/F2571</f>
        <v>0</v>
      </c>
      <c r="K2572">
        <f>AVERAGE(J4:J2572)</f>
        <v>0</v>
      </c>
      <c r="L2572">
        <f>SUM(M2518:M2557)</f>
        <v>0</v>
      </c>
      <c r="M2572">
        <v>1012</v>
      </c>
      <c r="N2572">
        <f>L2572/39</f>
        <v>0</v>
      </c>
      <c r="O2572">
        <f>IF(N2572&lt;M2572, -1, 1)</f>
        <v>0</v>
      </c>
      <c r="P2572">
        <f>IF(N2572&lt;M2572, IF(P2571 = 10, "0", P2571 + 1), IF(P2571 = -10, "0", P2571 - 1))</f>
        <v>0</v>
      </c>
      <c r="Q2572">
        <f>IF(M2572&gt;N2572 * 2, IF(M2572&gt;N2572 * 3, "BUY 100", "BUY 50"), "no")</f>
        <v>0</v>
      </c>
      <c r="R2572">
        <f>IF(P2572&gt;0,IF(P2572&gt;3,IF(P2572=5,"BUY","0"),IF(P2572=3,"BUY","0")),IF(P2572&lt;-3,IF(P2572=-5,"SELL","0"),IF(P2572=-3,"SELL","0")))</f>
        <v>0</v>
      </c>
    </row>
    <row r="2573" spans="1:18">
      <c r="A2573" t="s">
        <v>2599</v>
      </c>
      <c r="B2573" t="s">
        <v>3645</v>
      </c>
      <c r="C2573" t="s">
        <v>3693</v>
      </c>
      <c r="D2573" t="s">
        <v>28</v>
      </c>
      <c r="E2573">
        <f>F2557</f>
        <v>0</v>
      </c>
      <c r="F2573">
        <v>25.39</v>
      </c>
      <c r="G2573">
        <f>F2573-F2572</f>
        <v>0</v>
      </c>
      <c r="H2573">
        <f>F2573/E2572</f>
        <v>0</v>
      </c>
      <c r="I2573">
        <f>F2573-F2572</f>
        <v>0</v>
      </c>
      <c r="J2573">
        <f>I2573/F2572</f>
        <v>0</v>
      </c>
      <c r="K2573">
        <f>AVERAGE(J4:J2573)</f>
        <v>0</v>
      </c>
      <c r="L2573">
        <f>SUM(M2518:M2557)</f>
        <v>0</v>
      </c>
      <c r="M2573">
        <v>237</v>
      </c>
      <c r="N2573">
        <f>L2573/39</f>
        <v>0</v>
      </c>
      <c r="O2573">
        <f>IF(N2573&lt;M2573, -1, 1)</f>
        <v>0</v>
      </c>
      <c r="P2573">
        <f>IF(N2573&lt;M2573, IF(P2572 = 10, "0", P2572 + 1), IF(P2572 = -10, "0", P2572 - 1))</f>
        <v>0</v>
      </c>
      <c r="Q2573">
        <f>IF(M2573&gt;N2573 * 2, IF(M2573&gt;N2573 * 3, "BUY 100", "BUY 50"), "no")</f>
        <v>0</v>
      </c>
      <c r="R2573">
        <f>IF(P2573&gt;0,IF(P2573&gt;3,IF(P2573=5,"BUY","0"),IF(P2573=3,"BUY","0")),IF(P2573&lt;-3,IF(P2573=-5,"SELL","0"),IF(P2573=-3,"SELL","0")))</f>
        <v>0</v>
      </c>
    </row>
    <row r="2574" spans="1:18">
      <c r="A2574" t="s">
        <v>2600</v>
      </c>
      <c r="B2574" t="s">
        <v>3646</v>
      </c>
      <c r="C2574" t="s">
        <v>3693</v>
      </c>
      <c r="D2574" t="s">
        <v>28</v>
      </c>
      <c r="E2574">
        <f>F2557</f>
        <v>0</v>
      </c>
      <c r="F2574">
        <v>25.38</v>
      </c>
      <c r="G2574">
        <f>F2574-F2573</f>
        <v>0</v>
      </c>
      <c r="H2574">
        <f>F2574/E2573</f>
        <v>0</v>
      </c>
      <c r="I2574">
        <f>F2574-F2573</f>
        <v>0</v>
      </c>
      <c r="J2574">
        <f>I2574/F2573</f>
        <v>0</v>
      </c>
      <c r="K2574">
        <f>AVERAGE(J4:J2574)</f>
        <v>0</v>
      </c>
      <c r="L2574">
        <f>SUM(M2518:M2557)</f>
        <v>0</v>
      </c>
      <c r="M2574">
        <v>600</v>
      </c>
      <c r="N2574">
        <f>L2574/39</f>
        <v>0</v>
      </c>
      <c r="O2574">
        <f>IF(N2574&lt;M2574, -1, 1)</f>
        <v>0</v>
      </c>
      <c r="P2574">
        <f>IF(N2574&lt;M2574, IF(P2573 = 10, "0", P2573 + 1), IF(P2573 = -10, "0", P2573 - 1))</f>
        <v>0</v>
      </c>
      <c r="Q2574">
        <f>IF(M2574&gt;N2574 * 2, IF(M2574&gt;N2574 * 3, "BUY 100", "BUY 50"), "no")</f>
        <v>0</v>
      </c>
      <c r="R2574">
        <f>IF(P2574&gt;0,IF(P2574&gt;3,IF(P2574=5,"BUY","0"),IF(P2574=3,"BUY","0")),IF(P2574&lt;-3,IF(P2574=-5,"SELL","0"),IF(P2574=-3,"SELL","0")))</f>
        <v>0</v>
      </c>
    </row>
    <row r="2575" spans="1:18">
      <c r="A2575" t="s">
        <v>2601</v>
      </c>
      <c r="B2575" t="s">
        <v>3647</v>
      </c>
      <c r="C2575" t="s">
        <v>3693</v>
      </c>
      <c r="D2575" t="s">
        <v>28</v>
      </c>
      <c r="E2575">
        <f>F2557</f>
        <v>0</v>
      </c>
      <c r="F2575">
        <v>25.39</v>
      </c>
      <c r="G2575">
        <f>F2575-F2574</f>
        <v>0</v>
      </c>
      <c r="H2575">
        <f>F2575/E2574</f>
        <v>0</v>
      </c>
      <c r="I2575">
        <f>F2575-F2574</f>
        <v>0</v>
      </c>
      <c r="J2575">
        <f>I2575/F2574</f>
        <v>0</v>
      </c>
      <c r="K2575">
        <f>AVERAGE(J4:J2575)</f>
        <v>0</v>
      </c>
      <c r="L2575">
        <f>SUM(M2518:M2557)</f>
        <v>0</v>
      </c>
      <c r="M2575">
        <v>530</v>
      </c>
      <c r="N2575">
        <f>L2575/39</f>
        <v>0</v>
      </c>
      <c r="O2575">
        <f>IF(N2575&lt;M2575, -1, 1)</f>
        <v>0</v>
      </c>
      <c r="P2575">
        <f>IF(N2575&lt;M2575, IF(P2574 = 10, "0", P2574 + 1), IF(P2574 = -10, "0", P2574 - 1))</f>
        <v>0</v>
      </c>
      <c r="Q2575">
        <f>IF(M2575&gt;N2575 * 2, IF(M2575&gt;N2575 * 3, "BUY 100", "BUY 50"), "no")</f>
        <v>0</v>
      </c>
      <c r="R2575">
        <f>IF(P2575&gt;0,IF(P2575&gt;3,IF(P2575=5,"BUY","0"),IF(P2575=3,"BUY","0")),IF(P2575&lt;-3,IF(P2575=-5,"SELL","0"),IF(P2575=-3,"SELL","0")))</f>
        <v>0</v>
      </c>
    </row>
    <row r="2576" spans="1:18">
      <c r="A2576" t="s">
        <v>2602</v>
      </c>
      <c r="B2576" t="s">
        <v>3648</v>
      </c>
      <c r="C2576" t="s">
        <v>3693</v>
      </c>
      <c r="D2576" t="s">
        <v>28</v>
      </c>
      <c r="E2576">
        <f>F2557</f>
        <v>0</v>
      </c>
      <c r="F2576">
        <v>25.35</v>
      </c>
      <c r="G2576">
        <f>F2576-F2575</f>
        <v>0</v>
      </c>
      <c r="H2576">
        <f>F2576/E2575</f>
        <v>0</v>
      </c>
      <c r="I2576">
        <f>F2576-F2575</f>
        <v>0</v>
      </c>
      <c r="J2576">
        <f>I2576/F2575</f>
        <v>0</v>
      </c>
      <c r="K2576">
        <f>AVERAGE(J4:J2576)</f>
        <v>0</v>
      </c>
      <c r="L2576">
        <f>SUM(M2518:M2557)</f>
        <v>0</v>
      </c>
      <c r="M2576">
        <v>1716</v>
      </c>
      <c r="N2576">
        <f>L2576/39</f>
        <v>0</v>
      </c>
      <c r="O2576">
        <f>IF(N2576&lt;M2576, -1, 1)</f>
        <v>0</v>
      </c>
      <c r="P2576">
        <f>IF(N2576&lt;M2576, IF(P2575 = 10, "0", P2575 + 1), IF(P2575 = -10, "0", P2575 - 1))</f>
        <v>0</v>
      </c>
      <c r="Q2576">
        <f>IF(M2576&gt;N2576 * 2, IF(M2576&gt;N2576 * 3, "BUY 100", "BUY 50"), "no")</f>
        <v>0</v>
      </c>
      <c r="R2576">
        <f>IF(P2576&gt;0,IF(P2576&gt;3,IF(P2576=5,"BUY","0"),IF(P2576=3,"BUY","0")),IF(P2576&lt;-3,IF(P2576=-5,"SELL","0"),IF(P2576=-3,"SELL","0")))</f>
        <v>0</v>
      </c>
    </row>
    <row r="2577" spans="1:18">
      <c r="A2577" t="s">
        <v>2603</v>
      </c>
      <c r="B2577" t="s">
        <v>3649</v>
      </c>
      <c r="C2577" t="s">
        <v>3693</v>
      </c>
      <c r="D2577" t="s">
        <v>28</v>
      </c>
      <c r="E2577">
        <f>F2557</f>
        <v>0</v>
      </c>
      <c r="F2577">
        <v>25.39</v>
      </c>
      <c r="G2577">
        <f>F2577-F2576</f>
        <v>0</v>
      </c>
      <c r="H2577">
        <f>F2577/E2576</f>
        <v>0</v>
      </c>
      <c r="I2577">
        <f>F2577-F2576</f>
        <v>0</v>
      </c>
      <c r="J2577">
        <f>I2577/F2576</f>
        <v>0</v>
      </c>
      <c r="K2577">
        <f>AVERAGE(J4:J2577)</f>
        <v>0</v>
      </c>
      <c r="L2577">
        <f>SUM(M2518:M2557)</f>
        <v>0</v>
      </c>
      <c r="M2577">
        <v>3513</v>
      </c>
      <c r="N2577">
        <f>L2577/39</f>
        <v>0</v>
      </c>
      <c r="O2577">
        <f>IF(N2577&lt;M2577, -1, 1)</f>
        <v>0</v>
      </c>
      <c r="P2577">
        <f>IF(N2577&lt;M2577, IF(P2576 = 10, "0", P2576 + 1), IF(P2576 = -10, "0", P2576 - 1))</f>
        <v>0</v>
      </c>
      <c r="Q2577">
        <f>IF(M2577&gt;N2577 * 2, IF(M2577&gt;N2577 * 3, "BUY 100", "BUY 50"), "no")</f>
        <v>0</v>
      </c>
      <c r="R2577">
        <f>IF(P2577&gt;0,IF(P2577&gt;3,IF(P2577=5,"BUY","0"),IF(P2577=3,"BUY","0")),IF(P2577&lt;-3,IF(P2577=-5,"SELL","0"),IF(P2577=-3,"SELL","0")))</f>
        <v>0</v>
      </c>
    </row>
    <row r="2578" spans="1:18">
      <c r="A2578" t="s">
        <v>2604</v>
      </c>
      <c r="B2578" t="s">
        <v>3650</v>
      </c>
      <c r="C2578" t="s">
        <v>3693</v>
      </c>
      <c r="D2578" t="s">
        <v>28</v>
      </c>
      <c r="E2578">
        <f>F2557</f>
        <v>0</v>
      </c>
      <c r="F2578">
        <v>25.37</v>
      </c>
      <c r="G2578">
        <f>F2578-F2577</f>
        <v>0</v>
      </c>
      <c r="H2578">
        <f>F2578/E2577</f>
        <v>0</v>
      </c>
      <c r="I2578">
        <f>F2578-F2577</f>
        <v>0</v>
      </c>
      <c r="J2578">
        <f>I2578/F2577</f>
        <v>0</v>
      </c>
      <c r="K2578">
        <f>AVERAGE(J4:J2578)</f>
        <v>0</v>
      </c>
      <c r="L2578">
        <f>SUM(M2518:M2557)</f>
        <v>0</v>
      </c>
      <c r="M2578">
        <v>1924</v>
      </c>
      <c r="N2578">
        <f>L2578/39</f>
        <v>0</v>
      </c>
      <c r="O2578">
        <f>IF(N2578&lt;M2578, -1, 1)</f>
        <v>0</v>
      </c>
      <c r="P2578">
        <f>IF(N2578&lt;M2578, IF(P2577 = 10, "0", P2577 + 1), IF(P2577 = -10, "0", P2577 - 1))</f>
        <v>0</v>
      </c>
      <c r="Q2578">
        <f>IF(M2578&gt;N2578 * 2, IF(M2578&gt;N2578 * 3, "BUY 100", "BUY 50"), "no")</f>
        <v>0</v>
      </c>
      <c r="R2578">
        <f>IF(P2578&gt;0,IF(P2578&gt;3,IF(P2578=5,"BUY","0"),IF(P2578=3,"BUY","0")),IF(P2578&lt;-3,IF(P2578=-5,"SELL","0"),IF(P2578=-3,"SELL","0")))</f>
        <v>0</v>
      </c>
    </row>
    <row r="2579" spans="1:18">
      <c r="A2579" t="s">
        <v>2605</v>
      </c>
      <c r="B2579" t="s">
        <v>3651</v>
      </c>
      <c r="C2579" t="s">
        <v>3693</v>
      </c>
      <c r="D2579" t="s">
        <v>28</v>
      </c>
      <c r="E2579">
        <f>F2557</f>
        <v>0</v>
      </c>
      <c r="F2579">
        <v>25.37</v>
      </c>
      <c r="G2579">
        <f>F2579-F2578</f>
        <v>0</v>
      </c>
      <c r="H2579">
        <f>F2579/E2578</f>
        <v>0</v>
      </c>
      <c r="I2579">
        <f>F2579-F2578</f>
        <v>0</v>
      </c>
      <c r="J2579">
        <f>I2579/F2578</f>
        <v>0</v>
      </c>
      <c r="K2579">
        <f>AVERAGE(J4:J2579)</f>
        <v>0</v>
      </c>
      <c r="L2579">
        <f>SUM(M2518:M2557)</f>
        <v>0</v>
      </c>
      <c r="M2579">
        <v>1400</v>
      </c>
      <c r="N2579">
        <f>L2579/39</f>
        <v>0</v>
      </c>
      <c r="O2579">
        <f>IF(N2579&lt;M2579, -1, 1)</f>
        <v>0</v>
      </c>
      <c r="P2579">
        <f>IF(N2579&lt;M2579, IF(P2578 = 10, "0", P2578 + 1), IF(P2578 = -10, "0", P2578 - 1))</f>
        <v>0</v>
      </c>
      <c r="Q2579">
        <f>IF(M2579&gt;N2579 * 2, IF(M2579&gt;N2579 * 3, "BUY 100", "BUY 50"), "no")</f>
        <v>0</v>
      </c>
      <c r="R2579">
        <f>IF(P2579&gt;0,IF(P2579&gt;3,IF(P2579=5,"BUY","0"),IF(P2579=3,"BUY","0")),IF(P2579&lt;-3,IF(P2579=-5,"SELL","0"),IF(P2579=-3,"SELL","0")))</f>
        <v>0</v>
      </c>
    </row>
    <row r="2580" spans="1:18">
      <c r="A2580" t="s">
        <v>2606</v>
      </c>
      <c r="B2580" t="s">
        <v>3652</v>
      </c>
      <c r="C2580" t="s">
        <v>3693</v>
      </c>
      <c r="D2580" t="s">
        <v>28</v>
      </c>
      <c r="E2580">
        <f>F2557</f>
        <v>0</v>
      </c>
      <c r="F2580">
        <v>25.39</v>
      </c>
      <c r="G2580">
        <f>F2580-F2579</f>
        <v>0</v>
      </c>
      <c r="H2580">
        <f>F2580/E2579</f>
        <v>0</v>
      </c>
      <c r="I2580">
        <f>F2580-F2579</f>
        <v>0</v>
      </c>
      <c r="J2580">
        <f>I2580/F2579</f>
        <v>0</v>
      </c>
      <c r="K2580">
        <f>AVERAGE(J4:J2580)</f>
        <v>0</v>
      </c>
      <c r="L2580">
        <f>SUM(M2518:M2557)</f>
        <v>0</v>
      </c>
      <c r="M2580">
        <v>797</v>
      </c>
      <c r="N2580">
        <f>L2580/39</f>
        <v>0</v>
      </c>
      <c r="O2580">
        <f>IF(N2580&lt;M2580, -1, 1)</f>
        <v>0</v>
      </c>
      <c r="P2580">
        <f>IF(N2580&lt;M2580, IF(P2579 = 10, "0", P2579 + 1), IF(P2579 = -10, "0", P2579 - 1))</f>
        <v>0</v>
      </c>
      <c r="Q2580">
        <f>IF(M2580&gt;N2580 * 2, IF(M2580&gt;N2580 * 3, "BUY 100", "BUY 50"), "no")</f>
        <v>0</v>
      </c>
      <c r="R2580">
        <f>IF(P2580&gt;0,IF(P2580&gt;3,IF(P2580=5,"BUY","0"),IF(P2580=3,"BUY","0")),IF(P2580&lt;-3,IF(P2580=-5,"SELL","0"),IF(P2580=-3,"SELL","0")))</f>
        <v>0</v>
      </c>
    </row>
    <row r="2581" spans="1:18">
      <c r="A2581" t="s">
        <v>2607</v>
      </c>
      <c r="B2581" t="s">
        <v>3653</v>
      </c>
      <c r="C2581" t="s">
        <v>3693</v>
      </c>
      <c r="D2581" t="s">
        <v>28</v>
      </c>
      <c r="E2581">
        <f>F2557</f>
        <v>0</v>
      </c>
      <c r="F2581">
        <v>25.39</v>
      </c>
      <c r="G2581">
        <f>F2581-F2580</f>
        <v>0</v>
      </c>
      <c r="H2581">
        <f>F2581/E2580</f>
        <v>0</v>
      </c>
      <c r="I2581">
        <f>F2581-F2580</f>
        <v>0</v>
      </c>
      <c r="J2581">
        <f>I2581/F2580</f>
        <v>0</v>
      </c>
      <c r="K2581">
        <f>AVERAGE(J4:J2581)</f>
        <v>0</v>
      </c>
      <c r="L2581">
        <f>SUM(M2518:M2557)</f>
        <v>0</v>
      </c>
      <c r="M2581">
        <v>0</v>
      </c>
      <c r="N2581">
        <f>L2581/39</f>
        <v>0</v>
      </c>
      <c r="O2581">
        <f>IF(N2581&lt;M2581, -1, 1)</f>
        <v>0</v>
      </c>
      <c r="P2581">
        <f>IF(N2581&lt;M2581, IF(P2580 = 10, "0", P2580 + 1), IF(P2580 = -10, "0", P2580 - 1))</f>
        <v>0</v>
      </c>
      <c r="Q2581">
        <f>IF(M2581&gt;N2581 * 2, IF(M2581&gt;N2581 * 3, "BUY 100", "BUY 50"), "no")</f>
        <v>0</v>
      </c>
      <c r="R2581">
        <f>IF(P2581&gt;0,IF(P2581&gt;3,IF(P2581=5,"BUY","0"),IF(P2581=3,"BUY","0")),IF(P2581&lt;-3,IF(P2581=-5,"SELL","0"),IF(P2581=-3,"SELL","0")))</f>
        <v>0</v>
      </c>
    </row>
    <row r="2582" spans="1:18">
      <c r="A2582" t="s">
        <v>2608</v>
      </c>
      <c r="B2582" t="s">
        <v>3654</v>
      </c>
      <c r="C2582" t="s">
        <v>3693</v>
      </c>
      <c r="D2582" t="s">
        <v>28</v>
      </c>
      <c r="E2582">
        <f>F2557</f>
        <v>0</v>
      </c>
      <c r="F2582">
        <v>25.39</v>
      </c>
      <c r="G2582">
        <f>F2582-F2581</f>
        <v>0</v>
      </c>
      <c r="H2582">
        <f>F2582/E2581</f>
        <v>0</v>
      </c>
      <c r="I2582">
        <f>F2582-F2581</f>
        <v>0</v>
      </c>
      <c r="J2582">
        <f>I2582/F2581</f>
        <v>0</v>
      </c>
      <c r="K2582">
        <f>AVERAGE(J4:J2582)</f>
        <v>0</v>
      </c>
      <c r="L2582">
        <f>SUM(M2518:M2557)</f>
        <v>0</v>
      </c>
      <c r="M2582">
        <v>0</v>
      </c>
      <c r="N2582">
        <f>L2582/39</f>
        <v>0</v>
      </c>
      <c r="O2582">
        <f>IF(N2582&lt;M2582, -1, 1)</f>
        <v>0</v>
      </c>
      <c r="P2582">
        <f>IF(N2582&lt;M2582, IF(P2581 = 10, "0", P2581 + 1), IF(P2581 = -10, "0", P2581 - 1))</f>
        <v>0</v>
      </c>
      <c r="Q2582">
        <f>IF(M2582&gt;N2582 * 2, IF(M2582&gt;N2582 * 3, "BUY 100", "BUY 50"), "no")</f>
        <v>0</v>
      </c>
      <c r="R2582">
        <f>IF(P2582&gt;0,IF(P2582&gt;3,IF(P2582=5,"BUY","0"),IF(P2582=3,"BUY","0")),IF(P2582&lt;-3,IF(P2582=-5,"SELL","0"),IF(P2582=-3,"SELL","0")))</f>
        <v>0</v>
      </c>
    </row>
    <row r="2583" spans="1:18">
      <c r="A2583" t="s">
        <v>2609</v>
      </c>
      <c r="B2583" t="s">
        <v>3655</v>
      </c>
      <c r="C2583" t="s">
        <v>3693</v>
      </c>
      <c r="D2583" t="s">
        <v>28</v>
      </c>
      <c r="E2583">
        <f>F2557</f>
        <v>0</v>
      </c>
      <c r="F2583">
        <v>25.38</v>
      </c>
      <c r="G2583">
        <f>F2583-F2582</f>
        <v>0</v>
      </c>
      <c r="H2583">
        <f>F2583/E2582</f>
        <v>0</v>
      </c>
      <c r="I2583">
        <f>F2583-F2582</f>
        <v>0</v>
      </c>
      <c r="J2583">
        <f>I2583/F2582</f>
        <v>0</v>
      </c>
      <c r="K2583">
        <f>AVERAGE(J4:J2583)</f>
        <v>0</v>
      </c>
      <c r="L2583">
        <f>SUM(M2518:M2557)</f>
        <v>0</v>
      </c>
      <c r="M2583">
        <v>1000</v>
      </c>
      <c r="N2583">
        <f>L2583/39</f>
        <v>0</v>
      </c>
      <c r="O2583">
        <f>IF(N2583&lt;M2583, -1, 1)</f>
        <v>0</v>
      </c>
      <c r="P2583">
        <f>IF(N2583&lt;M2583, IF(P2582 = 10, "0", P2582 + 1), IF(P2582 = -10, "0", P2582 - 1))</f>
        <v>0</v>
      </c>
      <c r="Q2583">
        <f>IF(M2583&gt;N2583 * 2, IF(M2583&gt;N2583 * 3, "BUY 100", "BUY 50"), "no")</f>
        <v>0</v>
      </c>
      <c r="R2583">
        <f>IF(P2583&gt;0,IF(P2583&gt;3,IF(P2583=5,"BUY","0"),IF(P2583=3,"BUY","0")),IF(P2583&lt;-3,IF(P2583=-5,"SELL","0"),IF(P2583=-3,"SELL","0")))</f>
        <v>0</v>
      </c>
    </row>
    <row r="2584" spans="1:18">
      <c r="A2584" t="s">
        <v>2610</v>
      </c>
      <c r="B2584" t="s">
        <v>3656</v>
      </c>
      <c r="C2584" t="s">
        <v>3693</v>
      </c>
      <c r="D2584" t="s">
        <v>28</v>
      </c>
      <c r="E2584">
        <f>F2557</f>
        <v>0</v>
      </c>
      <c r="F2584">
        <v>25.38</v>
      </c>
      <c r="G2584">
        <f>F2584-F2583</f>
        <v>0</v>
      </c>
      <c r="H2584">
        <f>F2584/E2583</f>
        <v>0</v>
      </c>
      <c r="I2584">
        <f>F2584-F2583</f>
        <v>0</v>
      </c>
      <c r="J2584">
        <f>I2584/F2583</f>
        <v>0</v>
      </c>
      <c r="K2584">
        <f>AVERAGE(J4:J2584)</f>
        <v>0</v>
      </c>
      <c r="L2584">
        <f>SUM(M2518:M2557)</f>
        <v>0</v>
      </c>
      <c r="M2584">
        <v>101</v>
      </c>
      <c r="N2584">
        <f>L2584/39</f>
        <v>0</v>
      </c>
      <c r="O2584">
        <f>IF(N2584&lt;M2584, -1, 1)</f>
        <v>0</v>
      </c>
      <c r="P2584">
        <f>IF(N2584&lt;M2584, IF(P2583 = 10, "0", P2583 + 1), IF(P2583 = -10, "0", P2583 - 1))</f>
        <v>0</v>
      </c>
      <c r="Q2584">
        <f>IF(M2584&gt;N2584 * 2, IF(M2584&gt;N2584 * 3, "BUY 100", "BUY 50"), "no")</f>
        <v>0</v>
      </c>
      <c r="R2584">
        <f>IF(P2584&gt;0,IF(P2584&gt;3,IF(P2584=5,"BUY","0"),IF(P2584=3,"BUY","0")),IF(P2584&lt;-3,IF(P2584=-5,"SELL","0"),IF(P2584=-3,"SELL","0")))</f>
        <v>0</v>
      </c>
    </row>
    <row r="2585" spans="1:18">
      <c r="A2585" t="s">
        <v>2611</v>
      </c>
      <c r="B2585" t="s">
        <v>3657</v>
      </c>
      <c r="C2585" t="s">
        <v>3693</v>
      </c>
      <c r="D2585" t="s">
        <v>28</v>
      </c>
      <c r="E2585">
        <f>F2557</f>
        <v>0</v>
      </c>
      <c r="F2585">
        <v>25.38</v>
      </c>
      <c r="G2585">
        <f>F2585-F2584</f>
        <v>0</v>
      </c>
      <c r="H2585">
        <f>F2585/E2584</f>
        <v>0</v>
      </c>
      <c r="I2585">
        <f>F2585-F2584</f>
        <v>0</v>
      </c>
      <c r="J2585">
        <f>I2585/F2584</f>
        <v>0</v>
      </c>
      <c r="K2585">
        <f>AVERAGE(J4:J2585)</f>
        <v>0</v>
      </c>
      <c r="L2585">
        <f>SUM(M2518:M2557)</f>
        <v>0</v>
      </c>
      <c r="M2585">
        <v>163</v>
      </c>
      <c r="N2585">
        <f>L2585/39</f>
        <v>0</v>
      </c>
      <c r="O2585">
        <f>IF(N2585&lt;M2585, -1, 1)</f>
        <v>0</v>
      </c>
      <c r="P2585">
        <f>IF(N2585&lt;M2585, IF(P2584 = 10, "0", P2584 + 1), IF(P2584 = -10, "0", P2584 - 1))</f>
        <v>0</v>
      </c>
      <c r="Q2585">
        <f>IF(M2585&gt;N2585 * 2, IF(M2585&gt;N2585 * 3, "BUY 100", "BUY 50"), "no")</f>
        <v>0</v>
      </c>
      <c r="R2585">
        <f>IF(P2585&gt;0,IF(P2585&gt;3,IF(P2585=5,"BUY","0"),IF(P2585=3,"BUY","0")),IF(P2585&lt;-3,IF(P2585=-5,"SELL","0"),IF(P2585=-3,"SELL","0")))</f>
        <v>0</v>
      </c>
    </row>
    <row r="2586" spans="1:18">
      <c r="A2586" t="s">
        <v>2612</v>
      </c>
      <c r="B2586" t="s">
        <v>3658</v>
      </c>
      <c r="C2586" t="s">
        <v>3693</v>
      </c>
      <c r="D2586" t="s">
        <v>28</v>
      </c>
      <c r="E2586">
        <f>F2557</f>
        <v>0</v>
      </c>
      <c r="F2586">
        <v>25.39</v>
      </c>
      <c r="G2586">
        <f>F2586-F2585</f>
        <v>0</v>
      </c>
      <c r="H2586">
        <f>F2586/E2585</f>
        <v>0</v>
      </c>
      <c r="I2586">
        <f>F2586-F2585</f>
        <v>0</v>
      </c>
      <c r="J2586">
        <f>I2586/F2585</f>
        <v>0</v>
      </c>
      <c r="K2586">
        <f>AVERAGE(J4:J2586)</f>
        <v>0</v>
      </c>
      <c r="L2586">
        <f>SUM(M2518:M2557)</f>
        <v>0</v>
      </c>
      <c r="M2586">
        <v>3557</v>
      </c>
      <c r="N2586">
        <f>L2586/39</f>
        <v>0</v>
      </c>
      <c r="O2586">
        <f>IF(N2586&lt;M2586, -1, 1)</f>
        <v>0</v>
      </c>
      <c r="P2586">
        <f>IF(N2586&lt;M2586, IF(P2585 = 10, "0", P2585 + 1), IF(P2585 = -10, "0", P2585 - 1))</f>
        <v>0</v>
      </c>
      <c r="Q2586">
        <f>IF(M2586&gt;N2586 * 2, IF(M2586&gt;N2586 * 3, "BUY 100", "BUY 50"), "no")</f>
        <v>0</v>
      </c>
      <c r="R2586">
        <f>IF(P2586&gt;0,IF(P2586&gt;3,IF(P2586=5,"BUY","0"),IF(P2586=3,"BUY","0")),IF(P2586&lt;-3,IF(P2586=-5,"SELL","0"),IF(P2586=-3,"SELL","0")))</f>
        <v>0</v>
      </c>
    </row>
    <row r="2587" spans="1:18">
      <c r="A2587" t="s">
        <v>2613</v>
      </c>
      <c r="B2587" t="s">
        <v>3659</v>
      </c>
      <c r="C2587" t="s">
        <v>3693</v>
      </c>
      <c r="D2587" t="s">
        <v>28</v>
      </c>
      <c r="E2587">
        <f>F2557</f>
        <v>0</v>
      </c>
      <c r="F2587">
        <v>25.41</v>
      </c>
      <c r="G2587">
        <f>F2587-F2586</f>
        <v>0</v>
      </c>
      <c r="H2587">
        <f>F2587/E2586</f>
        <v>0</v>
      </c>
      <c r="I2587">
        <f>F2587-F2586</f>
        <v>0</v>
      </c>
      <c r="J2587">
        <f>I2587/F2586</f>
        <v>0</v>
      </c>
      <c r="K2587">
        <f>AVERAGE(J4:J2587)</f>
        <v>0</v>
      </c>
      <c r="L2587">
        <f>SUM(M2518:M2557)</f>
        <v>0</v>
      </c>
      <c r="M2587">
        <v>100</v>
      </c>
      <c r="N2587">
        <f>L2587/39</f>
        <v>0</v>
      </c>
      <c r="O2587">
        <f>IF(N2587&lt;M2587, -1, 1)</f>
        <v>0</v>
      </c>
      <c r="P2587">
        <f>IF(N2587&lt;M2587, IF(P2586 = 10, "0", P2586 + 1), IF(P2586 = -10, "0", P2586 - 1))</f>
        <v>0</v>
      </c>
      <c r="Q2587">
        <f>IF(M2587&gt;N2587 * 2, IF(M2587&gt;N2587 * 3, "BUY 100", "BUY 50"), "no")</f>
        <v>0</v>
      </c>
      <c r="R2587">
        <f>IF(P2587&gt;0,IF(P2587&gt;3,IF(P2587=5,"BUY","0"),IF(P2587=3,"BUY","0")),IF(P2587&lt;-3,IF(P2587=-5,"SELL","0"),IF(P2587=-3,"SELL","0")))</f>
        <v>0</v>
      </c>
    </row>
    <row r="2588" spans="1:18">
      <c r="A2588" t="s">
        <v>2614</v>
      </c>
      <c r="B2588" t="s">
        <v>3660</v>
      </c>
      <c r="C2588" t="s">
        <v>3693</v>
      </c>
      <c r="D2588" t="s">
        <v>28</v>
      </c>
      <c r="E2588">
        <f>F2557</f>
        <v>0</v>
      </c>
      <c r="F2588">
        <v>25.37</v>
      </c>
      <c r="G2588">
        <f>F2588-F2587</f>
        <v>0</v>
      </c>
      <c r="H2588">
        <f>F2588/E2587</f>
        <v>0</v>
      </c>
      <c r="I2588">
        <f>F2588-F2587</f>
        <v>0</v>
      </c>
      <c r="J2588">
        <f>I2588/F2587</f>
        <v>0</v>
      </c>
      <c r="K2588">
        <f>AVERAGE(J4:J2588)</f>
        <v>0</v>
      </c>
      <c r="L2588">
        <f>SUM(M2518:M2557)</f>
        <v>0</v>
      </c>
      <c r="M2588">
        <v>1046</v>
      </c>
      <c r="N2588">
        <f>L2588/39</f>
        <v>0</v>
      </c>
      <c r="O2588">
        <f>IF(N2588&lt;M2588, -1, 1)</f>
        <v>0</v>
      </c>
      <c r="P2588">
        <f>IF(N2588&lt;M2588, IF(P2587 = 10, "0", P2587 + 1), IF(P2587 = -10, "0", P2587 - 1))</f>
        <v>0</v>
      </c>
      <c r="Q2588">
        <f>IF(M2588&gt;N2588 * 2, IF(M2588&gt;N2588 * 3, "BUY 100", "BUY 50"), "no")</f>
        <v>0</v>
      </c>
      <c r="R2588">
        <f>IF(P2588&gt;0,IF(P2588&gt;3,IF(P2588=5,"BUY","0"),IF(P2588=3,"BUY","0")),IF(P2588&lt;-3,IF(P2588=-5,"SELL","0"),IF(P2588=-3,"SELL","0")))</f>
        <v>0</v>
      </c>
    </row>
    <row r="2589" spans="1:18">
      <c r="A2589" t="s">
        <v>2615</v>
      </c>
      <c r="B2589" t="s">
        <v>3661</v>
      </c>
      <c r="C2589" t="s">
        <v>3693</v>
      </c>
      <c r="D2589" t="s">
        <v>28</v>
      </c>
      <c r="E2589">
        <f>F2557</f>
        <v>0</v>
      </c>
      <c r="F2589">
        <v>25.4</v>
      </c>
      <c r="G2589">
        <f>F2589-F2588</f>
        <v>0</v>
      </c>
      <c r="H2589">
        <f>F2589/E2588</f>
        <v>0</v>
      </c>
      <c r="I2589">
        <f>F2589-F2588</f>
        <v>0</v>
      </c>
      <c r="J2589">
        <f>I2589/F2588</f>
        <v>0</v>
      </c>
      <c r="K2589">
        <f>AVERAGE(J4:J2589)</f>
        <v>0</v>
      </c>
      <c r="L2589">
        <f>SUM(M2518:M2557)</f>
        <v>0</v>
      </c>
      <c r="M2589">
        <v>2781</v>
      </c>
      <c r="N2589">
        <f>L2589/39</f>
        <v>0</v>
      </c>
      <c r="O2589">
        <f>IF(N2589&lt;M2589, -1, 1)</f>
        <v>0</v>
      </c>
      <c r="P2589">
        <f>IF(N2589&lt;M2589, IF(P2588 = 10, "0", P2588 + 1), IF(P2588 = -10, "0", P2588 - 1))</f>
        <v>0</v>
      </c>
      <c r="Q2589">
        <f>IF(M2589&gt;N2589 * 2, IF(M2589&gt;N2589 * 3, "BUY 100", "BUY 50"), "no")</f>
        <v>0</v>
      </c>
      <c r="R2589">
        <f>IF(P2589&gt;0,IF(P2589&gt;3,IF(P2589=5,"BUY","0"),IF(P2589=3,"BUY","0")),IF(P2589&lt;-3,IF(P2589=-5,"SELL","0"),IF(P2589=-3,"SELL","0")))</f>
        <v>0</v>
      </c>
    </row>
    <row r="2590" spans="1:18">
      <c r="A2590" t="s">
        <v>2616</v>
      </c>
      <c r="B2590" t="s">
        <v>3662</v>
      </c>
      <c r="C2590" t="s">
        <v>3693</v>
      </c>
      <c r="D2590" t="s">
        <v>28</v>
      </c>
      <c r="E2590">
        <f>F2557</f>
        <v>0</v>
      </c>
      <c r="F2590">
        <v>25.39</v>
      </c>
      <c r="G2590">
        <f>F2590-F2589</f>
        <v>0</v>
      </c>
      <c r="H2590">
        <f>F2590/E2589</f>
        <v>0</v>
      </c>
      <c r="I2590">
        <f>F2590-F2589</f>
        <v>0</v>
      </c>
      <c r="J2590">
        <f>I2590/F2589</f>
        <v>0</v>
      </c>
      <c r="K2590">
        <f>AVERAGE(J4:J2590)</f>
        <v>0</v>
      </c>
      <c r="L2590">
        <f>SUM(M2518:M2557)</f>
        <v>0</v>
      </c>
      <c r="M2590">
        <v>1176</v>
      </c>
      <c r="N2590">
        <f>L2590/39</f>
        <v>0</v>
      </c>
      <c r="O2590">
        <f>IF(N2590&lt;M2590, -1, 1)</f>
        <v>0</v>
      </c>
      <c r="P2590">
        <f>IF(N2590&lt;M2590, IF(P2589 = 10, "0", P2589 + 1), IF(P2589 = -10, "0", P2589 - 1))</f>
        <v>0</v>
      </c>
      <c r="Q2590">
        <f>IF(M2590&gt;N2590 * 2, IF(M2590&gt;N2590 * 3, "BUY 100", "BUY 50"), "no")</f>
        <v>0</v>
      </c>
      <c r="R2590">
        <f>IF(P2590&gt;0,IF(P2590&gt;3,IF(P2590=5,"BUY","0"),IF(P2590=3,"BUY","0")),IF(P2590&lt;-3,IF(P2590=-5,"SELL","0"),IF(P2590=-3,"SELL","0")))</f>
        <v>0</v>
      </c>
    </row>
    <row r="2591" spans="1:18">
      <c r="A2591" t="s">
        <v>2617</v>
      </c>
      <c r="B2591" t="s">
        <v>3663</v>
      </c>
      <c r="C2591" t="s">
        <v>3693</v>
      </c>
      <c r="D2591" t="s">
        <v>28</v>
      </c>
      <c r="E2591">
        <f>F2557</f>
        <v>0</v>
      </c>
      <c r="F2591">
        <v>25.4</v>
      </c>
      <c r="G2591">
        <f>F2591-F2590</f>
        <v>0</v>
      </c>
      <c r="H2591">
        <f>F2591/E2590</f>
        <v>0</v>
      </c>
      <c r="I2591">
        <f>F2591-F2590</f>
        <v>0</v>
      </c>
      <c r="J2591">
        <f>I2591/F2590</f>
        <v>0</v>
      </c>
      <c r="K2591">
        <f>AVERAGE(J4:J2591)</f>
        <v>0</v>
      </c>
      <c r="L2591">
        <f>SUM(M2518:M2557)</f>
        <v>0</v>
      </c>
      <c r="M2591">
        <v>3131</v>
      </c>
      <c r="N2591">
        <f>L2591/39</f>
        <v>0</v>
      </c>
      <c r="O2591">
        <f>IF(N2591&lt;M2591, -1, 1)</f>
        <v>0</v>
      </c>
      <c r="P2591">
        <f>IF(N2591&lt;M2591, IF(P2590 = 10, "0", P2590 + 1), IF(P2590 = -10, "0", P2590 - 1))</f>
        <v>0</v>
      </c>
      <c r="Q2591">
        <f>IF(M2591&gt;N2591 * 2, IF(M2591&gt;N2591 * 3, "BUY 100", "BUY 50"), "no")</f>
        <v>0</v>
      </c>
      <c r="R2591">
        <f>IF(P2591&gt;0,IF(P2591&gt;3,IF(P2591=5,"BUY","0"),IF(P2591=3,"BUY","0")),IF(P2591&lt;-3,IF(P2591=-5,"SELL","0"),IF(P2591=-3,"SELL","0")))</f>
        <v>0</v>
      </c>
    </row>
    <row r="2592" spans="1:18">
      <c r="A2592" t="s">
        <v>2618</v>
      </c>
      <c r="B2592" t="s">
        <v>3664</v>
      </c>
      <c r="C2592" t="s">
        <v>3693</v>
      </c>
      <c r="D2592" t="s">
        <v>28</v>
      </c>
      <c r="E2592">
        <f>F2557</f>
        <v>0</v>
      </c>
      <c r="F2592">
        <v>25.39</v>
      </c>
      <c r="G2592">
        <f>F2592-F2591</f>
        <v>0</v>
      </c>
      <c r="H2592">
        <f>F2592/E2591</f>
        <v>0</v>
      </c>
      <c r="I2592">
        <f>F2592-F2591</f>
        <v>0</v>
      </c>
      <c r="J2592">
        <f>I2592/F2591</f>
        <v>0</v>
      </c>
      <c r="K2592">
        <f>AVERAGE(J4:J2592)</f>
        <v>0</v>
      </c>
      <c r="L2592">
        <f>SUM(M2518:M2557)</f>
        <v>0</v>
      </c>
      <c r="M2592">
        <v>1000</v>
      </c>
      <c r="N2592">
        <f>L2592/39</f>
        <v>0</v>
      </c>
      <c r="O2592">
        <f>IF(N2592&lt;M2592, -1, 1)</f>
        <v>0</v>
      </c>
      <c r="P2592">
        <f>IF(N2592&lt;M2592, IF(P2591 = 10, "0", P2591 + 1), IF(P2591 = -10, "0", P2591 - 1))</f>
        <v>0</v>
      </c>
      <c r="Q2592">
        <f>IF(M2592&gt;N2592 * 2, IF(M2592&gt;N2592 * 3, "BUY 100", "BUY 50"), "no")</f>
        <v>0</v>
      </c>
      <c r="R2592">
        <f>IF(P2592&gt;0,IF(P2592&gt;3,IF(P2592=5,"BUY","0"),IF(P2592=3,"BUY","0")),IF(P2592&lt;-3,IF(P2592=-5,"SELL","0"),IF(P2592=-3,"SELL","0")))</f>
        <v>0</v>
      </c>
    </row>
    <row r="2593" spans="1:18">
      <c r="A2593" t="s">
        <v>2619</v>
      </c>
      <c r="B2593" t="s">
        <v>3665</v>
      </c>
      <c r="C2593" t="s">
        <v>3693</v>
      </c>
      <c r="D2593" t="s">
        <v>28</v>
      </c>
      <c r="E2593">
        <f>F2557</f>
        <v>0</v>
      </c>
      <c r="F2593">
        <v>25.41</v>
      </c>
      <c r="G2593">
        <f>F2593-F2592</f>
        <v>0</v>
      </c>
      <c r="H2593">
        <f>F2593/E2592</f>
        <v>0</v>
      </c>
      <c r="I2593">
        <f>F2593-F2592</f>
        <v>0</v>
      </c>
      <c r="J2593">
        <f>I2593/F2592</f>
        <v>0</v>
      </c>
      <c r="K2593">
        <f>AVERAGE(J4:J2593)</f>
        <v>0</v>
      </c>
      <c r="L2593">
        <f>SUM(M2518:M2557)</f>
        <v>0</v>
      </c>
      <c r="M2593">
        <v>983</v>
      </c>
      <c r="N2593">
        <f>L2593/39</f>
        <v>0</v>
      </c>
      <c r="O2593">
        <f>IF(N2593&lt;M2593, -1, 1)</f>
        <v>0</v>
      </c>
      <c r="P2593">
        <f>IF(N2593&lt;M2593, IF(P2592 = 10, "0", P2592 + 1), IF(P2592 = -10, "0", P2592 - 1))</f>
        <v>0</v>
      </c>
      <c r="Q2593">
        <f>IF(M2593&gt;N2593 * 2, IF(M2593&gt;N2593 * 3, "BUY 100", "BUY 50"), "no")</f>
        <v>0</v>
      </c>
      <c r="R2593">
        <f>IF(P2593&gt;0,IF(P2593&gt;3,IF(P2593=5,"BUY","0"),IF(P2593=3,"BUY","0")),IF(P2593&lt;-3,IF(P2593=-5,"SELL","0"),IF(P2593=-3,"SELL","0")))</f>
        <v>0</v>
      </c>
    </row>
    <row r="2594" spans="1:18">
      <c r="A2594" t="s">
        <v>2620</v>
      </c>
      <c r="B2594" t="s">
        <v>3666</v>
      </c>
      <c r="C2594" t="s">
        <v>3693</v>
      </c>
      <c r="D2594" t="s">
        <v>28</v>
      </c>
      <c r="E2594">
        <f>F2557</f>
        <v>0</v>
      </c>
      <c r="F2594">
        <v>25.41</v>
      </c>
      <c r="G2594">
        <f>F2594-F2593</f>
        <v>0</v>
      </c>
      <c r="H2594">
        <f>F2594/E2593</f>
        <v>0</v>
      </c>
      <c r="I2594">
        <f>F2594-F2593</f>
        <v>0</v>
      </c>
      <c r="J2594">
        <f>I2594/F2593</f>
        <v>0</v>
      </c>
      <c r="K2594">
        <f>AVERAGE(J4:J2594)</f>
        <v>0</v>
      </c>
      <c r="L2594">
        <f>SUM(M2518:M2557)</f>
        <v>0</v>
      </c>
      <c r="M2594">
        <v>0</v>
      </c>
      <c r="N2594">
        <f>L2594/39</f>
        <v>0</v>
      </c>
      <c r="O2594">
        <f>IF(N2594&lt;M2594, -1, 1)</f>
        <v>0</v>
      </c>
      <c r="P2594">
        <f>IF(N2594&lt;M2594, IF(P2593 = 10, "0", P2593 + 1), IF(P2593 = -10, "0", P2593 - 1))</f>
        <v>0</v>
      </c>
      <c r="Q2594">
        <f>IF(M2594&gt;N2594 * 2, IF(M2594&gt;N2594 * 3, "BUY 100", "BUY 50"), "no")</f>
        <v>0</v>
      </c>
      <c r="R2594">
        <f>IF(P2594&gt;0,IF(P2594&gt;3,IF(P2594=5,"BUY","0"),IF(P2594=3,"BUY","0")),IF(P2594&lt;-3,IF(P2594=-5,"SELL","0"),IF(P2594=-3,"SELL","0")))</f>
        <v>0</v>
      </c>
    </row>
    <row r="2595" spans="1:18">
      <c r="A2595" t="s">
        <v>2621</v>
      </c>
      <c r="B2595" t="s">
        <v>3667</v>
      </c>
      <c r="C2595" t="s">
        <v>3693</v>
      </c>
      <c r="D2595" t="s">
        <v>28</v>
      </c>
      <c r="E2595">
        <f>F2557</f>
        <v>0</v>
      </c>
      <c r="F2595">
        <v>25.38</v>
      </c>
      <c r="G2595">
        <f>F2595-F2594</f>
        <v>0</v>
      </c>
      <c r="H2595">
        <f>F2595/E2594</f>
        <v>0</v>
      </c>
      <c r="I2595">
        <f>F2595-F2594</f>
        <v>0</v>
      </c>
      <c r="J2595">
        <f>I2595/F2594</f>
        <v>0</v>
      </c>
      <c r="K2595">
        <f>AVERAGE(J4:J2595)</f>
        <v>0</v>
      </c>
      <c r="L2595">
        <f>SUM(M2518:M2557)</f>
        <v>0</v>
      </c>
      <c r="M2595">
        <v>4293</v>
      </c>
      <c r="N2595">
        <f>L2595/39</f>
        <v>0</v>
      </c>
      <c r="O2595">
        <f>IF(N2595&lt;M2595, -1, 1)</f>
        <v>0</v>
      </c>
      <c r="P2595">
        <f>IF(N2595&lt;M2595, IF(P2594 = 10, "0", P2594 + 1), IF(P2594 = -10, "0", P2594 - 1))</f>
        <v>0</v>
      </c>
      <c r="Q2595">
        <f>IF(M2595&gt;N2595 * 2, IF(M2595&gt;N2595 * 3, "BUY 100", "BUY 50"), "no")</f>
        <v>0</v>
      </c>
      <c r="R2595">
        <f>IF(P2595&gt;0,IF(P2595&gt;3,IF(P2595=5,"BUY","0"),IF(P2595=3,"BUY","0")),IF(P2595&lt;-3,IF(P2595=-5,"SELL","0"),IF(P2595=-3,"SELL","0")))</f>
        <v>0</v>
      </c>
    </row>
    <row r="2596" spans="1:18">
      <c r="A2596" t="s">
        <v>2622</v>
      </c>
      <c r="B2596" t="s">
        <v>3668</v>
      </c>
      <c r="C2596" t="s">
        <v>3693</v>
      </c>
      <c r="D2596" t="s">
        <v>28</v>
      </c>
      <c r="E2596">
        <f>F2557</f>
        <v>0</v>
      </c>
      <c r="F2596">
        <v>25.38</v>
      </c>
      <c r="G2596">
        <f>F2596-F2595</f>
        <v>0</v>
      </c>
      <c r="H2596">
        <f>F2596/E2595</f>
        <v>0</v>
      </c>
      <c r="I2596">
        <f>F2596-F2595</f>
        <v>0</v>
      </c>
      <c r="J2596">
        <f>I2596/F2595</f>
        <v>0</v>
      </c>
      <c r="K2596">
        <f>AVERAGE(J4:J2596)</f>
        <v>0</v>
      </c>
      <c r="L2596">
        <f>SUM(M2518:M2557)</f>
        <v>0</v>
      </c>
      <c r="M2596">
        <v>3660</v>
      </c>
      <c r="N2596">
        <f>L2596/39</f>
        <v>0</v>
      </c>
      <c r="O2596">
        <f>IF(N2596&lt;M2596, -1, 1)</f>
        <v>0</v>
      </c>
      <c r="P2596">
        <f>IF(N2596&lt;M2596, IF(P2595 = 10, "0", P2595 + 1), IF(P2595 = -10, "0", P2595 - 1))</f>
        <v>0</v>
      </c>
      <c r="Q2596">
        <f>IF(M2596&gt;N2596 * 2, IF(M2596&gt;N2596 * 3, "BUY 100", "BUY 50"), "no")</f>
        <v>0</v>
      </c>
      <c r="R2596">
        <f>IF(P2596&gt;0,IF(P2596&gt;3,IF(P2596=5,"BUY","0"),IF(P2596=3,"BUY","0")),IF(P2596&lt;-3,IF(P2596=-5,"SELL","0"),IF(P2596=-3,"SELL","0")))</f>
        <v>0</v>
      </c>
    </row>
    <row r="2597" spans="1:18">
      <c r="A2597" t="s">
        <v>2623</v>
      </c>
      <c r="B2597" t="s">
        <v>3630</v>
      </c>
      <c r="C2597" t="s">
        <v>3694</v>
      </c>
      <c r="D2597" t="s">
        <v>28</v>
      </c>
      <c r="E2597">
        <f>F2596</f>
        <v>0</v>
      </c>
      <c r="F2597">
        <v>25.42</v>
      </c>
      <c r="G2597">
        <f>F2597-F2596</f>
        <v>0</v>
      </c>
      <c r="H2597">
        <f>F2597/E2596</f>
        <v>0</v>
      </c>
      <c r="I2597">
        <f>F2597-F2596</f>
        <v>0</v>
      </c>
      <c r="J2597">
        <f>I2597/F2596</f>
        <v>0</v>
      </c>
      <c r="K2597">
        <f>AVERAGE(J4:J2597)</f>
        <v>0</v>
      </c>
      <c r="L2597">
        <f>SUM(M2557:M2596)</f>
        <v>0</v>
      </c>
      <c r="M2597">
        <v>1443</v>
      </c>
      <c r="N2597">
        <f>L2597/39</f>
        <v>0</v>
      </c>
      <c r="O2597">
        <f>IF(N2597&lt;M2597, -1, 1)</f>
        <v>0</v>
      </c>
      <c r="P2597">
        <f>IF(N2597&lt;M2597, IF(P2596 = 10, "0", P2596 + 1), IF(P2596 = -10, "0", P2596 - 1))</f>
        <v>0</v>
      </c>
      <c r="Q2597">
        <f>IF(M2597&gt;N2597 * 2, IF(M2597&gt;N2597 * 3, "BUY 100", "BUY 50"), "no")</f>
        <v>0</v>
      </c>
      <c r="R2597">
        <f>IF(P2597&gt;0,IF(P2597&gt;3,IF(P2597=5,"BUY","0"),IF(P2597=3,"BUY","0")),IF(P2597&lt;-3,IF(P2597=-5,"SELL","0"),IF(P2597=-3,"SELL","0")))</f>
        <v>0</v>
      </c>
    </row>
    <row r="2598" spans="1:18">
      <c r="A2598" t="s">
        <v>2624</v>
      </c>
      <c r="B2598" t="s">
        <v>3631</v>
      </c>
      <c r="C2598" t="s">
        <v>3694</v>
      </c>
      <c r="D2598" t="s">
        <v>28</v>
      </c>
      <c r="E2598">
        <f>F2596</f>
        <v>0</v>
      </c>
      <c r="F2598">
        <v>25.39</v>
      </c>
      <c r="G2598">
        <f>F2598-F2597</f>
        <v>0</v>
      </c>
      <c r="H2598">
        <f>F2598/E2597</f>
        <v>0</v>
      </c>
      <c r="I2598">
        <f>F2598-F2597</f>
        <v>0</v>
      </c>
      <c r="J2598">
        <f>I2598/F2597</f>
        <v>0</v>
      </c>
      <c r="K2598">
        <f>AVERAGE(J4:J2598)</f>
        <v>0</v>
      </c>
      <c r="L2598">
        <f>SUM(M2557:M2596)</f>
        <v>0</v>
      </c>
      <c r="M2598">
        <v>248</v>
      </c>
      <c r="N2598">
        <f>L2598/39</f>
        <v>0</v>
      </c>
      <c r="O2598">
        <f>IF(N2598&lt;M2598, -1, 1)</f>
        <v>0</v>
      </c>
      <c r="P2598">
        <f>IF(N2598&lt;M2598, IF(P2597 = 10, "0", P2597 + 1), IF(P2597 = -10, "0", P2597 - 1))</f>
        <v>0</v>
      </c>
      <c r="Q2598">
        <f>IF(M2598&gt;N2598 * 2, IF(M2598&gt;N2598 * 3, "BUY 100", "BUY 50"), "no")</f>
        <v>0</v>
      </c>
      <c r="R2598">
        <f>IF(P2598&gt;0,IF(P2598&gt;3,IF(P2598=5,"BUY","0"),IF(P2598=3,"BUY","0")),IF(P2598&lt;-3,IF(P2598=-5,"SELL","0"),IF(P2598=-3,"SELL","0")))</f>
        <v>0</v>
      </c>
    </row>
    <row r="2599" spans="1:18">
      <c r="A2599" t="s">
        <v>2625</v>
      </c>
      <c r="B2599" t="s">
        <v>3632</v>
      </c>
      <c r="C2599" t="s">
        <v>3694</v>
      </c>
      <c r="D2599" t="s">
        <v>28</v>
      </c>
      <c r="E2599">
        <f>F2596</f>
        <v>0</v>
      </c>
      <c r="F2599">
        <v>25.41</v>
      </c>
      <c r="G2599">
        <f>F2599-F2598</f>
        <v>0</v>
      </c>
      <c r="H2599">
        <f>F2599/E2598</f>
        <v>0</v>
      </c>
      <c r="I2599">
        <f>F2599-F2598</f>
        <v>0</v>
      </c>
      <c r="J2599">
        <f>I2599/F2598</f>
        <v>0</v>
      </c>
      <c r="K2599">
        <f>AVERAGE(J4:J2599)</f>
        <v>0</v>
      </c>
      <c r="L2599">
        <f>SUM(M2557:M2596)</f>
        <v>0</v>
      </c>
      <c r="M2599">
        <v>1348</v>
      </c>
      <c r="N2599">
        <f>L2599/39</f>
        <v>0</v>
      </c>
      <c r="O2599">
        <f>IF(N2599&lt;M2599, -1, 1)</f>
        <v>0</v>
      </c>
      <c r="P2599">
        <f>IF(N2599&lt;M2599, IF(P2598 = 10, "0", P2598 + 1), IF(P2598 = -10, "0", P2598 - 1))</f>
        <v>0</v>
      </c>
      <c r="Q2599">
        <f>IF(M2599&gt;N2599 * 2, IF(M2599&gt;N2599 * 3, "BUY 100", "BUY 50"), "no")</f>
        <v>0</v>
      </c>
      <c r="R2599">
        <f>IF(P2599&gt;0,IF(P2599&gt;3,IF(P2599=5,"BUY","0"),IF(P2599=3,"BUY","0")),IF(P2599&lt;-3,IF(P2599=-5,"SELL","0"),IF(P2599=-3,"SELL","0")))</f>
        <v>0</v>
      </c>
    </row>
    <row r="2600" spans="1:18">
      <c r="A2600" t="s">
        <v>2626</v>
      </c>
      <c r="B2600" t="s">
        <v>3633</v>
      </c>
      <c r="C2600" t="s">
        <v>3694</v>
      </c>
      <c r="D2600" t="s">
        <v>28</v>
      </c>
      <c r="E2600">
        <f>F2596</f>
        <v>0</v>
      </c>
      <c r="F2600">
        <v>25.41</v>
      </c>
      <c r="G2600">
        <f>F2600-F2599</f>
        <v>0</v>
      </c>
      <c r="H2600">
        <f>F2600/E2599</f>
        <v>0</v>
      </c>
      <c r="I2600">
        <f>F2600-F2599</f>
        <v>0</v>
      </c>
      <c r="J2600">
        <f>I2600/F2599</f>
        <v>0</v>
      </c>
      <c r="K2600">
        <f>AVERAGE(J4:J2600)</f>
        <v>0</v>
      </c>
      <c r="L2600">
        <f>SUM(M2557:M2596)</f>
        <v>0</v>
      </c>
      <c r="M2600">
        <v>1523</v>
      </c>
      <c r="N2600">
        <f>L2600/39</f>
        <v>0</v>
      </c>
      <c r="O2600">
        <f>IF(N2600&lt;M2600, -1, 1)</f>
        <v>0</v>
      </c>
      <c r="P2600">
        <f>IF(N2600&lt;M2600, IF(P2599 = 10, "0", P2599 + 1), IF(P2599 = -10, "0", P2599 - 1))</f>
        <v>0</v>
      </c>
      <c r="Q2600">
        <f>IF(M2600&gt;N2600 * 2, IF(M2600&gt;N2600 * 3, "BUY 100", "BUY 50"), "no")</f>
        <v>0</v>
      </c>
      <c r="R2600">
        <f>IF(P2600&gt;0,IF(P2600&gt;3,IF(P2600=5,"BUY","0"),IF(P2600=3,"BUY","0")),IF(P2600&lt;-3,IF(P2600=-5,"SELL","0"),IF(P2600=-3,"SELL","0")))</f>
        <v>0</v>
      </c>
    </row>
    <row r="2601" spans="1:18">
      <c r="A2601" t="s">
        <v>2627</v>
      </c>
      <c r="B2601" t="s">
        <v>3634</v>
      </c>
      <c r="C2601" t="s">
        <v>3694</v>
      </c>
      <c r="D2601" t="s">
        <v>28</v>
      </c>
      <c r="E2601">
        <f>F2596</f>
        <v>0</v>
      </c>
      <c r="F2601">
        <v>25.4</v>
      </c>
      <c r="G2601">
        <f>F2601-F2600</f>
        <v>0</v>
      </c>
      <c r="H2601">
        <f>F2601/E2600</f>
        <v>0</v>
      </c>
      <c r="I2601">
        <f>F2601-F2600</f>
        <v>0</v>
      </c>
      <c r="J2601">
        <f>I2601/F2600</f>
        <v>0</v>
      </c>
      <c r="K2601">
        <f>AVERAGE(J4:J2601)</f>
        <v>0</v>
      </c>
      <c r="L2601">
        <f>SUM(M2557:M2596)</f>
        <v>0</v>
      </c>
      <c r="M2601">
        <v>378</v>
      </c>
      <c r="N2601">
        <f>L2601/39</f>
        <v>0</v>
      </c>
      <c r="O2601">
        <f>IF(N2601&lt;M2601, -1, 1)</f>
        <v>0</v>
      </c>
      <c r="P2601">
        <f>IF(N2601&lt;M2601, IF(P2600 = 10, "0", P2600 + 1), IF(P2600 = -10, "0", P2600 - 1))</f>
        <v>0</v>
      </c>
      <c r="Q2601">
        <f>IF(M2601&gt;N2601 * 2, IF(M2601&gt;N2601 * 3, "BUY 100", "BUY 50"), "no")</f>
        <v>0</v>
      </c>
      <c r="R2601">
        <f>IF(P2601&gt;0,IF(P2601&gt;3,IF(P2601=5,"BUY","0"),IF(P2601=3,"BUY","0")),IF(P2601&lt;-3,IF(P2601=-5,"SELL","0"),IF(P2601=-3,"SELL","0")))</f>
        <v>0</v>
      </c>
    </row>
    <row r="2602" spans="1:18">
      <c r="A2602" t="s">
        <v>2628</v>
      </c>
      <c r="B2602" t="s">
        <v>3635</v>
      </c>
      <c r="C2602" t="s">
        <v>3694</v>
      </c>
      <c r="D2602" t="s">
        <v>28</v>
      </c>
      <c r="E2602">
        <f>F2596</f>
        <v>0</v>
      </c>
      <c r="F2602">
        <v>25.39</v>
      </c>
      <c r="G2602">
        <f>F2602-F2601</f>
        <v>0</v>
      </c>
      <c r="H2602">
        <f>F2602/E2601</f>
        <v>0</v>
      </c>
      <c r="I2602">
        <f>F2602-F2601</f>
        <v>0</v>
      </c>
      <c r="J2602">
        <f>I2602/F2601</f>
        <v>0</v>
      </c>
      <c r="K2602">
        <f>AVERAGE(J4:J2602)</f>
        <v>0</v>
      </c>
      <c r="L2602">
        <f>SUM(M2557:M2596)</f>
        <v>0</v>
      </c>
      <c r="M2602">
        <v>751</v>
      </c>
      <c r="N2602">
        <f>L2602/39</f>
        <v>0</v>
      </c>
      <c r="O2602">
        <f>IF(N2602&lt;M2602, -1, 1)</f>
        <v>0</v>
      </c>
      <c r="P2602">
        <f>IF(N2602&lt;M2602, IF(P2601 = 10, "0", P2601 + 1), IF(P2601 = -10, "0", P2601 - 1))</f>
        <v>0</v>
      </c>
      <c r="Q2602">
        <f>IF(M2602&gt;N2602 * 2, IF(M2602&gt;N2602 * 3, "BUY 100", "BUY 50"), "no")</f>
        <v>0</v>
      </c>
      <c r="R2602">
        <f>IF(P2602&gt;0,IF(P2602&gt;3,IF(P2602=5,"BUY","0"),IF(P2602=3,"BUY","0")),IF(P2602&lt;-3,IF(P2602=-5,"SELL","0"),IF(P2602=-3,"SELL","0")))</f>
        <v>0</v>
      </c>
    </row>
    <row r="2603" spans="1:18">
      <c r="A2603" t="s">
        <v>2629</v>
      </c>
      <c r="B2603" t="s">
        <v>3636</v>
      </c>
      <c r="C2603" t="s">
        <v>3694</v>
      </c>
      <c r="D2603" t="s">
        <v>28</v>
      </c>
      <c r="E2603">
        <f>F2596</f>
        <v>0</v>
      </c>
      <c r="F2603">
        <v>25.43</v>
      </c>
      <c r="G2603">
        <f>F2603-F2602</f>
        <v>0</v>
      </c>
      <c r="H2603">
        <f>F2603/E2602</f>
        <v>0</v>
      </c>
      <c r="I2603">
        <f>F2603-F2602</f>
        <v>0</v>
      </c>
      <c r="J2603">
        <f>I2603/F2602</f>
        <v>0</v>
      </c>
      <c r="K2603">
        <f>AVERAGE(J4:J2603)</f>
        <v>0</v>
      </c>
      <c r="L2603">
        <f>SUM(M2557:M2596)</f>
        <v>0</v>
      </c>
      <c r="M2603">
        <v>1702</v>
      </c>
      <c r="N2603">
        <f>L2603/39</f>
        <v>0</v>
      </c>
      <c r="O2603">
        <f>IF(N2603&lt;M2603, -1, 1)</f>
        <v>0</v>
      </c>
      <c r="P2603">
        <f>IF(N2603&lt;M2603, IF(P2602 = 10, "0", P2602 + 1), IF(P2602 = -10, "0", P2602 - 1))</f>
        <v>0</v>
      </c>
      <c r="Q2603">
        <f>IF(M2603&gt;N2603 * 2, IF(M2603&gt;N2603 * 3, "BUY 100", "BUY 50"), "no")</f>
        <v>0</v>
      </c>
      <c r="R2603">
        <f>IF(P2603&gt;0,IF(P2603&gt;3,IF(P2603=5,"BUY","0"),IF(P2603=3,"BUY","0")),IF(P2603&lt;-3,IF(P2603=-5,"SELL","0"),IF(P2603=-3,"SELL","0")))</f>
        <v>0</v>
      </c>
    </row>
    <row r="2604" spans="1:18">
      <c r="A2604" t="s">
        <v>2630</v>
      </c>
      <c r="B2604" t="s">
        <v>3637</v>
      </c>
      <c r="C2604" t="s">
        <v>3694</v>
      </c>
      <c r="D2604" t="s">
        <v>28</v>
      </c>
      <c r="E2604">
        <f>F2596</f>
        <v>0</v>
      </c>
      <c r="F2604">
        <v>25.43</v>
      </c>
      <c r="G2604">
        <f>F2604-F2603</f>
        <v>0</v>
      </c>
      <c r="H2604">
        <f>F2604/E2603</f>
        <v>0</v>
      </c>
      <c r="I2604">
        <f>F2604-F2603</f>
        <v>0</v>
      </c>
      <c r="J2604">
        <f>I2604/F2603</f>
        <v>0</v>
      </c>
      <c r="K2604">
        <f>AVERAGE(J4:J2604)</f>
        <v>0</v>
      </c>
      <c r="L2604">
        <f>SUM(M2557:M2596)</f>
        <v>0</v>
      </c>
      <c r="M2604">
        <v>0</v>
      </c>
      <c r="N2604">
        <f>L2604/39</f>
        <v>0</v>
      </c>
      <c r="O2604">
        <f>IF(N2604&lt;M2604, -1, 1)</f>
        <v>0</v>
      </c>
      <c r="P2604">
        <f>IF(N2604&lt;M2604, IF(P2603 = 10, "0", P2603 + 1), IF(P2603 = -10, "0", P2603 - 1))</f>
        <v>0</v>
      </c>
      <c r="Q2604">
        <f>IF(M2604&gt;N2604 * 2, IF(M2604&gt;N2604 * 3, "BUY 100", "BUY 50"), "no")</f>
        <v>0</v>
      </c>
      <c r="R2604">
        <f>IF(P2604&gt;0,IF(P2604&gt;3,IF(P2604=5,"BUY","0"),IF(P2604=3,"BUY","0")),IF(P2604&lt;-3,IF(P2604=-5,"SELL","0"),IF(P2604=-3,"SELL","0")))</f>
        <v>0</v>
      </c>
    </row>
    <row r="2605" spans="1:18">
      <c r="A2605" t="s">
        <v>2631</v>
      </c>
      <c r="B2605" t="s">
        <v>3638</v>
      </c>
      <c r="C2605" t="s">
        <v>3694</v>
      </c>
      <c r="D2605" t="s">
        <v>28</v>
      </c>
      <c r="E2605">
        <f>F2596</f>
        <v>0</v>
      </c>
      <c r="F2605">
        <v>25.41</v>
      </c>
      <c r="G2605">
        <f>F2605-F2604</f>
        <v>0</v>
      </c>
      <c r="H2605">
        <f>F2605/E2604</f>
        <v>0</v>
      </c>
      <c r="I2605">
        <f>F2605-F2604</f>
        <v>0</v>
      </c>
      <c r="J2605">
        <f>I2605/F2604</f>
        <v>0</v>
      </c>
      <c r="K2605">
        <f>AVERAGE(J4:J2605)</f>
        <v>0</v>
      </c>
      <c r="L2605">
        <f>SUM(M2557:M2596)</f>
        <v>0</v>
      </c>
      <c r="M2605">
        <v>507</v>
      </c>
      <c r="N2605">
        <f>L2605/39</f>
        <v>0</v>
      </c>
      <c r="O2605">
        <f>IF(N2605&lt;M2605, -1, 1)</f>
        <v>0</v>
      </c>
      <c r="P2605">
        <f>IF(N2605&lt;M2605, IF(P2604 = 10, "0", P2604 + 1), IF(P2604 = -10, "0", P2604 - 1))</f>
        <v>0</v>
      </c>
      <c r="Q2605">
        <f>IF(M2605&gt;N2605 * 2, IF(M2605&gt;N2605 * 3, "BUY 100", "BUY 50"), "no")</f>
        <v>0</v>
      </c>
      <c r="R2605">
        <f>IF(P2605&gt;0,IF(P2605&gt;3,IF(P2605=5,"BUY","0"),IF(P2605=3,"BUY","0")),IF(P2605&lt;-3,IF(P2605=-5,"SELL","0"),IF(P2605=-3,"SELL","0")))</f>
        <v>0</v>
      </c>
    </row>
    <row r="2606" spans="1:18">
      <c r="A2606" t="s">
        <v>2632</v>
      </c>
      <c r="B2606" t="s">
        <v>3639</v>
      </c>
      <c r="C2606" t="s">
        <v>3694</v>
      </c>
      <c r="D2606" t="s">
        <v>28</v>
      </c>
      <c r="E2606">
        <f>F2596</f>
        <v>0</v>
      </c>
      <c r="F2606">
        <v>25.41</v>
      </c>
      <c r="G2606">
        <f>F2606-F2605</f>
        <v>0</v>
      </c>
      <c r="H2606">
        <f>F2606/E2605</f>
        <v>0</v>
      </c>
      <c r="I2606">
        <f>F2606-F2605</f>
        <v>0</v>
      </c>
      <c r="J2606">
        <f>I2606/F2605</f>
        <v>0</v>
      </c>
      <c r="K2606">
        <f>AVERAGE(J4:J2606)</f>
        <v>0</v>
      </c>
      <c r="L2606">
        <f>SUM(M2557:M2596)</f>
        <v>0</v>
      </c>
      <c r="M2606">
        <v>0</v>
      </c>
      <c r="N2606">
        <f>L2606/39</f>
        <v>0</v>
      </c>
      <c r="O2606">
        <f>IF(N2606&lt;M2606, -1, 1)</f>
        <v>0</v>
      </c>
      <c r="P2606">
        <f>IF(N2606&lt;M2606, IF(P2605 = 10, "0", P2605 + 1), IF(P2605 = -10, "0", P2605 - 1))</f>
        <v>0</v>
      </c>
      <c r="Q2606">
        <f>IF(M2606&gt;N2606 * 2, IF(M2606&gt;N2606 * 3, "BUY 100", "BUY 50"), "no")</f>
        <v>0</v>
      </c>
      <c r="R2606">
        <f>IF(P2606&gt;0,IF(P2606&gt;3,IF(P2606=5,"BUY","0"),IF(P2606=3,"BUY","0")),IF(P2606&lt;-3,IF(P2606=-5,"SELL","0"),IF(P2606=-3,"SELL","0")))</f>
        <v>0</v>
      </c>
    </row>
    <row r="2607" spans="1:18">
      <c r="A2607" t="s">
        <v>2633</v>
      </c>
      <c r="B2607" t="s">
        <v>3640</v>
      </c>
      <c r="C2607" t="s">
        <v>3694</v>
      </c>
      <c r="D2607" t="s">
        <v>28</v>
      </c>
      <c r="E2607">
        <f>F2596</f>
        <v>0</v>
      </c>
      <c r="F2607">
        <v>25.38</v>
      </c>
      <c r="G2607">
        <f>F2607-F2606</f>
        <v>0</v>
      </c>
      <c r="H2607">
        <f>F2607/E2606</f>
        <v>0</v>
      </c>
      <c r="I2607">
        <f>F2607-F2606</f>
        <v>0</v>
      </c>
      <c r="J2607">
        <f>I2607/F2606</f>
        <v>0</v>
      </c>
      <c r="K2607">
        <f>AVERAGE(J4:J2607)</f>
        <v>0</v>
      </c>
      <c r="L2607">
        <f>SUM(M2557:M2596)</f>
        <v>0</v>
      </c>
      <c r="M2607">
        <v>6897</v>
      </c>
      <c r="N2607">
        <f>L2607/39</f>
        <v>0</v>
      </c>
      <c r="O2607">
        <f>IF(N2607&lt;M2607, -1, 1)</f>
        <v>0</v>
      </c>
      <c r="P2607">
        <f>IF(N2607&lt;M2607, IF(P2606 = 10, "0", P2606 + 1), IF(P2606 = -10, "0", P2606 - 1))</f>
        <v>0</v>
      </c>
      <c r="Q2607">
        <f>IF(M2607&gt;N2607 * 2, IF(M2607&gt;N2607 * 3, "BUY 100", "BUY 50"), "no")</f>
        <v>0</v>
      </c>
      <c r="R2607">
        <f>IF(P2607&gt;0,IF(P2607&gt;3,IF(P2607=5,"BUY","0"),IF(P2607=3,"BUY","0")),IF(P2607&lt;-3,IF(P2607=-5,"SELL","0"),IF(P2607=-3,"SELL","0")))</f>
        <v>0</v>
      </c>
    </row>
    <row r="2608" spans="1:18">
      <c r="A2608" t="s">
        <v>2634</v>
      </c>
      <c r="B2608" t="s">
        <v>3641</v>
      </c>
      <c r="C2608" t="s">
        <v>3694</v>
      </c>
      <c r="D2608" t="s">
        <v>28</v>
      </c>
      <c r="E2608">
        <f>F2596</f>
        <v>0</v>
      </c>
      <c r="F2608">
        <v>25.37</v>
      </c>
      <c r="G2608">
        <f>F2608-F2607</f>
        <v>0</v>
      </c>
      <c r="H2608">
        <f>F2608/E2607</f>
        <v>0</v>
      </c>
      <c r="I2608">
        <f>F2608-F2607</f>
        <v>0</v>
      </c>
      <c r="J2608">
        <f>I2608/F2607</f>
        <v>0</v>
      </c>
      <c r="K2608">
        <f>AVERAGE(J4:J2608)</f>
        <v>0</v>
      </c>
      <c r="L2608">
        <f>SUM(M2557:M2596)</f>
        <v>0</v>
      </c>
      <c r="M2608">
        <v>1445</v>
      </c>
      <c r="N2608">
        <f>L2608/39</f>
        <v>0</v>
      </c>
      <c r="O2608">
        <f>IF(N2608&lt;M2608, -1, 1)</f>
        <v>0</v>
      </c>
      <c r="P2608">
        <f>IF(N2608&lt;M2608, IF(P2607 = 10, "0", P2607 + 1), IF(P2607 = -10, "0", P2607 - 1))</f>
        <v>0</v>
      </c>
      <c r="Q2608">
        <f>IF(M2608&gt;N2608 * 2, IF(M2608&gt;N2608 * 3, "BUY 100", "BUY 50"), "no")</f>
        <v>0</v>
      </c>
      <c r="R2608">
        <f>IF(P2608&gt;0,IF(P2608&gt;3,IF(P2608=5,"BUY","0"),IF(P2608=3,"BUY","0")),IF(P2608&lt;-3,IF(P2608=-5,"SELL","0"),IF(P2608=-3,"SELL","0")))</f>
        <v>0</v>
      </c>
    </row>
    <row r="2609" spans="1:18">
      <c r="A2609" t="s">
        <v>2635</v>
      </c>
      <c r="B2609" t="s">
        <v>3642</v>
      </c>
      <c r="C2609" t="s">
        <v>3694</v>
      </c>
      <c r="D2609" t="s">
        <v>28</v>
      </c>
      <c r="E2609">
        <f>F2596</f>
        <v>0</v>
      </c>
      <c r="F2609">
        <v>25.39</v>
      </c>
      <c r="G2609">
        <f>F2609-F2608</f>
        <v>0</v>
      </c>
      <c r="H2609">
        <f>F2609/E2608</f>
        <v>0</v>
      </c>
      <c r="I2609">
        <f>F2609-F2608</f>
        <v>0</v>
      </c>
      <c r="J2609">
        <f>I2609/F2608</f>
        <v>0</v>
      </c>
      <c r="K2609">
        <f>AVERAGE(J4:J2609)</f>
        <v>0</v>
      </c>
      <c r="L2609">
        <f>SUM(M2557:M2596)</f>
        <v>0</v>
      </c>
      <c r="M2609">
        <v>350</v>
      </c>
      <c r="N2609">
        <f>L2609/39</f>
        <v>0</v>
      </c>
      <c r="O2609">
        <f>IF(N2609&lt;M2609, -1, 1)</f>
        <v>0</v>
      </c>
      <c r="P2609">
        <f>IF(N2609&lt;M2609, IF(P2608 = 10, "0", P2608 + 1), IF(P2608 = -10, "0", P2608 - 1))</f>
        <v>0</v>
      </c>
      <c r="Q2609">
        <f>IF(M2609&gt;N2609 * 2, IF(M2609&gt;N2609 * 3, "BUY 100", "BUY 50"), "no")</f>
        <v>0</v>
      </c>
      <c r="R2609">
        <f>IF(P2609&gt;0,IF(P2609&gt;3,IF(P2609=5,"BUY","0"),IF(P2609=3,"BUY","0")),IF(P2609&lt;-3,IF(P2609=-5,"SELL","0"),IF(P2609=-3,"SELL","0")))</f>
        <v>0</v>
      </c>
    </row>
    <row r="2610" spans="1:18">
      <c r="A2610" t="s">
        <v>2636</v>
      </c>
      <c r="B2610" t="s">
        <v>3643</v>
      </c>
      <c r="C2610" t="s">
        <v>3694</v>
      </c>
      <c r="D2610" t="s">
        <v>28</v>
      </c>
      <c r="E2610">
        <f>F2596</f>
        <v>0</v>
      </c>
      <c r="F2610">
        <v>25.38</v>
      </c>
      <c r="G2610">
        <f>F2610-F2609</f>
        <v>0</v>
      </c>
      <c r="H2610">
        <f>F2610/E2609</f>
        <v>0</v>
      </c>
      <c r="I2610">
        <f>F2610-F2609</f>
        <v>0</v>
      </c>
      <c r="J2610">
        <f>I2610/F2609</f>
        <v>0</v>
      </c>
      <c r="K2610">
        <f>AVERAGE(J4:J2610)</f>
        <v>0</v>
      </c>
      <c r="L2610">
        <f>SUM(M2557:M2596)</f>
        <v>0</v>
      </c>
      <c r="M2610">
        <v>3130</v>
      </c>
      <c r="N2610">
        <f>L2610/39</f>
        <v>0</v>
      </c>
      <c r="O2610">
        <f>IF(N2610&lt;M2610, -1, 1)</f>
        <v>0</v>
      </c>
      <c r="P2610">
        <f>IF(N2610&lt;M2610, IF(P2609 = 10, "0", P2609 + 1), IF(P2609 = -10, "0", P2609 - 1))</f>
        <v>0</v>
      </c>
      <c r="Q2610">
        <f>IF(M2610&gt;N2610 * 2, IF(M2610&gt;N2610 * 3, "BUY 100", "BUY 50"), "no")</f>
        <v>0</v>
      </c>
      <c r="R2610">
        <f>IF(P2610&gt;0,IF(P2610&gt;3,IF(P2610=5,"BUY","0"),IF(P2610=3,"BUY","0")),IF(P2610&lt;-3,IF(P2610=-5,"SELL","0"),IF(P2610=-3,"SELL","0")))</f>
        <v>0</v>
      </c>
    </row>
    <row r="2611" spans="1:18">
      <c r="A2611" t="s">
        <v>2637</v>
      </c>
      <c r="B2611" t="s">
        <v>3644</v>
      </c>
      <c r="C2611" t="s">
        <v>3694</v>
      </c>
      <c r="D2611" t="s">
        <v>28</v>
      </c>
      <c r="E2611">
        <f>F2596</f>
        <v>0</v>
      </c>
      <c r="F2611">
        <v>25.38</v>
      </c>
      <c r="G2611">
        <f>F2611-F2610</f>
        <v>0</v>
      </c>
      <c r="H2611">
        <f>F2611/E2610</f>
        <v>0</v>
      </c>
      <c r="I2611">
        <f>F2611-F2610</f>
        <v>0</v>
      </c>
      <c r="J2611">
        <f>I2611/F2610</f>
        <v>0</v>
      </c>
      <c r="K2611">
        <f>AVERAGE(J4:J2611)</f>
        <v>0</v>
      </c>
      <c r="L2611">
        <f>SUM(M2557:M2596)</f>
        <v>0</v>
      </c>
      <c r="M2611">
        <v>817</v>
      </c>
      <c r="N2611">
        <f>L2611/39</f>
        <v>0</v>
      </c>
      <c r="O2611">
        <f>IF(N2611&lt;M2611, -1, 1)</f>
        <v>0</v>
      </c>
      <c r="P2611">
        <f>IF(N2611&lt;M2611, IF(P2610 = 10, "0", P2610 + 1), IF(P2610 = -10, "0", P2610 - 1))</f>
        <v>0</v>
      </c>
      <c r="Q2611">
        <f>IF(M2611&gt;N2611 * 2, IF(M2611&gt;N2611 * 3, "BUY 100", "BUY 50"), "no")</f>
        <v>0</v>
      </c>
      <c r="R2611">
        <f>IF(P2611&gt;0,IF(P2611&gt;3,IF(P2611=5,"BUY","0"),IF(P2611=3,"BUY","0")),IF(P2611&lt;-3,IF(P2611=-5,"SELL","0"),IF(P2611=-3,"SELL","0")))</f>
        <v>0</v>
      </c>
    </row>
    <row r="2612" spans="1:18">
      <c r="A2612" t="s">
        <v>2638</v>
      </c>
      <c r="B2612" t="s">
        <v>3645</v>
      </c>
      <c r="C2612" t="s">
        <v>3694</v>
      </c>
      <c r="D2612" t="s">
        <v>28</v>
      </c>
      <c r="E2612">
        <f>F2596</f>
        <v>0</v>
      </c>
      <c r="F2612">
        <v>25.39</v>
      </c>
      <c r="G2612">
        <f>F2612-F2611</f>
        <v>0</v>
      </c>
      <c r="H2612">
        <f>F2612/E2611</f>
        <v>0</v>
      </c>
      <c r="I2612">
        <f>F2612-F2611</f>
        <v>0</v>
      </c>
      <c r="J2612">
        <f>I2612/F2611</f>
        <v>0</v>
      </c>
      <c r="K2612">
        <f>AVERAGE(J4:J2612)</f>
        <v>0</v>
      </c>
      <c r="L2612">
        <f>SUM(M2557:M2596)</f>
        <v>0</v>
      </c>
      <c r="M2612">
        <v>360</v>
      </c>
      <c r="N2612">
        <f>L2612/39</f>
        <v>0</v>
      </c>
      <c r="O2612">
        <f>IF(N2612&lt;M2612, -1, 1)</f>
        <v>0</v>
      </c>
      <c r="P2612">
        <f>IF(N2612&lt;M2612, IF(P2611 = 10, "0", P2611 + 1), IF(P2611 = -10, "0", P2611 - 1))</f>
        <v>0</v>
      </c>
      <c r="Q2612">
        <f>IF(M2612&gt;N2612 * 2, IF(M2612&gt;N2612 * 3, "BUY 100", "BUY 50"), "no")</f>
        <v>0</v>
      </c>
      <c r="R2612">
        <f>IF(P2612&gt;0,IF(P2612&gt;3,IF(P2612=5,"BUY","0"),IF(P2612=3,"BUY","0")),IF(P2612&lt;-3,IF(P2612=-5,"SELL","0"),IF(P2612=-3,"SELL","0")))</f>
        <v>0</v>
      </c>
    </row>
    <row r="2613" spans="1:18">
      <c r="A2613" t="s">
        <v>2639</v>
      </c>
      <c r="B2613" t="s">
        <v>3646</v>
      </c>
      <c r="C2613" t="s">
        <v>3694</v>
      </c>
      <c r="D2613" t="s">
        <v>28</v>
      </c>
      <c r="E2613">
        <f>F2596</f>
        <v>0</v>
      </c>
      <c r="F2613">
        <v>25.38</v>
      </c>
      <c r="G2613">
        <f>F2613-F2612</f>
        <v>0</v>
      </c>
      <c r="H2613">
        <f>F2613/E2612</f>
        <v>0</v>
      </c>
      <c r="I2613">
        <f>F2613-F2612</f>
        <v>0</v>
      </c>
      <c r="J2613">
        <f>I2613/F2612</f>
        <v>0</v>
      </c>
      <c r="K2613">
        <f>AVERAGE(J4:J2613)</f>
        <v>0</v>
      </c>
      <c r="L2613">
        <f>SUM(M2557:M2596)</f>
        <v>0</v>
      </c>
      <c r="M2613">
        <v>217</v>
      </c>
      <c r="N2613">
        <f>L2613/39</f>
        <v>0</v>
      </c>
      <c r="O2613">
        <f>IF(N2613&lt;M2613, -1, 1)</f>
        <v>0</v>
      </c>
      <c r="P2613">
        <f>IF(N2613&lt;M2613, IF(P2612 = 10, "0", P2612 + 1), IF(P2612 = -10, "0", P2612 - 1))</f>
        <v>0</v>
      </c>
      <c r="Q2613">
        <f>IF(M2613&gt;N2613 * 2, IF(M2613&gt;N2613 * 3, "BUY 100", "BUY 50"), "no")</f>
        <v>0</v>
      </c>
      <c r="R2613">
        <f>IF(P2613&gt;0,IF(P2613&gt;3,IF(P2613=5,"BUY","0"),IF(P2613=3,"BUY","0")),IF(P2613&lt;-3,IF(P2613=-5,"SELL","0"),IF(P2613=-3,"SELL","0")))</f>
        <v>0</v>
      </c>
    </row>
    <row r="2614" spans="1:18">
      <c r="A2614" t="s">
        <v>2640</v>
      </c>
      <c r="B2614" t="s">
        <v>3647</v>
      </c>
      <c r="C2614" t="s">
        <v>3694</v>
      </c>
      <c r="D2614" t="s">
        <v>28</v>
      </c>
      <c r="E2614">
        <f>F2596</f>
        <v>0</v>
      </c>
      <c r="F2614">
        <v>25.4</v>
      </c>
      <c r="G2614">
        <f>F2614-F2613</f>
        <v>0</v>
      </c>
      <c r="H2614">
        <f>F2614/E2613</f>
        <v>0</v>
      </c>
      <c r="I2614">
        <f>F2614-F2613</f>
        <v>0</v>
      </c>
      <c r="J2614">
        <f>I2614/F2613</f>
        <v>0</v>
      </c>
      <c r="K2614">
        <f>AVERAGE(J4:J2614)</f>
        <v>0</v>
      </c>
      <c r="L2614">
        <f>SUM(M2557:M2596)</f>
        <v>0</v>
      </c>
      <c r="M2614">
        <v>5711</v>
      </c>
      <c r="N2614">
        <f>L2614/39</f>
        <v>0</v>
      </c>
      <c r="O2614">
        <f>IF(N2614&lt;M2614, -1, 1)</f>
        <v>0</v>
      </c>
      <c r="P2614">
        <f>IF(N2614&lt;M2614, IF(P2613 = 10, "0", P2613 + 1), IF(P2613 = -10, "0", P2613 - 1))</f>
        <v>0</v>
      </c>
      <c r="Q2614">
        <f>IF(M2614&gt;N2614 * 2, IF(M2614&gt;N2614 * 3, "BUY 100", "BUY 50"), "no")</f>
        <v>0</v>
      </c>
      <c r="R2614">
        <f>IF(P2614&gt;0,IF(P2614&gt;3,IF(P2614=5,"BUY","0"),IF(P2614=3,"BUY","0")),IF(P2614&lt;-3,IF(P2614=-5,"SELL","0"),IF(P2614=-3,"SELL","0")))</f>
        <v>0</v>
      </c>
    </row>
    <row r="2615" spans="1:18">
      <c r="A2615" t="s">
        <v>2641</v>
      </c>
      <c r="B2615" t="s">
        <v>3648</v>
      </c>
      <c r="C2615" t="s">
        <v>3694</v>
      </c>
      <c r="D2615" t="s">
        <v>28</v>
      </c>
      <c r="E2615">
        <f>F2596</f>
        <v>0</v>
      </c>
      <c r="F2615">
        <v>25.41</v>
      </c>
      <c r="G2615">
        <f>F2615-F2614</f>
        <v>0</v>
      </c>
      <c r="H2615">
        <f>F2615/E2614</f>
        <v>0</v>
      </c>
      <c r="I2615">
        <f>F2615-F2614</f>
        <v>0</v>
      </c>
      <c r="J2615">
        <f>I2615/F2614</f>
        <v>0</v>
      </c>
      <c r="K2615">
        <f>AVERAGE(J4:J2615)</f>
        <v>0</v>
      </c>
      <c r="L2615">
        <f>SUM(M2557:M2596)</f>
        <v>0</v>
      </c>
      <c r="M2615">
        <v>461</v>
      </c>
      <c r="N2615">
        <f>L2615/39</f>
        <v>0</v>
      </c>
      <c r="O2615">
        <f>IF(N2615&lt;M2615, -1, 1)</f>
        <v>0</v>
      </c>
      <c r="P2615">
        <f>IF(N2615&lt;M2615, IF(P2614 = 10, "0", P2614 + 1), IF(P2614 = -10, "0", P2614 - 1))</f>
        <v>0</v>
      </c>
      <c r="Q2615">
        <f>IF(M2615&gt;N2615 * 2, IF(M2615&gt;N2615 * 3, "BUY 100", "BUY 50"), "no")</f>
        <v>0</v>
      </c>
      <c r="R2615">
        <f>IF(P2615&gt;0,IF(P2615&gt;3,IF(P2615=5,"BUY","0"),IF(P2615=3,"BUY","0")),IF(P2615&lt;-3,IF(P2615=-5,"SELL","0"),IF(P2615=-3,"SELL","0")))</f>
        <v>0</v>
      </c>
    </row>
    <row r="2616" spans="1:18">
      <c r="A2616" t="s">
        <v>2642</v>
      </c>
      <c r="B2616" t="s">
        <v>3649</v>
      </c>
      <c r="C2616" t="s">
        <v>3694</v>
      </c>
      <c r="D2616" t="s">
        <v>28</v>
      </c>
      <c r="E2616">
        <f>F2596</f>
        <v>0</v>
      </c>
      <c r="F2616">
        <v>25.43</v>
      </c>
      <c r="G2616">
        <f>F2616-F2615</f>
        <v>0</v>
      </c>
      <c r="H2616">
        <f>F2616/E2615</f>
        <v>0</v>
      </c>
      <c r="I2616">
        <f>F2616-F2615</f>
        <v>0</v>
      </c>
      <c r="J2616">
        <f>I2616/F2615</f>
        <v>0</v>
      </c>
      <c r="K2616">
        <f>AVERAGE(J4:J2616)</f>
        <v>0</v>
      </c>
      <c r="L2616">
        <f>SUM(M2557:M2596)</f>
        <v>0</v>
      </c>
      <c r="M2616">
        <v>2233</v>
      </c>
      <c r="N2616">
        <f>L2616/39</f>
        <v>0</v>
      </c>
      <c r="O2616">
        <f>IF(N2616&lt;M2616, -1, 1)</f>
        <v>0</v>
      </c>
      <c r="P2616">
        <f>IF(N2616&lt;M2616, IF(P2615 = 10, "0", P2615 + 1), IF(P2615 = -10, "0", P2615 - 1))</f>
        <v>0</v>
      </c>
      <c r="Q2616">
        <f>IF(M2616&gt;N2616 * 2, IF(M2616&gt;N2616 * 3, "BUY 100", "BUY 50"), "no")</f>
        <v>0</v>
      </c>
      <c r="R2616">
        <f>IF(P2616&gt;0,IF(P2616&gt;3,IF(P2616=5,"BUY","0"),IF(P2616=3,"BUY","0")),IF(P2616&lt;-3,IF(P2616=-5,"SELL","0"),IF(P2616=-3,"SELL","0")))</f>
        <v>0</v>
      </c>
    </row>
    <row r="2617" spans="1:18">
      <c r="A2617" t="s">
        <v>2643</v>
      </c>
      <c r="B2617" t="s">
        <v>3650</v>
      </c>
      <c r="C2617" t="s">
        <v>3694</v>
      </c>
      <c r="D2617" t="s">
        <v>28</v>
      </c>
      <c r="E2617">
        <f>F2596</f>
        <v>0</v>
      </c>
      <c r="F2617">
        <v>25.42</v>
      </c>
      <c r="G2617">
        <f>F2617-F2616</f>
        <v>0</v>
      </c>
      <c r="H2617">
        <f>F2617/E2616</f>
        <v>0</v>
      </c>
      <c r="I2617">
        <f>F2617-F2616</f>
        <v>0</v>
      </c>
      <c r="J2617">
        <f>I2617/F2616</f>
        <v>0</v>
      </c>
      <c r="K2617">
        <f>AVERAGE(J4:J2617)</f>
        <v>0</v>
      </c>
      <c r="L2617">
        <f>SUM(M2557:M2596)</f>
        <v>0</v>
      </c>
      <c r="M2617">
        <v>813</v>
      </c>
      <c r="N2617">
        <f>L2617/39</f>
        <v>0</v>
      </c>
      <c r="O2617">
        <f>IF(N2617&lt;M2617, -1, 1)</f>
        <v>0</v>
      </c>
      <c r="P2617">
        <f>IF(N2617&lt;M2617, IF(P2616 = 10, "0", P2616 + 1), IF(P2616 = -10, "0", P2616 - 1))</f>
        <v>0</v>
      </c>
      <c r="Q2617">
        <f>IF(M2617&gt;N2617 * 2, IF(M2617&gt;N2617 * 3, "BUY 100", "BUY 50"), "no")</f>
        <v>0</v>
      </c>
      <c r="R2617">
        <f>IF(P2617&gt;0,IF(P2617&gt;3,IF(P2617=5,"BUY","0"),IF(P2617=3,"BUY","0")),IF(P2617&lt;-3,IF(P2617=-5,"SELL","0"),IF(P2617=-3,"SELL","0")))</f>
        <v>0</v>
      </c>
    </row>
    <row r="2618" spans="1:18">
      <c r="A2618" t="s">
        <v>2644</v>
      </c>
      <c r="B2618" t="s">
        <v>3651</v>
      </c>
      <c r="C2618" t="s">
        <v>3694</v>
      </c>
      <c r="D2618" t="s">
        <v>28</v>
      </c>
      <c r="E2618">
        <f>F2596</f>
        <v>0</v>
      </c>
      <c r="F2618">
        <v>25.42</v>
      </c>
      <c r="G2618">
        <f>F2618-F2617</f>
        <v>0</v>
      </c>
      <c r="H2618">
        <f>F2618/E2617</f>
        <v>0</v>
      </c>
      <c r="I2618">
        <f>F2618-F2617</f>
        <v>0</v>
      </c>
      <c r="J2618">
        <f>I2618/F2617</f>
        <v>0</v>
      </c>
      <c r="K2618">
        <f>AVERAGE(J4:J2618)</f>
        <v>0</v>
      </c>
      <c r="L2618">
        <f>SUM(M2557:M2596)</f>
        <v>0</v>
      </c>
      <c r="M2618">
        <v>0</v>
      </c>
      <c r="N2618">
        <f>L2618/39</f>
        <v>0</v>
      </c>
      <c r="O2618">
        <f>IF(N2618&lt;M2618, -1, 1)</f>
        <v>0</v>
      </c>
      <c r="P2618">
        <f>IF(N2618&lt;M2618, IF(P2617 = 10, "0", P2617 + 1), IF(P2617 = -10, "0", P2617 - 1))</f>
        <v>0</v>
      </c>
      <c r="Q2618">
        <f>IF(M2618&gt;N2618 * 2, IF(M2618&gt;N2618 * 3, "BUY 100", "BUY 50"), "no")</f>
        <v>0</v>
      </c>
      <c r="R2618">
        <f>IF(P2618&gt;0,IF(P2618&gt;3,IF(P2618=5,"BUY","0"),IF(P2618=3,"BUY","0")),IF(P2618&lt;-3,IF(P2618=-5,"SELL","0"),IF(P2618=-3,"SELL","0")))</f>
        <v>0</v>
      </c>
    </row>
    <row r="2619" spans="1:18">
      <c r="A2619" t="s">
        <v>2645</v>
      </c>
      <c r="B2619" t="s">
        <v>3652</v>
      </c>
      <c r="C2619" t="s">
        <v>3694</v>
      </c>
      <c r="D2619" t="s">
        <v>28</v>
      </c>
      <c r="E2619">
        <f>F2596</f>
        <v>0</v>
      </c>
      <c r="F2619">
        <v>25.43</v>
      </c>
      <c r="G2619">
        <f>F2619-F2618</f>
        <v>0</v>
      </c>
      <c r="H2619">
        <f>F2619/E2618</f>
        <v>0</v>
      </c>
      <c r="I2619">
        <f>F2619-F2618</f>
        <v>0</v>
      </c>
      <c r="J2619">
        <f>I2619/F2618</f>
        <v>0</v>
      </c>
      <c r="K2619">
        <f>AVERAGE(J4:J2619)</f>
        <v>0</v>
      </c>
      <c r="L2619">
        <f>SUM(M2557:M2596)</f>
        <v>0</v>
      </c>
      <c r="M2619">
        <v>3655</v>
      </c>
      <c r="N2619">
        <f>L2619/39</f>
        <v>0</v>
      </c>
      <c r="O2619">
        <f>IF(N2619&lt;M2619, -1, 1)</f>
        <v>0</v>
      </c>
      <c r="P2619">
        <f>IF(N2619&lt;M2619, IF(P2618 = 10, "0", P2618 + 1), IF(P2618 = -10, "0", P2618 - 1))</f>
        <v>0</v>
      </c>
      <c r="Q2619">
        <f>IF(M2619&gt;N2619 * 2, IF(M2619&gt;N2619 * 3, "BUY 100", "BUY 50"), "no")</f>
        <v>0</v>
      </c>
      <c r="R2619">
        <f>IF(P2619&gt;0,IF(P2619&gt;3,IF(P2619=5,"BUY","0"),IF(P2619=3,"BUY","0")),IF(P2619&lt;-3,IF(P2619=-5,"SELL","0"),IF(P2619=-3,"SELL","0")))</f>
        <v>0</v>
      </c>
    </row>
    <row r="2620" spans="1:18">
      <c r="A2620" t="s">
        <v>2646</v>
      </c>
      <c r="B2620" t="s">
        <v>3653</v>
      </c>
      <c r="C2620" t="s">
        <v>3694</v>
      </c>
      <c r="D2620" t="s">
        <v>28</v>
      </c>
      <c r="E2620">
        <f>F2596</f>
        <v>0</v>
      </c>
      <c r="F2620">
        <v>25.42</v>
      </c>
      <c r="G2620">
        <f>F2620-F2619</f>
        <v>0</v>
      </c>
      <c r="H2620">
        <f>F2620/E2619</f>
        <v>0</v>
      </c>
      <c r="I2620">
        <f>F2620-F2619</f>
        <v>0</v>
      </c>
      <c r="J2620">
        <f>I2620/F2619</f>
        <v>0</v>
      </c>
      <c r="K2620">
        <f>AVERAGE(J4:J2620)</f>
        <v>0</v>
      </c>
      <c r="L2620">
        <f>SUM(M2557:M2596)</f>
        <v>0</v>
      </c>
      <c r="M2620">
        <v>1145</v>
      </c>
      <c r="N2620">
        <f>L2620/39</f>
        <v>0</v>
      </c>
      <c r="O2620">
        <f>IF(N2620&lt;M2620, -1, 1)</f>
        <v>0</v>
      </c>
      <c r="P2620">
        <f>IF(N2620&lt;M2620, IF(P2619 = 10, "0", P2619 + 1), IF(P2619 = -10, "0", P2619 - 1))</f>
        <v>0</v>
      </c>
      <c r="Q2620">
        <f>IF(M2620&gt;N2620 * 2, IF(M2620&gt;N2620 * 3, "BUY 100", "BUY 50"), "no")</f>
        <v>0</v>
      </c>
      <c r="R2620">
        <f>IF(P2620&gt;0,IF(P2620&gt;3,IF(P2620=5,"BUY","0"),IF(P2620=3,"BUY","0")),IF(P2620&lt;-3,IF(P2620=-5,"SELL","0"),IF(P2620=-3,"SELL","0")))</f>
        <v>0</v>
      </c>
    </row>
    <row r="2621" spans="1:18">
      <c r="A2621" t="s">
        <v>2647</v>
      </c>
      <c r="B2621" t="s">
        <v>3654</v>
      </c>
      <c r="C2621" t="s">
        <v>3694</v>
      </c>
      <c r="D2621" t="s">
        <v>28</v>
      </c>
      <c r="E2621">
        <f>F2596</f>
        <v>0</v>
      </c>
      <c r="F2621">
        <v>25.43</v>
      </c>
      <c r="G2621">
        <f>F2621-F2620</f>
        <v>0</v>
      </c>
      <c r="H2621">
        <f>F2621/E2620</f>
        <v>0</v>
      </c>
      <c r="I2621">
        <f>F2621-F2620</f>
        <v>0</v>
      </c>
      <c r="J2621">
        <f>I2621/F2620</f>
        <v>0</v>
      </c>
      <c r="K2621">
        <f>AVERAGE(J4:J2621)</f>
        <v>0</v>
      </c>
      <c r="L2621">
        <f>SUM(M2557:M2596)</f>
        <v>0</v>
      </c>
      <c r="M2621">
        <v>826</v>
      </c>
      <c r="N2621">
        <f>L2621/39</f>
        <v>0</v>
      </c>
      <c r="O2621">
        <f>IF(N2621&lt;M2621, -1, 1)</f>
        <v>0</v>
      </c>
      <c r="P2621">
        <f>IF(N2621&lt;M2621, IF(P2620 = 10, "0", P2620 + 1), IF(P2620 = -10, "0", P2620 - 1))</f>
        <v>0</v>
      </c>
      <c r="Q2621">
        <f>IF(M2621&gt;N2621 * 2, IF(M2621&gt;N2621 * 3, "BUY 100", "BUY 50"), "no")</f>
        <v>0</v>
      </c>
      <c r="R2621">
        <f>IF(P2621&gt;0,IF(P2621&gt;3,IF(P2621=5,"BUY","0"),IF(P2621=3,"BUY","0")),IF(P2621&lt;-3,IF(P2621=-5,"SELL","0"),IF(P2621=-3,"SELL","0")))</f>
        <v>0</v>
      </c>
    </row>
    <row r="2622" spans="1:18">
      <c r="A2622" t="s">
        <v>2648</v>
      </c>
      <c r="B2622" t="s">
        <v>3655</v>
      </c>
      <c r="C2622" t="s">
        <v>3694</v>
      </c>
      <c r="D2622" t="s">
        <v>28</v>
      </c>
      <c r="E2622">
        <f>F2596</f>
        <v>0</v>
      </c>
      <c r="F2622">
        <v>25.44</v>
      </c>
      <c r="G2622">
        <f>F2622-F2621</f>
        <v>0</v>
      </c>
      <c r="H2622">
        <f>F2622/E2621</f>
        <v>0</v>
      </c>
      <c r="I2622">
        <f>F2622-F2621</f>
        <v>0</v>
      </c>
      <c r="J2622">
        <f>I2622/F2621</f>
        <v>0</v>
      </c>
      <c r="K2622">
        <f>AVERAGE(J4:J2622)</f>
        <v>0</v>
      </c>
      <c r="L2622">
        <f>SUM(M2557:M2596)</f>
        <v>0</v>
      </c>
      <c r="M2622">
        <v>300</v>
      </c>
      <c r="N2622">
        <f>L2622/39</f>
        <v>0</v>
      </c>
      <c r="O2622">
        <f>IF(N2622&lt;M2622, -1, 1)</f>
        <v>0</v>
      </c>
      <c r="P2622">
        <f>IF(N2622&lt;M2622, IF(P2621 = 10, "0", P2621 + 1), IF(P2621 = -10, "0", P2621 - 1))</f>
        <v>0</v>
      </c>
      <c r="Q2622">
        <f>IF(M2622&gt;N2622 * 2, IF(M2622&gt;N2622 * 3, "BUY 100", "BUY 50"), "no")</f>
        <v>0</v>
      </c>
      <c r="R2622">
        <f>IF(P2622&gt;0,IF(P2622&gt;3,IF(P2622=5,"BUY","0"),IF(P2622=3,"BUY","0")),IF(P2622&lt;-3,IF(P2622=-5,"SELL","0"),IF(P2622=-3,"SELL","0")))</f>
        <v>0</v>
      </c>
    </row>
    <row r="2623" spans="1:18">
      <c r="A2623" t="s">
        <v>2649</v>
      </c>
      <c r="B2623" t="s">
        <v>3656</v>
      </c>
      <c r="C2623" t="s">
        <v>3694</v>
      </c>
      <c r="D2623" t="s">
        <v>28</v>
      </c>
      <c r="E2623">
        <f>F2596</f>
        <v>0</v>
      </c>
      <c r="F2623">
        <v>25.43</v>
      </c>
      <c r="G2623">
        <f>F2623-F2622</f>
        <v>0</v>
      </c>
      <c r="H2623">
        <f>F2623/E2622</f>
        <v>0</v>
      </c>
      <c r="I2623">
        <f>F2623-F2622</f>
        <v>0</v>
      </c>
      <c r="J2623">
        <f>I2623/F2622</f>
        <v>0</v>
      </c>
      <c r="K2623">
        <f>AVERAGE(J4:J2623)</f>
        <v>0</v>
      </c>
      <c r="L2623">
        <f>SUM(M2557:M2596)</f>
        <v>0</v>
      </c>
      <c r="M2623">
        <v>622</v>
      </c>
      <c r="N2623">
        <f>L2623/39</f>
        <v>0</v>
      </c>
      <c r="O2623">
        <f>IF(N2623&lt;M2623, -1, 1)</f>
        <v>0</v>
      </c>
      <c r="P2623">
        <f>IF(N2623&lt;M2623, IF(P2622 = 10, "0", P2622 + 1), IF(P2622 = -10, "0", P2622 - 1))</f>
        <v>0</v>
      </c>
      <c r="Q2623">
        <f>IF(M2623&gt;N2623 * 2, IF(M2623&gt;N2623 * 3, "BUY 100", "BUY 50"), "no")</f>
        <v>0</v>
      </c>
      <c r="R2623">
        <f>IF(P2623&gt;0,IF(P2623&gt;3,IF(P2623=5,"BUY","0"),IF(P2623=3,"BUY","0")),IF(P2623&lt;-3,IF(P2623=-5,"SELL","0"),IF(P2623=-3,"SELL","0")))</f>
        <v>0</v>
      </c>
    </row>
    <row r="2624" spans="1:18">
      <c r="A2624" t="s">
        <v>2650</v>
      </c>
      <c r="B2624" t="s">
        <v>3657</v>
      </c>
      <c r="C2624" t="s">
        <v>3694</v>
      </c>
      <c r="D2624" t="s">
        <v>28</v>
      </c>
      <c r="E2624">
        <f>F2596</f>
        <v>0</v>
      </c>
      <c r="F2624">
        <v>25.44</v>
      </c>
      <c r="G2624">
        <f>F2624-F2623</f>
        <v>0</v>
      </c>
      <c r="H2624">
        <f>F2624/E2623</f>
        <v>0</v>
      </c>
      <c r="I2624">
        <f>F2624-F2623</f>
        <v>0</v>
      </c>
      <c r="J2624">
        <f>I2624/F2623</f>
        <v>0</v>
      </c>
      <c r="K2624">
        <f>AVERAGE(J4:J2624)</f>
        <v>0</v>
      </c>
      <c r="L2624">
        <f>SUM(M2557:M2596)</f>
        <v>0</v>
      </c>
      <c r="M2624">
        <v>335</v>
      </c>
      <c r="N2624">
        <f>L2624/39</f>
        <v>0</v>
      </c>
      <c r="O2624">
        <f>IF(N2624&lt;M2624, -1, 1)</f>
        <v>0</v>
      </c>
      <c r="P2624">
        <f>IF(N2624&lt;M2624, IF(P2623 = 10, "0", P2623 + 1), IF(P2623 = -10, "0", P2623 - 1))</f>
        <v>0</v>
      </c>
      <c r="Q2624">
        <f>IF(M2624&gt;N2624 * 2, IF(M2624&gt;N2624 * 3, "BUY 100", "BUY 50"), "no")</f>
        <v>0</v>
      </c>
      <c r="R2624">
        <f>IF(P2624&gt;0,IF(P2624&gt;3,IF(P2624=5,"BUY","0"),IF(P2624=3,"BUY","0")),IF(P2624&lt;-3,IF(P2624=-5,"SELL","0"),IF(P2624=-3,"SELL","0")))</f>
        <v>0</v>
      </c>
    </row>
    <row r="2625" spans="1:18">
      <c r="A2625" t="s">
        <v>2651</v>
      </c>
      <c r="B2625" t="s">
        <v>3658</v>
      </c>
      <c r="C2625" t="s">
        <v>3694</v>
      </c>
      <c r="D2625" t="s">
        <v>28</v>
      </c>
      <c r="E2625">
        <f>F2596</f>
        <v>0</v>
      </c>
      <c r="F2625">
        <v>25.42</v>
      </c>
      <c r="G2625">
        <f>F2625-F2624</f>
        <v>0</v>
      </c>
      <c r="H2625">
        <f>F2625/E2624</f>
        <v>0</v>
      </c>
      <c r="I2625">
        <f>F2625-F2624</f>
        <v>0</v>
      </c>
      <c r="J2625">
        <f>I2625/F2624</f>
        <v>0</v>
      </c>
      <c r="K2625">
        <f>AVERAGE(J4:J2625)</f>
        <v>0</v>
      </c>
      <c r="L2625">
        <f>SUM(M2557:M2596)</f>
        <v>0</v>
      </c>
      <c r="M2625">
        <v>374</v>
      </c>
      <c r="N2625">
        <f>L2625/39</f>
        <v>0</v>
      </c>
      <c r="O2625">
        <f>IF(N2625&lt;M2625, -1, 1)</f>
        <v>0</v>
      </c>
      <c r="P2625">
        <f>IF(N2625&lt;M2625, IF(P2624 = 10, "0", P2624 + 1), IF(P2624 = -10, "0", P2624 - 1))</f>
        <v>0</v>
      </c>
      <c r="Q2625">
        <f>IF(M2625&gt;N2625 * 2, IF(M2625&gt;N2625 * 3, "BUY 100", "BUY 50"), "no")</f>
        <v>0</v>
      </c>
      <c r="R2625">
        <f>IF(P2625&gt;0,IF(P2625&gt;3,IF(P2625=5,"BUY","0"),IF(P2625=3,"BUY","0")),IF(P2625&lt;-3,IF(P2625=-5,"SELL","0"),IF(P2625=-3,"SELL","0")))</f>
        <v>0</v>
      </c>
    </row>
    <row r="2626" spans="1:18">
      <c r="A2626" t="s">
        <v>2652</v>
      </c>
      <c r="B2626" t="s">
        <v>3659</v>
      </c>
      <c r="C2626" t="s">
        <v>3694</v>
      </c>
      <c r="D2626" t="s">
        <v>28</v>
      </c>
      <c r="E2626">
        <f>F2596</f>
        <v>0</v>
      </c>
      <c r="F2626">
        <v>25.43</v>
      </c>
      <c r="G2626">
        <f>F2626-F2625</f>
        <v>0</v>
      </c>
      <c r="H2626">
        <f>F2626/E2625</f>
        <v>0</v>
      </c>
      <c r="I2626">
        <f>F2626-F2625</f>
        <v>0</v>
      </c>
      <c r="J2626">
        <f>I2626/F2625</f>
        <v>0</v>
      </c>
      <c r="K2626">
        <f>AVERAGE(J4:J2626)</f>
        <v>0</v>
      </c>
      <c r="L2626">
        <f>SUM(M2557:M2596)</f>
        <v>0</v>
      </c>
      <c r="M2626">
        <v>400</v>
      </c>
      <c r="N2626">
        <f>L2626/39</f>
        <v>0</v>
      </c>
      <c r="O2626">
        <f>IF(N2626&lt;M2626, -1, 1)</f>
        <v>0</v>
      </c>
      <c r="P2626">
        <f>IF(N2626&lt;M2626, IF(P2625 = 10, "0", P2625 + 1), IF(P2625 = -10, "0", P2625 - 1))</f>
        <v>0</v>
      </c>
      <c r="Q2626">
        <f>IF(M2626&gt;N2626 * 2, IF(M2626&gt;N2626 * 3, "BUY 100", "BUY 50"), "no")</f>
        <v>0</v>
      </c>
      <c r="R2626">
        <f>IF(P2626&gt;0,IF(P2626&gt;3,IF(P2626=5,"BUY","0"),IF(P2626=3,"BUY","0")),IF(P2626&lt;-3,IF(P2626=-5,"SELL","0"),IF(P2626=-3,"SELL","0")))</f>
        <v>0</v>
      </c>
    </row>
    <row r="2627" spans="1:18">
      <c r="A2627" t="s">
        <v>2653</v>
      </c>
      <c r="B2627" t="s">
        <v>3660</v>
      </c>
      <c r="C2627" t="s">
        <v>3694</v>
      </c>
      <c r="D2627" t="s">
        <v>28</v>
      </c>
      <c r="E2627">
        <f>F2596</f>
        <v>0</v>
      </c>
      <c r="F2627">
        <v>25.43</v>
      </c>
      <c r="G2627">
        <f>F2627-F2626</f>
        <v>0</v>
      </c>
      <c r="H2627">
        <f>F2627/E2626</f>
        <v>0</v>
      </c>
      <c r="I2627">
        <f>F2627-F2626</f>
        <v>0</v>
      </c>
      <c r="J2627">
        <f>I2627/F2626</f>
        <v>0</v>
      </c>
      <c r="K2627">
        <f>AVERAGE(J4:J2627)</f>
        <v>0</v>
      </c>
      <c r="L2627">
        <f>SUM(M2557:M2596)</f>
        <v>0</v>
      </c>
      <c r="M2627">
        <v>1622</v>
      </c>
      <c r="N2627">
        <f>L2627/39</f>
        <v>0</v>
      </c>
      <c r="O2627">
        <f>IF(N2627&lt;M2627, -1, 1)</f>
        <v>0</v>
      </c>
      <c r="P2627">
        <f>IF(N2627&lt;M2627, IF(P2626 = 10, "0", P2626 + 1), IF(P2626 = -10, "0", P2626 - 1))</f>
        <v>0</v>
      </c>
      <c r="Q2627">
        <f>IF(M2627&gt;N2627 * 2, IF(M2627&gt;N2627 * 3, "BUY 100", "BUY 50"), "no")</f>
        <v>0</v>
      </c>
      <c r="R2627">
        <f>IF(P2627&gt;0,IF(P2627&gt;3,IF(P2627=5,"BUY","0"),IF(P2627=3,"BUY","0")),IF(P2627&lt;-3,IF(P2627=-5,"SELL","0"),IF(P2627=-3,"SELL","0")))</f>
        <v>0</v>
      </c>
    </row>
    <row r="2628" spans="1:18">
      <c r="A2628" t="s">
        <v>2654</v>
      </c>
      <c r="B2628" t="s">
        <v>3661</v>
      </c>
      <c r="C2628" t="s">
        <v>3694</v>
      </c>
      <c r="D2628" t="s">
        <v>28</v>
      </c>
      <c r="E2628">
        <f>F2596</f>
        <v>0</v>
      </c>
      <c r="F2628">
        <v>25.43</v>
      </c>
      <c r="G2628">
        <f>F2628-F2627</f>
        <v>0</v>
      </c>
      <c r="H2628">
        <f>F2628/E2627</f>
        <v>0</v>
      </c>
      <c r="I2628">
        <f>F2628-F2627</f>
        <v>0</v>
      </c>
      <c r="J2628">
        <f>I2628/F2627</f>
        <v>0</v>
      </c>
      <c r="K2628">
        <f>AVERAGE(J4:J2628)</f>
        <v>0</v>
      </c>
      <c r="L2628">
        <f>SUM(M2557:M2596)</f>
        <v>0</v>
      </c>
      <c r="M2628">
        <v>3433</v>
      </c>
      <c r="N2628">
        <f>L2628/39</f>
        <v>0</v>
      </c>
      <c r="O2628">
        <f>IF(N2628&lt;M2628, -1, 1)</f>
        <v>0</v>
      </c>
      <c r="P2628">
        <f>IF(N2628&lt;M2628, IF(P2627 = 10, "0", P2627 + 1), IF(P2627 = -10, "0", P2627 - 1))</f>
        <v>0</v>
      </c>
      <c r="Q2628">
        <f>IF(M2628&gt;N2628 * 2, IF(M2628&gt;N2628 * 3, "BUY 100", "BUY 50"), "no")</f>
        <v>0</v>
      </c>
      <c r="R2628">
        <f>IF(P2628&gt;0,IF(P2628&gt;3,IF(P2628=5,"BUY","0"),IF(P2628=3,"BUY","0")),IF(P2628&lt;-3,IF(P2628=-5,"SELL","0"),IF(P2628=-3,"SELL","0")))</f>
        <v>0</v>
      </c>
    </row>
    <row r="2629" spans="1:18">
      <c r="A2629" t="s">
        <v>2655</v>
      </c>
      <c r="B2629" t="s">
        <v>3662</v>
      </c>
      <c r="C2629" t="s">
        <v>3694</v>
      </c>
      <c r="D2629" t="s">
        <v>28</v>
      </c>
      <c r="E2629">
        <f>F2596</f>
        <v>0</v>
      </c>
      <c r="F2629">
        <v>25.42</v>
      </c>
      <c r="G2629">
        <f>F2629-F2628</f>
        <v>0</v>
      </c>
      <c r="H2629">
        <f>F2629/E2628</f>
        <v>0</v>
      </c>
      <c r="I2629">
        <f>F2629-F2628</f>
        <v>0</v>
      </c>
      <c r="J2629">
        <f>I2629/F2628</f>
        <v>0</v>
      </c>
      <c r="K2629">
        <f>AVERAGE(J4:J2629)</f>
        <v>0</v>
      </c>
      <c r="L2629">
        <f>SUM(M2557:M2596)</f>
        <v>0</v>
      </c>
      <c r="M2629">
        <v>2002</v>
      </c>
      <c r="N2629">
        <f>L2629/39</f>
        <v>0</v>
      </c>
      <c r="O2629">
        <f>IF(N2629&lt;M2629, -1, 1)</f>
        <v>0</v>
      </c>
      <c r="P2629">
        <f>IF(N2629&lt;M2629, IF(P2628 = 10, "0", P2628 + 1), IF(P2628 = -10, "0", P2628 - 1))</f>
        <v>0</v>
      </c>
      <c r="Q2629">
        <f>IF(M2629&gt;N2629 * 2, IF(M2629&gt;N2629 * 3, "BUY 100", "BUY 50"), "no")</f>
        <v>0</v>
      </c>
      <c r="R2629">
        <f>IF(P2629&gt;0,IF(P2629&gt;3,IF(P2629=5,"BUY","0"),IF(P2629=3,"BUY","0")),IF(P2629&lt;-3,IF(P2629=-5,"SELL","0"),IF(P2629=-3,"SELL","0")))</f>
        <v>0</v>
      </c>
    </row>
    <row r="2630" spans="1:18">
      <c r="A2630" t="s">
        <v>2656</v>
      </c>
      <c r="B2630" t="s">
        <v>3663</v>
      </c>
      <c r="C2630" t="s">
        <v>3694</v>
      </c>
      <c r="D2630" t="s">
        <v>28</v>
      </c>
      <c r="E2630">
        <f>F2596</f>
        <v>0</v>
      </c>
      <c r="F2630">
        <v>25.44</v>
      </c>
      <c r="G2630">
        <f>F2630-F2629</f>
        <v>0</v>
      </c>
      <c r="H2630">
        <f>F2630/E2629</f>
        <v>0</v>
      </c>
      <c r="I2630">
        <f>F2630-F2629</f>
        <v>0</v>
      </c>
      <c r="J2630">
        <f>I2630/F2629</f>
        <v>0</v>
      </c>
      <c r="K2630">
        <f>AVERAGE(J4:J2630)</f>
        <v>0</v>
      </c>
      <c r="L2630">
        <f>SUM(M2557:M2596)</f>
        <v>0</v>
      </c>
      <c r="M2630">
        <v>1049</v>
      </c>
      <c r="N2630">
        <f>L2630/39</f>
        <v>0</v>
      </c>
      <c r="O2630">
        <f>IF(N2630&lt;M2630, -1, 1)</f>
        <v>0</v>
      </c>
      <c r="P2630">
        <f>IF(N2630&lt;M2630, IF(P2629 = 10, "0", P2629 + 1), IF(P2629 = -10, "0", P2629 - 1))</f>
        <v>0</v>
      </c>
      <c r="Q2630">
        <f>IF(M2630&gt;N2630 * 2, IF(M2630&gt;N2630 * 3, "BUY 100", "BUY 50"), "no")</f>
        <v>0</v>
      </c>
      <c r="R2630">
        <f>IF(P2630&gt;0,IF(P2630&gt;3,IF(P2630=5,"BUY","0"),IF(P2630=3,"BUY","0")),IF(P2630&lt;-3,IF(P2630=-5,"SELL","0"),IF(P2630=-3,"SELL","0")))</f>
        <v>0</v>
      </c>
    </row>
    <row r="2631" spans="1:18">
      <c r="A2631" t="s">
        <v>2657</v>
      </c>
      <c r="B2631" t="s">
        <v>3664</v>
      </c>
      <c r="C2631" t="s">
        <v>3694</v>
      </c>
      <c r="D2631" t="s">
        <v>28</v>
      </c>
      <c r="E2631">
        <f>F2596</f>
        <v>0</v>
      </c>
      <c r="F2631">
        <v>25.44</v>
      </c>
      <c r="G2631">
        <f>F2631-F2630</f>
        <v>0</v>
      </c>
      <c r="H2631">
        <f>F2631/E2630</f>
        <v>0</v>
      </c>
      <c r="I2631">
        <f>F2631-F2630</f>
        <v>0</v>
      </c>
      <c r="J2631">
        <f>I2631/F2630</f>
        <v>0</v>
      </c>
      <c r="K2631">
        <f>AVERAGE(J4:J2631)</f>
        <v>0</v>
      </c>
      <c r="L2631">
        <f>SUM(M2557:M2596)</f>
        <v>0</v>
      </c>
      <c r="M2631">
        <v>311</v>
      </c>
      <c r="N2631">
        <f>L2631/39</f>
        <v>0</v>
      </c>
      <c r="O2631">
        <f>IF(N2631&lt;M2631, -1, 1)</f>
        <v>0</v>
      </c>
      <c r="P2631">
        <f>IF(N2631&lt;M2631, IF(P2630 = 10, "0", P2630 + 1), IF(P2630 = -10, "0", P2630 - 1))</f>
        <v>0</v>
      </c>
      <c r="Q2631">
        <f>IF(M2631&gt;N2631 * 2, IF(M2631&gt;N2631 * 3, "BUY 100", "BUY 50"), "no")</f>
        <v>0</v>
      </c>
      <c r="R2631">
        <f>IF(P2631&gt;0,IF(P2631&gt;3,IF(P2631=5,"BUY","0"),IF(P2631=3,"BUY","0")),IF(P2631&lt;-3,IF(P2631=-5,"SELL","0"),IF(P2631=-3,"SELL","0")))</f>
        <v>0</v>
      </c>
    </row>
    <row r="2632" spans="1:18">
      <c r="A2632" t="s">
        <v>2658</v>
      </c>
      <c r="B2632" t="s">
        <v>3665</v>
      </c>
      <c r="C2632" t="s">
        <v>3694</v>
      </c>
      <c r="D2632" t="s">
        <v>28</v>
      </c>
      <c r="E2632">
        <f>F2596</f>
        <v>0</v>
      </c>
      <c r="F2632">
        <v>25.41</v>
      </c>
      <c r="G2632">
        <f>F2632-F2631</f>
        <v>0</v>
      </c>
      <c r="H2632">
        <f>F2632/E2631</f>
        <v>0</v>
      </c>
      <c r="I2632">
        <f>F2632-F2631</f>
        <v>0</v>
      </c>
      <c r="J2632">
        <f>I2632/F2631</f>
        <v>0</v>
      </c>
      <c r="K2632">
        <f>AVERAGE(J4:J2632)</f>
        <v>0</v>
      </c>
      <c r="L2632">
        <f>SUM(M2557:M2596)</f>
        <v>0</v>
      </c>
      <c r="M2632">
        <v>3278</v>
      </c>
      <c r="N2632">
        <f>L2632/39</f>
        <v>0</v>
      </c>
      <c r="O2632">
        <f>IF(N2632&lt;M2632, -1, 1)</f>
        <v>0</v>
      </c>
      <c r="P2632">
        <f>IF(N2632&lt;M2632, IF(P2631 = 10, "0", P2631 + 1), IF(P2631 = -10, "0", P2631 - 1))</f>
        <v>0</v>
      </c>
      <c r="Q2632">
        <f>IF(M2632&gt;N2632 * 2, IF(M2632&gt;N2632 * 3, "BUY 100", "BUY 50"), "no")</f>
        <v>0</v>
      </c>
      <c r="R2632">
        <f>IF(P2632&gt;0,IF(P2632&gt;3,IF(P2632=5,"BUY","0"),IF(P2632=3,"BUY","0")),IF(P2632&lt;-3,IF(P2632=-5,"SELL","0"),IF(P2632=-3,"SELL","0")))</f>
        <v>0</v>
      </c>
    </row>
    <row r="2633" spans="1:18">
      <c r="A2633" t="s">
        <v>2659</v>
      </c>
      <c r="B2633" t="s">
        <v>3666</v>
      </c>
      <c r="C2633" t="s">
        <v>3694</v>
      </c>
      <c r="D2633" t="s">
        <v>28</v>
      </c>
      <c r="E2633">
        <f>F2596</f>
        <v>0</v>
      </c>
      <c r="F2633">
        <v>25.41</v>
      </c>
      <c r="G2633">
        <f>F2633-F2632</f>
        <v>0</v>
      </c>
      <c r="H2633">
        <f>F2633/E2632</f>
        <v>0</v>
      </c>
      <c r="I2633">
        <f>F2633-F2632</f>
        <v>0</v>
      </c>
      <c r="J2633">
        <f>I2633/F2632</f>
        <v>0</v>
      </c>
      <c r="K2633">
        <f>AVERAGE(J4:J2633)</f>
        <v>0</v>
      </c>
      <c r="L2633">
        <f>SUM(M2557:M2596)</f>
        <v>0</v>
      </c>
      <c r="M2633">
        <v>0</v>
      </c>
      <c r="N2633">
        <f>L2633/39</f>
        <v>0</v>
      </c>
      <c r="O2633">
        <f>IF(N2633&lt;M2633, -1, 1)</f>
        <v>0</v>
      </c>
      <c r="P2633">
        <f>IF(N2633&lt;M2633, IF(P2632 = 10, "0", P2632 + 1), IF(P2632 = -10, "0", P2632 - 1))</f>
        <v>0</v>
      </c>
      <c r="Q2633">
        <f>IF(M2633&gt;N2633 * 2, IF(M2633&gt;N2633 * 3, "BUY 100", "BUY 50"), "no")</f>
        <v>0</v>
      </c>
      <c r="R2633">
        <f>IF(P2633&gt;0,IF(P2633&gt;3,IF(P2633=5,"BUY","0"),IF(P2633=3,"BUY","0")),IF(P2633&lt;-3,IF(P2633=-5,"SELL","0"),IF(P2633=-3,"SELL","0")))</f>
        <v>0</v>
      </c>
    </row>
    <row r="2634" spans="1:18">
      <c r="A2634" t="s">
        <v>2660</v>
      </c>
      <c r="B2634" t="s">
        <v>3667</v>
      </c>
      <c r="C2634" t="s">
        <v>3694</v>
      </c>
      <c r="D2634" t="s">
        <v>28</v>
      </c>
      <c r="E2634">
        <f>F2596</f>
        <v>0</v>
      </c>
      <c r="F2634">
        <v>25.42</v>
      </c>
      <c r="G2634">
        <f>F2634-F2633</f>
        <v>0</v>
      </c>
      <c r="H2634">
        <f>F2634/E2633</f>
        <v>0</v>
      </c>
      <c r="I2634">
        <f>F2634-F2633</f>
        <v>0</v>
      </c>
      <c r="J2634">
        <f>I2634/F2633</f>
        <v>0</v>
      </c>
      <c r="K2634">
        <f>AVERAGE(J4:J2634)</f>
        <v>0</v>
      </c>
      <c r="L2634">
        <f>SUM(M2557:M2596)</f>
        <v>0</v>
      </c>
      <c r="M2634">
        <v>1179</v>
      </c>
      <c r="N2634">
        <f>L2634/39</f>
        <v>0</v>
      </c>
      <c r="O2634">
        <f>IF(N2634&lt;M2634, -1, 1)</f>
        <v>0</v>
      </c>
      <c r="P2634">
        <f>IF(N2634&lt;M2634, IF(P2633 = 10, "0", P2633 + 1), IF(P2633 = -10, "0", P2633 - 1))</f>
        <v>0</v>
      </c>
      <c r="Q2634">
        <f>IF(M2634&gt;N2634 * 2, IF(M2634&gt;N2634 * 3, "BUY 100", "BUY 50"), "no")</f>
        <v>0</v>
      </c>
      <c r="R2634">
        <f>IF(P2634&gt;0,IF(P2634&gt;3,IF(P2634=5,"BUY","0"),IF(P2634=3,"BUY","0")),IF(P2634&lt;-3,IF(P2634=-5,"SELL","0"),IF(P2634=-3,"SELL","0")))</f>
        <v>0</v>
      </c>
    </row>
    <row r="2635" spans="1:18">
      <c r="A2635" t="s">
        <v>2661</v>
      </c>
      <c r="B2635" t="s">
        <v>3668</v>
      </c>
      <c r="C2635" t="s">
        <v>3694</v>
      </c>
      <c r="D2635" t="s">
        <v>28</v>
      </c>
      <c r="E2635">
        <f>F2596</f>
        <v>0</v>
      </c>
      <c r="F2635">
        <v>25.42</v>
      </c>
      <c r="G2635">
        <f>F2635-F2634</f>
        <v>0</v>
      </c>
      <c r="H2635">
        <f>F2635/E2634</f>
        <v>0</v>
      </c>
      <c r="I2635">
        <f>F2635-F2634</f>
        <v>0</v>
      </c>
      <c r="J2635">
        <f>I2635/F2634</f>
        <v>0</v>
      </c>
      <c r="K2635">
        <f>AVERAGE(J4:J2635)</f>
        <v>0</v>
      </c>
      <c r="L2635">
        <f>SUM(M2557:M2596)</f>
        <v>0</v>
      </c>
      <c r="M2635">
        <v>0</v>
      </c>
      <c r="N2635">
        <f>L2635/39</f>
        <v>0</v>
      </c>
      <c r="O2635">
        <f>IF(N2635&lt;M2635, -1, 1)</f>
        <v>0</v>
      </c>
      <c r="P2635">
        <f>IF(N2635&lt;M2635, IF(P2634 = 10, "0", P2634 + 1), IF(P2634 = -10, "0", P2634 - 1))</f>
        <v>0</v>
      </c>
      <c r="Q2635">
        <f>IF(M2635&gt;N2635 * 2, IF(M2635&gt;N2635 * 3, "BUY 100", "BUY 50"), "no")</f>
        <v>0</v>
      </c>
      <c r="R2635">
        <f>IF(P2635&gt;0,IF(P2635&gt;3,IF(P2635=5,"BUY","0"),IF(P2635=3,"BUY","0")),IF(P2635&lt;-3,IF(P2635=-5,"SELL","0"),IF(P2635=-3,"SELL","0")))</f>
        <v>0</v>
      </c>
    </row>
    <row r="2636" spans="1:18">
      <c r="A2636" t="s">
        <v>2662</v>
      </c>
      <c r="B2636" t="s">
        <v>3630</v>
      </c>
      <c r="C2636" t="s">
        <v>3695</v>
      </c>
      <c r="D2636" t="s">
        <v>28</v>
      </c>
      <c r="E2636">
        <f>F2635</f>
        <v>0</v>
      </c>
      <c r="F2636">
        <v>25.39</v>
      </c>
      <c r="G2636">
        <f>F2636-F2635</f>
        <v>0</v>
      </c>
      <c r="H2636">
        <f>F2636/E2635</f>
        <v>0</v>
      </c>
      <c r="I2636">
        <f>F2636-F2635</f>
        <v>0</v>
      </c>
      <c r="J2636">
        <f>I2636/F2635</f>
        <v>0</v>
      </c>
      <c r="K2636">
        <f>AVERAGE(J4:J2636)</f>
        <v>0</v>
      </c>
      <c r="L2636">
        <f>SUM(M2596:M2635)</f>
        <v>0</v>
      </c>
      <c r="M2636">
        <v>1588</v>
      </c>
      <c r="N2636">
        <f>L2636/39</f>
        <v>0</v>
      </c>
      <c r="O2636">
        <f>IF(N2636&lt;M2636, -1, 1)</f>
        <v>0</v>
      </c>
      <c r="P2636">
        <f>IF(N2636&lt;M2636, IF(P2635 = 10, "0", P2635 + 1), IF(P2635 = -10, "0", P2635 - 1))</f>
        <v>0</v>
      </c>
      <c r="Q2636">
        <f>IF(M2636&gt;N2636 * 2, IF(M2636&gt;N2636 * 3, "BUY 100", "BUY 50"), "no")</f>
        <v>0</v>
      </c>
      <c r="R2636">
        <f>IF(P2636&gt;0,IF(P2636&gt;3,IF(P2636=5,"BUY","0"),IF(P2636=3,"BUY","0")),IF(P2636&lt;-3,IF(P2636=-5,"SELL","0"),IF(P2636=-3,"SELL","0")))</f>
        <v>0</v>
      </c>
    </row>
    <row r="2637" spans="1:18">
      <c r="A2637" t="s">
        <v>2663</v>
      </c>
      <c r="B2637" t="s">
        <v>3631</v>
      </c>
      <c r="C2637" t="s">
        <v>3695</v>
      </c>
      <c r="D2637" t="s">
        <v>28</v>
      </c>
      <c r="E2637">
        <f>F2635</f>
        <v>0</v>
      </c>
      <c r="F2637">
        <v>25.39</v>
      </c>
      <c r="G2637">
        <f>F2637-F2636</f>
        <v>0</v>
      </c>
      <c r="H2637">
        <f>F2637/E2636</f>
        <v>0</v>
      </c>
      <c r="I2637">
        <f>F2637-F2636</f>
        <v>0</v>
      </c>
      <c r="J2637">
        <f>I2637/F2636</f>
        <v>0</v>
      </c>
      <c r="K2637">
        <f>AVERAGE(J4:J2637)</f>
        <v>0</v>
      </c>
      <c r="L2637">
        <f>SUM(M2596:M2635)</f>
        <v>0</v>
      </c>
      <c r="M2637">
        <v>2304</v>
      </c>
      <c r="N2637">
        <f>L2637/39</f>
        <v>0</v>
      </c>
      <c r="O2637">
        <f>IF(N2637&lt;M2637, -1, 1)</f>
        <v>0</v>
      </c>
      <c r="P2637">
        <f>IF(N2637&lt;M2637, IF(P2636 = 10, "0", P2636 + 1), IF(P2636 = -10, "0", P2636 - 1))</f>
        <v>0</v>
      </c>
      <c r="Q2637">
        <f>IF(M2637&gt;N2637 * 2, IF(M2637&gt;N2637 * 3, "BUY 100", "BUY 50"), "no")</f>
        <v>0</v>
      </c>
      <c r="R2637">
        <f>IF(P2637&gt;0,IF(P2637&gt;3,IF(P2637=5,"BUY","0"),IF(P2637=3,"BUY","0")),IF(P2637&lt;-3,IF(P2637=-5,"SELL","0"),IF(P2637=-3,"SELL","0")))</f>
        <v>0</v>
      </c>
    </row>
    <row r="2638" spans="1:18">
      <c r="A2638" t="s">
        <v>2664</v>
      </c>
      <c r="B2638" t="s">
        <v>3632</v>
      </c>
      <c r="C2638" t="s">
        <v>3695</v>
      </c>
      <c r="D2638" t="s">
        <v>28</v>
      </c>
      <c r="E2638">
        <f>F2635</f>
        <v>0</v>
      </c>
      <c r="F2638">
        <v>25.44</v>
      </c>
      <c r="G2638">
        <f>F2638-F2637</f>
        <v>0</v>
      </c>
      <c r="H2638">
        <f>F2638/E2637</f>
        <v>0</v>
      </c>
      <c r="I2638">
        <f>F2638-F2637</f>
        <v>0</v>
      </c>
      <c r="J2638">
        <f>I2638/F2637</f>
        <v>0</v>
      </c>
      <c r="K2638">
        <f>AVERAGE(J4:J2638)</f>
        <v>0</v>
      </c>
      <c r="L2638">
        <f>SUM(M2596:M2635)</f>
        <v>0</v>
      </c>
      <c r="M2638">
        <v>838</v>
      </c>
      <c r="N2638">
        <f>L2638/39</f>
        <v>0</v>
      </c>
      <c r="O2638">
        <f>IF(N2638&lt;M2638, -1, 1)</f>
        <v>0</v>
      </c>
      <c r="P2638">
        <f>IF(N2638&lt;M2638, IF(P2637 = 10, "0", P2637 + 1), IF(P2637 = -10, "0", P2637 - 1))</f>
        <v>0</v>
      </c>
      <c r="Q2638">
        <f>IF(M2638&gt;N2638 * 2, IF(M2638&gt;N2638 * 3, "BUY 100", "BUY 50"), "no")</f>
        <v>0</v>
      </c>
      <c r="R2638">
        <f>IF(P2638&gt;0,IF(P2638&gt;3,IF(P2638=5,"BUY","0"),IF(P2638=3,"BUY","0")),IF(P2638&lt;-3,IF(P2638=-5,"SELL","0"),IF(P2638=-3,"SELL","0")))</f>
        <v>0</v>
      </c>
    </row>
    <row r="2639" spans="1:18">
      <c r="A2639" t="s">
        <v>2665</v>
      </c>
      <c r="B2639" t="s">
        <v>3633</v>
      </c>
      <c r="C2639" t="s">
        <v>3695</v>
      </c>
      <c r="D2639" t="s">
        <v>28</v>
      </c>
      <c r="E2639">
        <f>F2635</f>
        <v>0</v>
      </c>
      <c r="F2639">
        <v>25.42</v>
      </c>
      <c r="G2639">
        <f>F2639-F2638</f>
        <v>0</v>
      </c>
      <c r="H2639">
        <f>F2639/E2638</f>
        <v>0</v>
      </c>
      <c r="I2639">
        <f>F2639-F2638</f>
        <v>0</v>
      </c>
      <c r="J2639">
        <f>I2639/F2638</f>
        <v>0</v>
      </c>
      <c r="K2639">
        <f>AVERAGE(J4:J2639)</f>
        <v>0</v>
      </c>
      <c r="L2639">
        <f>SUM(M2596:M2635)</f>
        <v>0</v>
      </c>
      <c r="M2639">
        <v>815</v>
      </c>
      <c r="N2639">
        <f>L2639/39</f>
        <v>0</v>
      </c>
      <c r="O2639">
        <f>IF(N2639&lt;M2639, -1, 1)</f>
        <v>0</v>
      </c>
      <c r="P2639">
        <f>IF(N2639&lt;M2639, IF(P2638 = 10, "0", P2638 + 1), IF(P2638 = -10, "0", P2638 - 1))</f>
        <v>0</v>
      </c>
      <c r="Q2639">
        <f>IF(M2639&gt;N2639 * 2, IF(M2639&gt;N2639 * 3, "BUY 100", "BUY 50"), "no")</f>
        <v>0</v>
      </c>
      <c r="R2639">
        <f>IF(P2639&gt;0,IF(P2639&gt;3,IF(P2639=5,"BUY","0"),IF(P2639=3,"BUY","0")),IF(P2639&lt;-3,IF(P2639=-5,"SELL","0"),IF(P2639=-3,"SELL","0")))</f>
        <v>0</v>
      </c>
    </row>
    <row r="2640" spans="1:18">
      <c r="A2640" t="s">
        <v>2666</v>
      </c>
      <c r="B2640" t="s">
        <v>3634</v>
      </c>
      <c r="C2640" t="s">
        <v>3695</v>
      </c>
      <c r="D2640" t="s">
        <v>28</v>
      </c>
      <c r="E2640">
        <f>F2635</f>
        <v>0</v>
      </c>
      <c r="F2640">
        <v>25.41</v>
      </c>
      <c r="G2640">
        <f>F2640-F2639</f>
        <v>0</v>
      </c>
      <c r="H2640">
        <f>F2640/E2639</f>
        <v>0</v>
      </c>
      <c r="I2640">
        <f>F2640-F2639</f>
        <v>0</v>
      </c>
      <c r="J2640">
        <f>I2640/F2639</f>
        <v>0</v>
      </c>
      <c r="K2640">
        <f>AVERAGE(J4:J2640)</f>
        <v>0</v>
      </c>
      <c r="L2640">
        <f>SUM(M2596:M2635)</f>
        <v>0</v>
      </c>
      <c r="M2640">
        <v>1641</v>
      </c>
      <c r="N2640">
        <f>L2640/39</f>
        <v>0</v>
      </c>
      <c r="O2640">
        <f>IF(N2640&lt;M2640, -1, 1)</f>
        <v>0</v>
      </c>
      <c r="P2640">
        <f>IF(N2640&lt;M2640, IF(P2639 = 10, "0", P2639 + 1), IF(P2639 = -10, "0", P2639 - 1))</f>
        <v>0</v>
      </c>
      <c r="Q2640">
        <f>IF(M2640&gt;N2640 * 2, IF(M2640&gt;N2640 * 3, "BUY 100", "BUY 50"), "no")</f>
        <v>0</v>
      </c>
      <c r="R2640">
        <f>IF(P2640&gt;0,IF(P2640&gt;3,IF(P2640=5,"BUY","0"),IF(P2640=3,"BUY","0")),IF(P2640&lt;-3,IF(P2640=-5,"SELL","0"),IF(P2640=-3,"SELL","0")))</f>
        <v>0</v>
      </c>
    </row>
    <row r="2641" spans="1:18">
      <c r="A2641" t="s">
        <v>2667</v>
      </c>
      <c r="B2641" t="s">
        <v>3635</v>
      </c>
      <c r="C2641" t="s">
        <v>3695</v>
      </c>
      <c r="D2641" t="s">
        <v>28</v>
      </c>
      <c r="E2641">
        <f>F2635</f>
        <v>0</v>
      </c>
      <c r="F2641">
        <v>25.41</v>
      </c>
      <c r="G2641">
        <f>F2641-F2640</f>
        <v>0</v>
      </c>
      <c r="H2641">
        <f>F2641/E2640</f>
        <v>0</v>
      </c>
      <c r="I2641">
        <f>F2641-F2640</f>
        <v>0</v>
      </c>
      <c r="J2641">
        <f>I2641/F2640</f>
        <v>0</v>
      </c>
      <c r="K2641">
        <f>AVERAGE(J4:J2641)</f>
        <v>0</v>
      </c>
      <c r="L2641">
        <f>SUM(M2596:M2635)</f>
        <v>0</v>
      </c>
      <c r="M2641">
        <v>268</v>
      </c>
      <c r="N2641">
        <f>L2641/39</f>
        <v>0</v>
      </c>
      <c r="O2641">
        <f>IF(N2641&lt;M2641, -1, 1)</f>
        <v>0</v>
      </c>
      <c r="P2641">
        <f>IF(N2641&lt;M2641, IF(P2640 = 10, "0", P2640 + 1), IF(P2640 = -10, "0", P2640 - 1))</f>
        <v>0</v>
      </c>
      <c r="Q2641">
        <f>IF(M2641&gt;N2641 * 2, IF(M2641&gt;N2641 * 3, "BUY 100", "BUY 50"), "no")</f>
        <v>0</v>
      </c>
      <c r="R2641">
        <f>IF(P2641&gt;0,IF(P2641&gt;3,IF(P2641=5,"BUY","0"),IF(P2641=3,"BUY","0")),IF(P2641&lt;-3,IF(P2641=-5,"SELL","0"),IF(P2641=-3,"SELL","0")))</f>
        <v>0</v>
      </c>
    </row>
    <row r="2642" spans="1:18">
      <c r="A2642" t="s">
        <v>2668</v>
      </c>
      <c r="B2642" t="s">
        <v>3636</v>
      </c>
      <c r="C2642" t="s">
        <v>3695</v>
      </c>
      <c r="D2642" t="s">
        <v>28</v>
      </c>
      <c r="E2642">
        <f>F2635</f>
        <v>0</v>
      </c>
      <c r="F2642">
        <v>25.44</v>
      </c>
      <c r="G2642">
        <f>F2642-F2641</f>
        <v>0</v>
      </c>
      <c r="H2642">
        <f>F2642/E2641</f>
        <v>0</v>
      </c>
      <c r="I2642">
        <f>F2642-F2641</f>
        <v>0</v>
      </c>
      <c r="J2642">
        <f>I2642/F2641</f>
        <v>0</v>
      </c>
      <c r="K2642">
        <f>AVERAGE(J4:J2642)</f>
        <v>0</v>
      </c>
      <c r="L2642">
        <f>SUM(M2596:M2635)</f>
        <v>0</v>
      </c>
      <c r="M2642">
        <v>439</v>
      </c>
      <c r="N2642">
        <f>L2642/39</f>
        <v>0</v>
      </c>
      <c r="O2642">
        <f>IF(N2642&lt;M2642, -1, 1)</f>
        <v>0</v>
      </c>
      <c r="P2642">
        <f>IF(N2642&lt;M2642, IF(P2641 = 10, "0", P2641 + 1), IF(P2641 = -10, "0", P2641 - 1))</f>
        <v>0</v>
      </c>
      <c r="Q2642">
        <f>IF(M2642&gt;N2642 * 2, IF(M2642&gt;N2642 * 3, "BUY 100", "BUY 50"), "no")</f>
        <v>0</v>
      </c>
      <c r="R2642">
        <f>IF(P2642&gt;0,IF(P2642&gt;3,IF(P2642=5,"BUY","0"),IF(P2642=3,"BUY","0")),IF(P2642&lt;-3,IF(P2642=-5,"SELL","0"),IF(P2642=-3,"SELL","0")))</f>
        <v>0</v>
      </c>
    </row>
    <row r="2643" spans="1:18">
      <c r="A2643" t="s">
        <v>2669</v>
      </c>
      <c r="B2643" t="s">
        <v>3637</v>
      </c>
      <c r="C2643" t="s">
        <v>3695</v>
      </c>
      <c r="D2643" t="s">
        <v>28</v>
      </c>
      <c r="E2643">
        <f>F2635</f>
        <v>0</v>
      </c>
      <c r="F2643">
        <v>25.44</v>
      </c>
      <c r="G2643">
        <f>F2643-F2642</f>
        <v>0</v>
      </c>
      <c r="H2643">
        <f>F2643/E2642</f>
        <v>0</v>
      </c>
      <c r="I2643">
        <f>F2643-F2642</f>
        <v>0</v>
      </c>
      <c r="J2643">
        <f>I2643/F2642</f>
        <v>0</v>
      </c>
      <c r="K2643">
        <f>AVERAGE(J4:J2643)</f>
        <v>0</v>
      </c>
      <c r="L2643">
        <f>SUM(M2596:M2635)</f>
        <v>0</v>
      </c>
      <c r="M2643">
        <v>0</v>
      </c>
      <c r="N2643">
        <f>L2643/39</f>
        <v>0</v>
      </c>
      <c r="O2643">
        <f>IF(N2643&lt;M2643, -1, 1)</f>
        <v>0</v>
      </c>
      <c r="P2643">
        <f>IF(N2643&lt;M2643, IF(P2642 = 10, "0", P2642 + 1), IF(P2642 = -10, "0", P2642 - 1))</f>
        <v>0</v>
      </c>
      <c r="Q2643">
        <f>IF(M2643&gt;N2643 * 2, IF(M2643&gt;N2643 * 3, "BUY 100", "BUY 50"), "no")</f>
        <v>0</v>
      </c>
      <c r="R2643">
        <f>IF(P2643&gt;0,IF(P2643&gt;3,IF(P2643=5,"BUY","0"),IF(P2643=3,"BUY","0")),IF(P2643&lt;-3,IF(P2643=-5,"SELL","0"),IF(P2643=-3,"SELL","0")))</f>
        <v>0</v>
      </c>
    </row>
    <row r="2644" spans="1:18">
      <c r="A2644" t="s">
        <v>2670</v>
      </c>
      <c r="B2644" t="s">
        <v>3638</v>
      </c>
      <c r="C2644" t="s">
        <v>3695</v>
      </c>
      <c r="D2644" t="s">
        <v>28</v>
      </c>
      <c r="E2644">
        <f>F2635</f>
        <v>0</v>
      </c>
      <c r="F2644">
        <v>25.47</v>
      </c>
      <c r="G2644">
        <f>F2644-F2643</f>
        <v>0</v>
      </c>
      <c r="H2644">
        <f>F2644/E2643</f>
        <v>0</v>
      </c>
      <c r="I2644">
        <f>F2644-F2643</f>
        <v>0</v>
      </c>
      <c r="J2644">
        <f>I2644/F2643</f>
        <v>0</v>
      </c>
      <c r="K2644">
        <f>AVERAGE(J4:J2644)</f>
        <v>0</v>
      </c>
      <c r="L2644">
        <f>SUM(M2596:M2635)</f>
        <v>0</v>
      </c>
      <c r="M2644">
        <v>615</v>
      </c>
      <c r="N2644">
        <f>L2644/39</f>
        <v>0</v>
      </c>
      <c r="O2644">
        <f>IF(N2644&lt;M2644, -1, 1)</f>
        <v>0</v>
      </c>
      <c r="P2644">
        <f>IF(N2644&lt;M2644, IF(P2643 = 10, "0", P2643 + 1), IF(P2643 = -10, "0", P2643 - 1))</f>
        <v>0</v>
      </c>
      <c r="Q2644">
        <f>IF(M2644&gt;N2644 * 2, IF(M2644&gt;N2644 * 3, "BUY 100", "BUY 50"), "no")</f>
        <v>0</v>
      </c>
      <c r="R2644">
        <f>IF(P2644&gt;0,IF(P2644&gt;3,IF(P2644=5,"BUY","0"),IF(P2644=3,"BUY","0")),IF(P2644&lt;-3,IF(P2644=-5,"SELL","0"),IF(P2644=-3,"SELL","0")))</f>
        <v>0</v>
      </c>
    </row>
    <row r="2645" spans="1:18">
      <c r="A2645" t="s">
        <v>2671</v>
      </c>
      <c r="B2645" t="s">
        <v>3639</v>
      </c>
      <c r="C2645" t="s">
        <v>3695</v>
      </c>
      <c r="D2645" t="s">
        <v>28</v>
      </c>
      <c r="E2645">
        <f>F2635</f>
        <v>0</v>
      </c>
      <c r="F2645">
        <v>25.44</v>
      </c>
      <c r="G2645">
        <f>F2645-F2644</f>
        <v>0</v>
      </c>
      <c r="H2645">
        <f>F2645/E2644</f>
        <v>0</v>
      </c>
      <c r="I2645">
        <f>F2645-F2644</f>
        <v>0</v>
      </c>
      <c r="J2645">
        <f>I2645/F2644</f>
        <v>0</v>
      </c>
      <c r="K2645">
        <f>AVERAGE(J4:J2645)</f>
        <v>0</v>
      </c>
      <c r="L2645">
        <f>SUM(M2596:M2635)</f>
        <v>0</v>
      </c>
      <c r="M2645">
        <v>133</v>
      </c>
      <c r="N2645">
        <f>L2645/39</f>
        <v>0</v>
      </c>
      <c r="O2645">
        <f>IF(N2645&lt;M2645, -1, 1)</f>
        <v>0</v>
      </c>
      <c r="P2645">
        <f>IF(N2645&lt;M2645, IF(P2644 = 10, "0", P2644 + 1), IF(P2644 = -10, "0", P2644 - 1))</f>
        <v>0</v>
      </c>
      <c r="Q2645">
        <f>IF(M2645&gt;N2645 * 2, IF(M2645&gt;N2645 * 3, "BUY 100", "BUY 50"), "no")</f>
        <v>0</v>
      </c>
      <c r="R2645">
        <f>IF(P2645&gt;0,IF(P2645&gt;3,IF(P2645=5,"BUY","0"),IF(P2645=3,"BUY","0")),IF(P2645&lt;-3,IF(P2645=-5,"SELL","0"),IF(P2645=-3,"SELL","0")))</f>
        <v>0</v>
      </c>
    </row>
    <row r="2646" spans="1:18">
      <c r="A2646" t="s">
        <v>2672</v>
      </c>
      <c r="B2646" t="s">
        <v>3640</v>
      </c>
      <c r="C2646" t="s">
        <v>3695</v>
      </c>
      <c r="D2646" t="s">
        <v>28</v>
      </c>
      <c r="E2646">
        <f>F2635</f>
        <v>0</v>
      </c>
      <c r="F2646">
        <v>25.44</v>
      </c>
      <c r="G2646">
        <f>F2646-F2645</f>
        <v>0</v>
      </c>
      <c r="H2646">
        <f>F2646/E2645</f>
        <v>0</v>
      </c>
      <c r="I2646">
        <f>F2646-F2645</f>
        <v>0</v>
      </c>
      <c r="J2646">
        <f>I2646/F2645</f>
        <v>0</v>
      </c>
      <c r="K2646">
        <f>AVERAGE(J4:J2646)</f>
        <v>0</v>
      </c>
      <c r="L2646">
        <f>SUM(M2596:M2635)</f>
        <v>0</v>
      </c>
      <c r="M2646">
        <v>1341</v>
      </c>
      <c r="N2646">
        <f>L2646/39</f>
        <v>0</v>
      </c>
      <c r="O2646">
        <f>IF(N2646&lt;M2646, -1, 1)</f>
        <v>0</v>
      </c>
      <c r="P2646">
        <f>IF(N2646&lt;M2646, IF(P2645 = 10, "0", P2645 + 1), IF(P2645 = -10, "0", P2645 - 1))</f>
        <v>0</v>
      </c>
      <c r="Q2646">
        <f>IF(M2646&gt;N2646 * 2, IF(M2646&gt;N2646 * 3, "BUY 100", "BUY 50"), "no")</f>
        <v>0</v>
      </c>
      <c r="R2646">
        <f>IF(P2646&gt;0,IF(P2646&gt;3,IF(P2646=5,"BUY","0"),IF(P2646=3,"BUY","0")),IF(P2646&lt;-3,IF(P2646=-5,"SELL","0"),IF(P2646=-3,"SELL","0")))</f>
        <v>0</v>
      </c>
    </row>
    <row r="2647" spans="1:18">
      <c r="A2647" t="s">
        <v>2673</v>
      </c>
      <c r="B2647" t="s">
        <v>3641</v>
      </c>
      <c r="C2647" t="s">
        <v>3695</v>
      </c>
      <c r="D2647" t="s">
        <v>28</v>
      </c>
      <c r="E2647">
        <f>F2635</f>
        <v>0</v>
      </c>
      <c r="F2647">
        <v>25.44</v>
      </c>
      <c r="G2647">
        <f>F2647-F2646</f>
        <v>0</v>
      </c>
      <c r="H2647">
        <f>F2647/E2646</f>
        <v>0</v>
      </c>
      <c r="I2647">
        <f>F2647-F2646</f>
        <v>0</v>
      </c>
      <c r="J2647">
        <f>I2647/F2646</f>
        <v>0</v>
      </c>
      <c r="K2647">
        <f>AVERAGE(J4:J2647)</f>
        <v>0</v>
      </c>
      <c r="L2647">
        <f>SUM(M2596:M2635)</f>
        <v>0</v>
      </c>
      <c r="M2647">
        <v>367</v>
      </c>
      <c r="N2647">
        <f>L2647/39</f>
        <v>0</v>
      </c>
      <c r="O2647">
        <f>IF(N2647&lt;M2647, -1, 1)</f>
        <v>0</v>
      </c>
      <c r="P2647">
        <f>IF(N2647&lt;M2647, IF(P2646 = 10, "0", P2646 + 1), IF(P2646 = -10, "0", P2646 - 1))</f>
        <v>0</v>
      </c>
      <c r="Q2647">
        <f>IF(M2647&gt;N2647 * 2, IF(M2647&gt;N2647 * 3, "BUY 100", "BUY 50"), "no")</f>
        <v>0</v>
      </c>
      <c r="R2647">
        <f>IF(P2647&gt;0,IF(P2647&gt;3,IF(P2647=5,"BUY","0"),IF(P2647=3,"BUY","0")),IF(P2647&lt;-3,IF(P2647=-5,"SELL","0"),IF(P2647=-3,"SELL","0")))</f>
        <v>0</v>
      </c>
    </row>
    <row r="2648" spans="1:18">
      <c r="A2648" t="s">
        <v>2674</v>
      </c>
      <c r="B2648" t="s">
        <v>3642</v>
      </c>
      <c r="C2648" t="s">
        <v>3695</v>
      </c>
      <c r="D2648" t="s">
        <v>28</v>
      </c>
      <c r="E2648">
        <f>F2635</f>
        <v>0</v>
      </c>
      <c r="F2648">
        <v>25.46</v>
      </c>
      <c r="G2648">
        <f>F2648-F2647</f>
        <v>0</v>
      </c>
      <c r="H2648">
        <f>F2648/E2647</f>
        <v>0</v>
      </c>
      <c r="I2648">
        <f>F2648-F2647</f>
        <v>0</v>
      </c>
      <c r="J2648">
        <f>I2648/F2647</f>
        <v>0</v>
      </c>
      <c r="K2648">
        <f>AVERAGE(J4:J2648)</f>
        <v>0</v>
      </c>
      <c r="L2648">
        <f>SUM(M2596:M2635)</f>
        <v>0</v>
      </c>
      <c r="M2648">
        <v>4992</v>
      </c>
      <c r="N2648">
        <f>L2648/39</f>
        <v>0</v>
      </c>
      <c r="O2648">
        <f>IF(N2648&lt;M2648, -1, 1)</f>
        <v>0</v>
      </c>
      <c r="P2648">
        <f>IF(N2648&lt;M2648, IF(P2647 = 10, "0", P2647 + 1), IF(P2647 = -10, "0", P2647 - 1))</f>
        <v>0</v>
      </c>
      <c r="Q2648">
        <f>IF(M2648&gt;N2648 * 2, IF(M2648&gt;N2648 * 3, "BUY 100", "BUY 50"), "no")</f>
        <v>0</v>
      </c>
      <c r="R2648">
        <f>IF(P2648&gt;0,IF(P2648&gt;3,IF(P2648=5,"BUY","0"),IF(P2648=3,"BUY","0")),IF(P2648&lt;-3,IF(P2648=-5,"SELL","0"),IF(P2648=-3,"SELL","0")))</f>
        <v>0</v>
      </c>
    </row>
    <row r="2649" spans="1:18">
      <c r="A2649" t="s">
        <v>2675</v>
      </c>
      <c r="B2649" t="s">
        <v>3643</v>
      </c>
      <c r="C2649" t="s">
        <v>3695</v>
      </c>
      <c r="D2649" t="s">
        <v>28</v>
      </c>
      <c r="E2649">
        <f>F2635</f>
        <v>0</v>
      </c>
      <c r="F2649">
        <v>25.47</v>
      </c>
      <c r="G2649">
        <f>F2649-F2648</f>
        <v>0</v>
      </c>
      <c r="H2649">
        <f>F2649/E2648</f>
        <v>0</v>
      </c>
      <c r="I2649">
        <f>F2649-F2648</f>
        <v>0</v>
      </c>
      <c r="J2649">
        <f>I2649/F2648</f>
        <v>0</v>
      </c>
      <c r="K2649">
        <f>AVERAGE(J4:J2649)</f>
        <v>0</v>
      </c>
      <c r="L2649">
        <f>SUM(M2596:M2635)</f>
        <v>0</v>
      </c>
      <c r="M2649">
        <v>2475</v>
      </c>
      <c r="N2649">
        <f>L2649/39</f>
        <v>0</v>
      </c>
      <c r="O2649">
        <f>IF(N2649&lt;M2649, -1, 1)</f>
        <v>0</v>
      </c>
      <c r="P2649">
        <f>IF(N2649&lt;M2649, IF(P2648 = 10, "0", P2648 + 1), IF(P2648 = -10, "0", P2648 - 1))</f>
        <v>0</v>
      </c>
      <c r="Q2649">
        <f>IF(M2649&gt;N2649 * 2, IF(M2649&gt;N2649 * 3, "BUY 100", "BUY 50"), "no")</f>
        <v>0</v>
      </c>
      <c r="R2649">
        <f>IF(P2649&gt;0,IF(P2649&gt;3,IF(P2649=5,"BUY","0"),IF(P2649=3,"BUY","0")),IF(P2649&lt;-3,IF(P2649=-5,"SELL","0"),IF(P2649=-3,"SELL","0")))</f>
        <v>0</v>
      </c>
    </row>
    <row r="2650" spans="1:18">
      <c r="A2650" t="s">
        <v>2676</v>
      </c>
      <c r="B2650" t="s">
        <v>3644</v>
      </c>
      <c r="C2650" t="s">
        <v>3695</v>
      </c>
      <c r="D2650" t="s">
        <v>28</v>
      </c>
      <c r="E2650">
        <f>F2635</f>
        <v>0</v>
      </c>
      <c r="F2650">
        <v>25.47</v>
      </c>
      <c r="G2650">
        <f>F2650-F2649</f>
        <v>0</v>
      </c>
      <c r="H2650">
        <f>F2650/E2649</f>
        <v>0</v>
      </c>
      <c r="I2650">
        <f>F2650-F2649</f>
        <v>0</v>
      </c>
      <c r="J2650">
        <f>I2650/F2649</f>
        <v>0</v>
      </c>
      <c r="K2650">
        <f>AVERAGE(J4:J2650)</f>
        <v>0</v>
      </c>
      <c r="L2650">
        <f>SUM(M2596:M2635)</f>
        <v>0</v>
      </c>
      <c r="M2650">
        <v>317</v>
      </c>
      <c r="N2650">
        <f>L2650/39</f>
        <v>0</v>
      </c>
      <c r="O2650">
        <f>IF(N2650&lt;M2650, -1, 1)</f>
        <v>0</v>
      </c>
      <c r="P2650">
        <f>IF(N2650&lt;M2650, IF(P2649 = 10, "0", P2649 + 1), IF(P2649 = -10, "0", P2649 - 1))</f>
        <v>0</v>
      </c>
      <c r="Q2650">
        <f>IF(M2650&gt;N2650 * 2, IF(M2650&gt;N2650 * 3, "BUY 100", "BUY 50"), "no")</f>
        <v>0</v>
      </c>
      <c r="R2650">
        <f>IF(P2650&gt;0,IF(P2650&gt;3,IF(P2650=5,"BUY","0"),IF(P2650=3,"BUY","0")),IF(P2650&lt;-3,IF(P2650=-5,"SELL","0"),IF(P2650=-3,"SELL","0")))</f>
        <v>0</v>
      </c>
    </row>
    <row r="2651" spans="1:18">
      <c r="A2651" t="s">
        <v>2677</v>
      </c>
      <c r="B2651" t="s">
        <v>3645</v>
      </c>
      <c r="C2651" t="s">
        <v>3695</v>
      </c>
      <c r="D2651" t="s">
        <v>28</v>
      </c>
      <c r="E2651">
        <f>F2635</f>
        <v>0</v>
      </c>
      <c r="F2651">
        <v>25.48</v>
      </c>
      <c r="G2651">
        <f>F2651-F2650</f>
        <v>0</v>
      </c>
      <c r="H2651">
        <f>F2651/E2650</f>
        <v>0</v>
      </c>
      <c r="I2651">
        <f>F2651-F2650</f>
        <v>0</v>
      </c>
      <c r="J2651">
        <f>I2651/F2650</f>
        <v>0</v>
      </c>
      <c r="K2651">
        <f>AVERAGE(J4:J2651)</f>
        <v>0</v>
      </c>
      <c r="L2651">
        <f>SUM(M2596:M2635)</f>
        <v>0</v>
      </c>
      <c r="M2651">
        <v>415</v>
      </c>
      <c r="N2651">
        <f>L2651/39</f>
        <v>0</v>
      </c>
      <c r="O2651">
        <f>IF(N2651&lt;M2651, -1, 1)</f>
        <v>0</v>
      </c>
      <c r="P2651">
        <f>IF(N2651&lt;M2651, IF(P2650 = 10, "0", P2650 + 1), IF(P2650 = -10, "0", P2650 - 1))</f>
        <v>0</v>
      </c>
      <c r="Q2651">
        <f>IF(M2651&gt;N2651 * 2, IF(M2651&gt;N2651 * 3, "BUY 100", "BUY 50"), "no")</f>
        <v>0</v>
      </c>
      <c r="R2651">
        <f>IF(P2651&gt;0,IF(P2651&gt;3,IF(P2651=5,"BUY","0"),IF(P2651=3,"BUY","0")),IF(P2651&lt;-3,IF(P2651=-5,"SELL","0"),IF(P2651=-3,"SELL","0")))</f>
        <v>0</v>
      </c>
    </row>
    <row r="2652" spans="1:18">
      <c r="A2652" t="s">
        <v>2678</v>
      </c>
      <c r="B2652" t="s">
        <v>3646</v>
      </c>
      <c r="C2652" t="s">
        <v>3695</v>
      </c>
      <c r="D2652" t="s">
        <v>28</v>
      </c>
      <c r="E2652">
        <f>F2635</f>
        <v>0</v>
      </c>
      <c r="F2652">
        <v>25.46</v>
      </c>
      <c r="G2652">
        <f>F2652-F2651</f>
        <v>0</v>
      </c>
      <c r="H2652">
        <f>F2652/E2651</f>
        <v>0</v>
      </c>
      <c r="I2652">
        <f>F2652-F2651</f>
        <v>0</v>
      </c>
      <c r="J2652">
        <f>I2652/F2651</f>
        <v>0</v>
      </c>
      <c r="K2652">
        <f>AVERAGE(J4:J2652)</f>
        <v>0</v>
      </c>
      <c r="L2652">
        <f>SUM(M2596:M2635)</f>
        <v>0</v>
      </c>
      <c r="M2652">
        <v>435</v>
      </c>
      <c r="N2652">
        <f>L2652/39</f>
        <v>0</v>
      </c>
      <c r="O2652">
        <f>IF(N2652&lt;M2652, -1, 1)</f>
        <v>0</v>
      </c>
      <c r="P2652">
        <f>IF(N2652&lt;M2652, IF(P2651 = 10, "0", P2651 + 1), IF(P2651 = -10, "0", P2651 - 1))</f>
        <v>0</v>
      </c>
      <c r="Q2652">
        <f>IF(M2652&gt;N2652 * 2, IF(M2652&gt;N2652 * 3, "BUY 100", "BUY 50"), "no")</f>
        <v>0</v>
      </c>
      <c r="R2652">
        <f>IF(P2652&gt;0,IF(P2652&gt;3,IF(P2652=5,"BUY","0"),IF(P2652=3,"BUY","0")),IF(P2652&lt;-3,IF(P2652=-5,"SELL","0"),IF(P2652=-3,"SELL","0")))</f>
        <v>0</v>
      </c>
    </row>
    <row r="2653" spans="1:18">
      <c r="A2653" t="s">
        <v>2679</v>
      </c>
      <c r="B2653" t="s">
        <v>3647</v>
      </c>
      <c r="C2653" t="s">
        <v>3695</v>
      </c>
      <c r="D2653" t="s">
        <v>28</v>
      </c>
      <c r="E2653">
        <f>F2635</f>
        <v>0</v>
      </c>
      <c r="F2653">
        <v>25.46</v>
      </c>
      <c r="G2653">
        <f>F2653-F2652</f>
        <v>0</v>
      </c>
      <c r="H2653">
        <f>F2653/E2652</f>
        <v>0</v>
      </c>
      <c r="I2653">
        <f>F2653-F2652</f>
        <v>0</v>
      </c>
      <c r="J2653">
        <f>I2653/F2652</f>
        <v>0</v>
      </c>
      <c r="K2653">
        <f>AVERAGE(J4:J2653)</f>
        <v>0</v>
      </c>
      <c r="L2653">
        <f>SUM(M2596:M2635)</f>
        <v>0</v>
      </c>
      <c r="M2653">
        <v>242</v>
      </c>
      <c r="N2653">
        <f>L2653/39</f>
        <v>0</v>
      </c>
      <c r="O2653">
        <f>IF(N2653&lt;M2653, -1, 1)</f>
        <v>0</v>
      </c>
      <c r="P2653">
        <f>IF(N2653&lt;M2653, IF(P2652 = 10, "0", P2652 + 1), IF(P2652 = -10, "0", P2652 - 1))</f>
        <v>0</v>
      </c>
      <c r="Q2653">
        <f>IF(M2653&gt;N2653 * 2, IF(M2653&gt;N2653 * 3, "BUY 100", "BUY 50"), "no")</f>
        <v>0</v>
      </c>
      <c r="R2653">
        <f>IF(P2653&gt;0,IF(P2653&gt;3,IF(P2653=5,"BUY","0"),IF(P2653=3,"BUY","0")),IF(P2653&lt;-3,IF(P2653=-5,"SELL","0"),IF(P2653=-3,"SELL","0")))</f>
        <v>0</v>
      </c>
    </row>
    <row r="2654" spans="1:18">
      <c r="A2654" t="s">
        <v>2680</v>
      </c>
      <c r="B2654" t="s">
        <v>3648</v>
      </c>
      <c r="C2654" t="s">
        <v>3695</v>
      </c>
      <c r="D2654" t="s">
        <v>28</v>
      </c>
      <c r="E2654">
        <f>F2635</f>
        <v>0</v>
      </c>
      <c r="F2654">
        <v>25.45</v>
      </c>
      <c r="G2654">
        <f>F2654-F2653</f>
        <v>0</v>
      </c>
      <c r="H2654">
        <f>F2654/E2653</f>
        <v>0</v>
      </c>
      <c r="I2654">
        <f>F2654-F2653</f>
        <v>0</v>
      </c>
      <c r="J2654">
        <f>I2654/F2653</f>
        <v>0</v>
      </c>
      <c r="K2654">
        <f>AVERAGE(J4:J2654)</f>
        <v>0</v>
      </c>
      <c r="L2654">
        <f>SUM(M2596:M2635)</f>
        <v>0</v>
      </c>
      <c r="M2654">
        <v>100</v>
      </c>
      <c r="N2654">
        <f>L2654/39</f>
        <v>0</v>
      </c>
      <c r="O2654">
        <f>IF(N2654&lt;M2654, -1, 1)</f>
        <v>0</v>
      </c>
      <c r="P2654">
        <f>IF(N2654&lt;M2654, IF(P2653 = 10, "0", P2653 + 1), IF(P2653 = -10, "0", P2653 - 1))</f>
        <v>0</v>
      </c>
      <c r="Q2654">
        <f>IF(M2654&gt;N2654 * 2, IF(M2654&gt;N2654 * 3, "BUY 100", "BUY 50"), "no")</f>
        <v>0</v>
      </c>
      <c r="R2654">
        <f>IF(P2654&gt;0,IF(P2654&gt;3,IF(P2654=5,"BUY","0"),IF(P2654=3,"BUY","0")),IF(P2654&lt;-3,IF(P2654=-5,"SELL","0"),IF(P2654=-3,"SELL","0")))</f>
        <v>0</v>
      </c>
    </row>
    <row r="2655" spans="1:18">
      <c r="A2655" t="s">
        <v>2681</v>
      </c>
      <c r="B2655" t="s">
        <v>3649</v>
      </c>
      <c r="C2655" t="s">
        <v>3695</v>
      </c>
      <c r="D2655" t="s">
        <v>28</v>
      </c>
      <c r="E2655">
        <f>F2635</f>
        <v>0</v>
      </c>
      <c r="F2655">
        <v>25.48</v>
      </c>
      <c r="G2655">
        <f>F2655-F2654</f>
        <v>0</v>
      </c>
      <c r="H2655">
        <f>F2655/E2654</f>
        <v>0</v>
      </c>
      <c r="I2655">
        <f>F2655-F2654</f>
        <v>0</v>
      </c>
      <c r="J2655">
        <f>I2655/F2654</f>
        <v>0</v>
      </c>
      <c r="K2655">
        <f>AVERAGE(J4:J2655)</f>
        <v>0</v>
      </c>
      <c r="L2655">
        <f>SUM(M2596:M2635)</f>
        <v>0</v>
      </c>
      <c r="M2655">
        <v>5842</v>
      </c>
      <c r="N2655">
        <f>L2655/39</f>
        <v>0</v>
      </c>
      <c r="O2655">
        <f>IF(N2655&lt;M2655, -1, 1)</f>
        <v>0</v>
      </c>
      <c r="P2655">
        <f>IF(N2655&lt;M2655, IF(P2654 = 10, "0", P2654 + 1), IF(P2654 = -10, "0", P2654 - 1))</f>
        <v>0</v>
      </c>
      <c r="Q2655">
        <f>IF(M2655&gt;N2655 * 2, IF(M2655&gt;N2655 * 3, "BUY 100", "BUY 50"), "no")</f>
        <v>0</v>
      </c>
      <c r="R2655">
        <f>IF(P2655&gt;0,IF(P2655&gt;3,IF(P2655=5,"BUY","0"),IF(P2655=3,"BUY","0")),IF(P2655&lt;-3,IF(P2655=-5,"SELL","0"),IF(P2655=-3,"SELL","0")))</f>
        <v>0</v>
      </c>
    </row>
    <row r="2656" spans="1:18">
      <c r="A2656" t="s">
        <v>2682</v>
      </c>
      <c r="B2656" t="s">
        <v>3650</v>
      </c>
      <c r="C2656" t="s">
        <v>3695</v>
      </c>
      <c r="D2656" t="s">
        <v>28</v>
      </c>
      <c r="E2656">
        <f>F2635</f>
        <v>0</v>
      </c>
      <c r="F2656">
        <v>25.48</v>
      </c>
      <c r="G2656">
        <f>F2656-F2655</f>
        <v>0</v>
      </c>
      <c r="H2656">
        <f>F2656/E2655</f>
        <v>0</v>
      </c>
      <c r="I2656">
        <f>F2656-F2655</f>
        <v>0</v>
      </c>
      <c r="J2656">
        <f>I2656/F2655</f>
        <v>0</v>
      </c>
      <c r="K2656">
        <f>AVERAGE(J4:J2656)</f>
        <v>0</v>
      </c>
      <c r="L2656">
        <f>SUM(M2596:M2635)</f>
        <v>0</v>
      </c>
      <c r="M2656">
        <v>2000</v>
      </c>
      <c r="N2656">
        <f>L2656/39</f>
        <v>0</v>
      </c>
      <c r="O2656">
        <f>IF(N2656&lt;M2656, -1, 1)</f>
        <v>0</v>
      </c>
      <c r="P2656">
        <f>IF(N2656&lt;M2656, IF(P2655 = 10, "0", P2655 + 1), IF(P2655 = -10, "0", P2655 - 1))</f>
        <v>0</v>
      </c>
      <c r="Q2656">
        <f>IF(M2656&gt;N2656 * 2, IF(M2656&gt;N2656 * 3, "BUY 100", "BUY 50"), "no")</f>
        <v>0</v>
      </c>
      <c r="R2656">
        <f>IF(P2656&gt;0,IF(P2656&gt;3,IF(P2656=5,"BUY","0"),IF(P2656=3,"BUY","0")),IF(P2656&lt;-3,IF(P2656=-5,"SELL","0"),IF(P2656=-3,"SELL","0")))</f>
        <v>0</v>
      </c>
    </row>
    <row r="2657" spans="1:18">
      <c r="A2657" t="s">
        <v>2683</v>
      </c>
      <c r="B2657" t="s">
        <v>3651</v>
      </c>
      <c r="C2657" t="s">
        <v>3695</v>
      </c>
      <c r="D2657" t="s">
        <v>28</v>
      </c>
      <c r="E2657">
        <f>F2635</f>
        <v>0</v>
      </c>
      <c r="F2657">
        <v>25.47</v>
      </c>
      <c r="G2657">
        <f>F2657-F2656</f>
        <v>0</v>
      </c>
      <c r="H2657">
        <f>F2657/E2656</f>
        <v>0</v>
      </c>
      <c r="I2657">
        <f>F2657-F2656</f>
        <v>0</v>
      </c>
      <c r="J2657">
        <f>I2657/F2656</f>
        <v>0</v>
      </c>
      <c r="K2657">
        <f>AVERAGE(J4:J2657)</f>
        <v>0</v>
      </c>
      <c r="L2657">
        <f>SUM(M2596:M2635)</f>
        <v>0</v>
      </c>
      <c r="M2657">
        <v>849</v>
      </c>
      <c r="N2657">
        <f>L2657/39</f>
        <v>0</v>
      </c>
      <c r="O2657">
        <f>IF(N2657&lt;M2657, -1, 1)</f>
        <v>0</v>
      </c>
      <c r="P2657">
        <f>IF(N2657&lt;M2657, IF(P2656 = 10, "0", P2656 + 1), IF(P2656 = -10, "0", P2656 - 1))</f>
        <v>0</v>
      </c>
      <c r="Q2657">
        <f>IF(M2657&gt;N2657 * 2, IF(M2657&gt;N2657 * 3, "BUY 100", "BUY 50"), "no")</f>
        <v>0</v>
      </c>
      <c r="R2657">
        <f>IF(P2657&gt;0,IF(P2657&gt;3,IF(P2657=5,"BUY","0"),IF(P2657=3,"BUY","0")),IF(P2657&lt;-3,IF(P2657=-5,"SELL","0"),IF(P2657=-3,"SELL","0")))</f>
        <v>0</v>
      </c>
    </row>
    <row r="2658" spans="1:18">
      <c r="A2658" t="s">
        <v>2684</v>
      </c>
      <c r="B2658" t="s">
        <v>3652</v>
      </c>
      <c r="C2658" t="s">
        <v>3695</v>
      </c>
      <c r="D2658" t="s">
        <v>28</v>
      </c>
      <c r="E2658">
        <f>F2635</f>
        <v>0</v>
      </c>
      <c r="F2658">
        <v>25.47</v>
      </c>
      <c r="G2658">
        <f>F2658-F2657</f>
        <v>0</v>
      </c>
      <c r="H2658">
        <f>F2658/E2657</f>
        <v>0</v>
      </c>
      <c r="I2658">
        <f>F2658-F2657</f>
        <v>0</v>
      </c>
      <c r="J2658">
        <f>I2658/F2657</f>
        <v>0</v>
      </c>
      <c r="K2658">
        <f>AVERAGE(J4:J2658)</f>
        <v>0</v>
      </c>
      <c r="L2658">
        <f>SUM(M2596:M2635)</f>
        <v>0</v>
      </c>
      <c r="M2658">
        <v>123</v>
      </c>
      <c r="N2658">
        <f>L2658/39</f>
        <v>0</v>
      </c>
      <c r="O2658">
        <f>IF(N2658&lt;M2658, -1, 1)</f>
        <v>0</v>
      </c>
      <c r="P2658">
        <f>IF(N2658&lt;M2658, IF(P2657 = 10, "0", P2657 + 1), IF(P2657 = -10, "0", P2657 - 1))</f>
        <v>0</v>
      </c>
      <c r="Q2658">
        <f>IF(M2658&gt;N2658 * 2, IF(M2658&gt;N2658 * 3, "BUY 100", "BUY 50"), "no")</f>
        <v>0</v>
      </c>
      <c r="R2658">
        <f>IF(P2658&gt;0,IF(P2658&gt;3,IF(P2658=5,"BUY","0"),IF(P2658=3,"BUY","0")),IF(P2658&lt;-3,IF(P2658=-5,"SELL","0"),IF(P2658=-3,"SELL","0")))</f>
        <v>0</v>
      </c>
    </row>
    <row r="2659" spans="1:18">
      <c r="A2659" t="s">
        <v>2685</v>
      </c>
      <c r="B2659" t="s">
        <v>3653</v>
      </c>
      <c r="C2659" t="s">
        <v>3695</v>
      </c>
      <c r="D2659" t="s">
        <v>28</v>
      </c>
      <c r="E2659">
        <f>F2635</f>
        <v>0</v>
      </c>
      <c r="F2659">
        <v>25.48</v>
      </c>
      <c r="G2659">
        <f>F2659-F2658</f>
        <v>0</v>
      </c>
      <c r="H2659">
        <f>F2659/E2658</f>
        <v>0</v>
      </c>
      <c r="I2659">
        <f>F2659-F2658</f>
        <v>0</v>
      </c>
      <c r="J2659">
        <f>I2659/F2658</f>
        <v>0</v>
      </c>
      <c r="K2659">
        <f>AVERAGE(J4:J2659)</f>
        <v>0</v>
      </c>
      <c r="L2659">
        <f>SUM(M2596:M2635)</f>
        <v>0</v>
      </c>
      <c r="M2659">
        <v>6923</v>
      </c>
      <c r="N2659">
        <f>L2659/39</f>
        <v>0</v>
      </c>
      <c r="O2659">
        <f>IF(N2659&lt;M2659, -1, 1)</f>
        <v>0</v>
      </c>
      <c r="P2659">
        <f>IF(N2659&lt;M2659, IF(P2658 = 10, "0", P2658 + 1), IF(P2658 = -10, "0", P2658 - 1))</f>
        <v>0</v>
      </c>
      <c r="Q2659">
        <f>IF(M2659&gt;N2659 * 2, IF(M2659&gt;N2659 * 3, "BUY 100", "BUY 50"), "no")</f>
        <v>0</v>
      </c>
      <c r="R2659">
        <f>IF(P2659&gt;0,IF(P2659&gt;3,IF(P2659=5,"BUY","0"),IF(P2659=3,"BUY","0")),IF(P2659&lt;-3,IF(P2659=-5,"SELL","0"),IF(P2659=-3,"SELL","0")))</f>
        <v>0</v>
      </c>
    </row>
    <row r="2660" spans="1:18">
      <c r="A2660" t="s">
        <v>2686</v>
      </c>
      <c r="B2660" t="s">
        <v>3654</v>
      </c>
      <c r="C2660" t="s">
        <v>3695</v>
      </c>
      <c r="D2660" t="s">
        <v>28</v>
      </c>
      <c r="E2660">
        <f>F2635</f>
        <v>0</v>
      </c>
      <c r="F2660">
        <v>25.47</v>
      </c>
      <c r="G2660">
        <f>F2660-F2659</f>
        <v>0</v>
      </c>
      <c r="H2660">
        <f>F2660/E2659</f>
        <v>0</v>
      </c>
      <c r="I2660">
        <f>F2660-F2659</f>
        <v>0</v>
      </c>
      <c r="J2660">
        <f>I2660/F2659</f>
        <v>0</v>
      </c>
      <c r="K2660">
        <f>AVERAGE(J4:J2660)</f>
        <v>0</v>
      </c>
      <c r="L2660">
        <f>SUM(M2596:M2635)</f>
        <v>0</v>
      </c>
      <c r="M2660">
        <v>625</v>
      </c>
      <c r="N2660">
        <f>L2660/39</f>
        <v>0</v>
      </c>
      <c r="O2660">
        <f>IF(N2660&lt;M2660, -1, 1)</f>
        <v>0</v>
      </c>
      <c r="P2660">
        <f>IF(N2660&lt;M2660, IF(P2659 = 10, "0", P2659 + 1), IF(P2659 = -10, "0", P2659 - 1))</f>
        <v>0</v>
      </c>
      <c r="Q2660">
        <f>IF(M2660&gt;N2660 * 2, IF(M2660&gt;N2660 * 3, "BUY 100", "BUY 50"), "no")</f>
        <v>0</v>
      </c>
      <c r="R2660">
        <f>IF(P2660&gt;0,IF(P2660&gt;3,IF(P2660=5,"BUY","0"),IF(P2660=3,"BUY","0")),IF(P2660&lt;-3,IF(P2660=-5,"SELL","0"),IF(P2660=-3,"SELL","0")))</f>
        <v>0</v>
      </c>
    </row>
    <row r="2661" spans="1:18">
      <c r="A2661" t="s">
        <v>2687</v>
      </c>
      <c r="B2661" t="s">
        <v>3655</v>
      </c>
      <c r="C2661" t="s">
        <v>3695</v>
      </c>
      <c r="D2661" t="s">
        <v>28</v>
      </c>
      <c r="E2661">
        <f>F2635</f>
        <v>0</v>
      </c>
      <c r="F2661">
        <v>25.47</v>
      </c>
      <c r="G2661">
        <f>F2661-F2660</f>
        <v>0</v>
      </c>
      <c r="H2661">
        <f>F2661/E2660</f>
        <v>0</v>
      </c>
      <c r="I2661">
        <f>F2661-F2660</f>
        <v>0</v>
      </c>
      <c r="J2661">
        <f>I2661/F2660</f>
        <v>0</v>
      </c>
      <c r="K2661">
        <f>AVERAGE(J4:J2661)</f>
        <v>0</v>
      </c>
      <c r="L2661">
        <f>SUM(M2596:M2635)</f>
        <v>0</v>
      </c>
      <c r="M2661">
        <v>200</v>
      </c>
      <c r="N2661">
        <f>L2661/39</f>
        <v>0</v>
      </c>
      <c r="O2661">
        <f>IF(N2661&lt;M2661, -1, 1)</f>
        <v>0</v>
      </c>
      <c r="P2661">
        <f>IF(N2661&lt;M2661, IF(P2660 = 10, "0", P2660 + 1), IF(P2660 = -10, "0", P2660 - 1))</f>
        <v>0</v>
      </c>
      <c r="Q2661">
        <f>IF(M2661&gt;N2661 * 2, IF(M2661&gt;N2661 * 3, "BUY 100", "BUY 50"), "no")</f>
        <v>0</v>
      </c>
      <c r="R2661">
        <f>IF(P2661&gt;0,IF(P2661&gt;3,IF(P2661=5,"BUY","0"),IF(P2661=3,"BUY","0")),IF(P2661&lt;-3,IF(P2661=-5,"SELL","0"),IF(P2661=-3,"SELL","0")))</f>
        <v>0</v>
      </c>
    </row>
    <row r="2662" spans="1:18">
      <c r="A2662" t="s">
        <v>2688</v>
      </c>
      <c r="B2662" t="s">
        <v>3656</v>
      </c>
      <c r="C2662" t="s">
        <v>3695</v>
      </c>
      <c r="D2662" t="s">
        <v>28</v>
      </c>
      <c r="E2662">
        <f>F2635</f>
        <v>0</v>
      </c>
      <c r="F2662">
        <v>25.44</v>
      </c>
      <c r="G2662">
        <f>F2662-F2661</f>
        <v>0</v>
      </c>
      <c r="H2662">
        <f>F2662/E2661</f>
        <v>0</v>
      </c>
      <c r="I2662">
        <f>F2662-F2661</f>
        <v>0</v>
      </c>
      <c r="J2662">
        <f>I2662/F2661</f>
        <v>0</v>
      </c>
      <c r="K2662">
        <f>AVERAGE(J4:J2662)</f>
        <v>0</v>
      </c>
      <c r="L2662">
        <f>SUM(M2596:M2635)</f>
        <v>0</v>
      </c>
      <c r="M2662">
        <v>4553</v>
      </c>
      <c r="N2662">
        <f>L2662/39</f>
        <v>0</v>
      </c>
      <c r="O2662">
        <f>IF(N2662&lt;M2662, -1, 1)</f>
        <v>0</v>
      </c>
      <c r="P2662">
        <f>IF(N2662&lt;M2662, IF(P2661 = 10, "0", P2661 + 1), IF(P2661 = -10, "0", P2661 - 1))</f>
        <v>0</v>
      </c>
      <c r="Q2662">
        <f>IF(M2662&gt;N2662 * 2, IF(M2662&gt;N2662 * 3, "BUY 100", "BUY 50"), "no")</f>
        <v>0</v>
      </c>
      <c r="R2662">
        <f>IF(P2662&gt;0,IF(P2662&gt;3,IF(P2662=5,"BUY","0"),IF(P2662=3,"BUY","0")),IF(P2662&lt;-3,IF(P2662=-5,"SELL","0"),IF(P2662=-3,"SELL","0")))</f>
        <v>0</v>
      </c>
    </row>
    <row r="2663" spans="1:18">
      <c r="A2663" t="s">
        <v>2689</v>
      </c>
      <c r="B2663" t="s">
        <v>3657</v>
      </c>
      <c r="C2663" t="s">
        <v>3695</v>
      </c>
      <c r="D2663" t="s">
        <v>28</v>
      </c>
      <c r="E2663">
        <f>F2635</f>
        <v>0</v>
      </c>
      <c r="F2663">
        <v>25.43</v>
      </c>
      <c r="G2663">
        <f>F2663-F2662</f>
        <v>0</v>
      </c>
      <c r="H2663">
        <f>F2663/E2662</f>
        <v>0</v>
      </c>
      <c r="I2663">
        <f>F2663-F2662</f>
        <v>0</v>
      </c>
      <c r="J2663">
        <f>I2663/F2662</f>
        <v>0</v>
      </c>
      <c r="K2663">
        <f>AVERAGE(J4:J2663)</f>
        <v>0</v>
      </c>
      <c r="L2663">
        <f>SUM(M2596:M2635)</f>
        <v>0</v>
      </c>
      <c r="M2663">
        <v>645</v>
      </c>
      <c r="N2663">
        <f>L2663/39</f>
        <v>0</v>
      </c>
      <c r="O2663">
        <f>IF(N2663&lt;M2663, -1, 1)</f>
        <v>0</v>
      </c>
      <c r="P2663">
        <f>IF(N2663&lt;M2663, IF(P2662 = 10, "0", P2662 + 1), IF(P2662 = -10, "0", P2662 - 1))</f>
        <v>0</v>
      </c>
      <c r="Q2663">
        <f>IF(M2663&gt;N2663 * 2, IF(M2663&gt;N2663 * 3, "BUY 100", "BUY 50"), "no")</f>
        <v>0</v>
      </c>
      <c r="R2663">
        <f>IF(P2663&gt;0,IF(P2663&gt;3,IF(P2663=5,"BUY","0"),IF(P2663=3,"BUY","0")),IF(P2663&lt;-3,IF(P2663=-5,"SELL","0"),IF(P2663=-3,"SELL","0")))</f>
        <v>0</v>
      </c>
    </row>
    <row r="2664" spans="1:18">
      <c r="A2664" t="s">
        <v>2690</v>
      </c>
      <c r="B2664" t="s">
        <v>3658</v>
      </c>
      <c r="C2664" t="s">
        <v>3695</v>
      </c>
      <c r="D2664" t="s">
        <v>28</v>
      </c>
      <c r="E2664">
        <f>F2635</f>
        <v>0</v>
      </c>
      <c r="F2664">
        <v>25.44</v>
      </c>
      <c r="G2664">
        <f>F2664-F2663</f>
        <v>0</v>
      </c>
      <c r="H2664">
        <f>F2664/E2663</f>
        <v>0</v>
      </c>
      <c r="I2664">
        <f>F2664-F2663</f>
        <v>0</v>
      </c>
      <c r="J2664">
        <f>I2664/F2663</f>
        <v>0</v>
      </c>
      <c r="K2664">
        <f>AVERAGE(J4:J2664)</f>
        <v>0</v>
      </c>
      <c r="L2664">
        <f>SUM(M2596:M2635)</f>
        <v>0</v>
      </c>
      <c r="M2664">
        <v>295</v>
      </c>
      <c r="N2664">
        <f>L2664/39</f>
        <v>0</v>
      </c>
      <c r="O2664">
        <f>IF(N2664&lt;M2664, -1, 1)</f>
        <v>0</v>
      </c>
      <c r="P2664">
        <f>IF(N2664&lt;M2664, IF(P2663 = 10, "0", P2663 + 1), IF(P2663 = -10, "0", P2663 - 1))</f>
        <v>0</v>
      </c>
      <c r="Q2664">
        <f>IF(M2664&gt;N2664 * 2, IF(M2664&gt;N2664 * 3, "BUY 100", "BUY 50"), "no")</f>
        <v>0</v>
      </c>
      <c r="R2664">
        <f>IF(P2664&gt;0,IF(P2664&gt;3,IF(P2664=5,"BUY","0"),IF(P2664=3,"BUY","0")),IF(P2664&lt;-3,IF(P2664=-5,"SELL","0"),IF(P2664=-3,"SELL","0")))</f>
        <v>0</v>
      </c>
    </row>
    <row r="2665" spans="1:18">
      <c r="A2665" t="s">
        <v>2691</v>
      </c>
      <c r="B2665" t="s">
        <v>3659</v>
      </c>
      <c r="C2665" t="s">
        <v>3695</v>
      </c>
      <c r="D2665" t="s">
        <v>28</v>
      </c>
      <c r="E2665">
        <f>F2635</f>
        <v>0</v>
      </c>
      <c r="F2665">
        <v>25.44</v>
      </c>
      <c r="G2665">
        <f>F2665-F2664</f>
        <v>0</v>
      </c>
      <c r="H2665">
        <f>F2665/E2664</f>
        <v>0</v>
      </c>
      <c r="I2665">
        <f>F2665-F2664</f>
        <v>0</v>
      </c>
      <c r="J2665">
        <f>I2665/F2664</f>
        <v>0</v>
      </c>
      <c r="K2665">
        <f>AVERAGE(J4:J2665)</f>
        <v>0</v>
      </c>
      <c r="L2665">
        <f>SUM(M2596:M2635)</f>
        <v>0</v>
      </c>
      <c r="M2665">
        <v>823</v>
      </c>
      <c r="N2665">
        <f>L2665/39</f>
        <v>0</v>
      </c>
      <c r="O2665">
        <f>IF(N2665&lt;M2665, -1, 1)</f>
        <v>0</v>
      </c>
      <c r="P2665">
        <f>IF(N2665&lt;M2665, IF(P2664 = 10, "0", P2664 + 1), IF(P2664 = -10, "0", P2664 - 1))</f>
        <v>0</v>
      </c>
      <c r="Q2665">
        <f>IF(M2665&gt;N2665 * 2, IF(M2665&gt;N2665 * 3, "BUY 100", "BUY 50"), "no")</f>
        <v>0</v>
      </c>
      <c r="R2665">
        <f>IF(P2665&gt;0,IF(P2665&gt;3,IF(P2665=5,"BUY","0"),IF(P2665=3,"BUY","0")),IF(P2665&lt;-3,IF(P2665=-5,"SELL","0"),IF(P2665=-3,"SELL","0")))</f>
        <v>0</v>
      </c>
    </row>
    <row r="2666" spans="1:18">
      <c r="A2666" t="s">
        <v>2692</v>
      </c>
      <c r="B2666" t="s">
        <v>3660</v>
      </c>
      <c r="C2666" t="s">
        <v>3695</v>
      </c>
      <c r="D2666" t="s">
        <v>28</v>
      </c>
      <c r="E2666">
        <f>F2635</f>
        <v>0</v>
      </c>
      <c r="F2666">
        <v>25.46</v>
      </c>
      <c r="G2666">
        <f>F2666-F2665</f>
        <v>0</v>
      </c>
      <c r="H2666">
        <f>F2666/E2665</f>
        <v>0</v>
      </c>
      <c r="I2666">
        <f>F2666-F2665</f>
        <v>0</v>
      </c>
      <c r="J2666">
        <f>I2666/F2665</f>
        <v>0</v>
      </c>
      <c r="K2666">
        <f>AVERAGE(J4:J2666)</f>
        <v>0</v>
      </c>
      <c r="L2666">
        <f>SUM(M2596:M2635)</f>
        <v>0</v>
      </c>
      <c r="M2666">
        <v>790</v>
      </c>
      <c r="N2666">
        <f>L2666/39</f>
        <v>0</v>
      </c>
      <c r="O2666">
        <f>IF(N2666&lt;M2666, -1, 1)</f>
        <v>0</v>
      </c>
      <c r="P2666">
        <f>IF(N2666&lt;M2666, IF(P2665 = 10, "0", P2665 + 1), IF(P2665 = -10, "0", P2665 - 1))</f>
        <v>0</v>
      </c>
      <c r="Q2666">
        <f>IF(M2666&gt;N2666 * 2, IF(M2666&gt;N2666 * 3, "BUY 100", "BUY 50"), "no")</f>
        <v>0</v>
      </c>
      <c r="R2666">
        <f>IF(P2666&gt;0,IF(P2666&gt;3,IF(P2666=5,"BUY","0"),IF(P2666=3,"BUY","0")),IF(P2666&lt;-3,IF(P2666=-5,"SELL","0"),IF(P2666=-3,"SELL","0")))</f>
        <v>0</v>
      </c>
    </row>
    <row r="2667" spans="1:18">
      <c r="A2667" t="s">
        <v>2693</v>
      </c>
      <c r="B2667" t="s">
        <v>3661</v>
      </c>
      <c r="C2667" t="s">
        <v>3695</v>
      </c>
      <c r="D2667" t="s">
        <v>28</v>
      </c>
      <c r="E2667">
        <f>F2635</f>
        <v>0</v>
      </c>
      <c r="F2667">
        <v>25.46</v>
      </c>
      <c r="G2667">
        <f>F2667-F2666</f>
        <v>0</v>
      </c>
      <c r="H2667">
        <f>F2667/E2666</f>
        <v>0</v>
      </c>
      <c r="I2667">
        <f>F2667-F2666</f>
        <v>0</v>
      </c>
      <c r="J2667">
        <f>I2667/F2666</f>
        <v>0</v>
      </c>
      <c r="K2667">
        <f>AVERAGE(J4:J2667)</f>
        <v>0</v>
      </c>
      <c r="L2667">
        <f>SUM(M2596:M2635)</f>
        <v>0</v>
      </c>
      <c r="M2667">
        <v>0</v>
      </c>
      <c r="N2667">
        <f>L2667/39</f>
        <v>0</v>
      </c>
      <c r="O2667">
        <f>IF(N2667&lt;M2667, -1, 1)</f>
        <v>0</v>
      </c>
      <c r="P2667">
        <f>IF(N2667&lt;M2667, IF(P2666 = 10, "0", P2666 + 1), IF(P2666 = -10, "0", P2666 - 1))</f>
        <v>0</v>
      </c>
      <c r="Q2667">
        <f>IF(M2667&gt;N2667 * 2, IF(M2667&gt;N2667 * 3, "BUY 100", "BUY 50"), "no")</f>
        <v>0</v>
      </c>
      <c r="R2667">
        <f>IF(P2667&gt;0,IF(P2667&gt;3,IF(P2667=5,"BUY","0"),IF(P2667=3,"BUY","0")),IF(P2667&lt;-3,IF(P2667=-5,"SELL","0"),IF(P2667=-3,"SELL","0")))</f>
        <v>0</v>
      </c>
    </row>
    <row r="2668" spans="1:18">
      <c r="A2668" t="s">
        <v>2694</v>
      </c>
      <c r="B2668" t="s">
        <v>3662</v>
      </c>
      <c r="C2668" t="s">
        <v>3695</v>
      </c>
      <c r="D2668" t="s">
        <v>28</v>
      </c>
      <c r="E2668">
        <f>F2635</f>
        <v>0</v>
      </c>
      <c r="F2668">
        <v>25.44</v>
      </c>
      <c r="G2668">
        <f>F2668-F2667</f>
        <v>0</v>
      </c>
      <c r="H2668">
        <f>F2668/E2667</f>
        <v>0</v>
      </c>
      <c r="I2668">
        <f>F2668-F2667</f>
        <v>0</v>
      </c>
      <c r="J2668">
        <f>I2668/F2667</f>
        <v>0</v>
      </c>
      <c r="K2668">
        <f>AVERAGE(J4:J2668)</f>
        <v>0</v>
      </c>
      <c r="L2668">
        <f>SUM(M2596:M2635)</f>
        <v>0</v>
      </c>
      <c r="M2668">
        <v>963</v>
      </c>
      <c r="N2668">
        <f>L2668/39</f>
        <v>0</v>
      </c>
      <c r="O2668">
        <f>IF(N2668&lt;M2668, -1, 1)</f>
        <v>0</v>
      </c>
      <c r="P2668">
        <f>IF(N2668&lt;M2668, IF(P2667 = 10, "0", P2667 + 1), IF(P2667 = -10, "0", P2667 - 1))</f>
        <v>0</v>
      </c>
      <c r="Q2668">
        <f>IF(M2668&gt;N2668 * 2, IF(M2668&gt;N2668 * 3, "BUY 100", "BUY 50"), "no")</f>
        <v>0</v>
      </c>
      <c r="R2668">
        <f>IF(P2668&gt;0,IF(P2668&gt;3,IF(P2668=5,"BUY","0"),IF(P2668=3,"BUY","0")),IF(P2668&lt;-3,IF(P2668=-5,"SELL","0"),IF(P2668=-3,"SELL","0")))</f>
        <v>0</v>
      </c>
    </row>
    <row r="2669" spans="1:18">
      <c r="A2669" t="s">
        <v>2695</v>
      </c>
      <c r="B2669" t="s">
        <v>3663</v>
      </c>
      <c r="C2669" t="s">
        <v>3695</v>
      </c>
      <c r="D2669" t="s">
        <v>28</v>
      </c>
      <c r="E2669">
        <f>F2635</f>
        <v>0</v>
      </c>
      <c r="F2669">
        <v>25.44</v>
      </c>
      <c r="G2669">
        <f>F2669-F2668</f>
        <v>0</v>
      </c>
      <c r="H2669">
        <f>F2669/E2668</f>
        <v>0</v>
      </c>
      <c r="I2669">
        <f>F2669-F2668</f>
        <v>0</v>
      </c>
      <c r="J2669">
        <f>I2669/F2668</f>
        <v>0</v>
      </c>
      <c r="K2669">
        <f>AVERAGE(J4:J2669)</f>
        <v>0</v>
      </c>
      <c r="L2669">
        <f>SUM(M2596:M2635)</f>
        <v>0</v>
      </c>
      <c r="M2669">
        <v>4004</v>
      </c>
      <c r="N2669">
        <f>L2669/39</f>
        <v>0</v>
      </c>
      <c r="O2669">
        <f>IF(N2669&lt;M2669, -1, 1)</f>
        <v>0</v>
      </c>
      <c r="P2669">
        <f>IF(N2669&lt;M2669, IF(P2668 = 10, "0", P2668 + 1), IF(P2668 = -10, "0", P2668 - 1))</f>
        <v>0</v>
      </c>
      <c r="Q2669">
        <f>IF(M2669&gt;N2669 * 2, IF(M2669&gt;N2669 * 3, "BUY 100", "BUY 50"), "no")</f>
        <v>0</v>
      </c>
      <c r="R2669">
        <f>IF(P2669&gt;0,IF(P2669&gt;3,IF(P2669=5,"BUY","0"),IF(P2669=3,"BUY","0")),IF(P2669&lt;-3,IF(P2669=-5,"SELL","0"),IF(P2669=-3,"SELL","0")))</f>
        <v>0</v>
      </c>
    </row>
    <row r="2670" spans="1:18">
      <c r="A2670" t="s">
        <v>2696</v>
      </c>
      <c r="B2670" t="s">
        <v>3664</v>
      </c>
      <c r="C2670" t="s">
        <v>3695</v>
      </c>
      <c r="D2670" t="s">
        <v>28</v>
      </c>
      <c r="E2670">
        <f>F2635</f>
        <v>0</v>
      </c>
      <c r="F2670">
        <v>25.42</v>
      </c>
      <c r="G2670">
        <f>F2670-F2669</f>
        <v>0</v>
      </c>
      <c r="H2670">
        <f>F2670/E2669</f>
        <v>0</v>
      </c>
      <c r="I2670">
        <f>F2670-F2669</f>
        <v>0</v>
      </c>
      <c r="J2670">
        <f>I2670/F2669</f>
        <v>0</v>
      </c>
      <c r="K2670">
        <f>AVERAGE(J4:J2670)</f>
        <v>0</v>
      </c>
      <c r="L2670">
        <f>SUM(M2596:M2635)</f>
        <v>0</v>
      </c>
      <c r="M2670">
        <v>3365</v>
      </c>
      <c r="N2670">
        <f>L2670/39</f>
        <v>0</v>
      </c>
      <c r="O2670">
        <f>IF(N2670&lt;M2670, -1, 1)</f>
        <v>0</v>
      </c>
      <c r="P2670">
        <f>IF(N2670&lt;M2670, IF(P2669 = 10, "0", P2669 + 1), IF(P2669 = -10, "0", P2669 - 1))</f>
        <v>0</v>
      </c>
      <c r="Q2670">
        <f>IF(M2670&gt;N2670 * 2, IF(M2670&gt;N2670 * 3, "BUY 100", "BUY 50"), "no")</f>
        <v>0</v>
      </c>
      <c r="R2670">
        <f>IF(P2670&gt;0,IF(P2670&gt;3,IF(P2670=5,"BUY","0"),IF(P2670=3,"BUY","0")),IF(P2670&lt;-3,IF(P2670=-5,"SELL","0"),IF(P2670=-3,"SELL","0")))</f>
        <v>0</v>
      </c>
    </row>
    <row r="2671" spans="1:18">
      <c r="A2671" t="s">
        <v>2697</v>
      </c>
      <c r="B2671" t="s">
        <v>3665</v>
      </c>
      <c r="C2671" t="s">
        <v>3695</v>
      </c>
      <c r="D2671" t="s">
        <v>28</v>
      </c>
      <c r="E2671">
        <f>F2635</f>
        <v>0</v>
      </c>
      <c r="F2671">
        <v>25.44</v>
      </c>
      <c r="G2671">
        <f>F2671-F2670</f>
        <v>0</v>
      </c>
      <c r="H2671">
        <f>F2671/E2670</f>
        <v>0</v>
      </c>
      <c r="I2671">
        <f>F2671-F2670</f>
        <v>0</v>
      </c>
      <c r="J2671">
        <f>I2671/F2670</f>
        <v>0</v>
      </c>
      <c r="K2671">
        <f>AVERAGE(J4:J2671)</f>
        <v>0</v>
      </c>
      <c r="L2671">
        <f>SUM(M2596:M2635)</f>
        <v>0</v>
      </c>
      <c r="M2671">
        <v>3898</v>
      </c>
      <c r="N2671">
        <f>L2671/39</f>
        <v>0</v>
      </c>
      <c r="O2671">
        <f>IF(N2671&lt;M2671, -1, 1)</f>
        <v>0</v>
      </c>
      <c r="P2671">
        <f>IF(N2671&lt;M2671, IF(P2670 = 10, "0", P2670 + 1), IF(P2670 = -10, "0", P2670 - 1))</f>
        <v>0</v>
      </c>
      <c r="Q2671">
        <f>IF(M2671&gt;N2671 * 2, IF(M2671&gt;N2671 * 3, "BUY 100", "BUY 50"), "no")</f>
        <v>0</v>
      </c>
      <c r="R2671">
        <f>IF(P2671&gt;0,IF(P2671&gt;3,IF(P2671=5,"BUY","0"),IF(P2671=3,"BUY","0")),IF(P2671&lt;-3,IF(P2671=-5,"SELL","0"),IF(P2671=-3,"SELL","0")))</f>
        <v>0</v>
      </c>
    </row>
    <row r="2672" spans="1:18">
      <c r="A2672" t="s">
        <v>2698</v>
      </c>
      <c r="B2672" t="s">
        <v>3666</v>
      </c>
      <c r="C2672" t="s">
        <v>3695</v>
      </c>
      <c r="D2672" t="s">
        <v>28</v>
      </c>
      <c r="E2672">
        <f>F2635</f>
        <v>0</v>
      </c>
      <c r="F2672">
        <v>25.42</v>
      </c>
      <c r="G2672">
        <f>F2672-F2671</f>
        <v>0</v>
      </c>
      <c r="H2672">
        <f>F2672/E2671</f>
        <v>0</v>
      </c>
      <c r="I2672">
        <f>F2672-F2671</f>
        <v>0</v>
      </c>
      <c r="J2672">
        <f>I2672/F2671</f>
        <v>0</v>
      </c>
      <c r="K2672">
        <f>AVERAGE(J4:J2672)</f>
        <v>0</v>
      </c>
      <c r="L2672">
        <f>SUM(M2596:M2635)</f>
        <v>0</v>
      </c>
      <c r="M2672">
        <v>1190</v>
      </c>
      <c r="N2672">
        <f>L2672/39</f>
        <v>0</v>
      </c>
      <c r="O2672">
        <f>IF(N2672&lt;M2672, -1, 1)</f>
        <v>0</v>
      </c>
      <c r="P2672">
        <f>IF(N2672&lt;M2672, IF(P2671 = 10, "0", P2671 + 1), IF(P2671 = -10, "0", P2671 - 1))</f>
        <v>0</v>
      </c>
      <c r="Q2672">
        <f>IF(M2672&gt;N2672 * 2, IF(M2672&gt;N2672 * 3, "BUY 100", "BUY 50"), "no")</f>
        <v>0</v>
      </c>
      <c r="R2672">
        <f>IF(P2672&gt;0,IF(P2672&gt;3,IF(P2672=5,"BUY","0"),IF(P2672=3,"BUY","0")),IF(P2672&lt;-3,IF(P2672=-5,"SELL","0"),IF(P2672=-3,"SELL","0")))</f>
        <v>0</v>
      </c>
    </row>
    <row r="2673" spans="1:18">
      <c r="A2673" t="s">
        <v>2699</v>
      </c>
      <c r="B2673" t="s">
        <v>3667</v>
      </c>
      <c r="C2673" t="s">
        <v>3695</v>
      </c>
      <c r="D2673" t="s">
        <v>28</v>
      </c>
      <c r="E2673">
        <f>F2635</f>
        <v>0</v>
      </c>
      <c r="F2673">
        <v>25.41</v>
      </c>
      <c r="G2673">
        <f>F2673-F2672</f>
        <v>0</v>
      </c>
      <c r="H2673">
        <f>F2673/E2672</f>
        <v>0</v>
      </c>
      <c r="I2673">
        <f>F2673-F2672</f>
        <v>0</v>
      </c>
      <c r="J2673">
        <f>I2673/F2672</f>
        <v>0</v>
      </c>
      <c r="K2673">
        <f>AVERAGE(J4:J2673)</f>
        <v>0</v>
      </c>
      <c r="L2673">
        <f>SUM(M2596:M2635)</f>
        <v>0</v>
      </c>
      <c r="M2673">
        <v>1161</v>
      </c>
      <c r="N2673">
        <f>L2673/39</f>
        <v>0</v>
      </c>
      <c r="O2673">
        <f>IF(N2673&lt;M2673, -1, 1)</f>
        <v>0</v>
      </c>
      <c r="P2673">
        <f>IF(N2673&lt;M2673, IF(P2672 = 10, "0", P2672 + 1), IF(P2672 = -10, "0", P2672 - 1))</f>
        <v>0</v>
      </c>
      <c r="Q2673">
        <f>IF(M2673&gt;N2673 * 2, IF(M2673&gt;N2673 * 3, "BUY 100", "BUY 50"), "no")</f>
        <v>0</v>
      </c>
      <c r="R2673">
        <f>IF(P2673&gt;0,IF(P2673&gt;3,IF(P2673=5,"BUY","0"),IF(P2673=3,"BUY","0")),IF(P2673&lt;-3,IF(P2673=-5,"SELL","0"),IF(P2673=-3,"SELL","0")))</f>
        <v>0</v>
      </c>
    </row>
    <row r="2674" spans="1:18">
      <c r="A2674" t="s">
        <v>2700</v>
      </c>
      <c r="B2674" t="s">
        <v>3668</v>
      </c>
      <c r="C2674" t="s">
        <v>3695</v>
      </c>
      <c r="D2674" t="s">
        <v>28</v>
      </c>
      <c r="E2674">
        <f>F2635</f>
        <v>0</v>
      </c>
      <c r="F2674">
        <v>25.43</v>
      </c>
      <c r="G2674">
        <f>F2674-F2673</f>
        <v>0</v>
      </c>
      <c r="H2674">
        <f>F2674/E2673</f>
        <v>0</v>
      </c>
      <c r="I2674">
        <f>F2674-F2673</f>
        <v>0</v>
      </c>
      <c r="J2674">
        <f>I2674/F2673</f>
        <v>0</v>
      </c>
      <c r="K2674">
        <f>AVERAGE(J4:J2674)</f>
        <v>0</v>
      </c>
      <c r="L2674">
        <f>SUM(M2596:M2635)</f>
        <v>0</v>
      </c>
      <c r="M2674">
        <v>2192</v>
      </c>
      <c r="N2674">
        <f>L2674/39</f>
        <v>0</v>
      </c>
      <c r="O2674">
        <f>IF(N2674&lt;M2674, -1, 1)</f>
        <v>0</v>
      </c>
      <c r="P2674">
        <f>IF(N2674&lt;M2674, IF(P2673 = 10, "0", P2673 + 1), IF(P2673 = -10, "0", P2673 - 1))</f>
        <v>0</v>
      </c>
      <c r="Q2674">
        <f>IF(M2674&gt;N2674 * 2, IF(M2674&gt;N2674 * 3, "BUY 100", "BUY 50"), "no")</f>
        <v>0</v>
      </c>
      <c r="R2674">
        <f>IF(P2674&gt;0,IF(P2674&gt;3,IF(P2674=5,"BUY","0"),IF(P2674=3,"BUY","0")),IF(P2674&lt;-3,IF(P2674=-5,"SELL","0"),IF(P2674=-3,"SELL","0")))</f>
        <v>0</v>
      </c>
    </row>
    <row r="2675" spans="1:18">
      <c r="A2675" t="s">
        <v>2701</v>
      </c>
      <c r="B2675" t="s">
        <v>3630</v>
      </c>
      <c r="C2675" t="s">
        <v>3696</v>
      </c>
      <c r="D2675" t="s">
        <v>28</v>
      </c>
      <c r="E2675">
        <f>F2674</f>
        <v>0</v>
      </c>
      <c r="F2675">
        <v>25.41</v>
      </c>
      <c r="G2675">
        <f>F2675-F2674</f>
        <v>0</v>
      </c>
      <c r="H2675">
        <f>F2675/E2674</f>
        <v>0</v>
      </c>
      <c r="I2675">
        <f>F2675-F2674</f>
        <v>0</v>
      </c>
      <c r="J2675">
        <f>I2675/F2674</f>
        <v>0</v>
      </c>
      <c r="K2675">
        <f>AVERAGE(J4:J2675)</f>
        <v>0</v>
      </c>
      <c r="L2675">
        <f>SUM(M2635:M2674)</f>
        <v>0</v>
      </c>
      <c r="M2675">
        <v>1012</v>
      </c>
      <c r="N2675">
        <f>L2675/39</f>
        <v>0</v>
      </c>
      <c r="O2675">
        <f>IF(N2675&lt;M2675, -1, 1)</f>
        <v>0</v>
      </c>
      <c r="P2675">
        <f>IF(N2675&lt;M2675, IF(P2674 = 10, "0", P2674 + 1), IF(P2674 = -10, "0", P2674 - 1))</f>
        <v>0</v>
      </c>
      <c r="Q2675">
        <f>IF(M2675&gt;N2675 * 2, IF(M2675&gt;N2675 * 3, "BUY 100", "BUY 50"), "no")</f>
        <v>0</v>
      </c>
      <c r="R2675">
        <f>IF(P2675&gt;0,IF(P2675&gt;3,IF(P2675=5,"BUY","0"),IF(P2675=3,"BUY","0")),IF(P2675&lt;-3,IF(P2675=-5,"SELL","0"),IF(P2675=-3,"SELL","0")))</f>
        <v>0</v>
      </c>
    </row>
    <row r="2676" spans="1:18">
      <c r="A2676" t="s">
        <v>2702</v>
      </c>
      <c r="B2676" t="s">
        <v>3631</v>
      </c>
      <c r="C2676" t="s">
        <v>3696</v>
      </c>
      <c r="D2676" t="s">
        <v>28</v>
      </c>
      <c r="E2676">
        <f>F2674</f>
        <v>0</v>
      </c>
      <c r="F2676">
        <v>25.42</v>
      </c>
      <c r="G2676">
        <f>F2676-F2675</f>
        <v>0</v>
      </c>
      <c r="H2676">
        <f>F2676/E2675</f>
        <v>0</v>
      </c>
      <c r="I2676">
        <f>F2676-F2675</f>
        <v>0</v>
      </c>
      <c r="J2676">
        <f>I2676/F2675</f>
        <v>0</v>
      </c>
      <c r="K2676">
        <f>AVERAGE(J4:J2676)</f>
        <v>0</v>
      </c>
      <c r="L2676">
        <f>SUM(M2635:M2674)</f>
        <v>0</v>
      </c>
      <c r="M2676">
        <v>1341</v>
      </c>
      <c r="N2676">
        <f>L2676/39</f>
        <v>0</v>
      </c>
      <c r="O2676">
        <f>IF(N2676&lt;M2676, -1, 1)</f>
        <v>0</v>
      </c>
      <c r="P2676">
        <f>IF(N2676&lt;M2676, IF(P2675 = 10, "0", P2675 + 1), IF(P2675 = -10, "0", P2675 - 1))</f>
        <v>0</v>
      </c>
      <c r="Q2676">
        <f>IF(M2676&gt;N2676 * 2, IF(M2676&gt;N2676 * 3, "BUY 100", "BUY 50"), "no")</f>
        <v>0</v>
      </c>
      <c r="R2676">
        <f>IF(P2676&gt;0,IF(P2676&gt;3,IF(P2676=5,"BUY","0"),IF(P2676=3,"BUY","0")),IF(P2676&lt;-3,IF(P2676=-5,"SELL","0"),IF(P2676=-3,"SELL","0")))</f>
        <v>0</v>
      </c>
    </row>
    <row r="2677" spans="1:18">
      <c r="A2677" t="s">
        <v>2703</v>
      </c>
      <c r="B2677" t="s">
        <v>3632</v>
      </c>
      <c r="C2677" t="s">
        <v>3696</v>
      </c>
      <c r="D2677" t="s">
        <v>28</v>
      </c>
      <c r="E2677">
        <f>F2674</f>
        <v>0</v>
      </c>
      <c r="F2677">
        <v>25.42</v>
      </c>
      <c r="G2677">
        <f>F2677-F2676</f>
        <v>0</v>
      </c>
      <c r="H2677">
        <f>F2677/E2676</f>
        <v>0</v>
      </c>
      <c r="I2677">
        <f>F2677-F2676</f>
        <v>0</v>
      </c>
      <c r="J2677">
        <f>I2677/F2676</f>
        <v>0</v>
      </c>
      <c r="K2677">
        <f>AVERAGE(J4:J2677)</f>
        <v>0</v>
      </c>
      <c r="L2677">
        <f>SUM(M2635:M2674)</f>
        <v>0</v>
      </c>
      <c r="M2677">
        <v>676</v>
      </c>
      <c r="N2677">
        <f>L2677/39</f>
        <v>0</v>
      </c>
      <c r="O2677">
        <f>IF(N2677&lt;M2677, -1, 1)</f>
        <v>0</v>
      </c>
      <c r="P2677">
        <f>IF(N2677&lt;M2677, IF(P2676 = 10, "0", P2676 + 1), IF(P2676 = -10, "0", P2676 - 1))</f>
        <v>0</v>
      </c>
      <c r="Q2677">
        <f>IF(M2677&gt;N2677 * 2, IF(M2677&gt;N2677 * 3, "BUY 100", "BUY 50"), "no")</f>
        <v>0</v>
      </c>
      <c r="R2677">
        <f>IF(P2677&gt;0,IF(P2677&gt;3,IF(P2677=5,"BUY","0"),IF(P2677=3,"BUY","0")),IF(P2677&lt;-3,IF(P2677=-5,"SELL","0"),IF(P2677=-3,"SELL","0")))</f>
        <v>0</v>
      </c>
    </row>
    <row r="2678" spans="1:18">
      <c r="A2678" t="s">
        <v>2704</v>
      </c>
      <c r="B2678" t="s">
        <v>3633</v>
      </c>
      <c r="C2678" t="s">
        <v>3696</v>
      </c>
      <c r="D2678" t="s">
        <v>28</v>
      </c>
      <c r="E2678">
        <f>F2674</f>
        <v>0</v>
      </c>
      <c r="F2678">
        <v>25.39</v>
      </c>
      <c r="G2678">
        <f>F2678-F2677</f>
        <v>0</v>
      </c>
      <c r="H2678">
        <f>F2678/E2677</f>
        <v>0</v>
      </c>
      <c r="I2678">
        <f>F2678-F2677</f>
        <v>0</v>
      </c>
      <c r="J2678">
        <f>I2678/F2677</f>
        <v>0</v>
      </c>
      <c r="K2678">
        <f>AVERAGE(J4:J2678)</f>
        <v>0</v>
      </c>
      <c r="L2678">
        <f>SUM(M2635:M2674)</f>
        <v>0</v>
      </c>
      <c r="M2678">
        <v>2275</v>
      </c>
      <c r="N2678">
        <f>L2678/39</f>
        <v>0</v>
      </c>
      <c r="O2678">
        <f>IF(N2678&lt;M2678, -1, 1)</f>
        <v>0</v>
      </c>
      <c r="P2678">
        <f>IF(N2678&lt;M2678, IF(P2677 = 10, "0", P2677 + 1), IF(P2677 = -10, "0", P2677 - 1))</f>
        <v>0</v>
      </c>
      <c r="Q2678">
        <f>IF(M2678&gt;N2678 * 2, IF(M2678&gt;N2678 * 3, "BUY 100", "BUY 50"), "no")</f>
        <v>0</v>
      </c>
      <c r="R2678">
        <f>IF(P2678&gt;0,IF(P2678&gt;3,IF(P2678=5,"BUY","0"),IF(P2678=3,"BUY","0")),IF(P2678&lt;-3,IF(P2678=-5,"SELL","0"),IF(P2678=-3,"SELL","0")))</f>
        <v>0</v>
      </c>
    </row>
    <row r="2679" spans="1:18">
      <c r="A2679" t="s">
        <v>2705</v>
      </c>
      <c r="B2679" t="s">
        <v>3634</v>
      </c>
      <c r="C2679" t="s">
        <v>3696</v>
      </c>
      <c r="D2679" t="s">
        <v>28</v>
      </c>
      <c r="E2679">
        <f>F2674</f>
        <v>0</v>
      </c>
      <c r="F2679">
        <v>25.42</v>
      </c>
      <c r="G2679">
        <f>F2679-F2678</f>
        <v>0</v>
      </c>
      <c r="H2679">
        <f>F2679/E2678</f>
        <v>0</v>
      </c>
      <c r="I2679">
        <f>F2679-F2678</f>
        <v>0</v>
      </c>
      <c r="J2679">
        <f>I2679/F2678</f>
        <v>0</v>
      </c>
      <c r="K2679">
        <f>AVERAGE(J4:J2679)</f>
        <v>0</v>
      </c>
      <c r="L2679">
        <f>SUM(M2635:M2674)</f>
        <v>0</v>
      </c>
      <c r="M2679">
        <v>715</v>
      </c>
      <c r="N2679">
        <f>L2679/39</f>
        <v>0</v>
      </c>
      <c r="O2679">
        <f>IF(N2679&lt;M2679, -1, 1)</f>
        <v>0</v>
      </c>
      <c r="P2679">
        <f>IF(N2679&lt;M2679, IF(P2678 = 10, "0", P2678 + 1), IF(P2678 = -10, "0", P2678 - 1))</f>
        <v>0</v>
      </c>
      <c r="Q2679">
        <f>IF(M2679&gt;N2679 * 2, IF(M2679&gt;N2679 * 3, "BUY 100", "BUY 50"), "no")</f>
        <v>0</v>
      </c>
      <c r="R2679">
        <f>IF(P2679&gt;0,IF(P2679&gt;3,IF(P2679=5,"BUY","0"),IF(P2679=3,"BUY","0")),IF(P2679&lt;-3,IF(P2679=-5,"SELL","0"),IF(P2679=-3,"SELL","0")))</f>
        <v>0</v>
      </c>
    </row>
    <row r="2680" spans="1:18">
      <c r="A2680" t="s">
        <v>2706</v>
      </c>
      <c r="B2680" t="s">
        <v>3635</v>
      </c>
      <c r="C2680" t="s">
        <v>3696</v>
      </c>
      <c r="D2680" t="s">
        <v>28</v>
      </c>
      <c r="E2680">
        <f>F2674</f>
        <v>0</v>
      </c>
      <c r="F2680">
        <v>25.45</v>
      </c>
      <c r="G2680">
        <f>F2680-F2679</f>
        <v>0</v>
      </c>
      <c r="H2680">
        <f>F2680/E2679</f>
        <v>0</v>
      </c>
      <c r="I2680">
        <f>F2680-F2679</f>
        <v>0</v>
      </c>
      <c r="J2680">
        <f>I2680/F2679</f>
        <v>0</v>
      </c>
      <c r="K2680">
        <f>AVERAGE(J4:J2680)</f>
        <v>0</v>
      </c>
      <c r="L2680">
        <f>SUM(M2635:M2674)</f>
        <v>0</v>
      </c>
      <c r="M2680">
        <v>164</v>
      </c>
      <c r="N2680">
        <f>L2680/39</f>
        <v>0</v>
      </c>
      <c r="O2680">
        <f>IF(N2680&lt;M2680, -1, 1)</f>
        <v>0</v>
      </c>
      <c r="P2680">
        <f>IF(N2680&lt;M2680, IF(P2679 = 10, "0", P2679 + 1), IF(P2679 = -10, "0", P2679 - 1))</f>
        <v>0</v>
      </c>
      <c r="Q2680">
        <f>IF(M2680&gt;N2680 * 2, IF(M2680&gt;N2680 * 3, "BUY 100", "BUY 50"), "no")</f>
        <v>0</v>
      </c>
      <c r="R2680">
        <f>IF(P2680&gt;0,IF(P2680&gt;3,IF(P2680=5,"BUY","0"),IF(P2680=3,"BUY","0")),IF(P2680&lt;-3,IF(P2680=-5,"SELL","0"),IF(P2680=-3,"SELL","0")))</f>
        <v>0</v>
      </c>
    </row>
    <row r="2681" spans="1:18">
      <c r="A2681" t="s">
        <v>2707</v>
      </c>
      <c r="B2681" t="s">
        <v>3636</v>
      </c>
      <c r="C2681" t="s">
        <v>3696</v>
      </c>
      <c r="D2681" t="s">
        <v>28</v>
      </c>
      <c r="E2681">
        <f>F2674</f>
        <v>0</v>
      </c>
      <c r="F2681">
        <v>25.44</v>
      </c>
      <c r="G2681">
        <f>F2681-F2680</f>
        <v>0</v>
      </c>
      <c r="H2681">
        <f>F2681/E2680</f>
        <v>0</v>
      </c>
      <c r="I2681">
        <f>F2681-F2680</f>
        <v>0</v>
      </c>
      <c r="J2681">
        <f>I2681/F2680</f>
        <v>0</v>
      </c>
      <c r="K2681">
        <f>AVERAGE(J4:J2681)</f>
        <v>0</v>
      </c>
      <c r="L2681">
        <f>SUM(M2635:M2674)</f>
        <v>0</v>
      </c>
      <c r="M2681">
        <v>199</v>
      </c>
      <c r="N2681">
        <f>L2681/39</f>
        <v>0</v>
      </c>
      <c r="O2681">
        <f>IF(N2681&lt;M2681, -1, 1)</f>
        <v>0</v>
      </c>
      <c r="P2681">
        <f>IF(N2681&lt;M2681, IF(P2680 = 10, "0", P2680 + 1), IF(P2680 = -10, "0", P2680 - 1))</f>
        <v>0</v>
      </c>
      <c r="Q2681">
        <f>IF(M2681&gt;N2681 * 2, IF(M2681&gt;N2681 * 3, "BUY 100", "BUY 50"), "no")</f>
        <v>0</v>
      </c>
      <c r="R2681">
        <f>IF(P2681&gt;0,IF(P2681&gt;3,IF(P2681=5,"BUY","0"),IF(P2681=3,"BUY","0")),IF(P2681&lt;-3,IF(P2681=-5,"SELL","0"),IF(P2681=-3,"SELL","0")))</f>
        <v>0</v>
      </c>
    </row>
    <row r="2682" spans="1:18">
      <c r="A2682" t="s">
        <v>2708</v>
      </c>
      <c r="B2682" t="s">
        <v>3637</v>
      </c>
      <c r="C2682" t="s">
        <v>3696</v>
      </c>
      <c r="D2682" t="s">
        <v>28</v>
      </c>
      <c r="E2682">
        <f>F2674</f>
        <v>0</v>
      </c>
      <c r="F2682">
        <v>25.42</v>
      </c>
      <c r="G2682">
        <f>F2682-F2681</f>
        <v>0</v>
      </c>
      <c r="H2682">
        <f>F2682/E2681</f>
        <v>0</v>
      </c>
      <c r="I2682">
        <f>F2682-F2681</f>
        <v>0</v>
      </c>
      <c r="J2682">
        <f>I2682/F2681</f>
        <v>0</v>
      </c>
      <c r="K2682">
        <f>AVERAGE(J4:J2682)</f>
        <v>0</v>
      </c>
      <c r="L2682">
        <f>SUM(M2635:M2674)</f>
        <v>0</v>
      </c>
      <c r="M2682">
        <v>3177</v>
      </c>
      <c r="N2682">
        <f>L2682/39</f>
        <v>0</v>
      </c>
      <c r="O2682">
        <f>IF(N2682&lt;M2682, -1, 1)</f>
        <v>0</v>
      </c>
      <c r="P2682">
        <f>IF(N2682&lt;M2682, IF(P2681 = 10, "0", P2681 + 1), IF(P2681 = -10, "0", P2681 - 1))</f>
        <v>0</v>
      </c>
      <c r="Q2682">
        <f>IF(M2682&gt;N2682 * 2, IF(M2682&gt;N2682 * 3, "BUY 100", "BUY 50"), "no")</f>
        <v>0</v>
      </c>
      <c r="R2682">
        <f>IF(P2682&gt;0,IF(P2682&gt;3,IF(P2682=5,"BUY","0"),IF(P2682=3,"BUY","0")),IF(P2682&lt;-3,IF(P2682=-5,"SELL","0"),IF(P2682=-3,"SELL","0")))</f>
        <v>0</v>
      </c>
    </row>
    <row r="2683" spans="1:18">
      <c r="A2683" t="s">
        <v>2709</v>
      </c>
      <c r="B2683" t="s">
        <v>3638</v>
      </c>
      <c r="C2683" t="s">
        <v>3696</v>
      </c>
      <c r="D2683" t="s">
        <v>28</v>
      </c>
      <c r="E2683">
        <f>F2674</f>
        <v>0</v>
      </c>
      <c r="F2683">
        <v>25.43</v>
      </c>
      <c r="G2683">
        <f>F2683-F2682</f>
        <v>0</v>
      </c>
      <c r="H2683">
        <f>F2683/E2682</f>
        <v>0</v>
      </c>
      <c r="I2683">
        <f>F2683-F2682</f>
        <v>0</v>
      </c>
      <c r="J2683">
        <f>I2683/F2682</f>
        <v>0</v>
      </c>
      <c r="K2683">
        <f>AVERAGE(J4:J2683)</f>
        <v>0</v>
      </c>
      <c r="L2683">
        <f>SUM(M2635:M2674)</f>
        <v>0</v>
      </c>
      <c r="M2683">
        <v>1736</v>
      </c>
      <c r="N2683">
        <f>L2683/39</f>
        <v>0</v>
      </c>
      <c r="O2683">
        <f>IF(N2683&lt;M2683, -1, 1)</f>
        <v>0</v>
      </c>
      <c r="P2683">
        <f>IF(N2683&lt;M2683, IF(P2682 = 10, "0", P2682 + 1), IF(P2682 = -10, "0", P2682 - 1))</f>
        <v>0</v>
      </c>
      <c r="Q2683">
        <f>IF(M2683&gt;N2683 * 2, IF(M2683&gt;N2683 * 3, "BUY 100", "BUY 50"), "no")</f>
        <v>0</v>
      </c>
      <c r="R2683">
        <f>IF(P2683&gt;0,IF(P2683&gt;3,IF(P2683=5,"BUY","0"),IF(P2683=3,"BUY","0")),IF(P2683&lt;-3,IF(P2683=-5,"SELL","0"),IF(P2683=-3,"SELL","0")))</f>
        <v>0</v>
      </c>
    </row>
    <row r="2684" spans="1:18">
      <c r="A2684" t="s">
        <v>2710</v>
      </c>
      <c r="B2684" t="s">
        <v>3639</v>
      </c>
      <c r="C2684" t="s">
        <v>3696</v>
      </c>
      <c r="D2684" t="s">
        <v>28</v>
      </c>
      <c r="E2684">
        <f>F2674</f>
        <v>0</v>
      </c>
      <c r="F2684">
        <v>25.42</v>
      </c>
      <c r="G2684">
        <f>F2684-F2683</f>
        <v>0</v>
      </c>
      <c r="H2684">
        <f>F2684/E2683</f>
        <v>0</v>
      </c>
      <c r="I2684">
        <f>F2684-F2683</f>
        <v>0</v>
      </c>
      <c r="J2684">
        <f>I2684/F2683</f>
        <v>0</v>
      </c>
      <c r="K2684">
        <f>AVERAGE(J4:J2684)</f>
        <v>0</v>
      </c>
      <c r="L2684">
        <f>SUM(M2635:M2674)</f>
        <v>0</v>
      </c>
      <c r="M2684">
        <v>1060</v>
      </c>
      <c r="N2684">
        <f>L2684/39</f>
        <v>0</v>
      </c>
      <c r="O2684">
        <f>IF(N2684&lt;M2684, -1, 1)</f>
        <v>0</v>
      </c>
      <c r="P2684">
        <f>IF(N2684&lt;M2684, IF(P2683 = 10, "0", P2683 + 1), IF(P2683 = -10, "0", P2683 - 1))</f>
        <v>0</v>
      </c>
      <c r="Q2684">
        <f>IF(M2684&gt;N2684 * 2, IF(M2684&gt;N2684 * 3, "BUY 100", "BUY 50"), "no")</f>
        <v>0</v>
      </c>
      <c r="R2684">
        <f>IF(P2684&gt;0,IF(P2684&gt;3,IF(P2684=5,"BUY","0"),IF(P2684=3,"BUY","0")),IF(P2684&lt;-3,IF(P2684=-5,"SELL","0"),IF(P2684=-3,"SELL","0")))</f>
        <v>0</v>
      </c>
    </row>
    <row r="2685" spans="1:18">
      <c r="A2685" t="s">
        <v>2711</v>
      </c>
      <c r="B2685" t="s">
        <v>3640</v>
      </c>
      <c r="C2685" t="s">
        <v>3696</v>
      </c>
      <c r="D2685" t="s">
        <v>28</v>
      </c>
      <c r="E2685">
        <f>F2674</f>
        <v>0</v>
      </c>
      <c r="F2685">
        <v>25.41</v>
      </c>
      <c r="G2685">
        <f>F2685-F2684</f>
        <v>0</v>
      </c>
      <c r="H2685">
        <f>F2685/E2684</f>
        <v>0</v>
      </c>
      <c r="I2685">
        <f>F2685-F2684</f>
        <v>0</v>
      </c>
      <c r="J2685">
        <f>I2685/F2684</f>
        <v>0</v>
      </c>
      <c r="K2685">
        <f>AVERAGE(J4:J2685)</f>
        <v>0</v>
      </c>
      <c r="L2685">
        <f>SUM(M2635:M2674)</f>
        <v>0</v>
      </c>
      <c r="M2685">
        <v>497</v>
      </c>
      <c r="N2685">
        <f>L2685/39</f>
        <v>0</v>
      </c>
      <c r="O2685">
        <f>IF(N2685&lt;M2685, -1, 1)</f>
        <v>0</v>
      </c>
      <c r="P2685">
        <f>IF(N2685&lt;M2685, IF(P2684 = 10, "0", P2684 + 1), IF(P2684 = -10, "0", P2684 - 1))</f>
        <v>0</v>
      </c>
      <c r="Q2685">
        <f>IF(M2685&gt;N2685 * 2, IF(M2685&gt;N2685 * 3, "BUY 100", "BUY 50"), "no")</f>
        <v>0</v>
      </c>
      <c r="R2685">
        <f>IF(P2685&gt;0,IF(P2685&gt;3,IF(P2685=5,"BUY","0"),IF(P2685=3,"BUY","0")),IF(P2685&lt;-3,IF(P2685=-5,"SELL","0"),IF(P2685=-3,"SELL","0")))</f>
        <v>0</v>
      </c>
    </row>
    <row r="2686" spans="1:18">
      <c r="A2686" t="s">
        <v>2712</v>
      </c>
      <c r="B2686" t="s">
        <v>3641</v>
      </c>
      <c r="C2686" t="s">
        <v>3696</v>
      </c>
      <c r="D2686" t="s">
        <v>28</v>
      </c>
      <c r="E2686">
        <f>F2674</f>
        <v>0</v>
      </c>
      <c r="F2686">
        <v>25.4</v>
      </c>
      <c r="G2686">
        <f>F2686-F2685</f>
        <v>0</v>
      </c>
      <c r="H2686">
        <f>F2686/E2685</f>
        <v>0</v>
      </c>
      <c r="I2686">
        <f>F2686-F2685</f>
        <v>0</v>
      </c>
      <c r="J2686">
        <f>I2686/F2685</f>
        <v>0</v>
      </c>
      <c r="K2686">
        <f>AVERAGE(J4:J2686)</f>
        <v>0</v>
      </c>
      <c r="L2686">
        <f>SUM(M2635:M2674)</f>
        <v>0</v>
      </c>
      <c r="M2686">
        <v>2800</v>
      </c>
      <c r="N2686">
        <f>L2686/39</f>
        <v>0</v>
      </c>
      <c r="O2686">
        <f>IF(N2686&lt;M2686, -1, 1)</f>
        <v>0</v>
      </c>
      <c r="P2686">
        <f>IF(N2686&lt;M2686, IF(P2685 = 10, "0", P2685 + 1), IF(P2685 = -10, "0", P2685 - 1))</f>
        <v>0</v>
      </c>
      <c r="Q2686">
        <f>IF(M2686&gt;N2686 * 2, IF(M2686&gt;N2686 * 3, "BUY 100", "BUY 50"), "no")</f>
        <v>0</v>
      </c>
      <c r="R2686">
        <f>IF(P2686&gt;0,IF(P2686&gt;3,IF(P2686=5,"BUY","0"),IF(P2686=3,"BUY","0")),IF(P2686&lt;-3,IF(P2686=-5,"SELL","0"),IF(P2686=-3,"SELL","0")))</f>
        <v>0</v>
      </c>
    </row>
    <row r="2687" spans="1:18">
      <c r="A2687" t="s">
        <v>2713</v>
      </c>
      <c r="B2687" t="s">
        <v>3642</v>
      </c>
      <c r="C2687" t="s">
        <v>3696</v>
      </c>
      <c r="D2687" t="s">
        <v>28</v>
      </c>
      <c r="E2687">
        <f>F2674</f>
        <v>0</v>
      </c>
      <c r="F2687">
        <v>25.43</v>
      </c>
      <c r="G2687">
        <f>F2687-F2686</f>
        <v>0</v>
      </c>
      <c r="H2687">
        <f>F2687/E2686</f>
        <v>0</v>
      </c>
      <c r="I2687">
        <f>F2687-F2686</f>
        <v>0</v>
      </c>
      <c r="J2687">
        <f>I2687/F2686</f>
        <v>0</v>
      </c>
      <c r="K2687">
        <f>AVERAGE(J4:J2687)</f>
        <v>0</v>
      </c>
      <c r="L2687">
        <f>SUM(M2635:M2674)</f>
        <v>0</v>
      </c>
      <c r="M2687">
        <v>3262</v>
      </c>
      <c r="N2687">
        <f>L2687/39</f>
        <v>0</v>
      </c>
      <c r="O2687">
        <f>IF(N2687&lt;M2687, -1, 1)</f>
        <v>0</v>
      </c>
      <c r="P2687">
        <f>IF(N2687&lt;M2687, IF(P2686 = 10, "0", P2686 + 1), IF(P2686 = -10, "0", P2686 - 1))</f>
        <v>0</v>
      </c>
      <c r="Q2687">
        <f>IF(M2687&gt;N2687 * 2, IF(M2687&gt;N2687 * 3, "BUY 100", "BUY 50"), "no")</f>
        <v>0</v>
      </c>
      <c r="R2687">
        <f>IF(P2687&gt;0,IF(P2687&gt;3,IF(P2687=5,"BUY","0"),IF(P2687=3,"BUY","0")),IF(P2687&lt;-3,IF(P2687=-5,"SELL","0"),IF(P2687=-3,"SELL","0")))</f>
        <v>0</v>
      </c>
    </row>
    <row r="2688" spans="1:18">
      <c r="A2688" t="s">
        <v>2714</v>
      </c>
      <c r="B2688" t="s">
        <v>3643</v>
      </c>
      <c r="C2688" t="s">
        <v>3696</v>
      </c>
      <c r="D2688" t="s">
        <v>28</v>
      </c>
      <c r="E2688">
        <f>F2674</f>
        <v>0</v>
      </c>
      <c r="F2688">
        <v>25.43</v>
      </c>
      <c r="G2688">
        <f>F2688-F2687</f>
        <v>0</v>
      </c>
      <c r="H2688">
        <f>F2688/E2687</f>
        <v>0</v>
      </c>
      <c r="I2688">
        <f>F2688-F2687</f>
        <v>0</v>
      </c>
      <c r="J2688">
        <f>I2688/F2687</f>
        <v>0</v>
      </c>
      <c r="K2688">
        <f>AVERAGE(J4:J2688)</f>
        <v>0</v>
      </c>
      <c r="L2688">
        <f>SUM(M2635:M2674)</f>
        <v>0</v>
      </c>
      <c r="M2688">
        <v>200</v>
      </c>
      <c r="N2688">
        <f>L2688/39</f>
        <v>0</v>
      </c>
      <c r="O2688">
        <f>IF(N2688&lt;M2688, -1, 1)</f>
        <v>0</v>
      </c>
      <c r="P2688">
        <f>IF(N2688&lt;M2688, IF(P2687 = 10, "0", P2687 + 1), IF(P2687 = -10, "0", P2687 - 1))</f>
        <v>0</v>
      </c>
      <c r="Q2688">
        <f>IF(M2688&gt;N2688 * 2, IF(M2688&gt;N2688 * 3, "BUY 100", "BUY 50"), "no")</f>
        <v>0</v>
      </c>
      <c r="R2688">
        <f>IF(P2688&gt;0,IF(P2688&gt;3,IF(P2688=5,"BUY","0"),IF(P2688=3,"BUY","0")),IF(P2688&lt;-3,IF(P2688=-5,"SELL","0"),IF(P2688=-3,"SELL","0")))</f>
        <v>0</v>
      </c>
    </row>
    <row r="2689" spans="1:18">
      <c r="A2689" t="s">
        <v>2715</v>
      </c>
      <c r="B2689" t="s">
        <v>3644</v>
      </c>
      <c r="C2689" t="s">
        <v>3696</v>
      </c>
      <c r="D2689" t="s">
        <v>28</v>
      </c>
      <c r="E2689">
        <f>F2674</f>
        <v>0</v>
      </c>
      <c r="F2689">
        <v>25.42</v>
      </c>
      <c r="G2689">
        <f>F2689-F2688</f>
        <v>0</v>
      </c>
      <c r="H2689">
        <f>F2689/E2688</f>
        <v>0</v>
      </c>
      <c r="I2689">
        <f>F2689-F2688</f>
        <v>0</v>
      </c>
      <c r="J2689">
        <f>I2689/F2688</f>
        <v>0</v>
      </c>
      <c r="K2689">
        <f>AVERAGE(J4:J2689)</f>
        <v>0</v>
      </c>
      <c r="L2689">
        <f>SUM(M2635:M2674)</f>
        <v>0</v>
      </c>
      <c r="M2689">
        <v>814</v>
      </c>
      <c r="N2689">
        <f>L2689/39</f>
        <v>0</v>
      </c>
      <c r="O2689">
        <f>IF(N2689&lt;M2689, -1, 1)</f>
        <v>0</v>
      </c>
      <c r="P2689">
        <f>IF(N2689&lt;M2689, IF(P2688 = 10, "0", P2688 + 1), IF(P2688 = -10, "0", P2688 - 1))</f>
        <v>0</v>
      </c>
      <c r="Q2689">
        <f>IF(M2689&gt;N2689 * 2, IF(M2689&gt;N2689 * 3, "BUY 100", "BUY 50"), "no")</f>
        <v>0</v>
      </c>
      <c r="R2689">
        <f>IF(P2689&gt;0,IF(P2689&gt;3,IF(P2689=5,"BUY","0"),IF(P2689=3,"BUY","0")),IF(P2689&lt;-3,IF(P2689=-5,"SELL","0"),IF(P2689=-3,"SELL","0")))</f>
        <v>0</v>
      </c>
    </row>
    <row r="2690" spans="1:18">
      <c r="A2690" t="s">
        <v>2716</v>
      </c>
      <c r="B2690" t="s">
        <v>3645</v>
      </c>
      <c r="C2690" t="s">
        <v>3696</v>
      </c>
      <c r="D2690" t="s">
        <v>28</v>
      </c>
      <c r="E2690">
        <f>F2674</f>
        <v>0</v>
      </c>
      <c r="F2690">
        <v>25.43</v>
      </c>
      <c r="G2690">
        <f>F2690-F2689</f>
        <v>0</v>
      </c>
      <c r="H2690">
        <f>F2690/E2689</f>
        <v>0</v>
      </c>
      <c r="I2690">
        <f>F2690-F2689</f>
        <v>0</v>
      </c>
      <c r="J2690">
        <f>I2690/F2689</f>
        <v>0</v>
      </c>
      <c r="K2690">
        <f>AVERAGE(J4:J2690)</f>
        <v>0</v>
      </c>
      <c r="L2690">
        <f>SUM(M2635:M2674)</f>
        <v>0</v>
      </c>
      <c r="M2690">
        <v>700</v>
      </c>
      <c r="N2690">
        <f>L2690/39</f>
        <v>0</v>
      </c>
      <c r="O2690">
        <f>IF(N2690&lt;M2690, -1, 1)</f>
        <v>0</v>
      </c>
      <c r="P2690">
        <f>IF(N2690&lt;M2690, IF(P2689 = 10, "0", P2689 + 1), IF(P2689 = -10, "0", P2689 - 1))</f>
        <v>0</v>
      </c>
      <c r="Q2690">
        <f>IF(M2690&gt;N2690 * 2, IF(M2690&gt;N2690 * 3, "BUY 100", "BUY 50"), "no")</f>
        <v>0</v>
      </c>
      <c r="R2690">
        <f>IF(P2690&gt;0,IF(P2690&gt;3,IF(P2690=5,"BUY","0"),IF(P2690=3,"BUY","0")),IF(P2690&lt;-3,IF(P2690=-5,"SELL","0"),IF(P2690=-3,"SELL","0")))</f>
        <v>0</v>
      </c>
    </row>
    <row r="2691" spans="1:18">
      <c r="A2691" t="s">
        <v>2717</v>
      </c>
      <c r="B2691" t="s">
        <v>3646</v>
      </c>
      <c r="C2691" t="s">
        <v>3696</v>
      </c>
      <c r="D2691" t="s">
        <v>28</v>
      </c>
      <c r="E2691">
        <f>F2674</f>
        <v>0</v>
      </c>
      <c r="F2691">
        <v>25.43</v>
      </c>
      <c r="G2691">
        <f>F2691-F2690</f>
        <v>0</v>
      </c>
      <c r="H2691">
        <f>F2691/E2690</f>
        <v>0</v>
      </c>
      <c r="I2691">
        <f>F2691-F2690</f>
        <v>0</v>
      </c>
      <c r="J2691">
        <f>I2691/F2690</f>
        <v>0</v>
      </c>
      <c r="K2691">
        <f>AVERAGE(J4:J2691)</f>
        <v>0</v>
      </c>
      <c r="L2691">
        <f>SUM(M2635:M2674)</f>
        <v>0</v>
      </c>
      <c r="M2691">
        <v>1600</v>
      </c>
      <c r="N2691">
        <f>L2691/39</f>
        <v>0</v>
      </c>
      <c r="O2691">
        <f>IF(N2691&lt;M2691, -1, 1)</f>
        <v>0</v>
      </c>
      <c r="P2691">
        <f>IF(N2691&lt;M2691, IF(P2690 = 10, "0", P2690 + 1), IF(P2690 = -10, "0", P2690 - 1))</f>
        <v>0</v>
      </c>
      <c r="Q2691">
        <f>IF(M2691&gt;N2691 * 2, IF(M2691&gt;N2691 * 3, "BUY 100", "BUY 50"), "no")</f>
        <v>0</v>
      </c>
      <c r="R2691">
        <f>IF(P2691&gt;0,IF(P2691&gt;3,IF(P2691=5,"BUY","0"),IF(P2691=3,"BUY","0")),IF(P2691&lt;-3,IF(P2691=-5,"SELL","0"),IF(P2691=-3,"SELL","0")))</f>
        <v>0</v>
      </c>
    </row>
    <row r="2692" spans="1:18">
      <c r="A2692" t="s">
        <v>2718</v>
      </c>
      <c r="B2692" t="s">
        <v>3647</v>
      </c>
      <c r="C2692" t="s">
        <v>3696</v>
      </c>
      <c r="D2692" t="s">
        <v>28</v>
      </c>
      <c r="E2692">
        <f>F2674</f>
        <v>0</v>
      </c>
      <c r="F2692">
        <v>25.42</v>
      </c>
      <c r="G2692">
        <f>F2692-F2691</f>
        <v>0</v>
      </c>
      <c r="H2692">
        <f>F2692/E2691</f>
        <v>0</v>
      </c>
      <c r="I2692">
        <f>F2692-F2691</f>
        <v>0</v>
      </c>
      <c r="J2692">
        <f>I2692/F2691</f>
        <v>0</v>
      </c>
      <c r="K2692">
        <f>AVERAGE(J4:J2692)</f>
        <v>0</v>
      </c>
      <c r="L2692">
        <f>SUM(M2635:M2674)</f>
        <v>0</v>
      </c>
      <c r="M2692">
        <v>720</v>
      </c>
      <c r="N2692">
        <f>L2692/39</f>
        <v>0</v>
      </c>
      <c r="O2692">
        <f>IF(N2692&lt;M2692, -1, 1)</f>
        <v>0</v>
      </c>
      <c r="P2692">
        <f>IF(N2692&lt;M2692, IF(P2691 = 10, "0", P2691 + 1), IF(P2691 = -10, "0", P2691 - 1))</f>
        <v>0</v>
      </c>
      <c r="Q2692">
        <f>IF(M2692&gt;N2692 * 2, IF(M2692&gt;N2692 * 3, "BUY 100", "BUY 50"), "no")</f>
        <v>0</v>
      </c>
      <c r="R2692">
        <f>IF(P2692&gt;0,IF(P2692&gt;3,IF(P2692=5,"BUY","0"),IF(P2692=3,"BUY","0")),IF(P2692&lt;-3,IF(P2692=-5,"SELL","0"),IF(P2692=-3,"SELL","0")))</f>
        <v>0</v>
      </c>
    </row>
    <row r="2693" spans="1:18">
      <c r="A2693" t="s">
        <v>2719</v>
      </c>
      <c r="B2693" t="s">
        <v>3648</v>
      </c>
      <c r="C2693" t="s">
        <v>3696</v>
      </c>
      <c r="D2693" t="s">
        <v>28</v>
      </c>
      <c r="E2693">
        <f>F2674</f>
        <v>0</v>
      </c>
      <c r="F2693">
        <v>25.42</v>
      </c>
      <c r="G2693">
        <f>F2693-F2692</f>
        <v>0</v>
      </c>
      <c r="H2693">
        <f>F2693/E2692</f>
        <v>0</v>
      </c>
      <c r="I2693">
        <f>F2693-F2692</f>
        <v>0</v>
      </c>
      <c r="J2693">
        <f>I2693/F2692</f>
        <v>0</v>
      </c>
      <c r="K2693">
        <f>AVERAGE(J4:J2693)</f>
        <v>0</v>
      </c>
      <c r="L2693">
        <f>SUM(M2635:M2674)</f>
        <v>0</v>
      </c>
      <c r="M2693">
        <v>0</v>
      </c>
      <c r="N2693">
        <f>L2693/39</f>
        <v>0</v>
      </c>
      <c r="O2693">
        <f>IF(N2693&lt;M2693, -1, 1)</f>
        <v>0</v>
      </c>
      <c r="P2693">
        <f>IF(N2693&lt;M2693, IF(P2692 = 10, "0", P2692 + 1), IF(P2692 = -10, "0", P2692 - 1))</f>
        <v>0</v>
      </c>
      <c r="Q2693">
        <f>IF(M2693&gt;N2693 * 2, IF(M2693&gt;N2693 * 3, "BUY 100", "BUY 50"), "no")</f>
        <v>0</v>
      </c>
      <c r="R2693">
        <f>IF(P2693&gt;0,IF(P2693&gt;3,IF(P2693=5,"BUY","0"),IF(P2693=3,"BUY","0")),IF(P2693&lt;-3,IF(P2693=-5,"SELL","0"),IF(P2693=-3,"SELL","0")))</f>
        <v>0</v>
      </c>
    </row>
    <row r="2694" spans="1:18">
      <c r="A2694" t="s">
        <v>2720</v>
      </c>
      <c r="B2694" t="s">
        <v>3649</v>
      </c>
      <c r="C2694" t="s">
        <v>3696</v>
      </c>
      <c r="D2694" t="s">
        <v>28</v>
      </c>
      <c r="E2694">
        <f>F2674</f>
        <v>0</v>
      </c>
      <c r="F2694">
        <v>25.42</v>
      </c>
      <c r="G2694">
        <f>F2694-F2693</f>
        <v>0</v>
      </c>
      <c r="H2694">
        <f>F2694/E2693</f>
        <v>0</v>
      </c>
      <c r="I2694">
        <f>F2694-F2693</f>
        <v>0</v>
      </c>
      <c r="J2694">
        <f>I2694/F2693</f>
        <v>0</v>
      </c>
      <c r="K2694">
        <f>AVERAGE(J4:J2694)</f>
        <v>0</v>
      </c>
      <c r="L2694">
        <f>SUM(M2635:M2674)</f>
        <v>0</v>
      </c>
      <c r="M2694">
        <v>4108</v>
      </c>
      <c r="N2694">
        <f>L2694/39</f>
        <v>0</v>
      </c>
      <c r="O2694">
        <f>IF(N2694&lt;M2694, -1, 1)</f>
        <v>0</v>
      </c>
      <c r="P2694">
        <f>IF(N2694&lt;M2694, IF(P2693 = 10, "0", P2693 + 1), IF(P2693 = -10, "0", P2693 - 1))</f>
        <v>0</v>
      </c>
      <c r="Q2694">
        <f>IF(M2694&gt;N2694 * 2, IF(M2694&gt;N2694 * 3, "BUY 100", "BUY 50"), "no")</f>
        <v>0</v>
      </c>
      <c r="R2694">
        <f>IF(P2694&gt;0,IF(P2694&gt;3,IF(P2694=5,"BUY","0"),IF(P2694=3,"BUY","0")),IF(P2694&lt;-3,IF(P2694=-5,"SELL","0"),IF(P2694=-3,"SELL","0")))</f>
        <v>0</v>
      </c>
    </row>
    <row r="2695" spans="1:18">
      <c r="A2695" t="s">
        <v>2721</v>
      </c>
      <c r="B2695" t="s">
        <v>3650</v>
      </c>
      <c r="C2695" t="s">
        <v>3696</v>
      </c>
      <c r="D2695" t="s">
        <v>28</v>
      </c>
      <c r="E2695">
        <f>F2674</f>
        <v>0</v>
      </c>
      <c r="F2695">
        <v>25.4</v>
      </c>
      <c r="G2695">
        <f>F2695-F2694</f>
        <v>0</v>
      </c>
      <c r="H2695">
        <f>F2695/E2694</f>
        <v>0</v>
      </c>
      <c r="I2695">
        <f>F2695-F2694</f>
        <v>0</v>
      </c>
      <c r="J2695">
        <f>I2695/F2694</f>
        <v>0</v>
      </c>
      <c r="K2695">
        <f>AVERAGE(J4:J2695)</f>
        <v>0</v>
      </c>
      <c r="L2695">
        <f>SUM(M2635:M2674)</f>
        <v>0</v>
      </c>
      <c r="M2695">
        <v>1170</v>
      </c>
      <c r="N2695">
        <f>L2695/39</f>
        <v>0</v>
      </c>
      <c r="O2695">
        <f>IF(N2695&lt;M2695, -1, 1)</f>
        <v>0</v>
      </c>
      <c r="P2695">
        <f>IF(N2695&lt;M2695, IF(P2694 = 10, "0", P2694 + 1), IF(P2694 = -10, "0", P2694 - 1))</f>
        <v>0</v>
      </c>
      <c r="Q2695">
        <f>IF(M2695&gt;N2695 * 2, IF(M2695&gt;N2695 * 3, "BUY 100", "BUY 50"), "no")</f>
        <v>0</v>
      </c>
      <c r="R2695">
        <f>IF(P2695&gt;0,IF(P2695&gt;3,IF(P2695=5,"BUY","0"),IF(P2695=3,"BUY","0")),IF(P2695&lt;-3,IF(P2695=-5,"SELL","0"),IF(P2695=-3,"SELL","0")))</f>
        <v>0</v>
      </c>
    </row>
    <row r="2696" spans="1:18">
      <c r="A2696" t="s">
        <v>2722</v>
      </c>
      <c r="B2696" t="s">
        <v>3651</v>
      </c>
      <c r="C2696" t="s">
        <v>3696</v>
      </c>
      <c r="D2696" t="s">
        <v>28</v>
      </c>
      <c r="E2696">
        <f>F2674</f>
        <v>0</v>
      </c>
      <c r="F2696">
        <v>25.4</v>
      </c>
      <c r="G2696">
        <f>F2696-F2695</f>
        <v>0</v>
      </c>
      <c r="H2696">
        <f>F2696/E2695</f>
        <v>0</v>
      </c>
      <c r="I2696">
        <f>F2696-F2695</f>
        <v>0</v>
      </c>
      <c r="J2696">
        <f>I2696/F2695</f>
        <v>0</v>
      </c>
      <c r="K2696">
        <f>AVERAGE(J4:J2696)</f>
        <v>0</v>
      </c>
      <c r="L2696">
        <f>SUM(M2635:M2674)</f>
        <v>0</v>
      </c>
      <c r="M2696">
        <v>700</v>
      </c>
      <c r="N2696">
        <f>L2696/39</f>
        <v>0</v>
      </c>
      <c r="O2696">
        <f>IF(N2696&lt;M2696, -1, 1)</f>
        <v>0</v>
      </c>
      <c r="P2696">
        <f>IF(N2696&lt;M2696, IF(P2695 = 10, "0", P2695 + 1), IF(P2695 = -10, "0", P2695 - 1))</f>
        <v>0</v>
      </c>
      <c r="Q2696">
        <f>IF(M2696&gt;N2696 * 2, IF(M2696&gt;N2696 * 3, "BUY 100", "BUY 50"), "no")</f>
        <v>0</v>
      </c>
      <c r="R2696">
        <f>IF(P2696&gt;0,IF(P2696&gt;3,IF(P2696=5,"BUY","0"),IF(P2696=3,"BUY","0")),IF(P2696&lt;-3,IF(P2696=-5,"SELL","0"),IF(P2696=-3,"SELL","0")))</f>
        <v>0</v>
      </c>
    </row>
    <row r="2697" spans="1:18">
      <c r="A2697" t="s">
        <v>2723</v>
      </c>
      <c r="B2697" t="s">
        <v>3652</v>
      </c>
      <c r="C2697" t="s">
        <v>3696</v>
      </c>
      <c r="D2697" t="s">
        <v>28</v>
      </c>
      <c r="E2697">
        <f>F2674</f>
        <v>0</v>
      </c>
      <c r="F2697">
        <v>25.4</v>
      </c>
      <c r="G2697">
        <f>F2697-F2696</f>
        <v>0</v>
      </c>
      <c r="H2697">
        <f>F2697/E2696</f>
        <v>0</v>
      </c>
      <c r="I2697">
        <f>F2697-F2696</f>
        <v>0</v>
      </c>
      <c r="J2697">
        <f>I2697/F2696</f>
        <v>0</v>
      </c>
      <c r="K2697">
        <f>AVERAGE(J4:J2697)</f>
        <v>0</v>
      </c>
      <c r="L2697">
        <f>SUM(M2635:M2674)</f>
        <v>0</v>
      </c>
      <c r="M2697">
        <v>6974</v>
      </c>
      <c r="N2697">
        <f>L2697/39</f>
        <v>0</v>
      </c>
      <c r="O2697">
        <f>IF(N2697&lt;M2697, -1, 1)</f>
        <v>0</v>
      </c>
      <c r="P2697">
        <f>IF(N2697&lt;M2697, IF(P2696 = 10, "0", P2696 + 1), IF(P2696 = -10, "0", P2696 - 1))</f>
        <v>0</v>
      </c>
      <c r="Q2697">
        <f>IF(M2697&gt;N2697 * 2, IF(M2697&gt;N2697 * 3, "BUY 100", "BUY 50"), "no")</f>
        <v>0</v>
      </c>
      <c r="R2697">
        <f>IF(P2697&gt;0,IF(P2697&gt;3,IF(P2697=5,"BUY","0"),IF(P2697=3,"BUY","0")),IF(P2697&lt;-3,IF(P2697=-5,"SELL","0"),IF(P2697=-3,"SELL","0")))</f>
        <v>0</v>
      </c>
    </row>
    <row r="2698" spans="1:18">
      <c r="A2698" t="s">
        <v>2724</v>
      </c>
      <c r="B2698" t="s">
        <v>3653</v>
      </c>
      <c r="C2698" t="s">
        <v>3696</v>
      </c>
      <c r="D2698" t="s">
        <v>28</v>
      </c>
      <c r="E2698">
        <f>F2674</f>
        <v>0</v>
      </c>
      <c r="F2698">
        <v>25.4</v>
      </c>
      <c r="G2698">
        <f>F2698-F2697</f>
        <v>0</v>
      </c>
      <c r="H2698">
        <f>F2698/E2697</f>
        <v>0</v>
      </c>
      <c r="I2698">
        <f>F2698-F2697</f>
        <v>0</v>
      </c>
      <c r="J2698">
        <f>I2698/F2697</f>
        <v>0</v>
      </c>
      <c r="K2698">
        <f>AVERAGE(J4:J2698)</f>
        <v>0</v>
      </c>
      <c r="L2698">
        <f>SUM(M2635:M2674)</f>
        <v>0</v>
      </c>
      <c r="M2698">
        <v>0</v>
      </c>
      <c r="N2698">
        <f>L2698/39</f>
        <v>0</v>
      </c>
      <c r="O2698">
        <f>IF(N2698&lt;M2698, -1, 1)</f>
        <v>0</v>
      </c>
      <c r="P2698">
        <f>IF(N2698&lt;M2698, IF(P2697 = 10, "0", P2697 + 1), IF(P2697 = -10, "0", P2697 - 1))</f>
        <v>0</v>
      </c>
      <c r="Q2698">
        <f>IF(M2698&gt;N2698 * 2, IF(M2698&gt;N2698 * 3, "BUY 100", "BUY 50"), "no")</f>
        <v>0</v>
      </c>
      <c r="R2698">
        <f>IF(P2698&gt;0,IF(P2698&gt;3,IF(P2698=5,"BUY","0"),IF(P2698=3,"BUY","0")),IF(P2698&lt;-3,IF(P2698=-5,"SELL","0"),IF(P2698=-3,"SELL","0")))</f>
        <v>0</v>
      </c>
    </row>
    <row r="2699" spans="1:18">
      <c r="A2699" t="s">
        <v>2725</v>
      </c>
      <c r="B2699" t="s">
        <v>3654</v>
      </c>
      <c r="C2699" t="s">
        <v>3696</v>
      </c>
      <c r="D2699" t="s">
        <v>28</v>
      </c>
      <c r="E2699">
        <f>F2674</f>
        <v>0</v>
      </c>
      <c r="F2699">
        <v>25.39</v>
      </c>
      <c r="G2699">
        <f>F2699-F2698</f>
        <v>0</v>
      </c>
      <c r="H2699">
        <f>F2699/E2698</f>
        <v>0</v>
      </c>
      <c r="I2699">
        <f>F2699-F2698</f>
        <v>0</v>
      </c>
      <c r="J2699">
        <f>I2699/F2698</f>
        <v>0</v>
      </c>
      <c r="K2699">
        <f>AVERAGE(J4:J2699)</f>
        <v>0</v>
      </c>
      <c r="L2699">
        <f>SUM(M2635:M2674)</f>
        <v>0</v>
      </c>
      <c r="M2699">
        <v>1296</v>
      </c>
      <c r="N2699">
        <f>L2699/39</f>
        <v>0</v>
      </c>
      <c r="O2699">
        <f>IF(N2699&lt;M2699, -1, 1)</f>
        <v>0</v>
      </c>
      <c r="P2699">
        <f>IF(N2699&lt;M2699, IF(P2698 = 10, "0", P2698 + 1), IF(P2698 = -10, "0", P2698 - 1))</f>
        <v>0</v>
      </c>
      <c r="Q2699">
        <f>IF(M2699&gt;N2699 * 2, IF(M2699&gt;N2699 * 3, "BUY 100", "BUY 50"), "no")</f>
        <v>0</v>
      </c>
      <c r="R2699">
        <f>IF(P2699&gt;0,IF(P2699&gt;3,IF(P2699=5,"BUY","0"),IF(P2699=3,"BUY","0")),IF(P2699&lt;-3,IF(P2699=-5,"SELL","0"),IF(P2699=-3,"SELL","0")))</f>
        <v>0</v>
      </c>
    </row>
    <row r="2700" spans="1:18">
      <c r="A2700" t="s">
        <v>2726</v>
      </c>
      <c r="B2700" t="s">
        <v>3655</v>
      </c>
      <c r="C2700" t="s">
        <v>3696</v>
      </c>
      <c r="D2700" t="s">
        <v>28</v>
      </c>
      <c r="E2700">
        <f>F2674</f>
        <v>0</v>
      </c>
      <c r="F2700">
        <v>25.4</v>
      </c>
      <c r="G2700">
        <f>F2700-F2699</f>
        <v>0</v>
      </c>
      <c r="H2700">
        <f>F2700/E2699</f>
        <v>0</v>
      </c>
      <c r="I2700">
        <f>F2700-F2699</f>
        <v>0</v>
      </c>
      <c r="J2700">
        <f>I2700/F2699</f>
        <v>0</v>
      </c>
      <c r="K2700">
        <f>AVERAGE(J4:J2700)</f>
        <v>0</v>
      </c>
      <c r="L2700">
        <f>SUM(M2635:M2674)</f>
        <v>0</v>
      </c>
      <c r="M2700">
        <v>5132</v>
      </c>
      <c r="N2700">
        <f>L2700/39</f>
        <v>0</v>
      </c>
      <c r="O2700">
        <f>IF(N2700&lt;M2700, -1, 1)</f>
        <v>0</v>
      </c>
      <c r="P2700">
        <f>IF(N2700&lt;M2700, IF(P2699 = 10, "0", P2699 + 1), IF(P2699 = -10, "0", P2699 - 1))</f>
        <v>0</v>
      </c>
      <c r="Q2700">
        <f>IF(M2700&gt;N2700 * 2, IF(M2700&gt;N2700 * 3, "BUY 100", "BUY 50"), "no")</f>
        <v>0</v>
      </c>
      <c r="R2700">
        <f>IF(P2700&gt;0,IF(P2700&gt;3,IF(P2700=5,"BUY","0"),IF(P2700=3,"BUY","0")),IF(P2700&lt;-3,IF(P2700=-5,"SELL","0"),IF(P2700=-3,"SELL","0")))</f>
        <v>0</v>
      </c>
    </row>
    <row r="2701" spans="1:18">
      <c r="A2701" t="s">
        <v>2727</v>
      </c>
      <c r="B2701" t="s">
        <v>3656</v>
      </c>
      <c r="C2701" t="s">
        <v>3696</v>
      </c>
      <c r="D2701" t="s">
        <v>28</v>
      </c>
      <c r="E2701">
        <f>F2674</f>
        <v>0</v>
      </c>
      <c r="F2701">
        <v>25.41</v>
      </c>
      <c r="G2701">
        <f>F2701-F2700</f>
        <v>0</v>
      </c>
      <c r="H2701">
        <f>F2701/E2700</f>
        <v>0</v>
      </c>
      <c r="I2701">
        <f>F2701-F2700</f>
        <v>0</v>
      </c>
      <c r="J2701">
        <f>I2701/F2700</f>
        <v>0</v>
      </c>
      <c r="K2701">
        <f>AVERAGE(J4:J2701)</f>
        <v>0</v>
      </c>
      <c r="L2701">
        <f>SUM(M2635:M2674)</f>
        <v>0</v>
      </c>
      <c r="M2701">
        <v>2448</v>
      </c>
      <c r="N2701">
        <f>L2701/39</f>
        <v>0</v>
      </c>
      <c r="O2701">
        <f>IF(N2701&lt;M2701, -1, 1)</f>
        <v>0</v>
      </c>
      <c r="P2701">
        <f>IF(N2701&lt;M2701, IF(P2700 = 10, "0", P2700 + 1), IF(P2700 = -10, "0", P2700 - 1))</f>
        <v>0</v>
      </c>
      <c r="Q2701">
        <f>IF(M2701&gt;N2701 * 2, IF(M2701&gt;N2701 * 3, "BUY 100", "BUY 50"), "no")</f>
        <v>0</v>
      </c>
      <c r="R2701">
        <f>IF(P2701&gt;0,IF(P2701&gt;3,IF(P2701=5,"BUY","0"),IF(P2701=3,"BUY","0")),IF(P2701&lt;-3,IF(P2701=-5,"SELL","0"),IF(P2701=-3,"SELL","0")))</f>
        <v>0</v>
      </c>
    </row>
    <row r="2702" spans="1:18">
      <c r="A2702" t="s">
        <v>2728</v>
      </c>
      <c r="B2702" t="s">
        <v>3657</v>
      </c>
      <c r="C2702" t="s">
        <v>3696</v>
      </c>
      <c r="D2702" t="s">
        <v>28</v>
      </c>
      <c r="E2702">
        <f>F2674</f>
        <v>0</v>
      </c>
      <c r="F2702">
        <v>25.4</v>
      </c>
      <c r="G2702">
        <f>F2702-F2701</f>
        <v>0</v>
      </c>
      <c r="H2702">
        <f>F2702/E2701</f>
        <v>0</v>
      </c>
      <c r="I2702">
        <f>F2702-F2701</f>
        <v>0</v>
      </c>
      <c r="J2702">
        <f>I2702/F2701</f>
        <v>0</v>
      </c>
      <c r="K2702">
        <f>AVERAGE(J4:J2702)</f>
        <v>0</v>
      </c>
      <c r="L2702">
        <f>SUM(M2635:M2674)</f>
        <v>0</v>
      </c>
      <c r="M2702">
        <v>1274</v>
      </c>
      <c r="N2702">
        <f>L2702/39</f>
        <v>0</v>
      </c>
      <c r="O2702">
        <f>IF(N2702&lt;M2702, -1, 1)</f>
        <v>0</v>
      </c>
      <c r="P2702">
        <f>IF(N2702&lt;M2702, IF(P2701 = 10, "0", P2701 + 1), IF(P2701 = -10, "0", P2701 - 1))</f>
        <v>0</v>
      </c>
      <c r="Q2702">
        <f>IF(M2702&gt;N2702 * 2, IF(M2702&gt;N2702 * 3, "BUY 100", "BUY 50"), "no")</f>
        <v>0</v>
      </c>
      <c r="R2702">
        <f>IF(P2702&gt;0,IF(P2702&gt;3,IF(P2702=5,"BUY","0"),IF(P2702=3,"BUY","0")),IF(P2702&lt;-3,IF(P2702=-5,"SELL","0"),IF(P2702=-3,"SELL","0")))</f>
        <v>0</v>
      </c>
    </row>
    <row r="2703" spans="1:18">
      <c r="A2703" t="s">
        <v>2729</v>
      </c>
      <c r="B2703" t="s">
        <v>3658</v>
      </c>
      <c r="C2703" t="s">
        <v>3696</v>
      </c>
      <c r="D2703" t="s">
        <v>28</v>
      </c>
      <c r="E2703">
        <f>F2674</f>
        <v>0</v>
      </c>
      <c r="F2703">
        <v>25.4</v>
      </c>
      <c r="G2703">
        <f>F2703-F2702</f>
        <v>0</v>
      </c>
      <c r="H2703">
        <f>F2703/E2702</f>
        <v>0</v>
      </c>
      <c r="I2703">
        <f>F2703-F2702</f>
        <v>0</v>
      </c>
      <c r="J2703">
        <f>I2703/F2702</f>
        <v>0</v>
      </c>
      <c r="K2703">
        <f>AVERAGE(J4:J2703)</f>
        <v>0</v>
      </c>
      <c r="L2703">
        <f>SUM(M2635:M2674)</f>
        <v>0</v>
      </c>
      <c r="M2703">
        <v>671</v>
      </c>
      <c r="N2703">
        <f>L2703/39</f>
        <v>0</v>
      </c>
      <c r="O2703">
        <f>IF(N2703&lt;M2703, -1, 1)</f>
        <v>0</v>
      </c>
      <c r="P2703">
        <f>IF(N2703&lt;M2703, IF(P2702 = 10, "0", P2702 + 1), IF(P2702 = -10, "0", P2702 - 1))</f>
        <v>0</v>
      </c>
      <c r="Q2703">
        <f>IF(M2703&gt;N2703 * 2, IF(M2703&gt;N2703 * 3, "BUY 100", "BUY 50"), "no")</f>
        <v>0</v>
      </c>
      <c r="R2703">
        <f>IF(P2703&gt;0,IF(P2703&gt;3,IF(P2703=5,"BUY","0"),IF(P2703=3,"BUY","0")),IF(P2703&lt;-3,IF(P2703=-5,"SELL","0"),IF(P2703=-3,"SELL","0")))</f>
        <v>0</v>
      </c>
    </row>
    <row r="2704" spans="1:18">
      <c r="A2704" t="s">
        <v>2730</v>
      </c>
      <c r="B2704" t="s">
        <v>3659</v>
      </c>
      <c r="C2704" t="s">
        <v>3696</v>
      </c>
      <c r="D2704" t="s">
        <v>28</v>
      </c>
      <c r="E2704">
        <f>F2674</f>
        <v>0</v>
      </c>
      <c r="F2704">
        <v>25.38</v>
      </c>
      <c r="G2704">
        <f>F2704-F2703</f>
        <v>0</v>
      </c>
      <c r="H2704">
        <f>F2704/E2703</f>
        <v>0</v>
      </c>
      <c r="I2704">
        <f>F2704-F2703</f>
        <v>0</v>
      </c>
      <c r="J2704">
        <f>I2704/F2703</f>
        <v>0</v>
      </c>
      <c r="K2704">
        <f>AVERAGE(J4:J2704)</f>
        <v>0</v>
      </c>
      <c r="L2704">
        <f>SUM(M2635:M2674)</f>
        <v>0</v>
      </c>
      <c r="M2704">
        <v>1081</v>
      </c>
      <c r="N2704">
        <f>L2704/39</f>
        <v>0</v>
      </c>
      <c r="O2704">
        <f>IF(N2704&lt;M2704, -1, 1)</f>
        <v>0</v>
      </c>
      <c r="P2704">
        <f>IF(N2704&lt;M2704, IF(P2703 = 10, "0", P2703 + 1), IF(P2703 = -10, "0", P2703 - 1))</f>
        <v>0</v>
      </c>
      <c r="Q2704">
        <f>IF(M2704&gt;N2704 * 2, IF(M2704&gt;N2704 * 3, "BUY 100", "BUY 50"), "no")</f>
        <v>0</v>
      </c>
      <c r="R2704">
        <f>IF(P2704&gt;0,IF(P2704&gt;3,IF(P2704=5,"BUY","0"),IF(P2704=3,"BUY","0")),IF(P2704&lt;-3,IF(P2704=-5,"SELL","0"),IF(P2704=-3,"SELL","0")))</f>
        <v>0</v>
      </c>
    </row>
    <row r="2705" spans="1:18">
      <c r="A2705" t="s">
        <v>2731</v>
      </c>
      <c r="B2705" t="s">
        <v>3660</v>
      </c>
      <c r="C2705" t="s">
        <v>3696</v>
      </c>
      <c r="D2705" t="s">
        <v>28</v>
      </c>
      <c r="E2705">
        <f>F2674</f>
        <v>0</v>
      </c>
      <c r="F2705">
        <v>25.44</v>
      </c>
      <c r="G2705">
        <f>F2705-F2704</f>
        <v>0</v>
      </c>
      <c r="H2705">
        <f>F2705/E2704</f>
        <v>0</v>
      </c>
      <c r="I2705">
        <f>F2705-F2704</f>
        <v>0</v>
      </c>
      <c r="J2705">
        <f>I2705/F2704</f>
        <v>0</v>
      </c>
      <c r="K2705">
        <f>AVERAGE(J4:J2705)</f>
        <v>0</v>
      </c>
      <c r="L2705">
        <f>SUM(M2635:M2674)</f>
        <v>0</v>
      </c>
      <c r="M2705">
        <v>9805</v>
      </c>
      <c r="N2705">
        <f>L2705/39</f>
        <v>0</v>
      </c>
      <c r="O2705">
        <f>IF(N2705&lt;M2705, -1, 1)</f>
        <v>0</v>
      </c>
      <c r="P2705">
        <f>IF(N2705&lt;M2705, IF(P2704 = 10, "0", P2704 + 1), IF(P2704 = -10, "0", P2704 - 1))</f>
        <v>0</v>
      </c>
      <c r="Q2705">
        <f>IF(M2705&gt;N2705 * 2, IF(M2705&gt;N2705 * 3, "BUY 100", "BUY 50"), "no")</f>
        <v>0</v>
      </c>
      <c r="R2705">
        <f>IF(P2705&gt;0,IF(P2705&gt;3,IF(P2705=5,"BUY","0"),IF(P2705=3,"BUY","0")),IF(P2705&lt;-3,IF(P2705=-5,"SELL","0"),IF(P2705=-3,"SELL","0")))</f>
        <v>0</v>
      </c>
    </row>
    <row r="2706" spans="1:18">
      <c r="A2706" t="s">
        <v>2732</v>
      </c>
      <c r="B2706" t="s">
        <v>3661</v>
      </c>
      <c r="C2706" t="s">
        <v>3696</v>
      </c>
      <c r="D2706" t="s">
        <v>28</v>
      </c>
      <c r="E2706">
        <f>F2674</f>
        <v>0</v>
      </c>
      <c r="F2706">
        <v>25.4</v>
      </c>
      <c r="G2706">
        <f>F2706-F2705</f>
        <v>0</v>
      </c>
      <c r="H2706">
        <f>F2706/E2705</f>
        <v>0</v>
      </c>
      <c r="I2706">
        <f>F2706-F2705</f>
        <v>0</v>
      </c>
      <c r="J2706">
        <f>I2706/F2705</f>
        <v>0</v>
      </c>
      <c r="K2706">
        <f>AVERAGE(J4:J2706)</f>
        <v>0</v>
      </c>
      <c r="L2706">
        <f>SUM(M2635:M2674)</f>
        <v>0</v>
      </c>
      <c r="M2706">
        <v>288</v>
      </c>
      <c r="N2706">
        <f>L2706/39</f>
        <v>0</v>
      </c>
      <c r="O2706">
        <f>IF(N2706&lt;M2706, -1, 1)</f>
        <v>0</v>
      </c>
      <c r="P2706">
        <f>IF(N2706&lt;M2706, IF(P2705 = 10, "0", P2705 + 1), IF(P2705 = -10, "0", P2705 - 1))</f>
        <v>0</v>
      </c>
      <c r="Q2706">
        <f>IF(M2706&gt;N2706 * 2, IF(M2706&gt;N2706 * 3, "BUY 100", "BUY 50"), "no")</f>
        <v>0</v>
      </c>
      <c r="R2706">
        <f>IF(P2706&gt;0,IF(P2706&gt;3,IF(P2706=5,"BUY","0"),IF(P2706=3,"BUY","0")),IF(P2706&lt;-3,IF(P2706=-5,"SELL","0"),IF(P2706=-3,"SELL","0")))</f>
        <v>0</v>
      </c>
    </row>
    <row r="2707" spans="1:18">
      <c r="A2707" t="s">
        <v>2733</v>
      </c>
      <c r="B2707" t="s">
        <v>3662</v>
      </c>
      <c r="C2707" t="s">
        <v>3696</v>
      </c>
      <c r="D2707" t="s">
        <v>28</v>
      </c>
      <c r="E2707">
        <f>F2674</f>
        <v>0</v>
      </c>
      <c r="F2707">
        <v>25.44</v>
      </c>
      <c r="G2707">
        <f>F2707-F2706</f>
        <v>0</v>
      </c>
      <c r="H2707">
        <f>F2707/E2706</f>
        <v>0</v>
      </c>
      <c r="I2707">
        <f>F2707-F2706</f>
        <v>0</v>
      </c>
      <c r="J2707">
        <f>I2707/F2706</f>
        <v>0</v>
      </c>
      <c r="K2707">
        <f>AVERAGE(J4:J2707)</f>
        <v>0</v>
      </c>
      <c r="L2707">
        <f>SUM(M2635:M2674)</f>
        <v>0</v>
      </c>
      <c r="M2707">
        <v>5430</v>
      </c>
      <c r="N2707">
        <f>L2707/39</f>
        <v>0</v>
      </c>
      <c r="O2707">
        <f>IF(N2707&lt;M2707, -1, 1)</f>
        <v>0</v>
      </c>
      <c r="P2707">
        <f>IF(N2707&lt;M2707, IF(P2706 = 10, "0", P2706 + 1), IF(P2706 = -10, "0", P2706 - 1))</f>
        <v>0</v>
      </c>
      <c r="Q2707">
        <f>IF(M2707&gt;N2707 * 2, IF(M2707&gt;N2707 * 3, "BUY 100", "BUY 50"), "no")</f>
        <v>0</v>
      </c>
      <c r="R2707">
        <f>IF(P2707&gt;0,IF(P2707&gt;3,IF(P2707=5,"BUY","0"),IF(P2707=3,"BUY","0")),IF(P2707&lt;-3,IF(P2707=-5,"SELL","0"),IF(P2707=-3,"SELL","0")))</f>
        <v>0</v>
      </c>
    </row>
    <row r="2708" spans="1:18">
      <c r="A2708" t="s">
        <v>2734</v>
      </c>
      <c r="B2708" t="s">
        <v>3663</v>
      </c>
      <c r="C2708" t="s">
        <v>3696</v>
      </c>
      <c r="D2708" t="s">
        <v>28</v>
      </c>
      <c r="E2708">
        <f>F2674</f>
        <v>0</v>
      </c>
      <c r="F2708">
        <v>25.44</v>
      </c>
      <c r="G2708">
        <f>F2708-F2707</f>
        <v>0</v>
      </c>
      <c r="H2708">
        <f>F2708/E2707</f>
        <v>0</v>
      </c>
      <c r="I2708">
        <f>F2708-F2707</f>
        <v>0</v>
      </c>
      <c r="J2708">
        <f>I2708/F2707</f>
        <v>0</v>
      </c>
      <c r="K2708">
        <f>AVERAGE(J4:J2708)</f>
        <v>0</v>
      </c>
      <c r="L2708">
        <f>SUM(M2635:M2674)</f>
        <v>0</v>
      </c>
      <c r="M2708">
        <v>0</v>
      </c>
      <c r="N2708">
        <f>L2708/39</f>
        <v>0</v>
      </c>
      <c r="O2708">
        <f>IF(N2708&lt;M2708, -1, 1)</f>
        <v>0</v>
      </c>
      <c r="P2708">
        <f>IF(N2708&lt;M2708, IF(P2707 = 10, "0", P2707 + 1), IF(P2707 = -10, "0", P2707 - 1))</f>
        <v>0</v>
      </c>
      <c r="Q2708">
        <f>IF(M2708&gt;N2708 * 2, IF(M2708&gt;N2708 * 3, "BUY 100", "BUY 50"), "no")</f>
        <v>0</v>
      </c>
      <c r="R2708">
        <f>IF(P2708&gt;0,IF(P2708&gt;3,IF(P2708=5,"BUY","0"),IF(P2708=3,"BUY","0")),IF(P2708&lt;-3,IF(P2708=-5,"SELL","0"),IF(P2708=-3,"SELL","0")))</f>
        <v>0</v>
      </c>
    </row>
    <row r="2709" spans="1:18">
      <c r="A2709" t="s">
        <v>2735</v>
      </c>
      <c r="B2709" t="s">
        <v>3664</v>
      </c>
      <c r="C2709" t="s">
        <v>3696</v>
      </c>
      <c r="D2709" t="s">
        <v>28</v>
      </c>
      <c r="E2709">
        <f>F2674</f>
        <v>0</v>
      </c>
      <c r="F2709">
        <v>25.44</v>
      </c>
      <c r="G2709">
        <f>F2709-F2708</f>
        <v>0</v>
      </c>
      <c r="H2709">
        <f>F2709/E2708</f>
        <v>0</v>
      </c>
      <c r="I2709">
        <f>F2709-F2708</f>
        <v>0</v>
      </c>
      <c r="J2709">
        <f>I2709/F2708</f>
        <v>0</v>
      </c>
      <c r="K2709">
        <f>AVERAGE(J4:J2709)</f>
        <v>0</v>
      </c>
      <c r="L2709">
        <f>SUM(M2635:M2674)</f>
        <v>0</v>
      </c>
      <c r="M2709">
        <v>0</v>
      </c>
      <c r="N2709">
        <f>L2709/39</f>
        <v>0</v>
      </c>
      <c r="O2709">
        <f>IF(N2709&lt;M2709, -1, 1)</f>
        <v>0</v>
      </c>
      <c r="P2709">
        <f>IF(N2709&lt;M2709, IF(P2708 = 10, "0", P2708 + 1), IF(P2708 = -10, "0", P2708 - 1))</f>
        <v>0</v>
      </c>
      <c r="Q2709">
        <f>IF(M2709&gt;N2709 * 2, IF(M2709&gt;N2709 * 3, "BUY 100", "BUY 50"), "no")</f>
        <v>0</v>
      </c>
      <c r="R2709">
        <f>IF(P2709&gt;0,IF(P2709&gt;3,IF(P2709=5,"BUY","0"),IF(P2709=3,"BUY","0")),IF(P2709&lt;-3,IF(P2709=-5,"SELL","0"),IF(P2709=-3,"SELL","0")))</f>
        <v>0</v>
      </c>
    </row>
    <row r="2710" spans="1:18">
      <c r="A2710" t="s">
        <v>2736</v>
      </c>
      <c r="B2710" t="s">
        <v>3665</v>
      </c>
      <c r="C2710" t="s">
        <v>3696</v>
      </c>
      <c r="D2710" t="s">
        <v>28</v>
      </c>
      <c r="E2710">
        <f>F2674</f>
        <v>0</v>
      </c>
      <c r="F2710">
        <v>25.46</v>
      </c>
      <c r="G2710">
        <f>F2710-F2709</f>
        <v>0</v>
      </c>
      <c r="H2710">
        <f>F2710/E2709</f>
        <v>0</v>
      </c>
      <c r="I2710">
        <f>F2710-F2709</f>
        <v>0</v>
      </c>
      <c r="J2710">
        <f>I2710/F2709</f>
        <v>0</v>
      </c>
      <c r="K2710">
        <f>AVERAGE(J4:J2710)</f>
        <v>0</v>
      </c>
      <c r="L2710">
        <f>SUM(M2635:M2674)</f>
        <v>0</v>
      </c>
      <c r="M2710">
        <v>3279</v>
      </c>
      <c r="N2710">
        <f>L2710/39</f>
        <v>0</v>
      </c>
      <c r="O2710">
        <f>IF(N2710&lt;M2710, -1, 1)</f>
        <v>0</v>
      </c>
      <c r="P2710">
        <f>IF(N2710&lt;M2710, IF(P2709 = 10, "0", P2709 + 1), IF(P2709 = -10, "0", P2709 - 1))</f>
        <v>0</v>
      </c>
      <c r="Q2710">
        <f>IF(M2710&gt;N2710 * 2, IF(M2710&gt;N2710 * 3, "BUY 100", "BUY 50"), "no")</f>
        <v>0</v>
      </c>
      <c r="R2710">
        <f>IF(P2710&gt;0,IF(P2710&gt;3,IF(P2710=5,"BUY","0"),IF(P2710=3,"BUY","0")),IF(P2710&lt;-3,IF(P2710=-5,"SELL","0"),IF(P2710=-3,"SELL","0")))</f>
        <v>0</v>
      </c>
    </row>
    <row r="2711" spans="1:18">
      <c r="A2711" t="s">
        <v>2737</v>
      </c>
      <c r="B2711" t="s">
        <v>3666</v>
      </c>
      <c r="C2711" t="s">
        <v>3696</v>
      </c>
      <c r="D2711" t="s">
        <v>28</v>
      </c>
      <c r="E2711">
        <f>F2674</f>
        <v>0</v>
      </c>
      <c r="F2711">
        <v>25.41</v>
      </c>
      <c r="G2711">
        <f>F2711-F2710</f>
        <v>0</v>
      </c>
      <c r="H2711">
        <f>F2711/E2710</f>
        <v>0</v>
      </c>
      <c r="I2711">
        <f>F2711-F2710</f>
        <v>0</v>
      </c>
      <c r="J2711">
        <f>I2711/F2710</f>
        <v>0</v>
      </c>
      <c r="K2711">
        <f>AVERAGE(J4:J2711)</f>
        <v>0</v>
      </c>
      <c r="L2711">
        <f>SUM(M2635:M2674)</f>
        <v>0</v>
      </c>
      <c r="M2711">
        <v>1203</v>
      </c>
      <c r="N2711">
        <f>L2711/39</f>
        <v>0</v>
      </c>
      <c r="O2711">
        <f>IF(N2711&lt;M2711, -1, 1)</f>
        <v>0</v>
      </c>
      <c r="P2711">
        <f>IF(N2711&lt;M2711, IF(P2710 = 10, "0", P2710 + 1), IF(P2710 = -10, "0", P2710 - 1))</f>
        <v>0</v>
      </c>
      <c r="Q2711">
        <f>IF(M2711&gt;N2711 * 2, IF(M2711&gt;N2711 * 3, "BUY 100", "BUY 50"), "no")</f>
        <v>0</v>
      </c>
      <c r="R2711">
        <f>IF(P2711&gt;0,IF(P2711&gt;3,IF(P2711=5,"BUY","0"),IF(P2711=3,"BUY","0")),IF(P2711&lt;-3,IF(P2711=-5,"SELL","0"),IF(P2711=-3,"SELL","0")))</f>
        <v>0</v>
      </c>
    </row>
    <row r="2712" spans="1:18">
      <c r="A2712" t="s">
        <v>2738</v>
      </c>
      <c r="B2712" t="s">
        <v>3667</v>
      </c>
      <c r="C2712" t="s">
        <v>3696</v>
      </c>
      <c r="D2712" t="s">
        <v>28</v>
      </c>
      <c r="E2712">
        <f>F2674</f>
        <v>0</v>
      </c>
      <c r="F2712">
        <v>25.41</v>
      </c>
      <c r="G2712">
        <f>F2712-F2711</f>
        <v>0</v>
      </c>
      <c r="H2712">
        <f>F2712/E2711</f>
        <v>0</v>
      </c>
      <c r="I2712">
        <f>F2712-F2711</f>
        <v>0</v>
      </c>
      <c r="J2712">
        <f>I2712/F2711</f>
        <v>0</v>
      </c>
      <c r="K2712">
        <f>AVERAGE(J4:J2712)</f>
        <v>0</v>
      </c>
      <c r="L2712">
        <f>SUM(M2635:M2674)</f>
        <v>0</v>
      </c>
      <c r="M2712">
        <v>5959</v>
      </c>
      <c r="N2712">
        <f>L2712/39</f>
        <v>0</v>
      </c>
      <c r="O2712">
        <f>IF(N2712&lt;M2712, -1, 1)</f>
        <v>0</v>
      </c>
      <c r="P2712">
        <f>IF(N2712&lt;M2712, IF(P2711 = 10, "0", P2711 + 1), IF(P2711 = -10, "0", P2711 - 1))</f>
        <v>0</v>
      </c>
      <c r="Q2712">
        <f>IF(M2712&gt;N2712 * 2, IF(M2712&gt;N2712 * 3, "BUY 100", "BUY 50"), "no")</f>
        <v>0</v>
      </c>
      <c r="R2712">
        <f>IF(P2712&gt;0,IF(P2712&gt;3,IF(P2712=5,"BUY","0"),IF(P2712=3,"BUY","0")),IF(P2712&lt;-3,IF(P2712=-5,"SELL","0"),IF(P2712=-3,"SELL","0")))</f>
        <v>0</v>
      </c>
    </row>
    <row r="2713" spans="1:18">
      <c r="A2713" t="s">
        <v>2739</v>
      </c>
      <c r="B2713" t="s">
        <v>3668</v>
      </c>
      <c r="C2713" t="s">
        <v>3696</v>
      </c>
      <c r="D2713" t="s">
        <v>28</v>
      </c>
      <c r="E2713">
        <f>F2674</f>
        <v>0</v>
      </c>
      <c r="F2713">
        <v>25.35</v>
      </c>
      <c r="G2713">
        <f>F2713-F2712</f>
        <v>0</v>
      </c>
      <c r="H2713">
        <f>F2713/E2712</f>
        <v>0</v>
      </c>
      <c r="I2713">
        <f>F2713-F2712</f>
        <v>0</v>
      </c>
      <c r="J2713">
        <f>I2713/F2712</f>
        <v>0</v>
      </c>
      <c r="K2713">
        <f>AVERAGE(J4:J2713)</f>
        <v>0</v>
      </c>
      <c r="L2713">
        <f>SUM(M2635:M2674)</f>
        <v>0</v>
      </c>
      <c r="M2713">
        <v>3855</v>
      </c>
      <c r="N2713">
        <f>L2713/39</f>
        <v>0</v>
      </c>
      <c r="O2713">
        <f>IF(N2713&lt;M2713, -1, 1)</f>
        <v>0</v>
      </c>
      <c r="P2713">
        <f>IF(N2713&lt;M2713, IF(P2712 = 10, "0", P2712 + 1), IF(P2712 = -10, "0", P2712 - 1))</f>
        <v>0</v>
      </c>
      <c r="Q2713">
        <f>IF(M2713&gt;N2713 * 2, IF(M2713&gt;N2713 * 3, "BUY 100", "BUY 50"), "no")</f>
        <v>0</v>
      </c>
      <c r="R2713">
        <f>IF(P2713&gt;0,IF(P2713&gt;3,IF(P2713=5,"BUY","0"),IF(P2713=3,"BUY","0")),IF(P2713&lt;-3,IF(P2713=-5,"SELL","0"),IF(P2713=-3,"SELL","0")))</f>
        <v>0</v>
      </c>
    </row>
    <row r="2714" spans="1:18">
      <c r="A2714" t="s">
        <v>2740</v>
      </c>
      <c r="B2714" t="s">
        <v>3630</v>
      </c>
      <c r="C2714" t="s">
        <v>3697</v>
      </c>
      <c r="D2714" t="s">
        <v>28</v>
      </c>
      <c r="E2714">
        <f>F2713</f>
        <v>0</v>
      </c>
      <c r="F2714">
        <v>25.43</v>
      </c>
      <c r="G2714">
        <f>F2714-F2713</f>
        <v>0</v>
      </c>
      <c r="H2714">
        <f>F2714/E2713</f>
        <v>0</v>
      </c>
      <c r="I2714">
        <f>F2714-F2713</f>
        <v>0</v>
      </c>
      <c r="J2714">
        <f>I2714/F2713</f>
        <v>0</v>
      </c>
      <c r="K2714">
        <f>AVERAGE(J4:J2714)</f>
        <v>0</v>
      </c>
      <c r="L2714">
        <f>SUM(M2674:M2713)</f>
        <v>0</v>
      </c>
      <c r="M2714">
        <v>2199</v>
      </c>
      <c r="N2714">
        <f>L2714/39</f>
        <v>0</v>
      </c>
      <c r="O2714">
        <f>IF(N2714&lt;M2714, -1, 1)</f>
        <v>0</v>
      </c>
      <c r="P2714">
        <f>IF(N2714&lt;M2714, IF(P2713 = 10, "0", P2713 + 1), IF(P2713 = -10, "0", P2713 - 1))</f>
        <v>0</v>
      </c>
      <c r="Q2714">
        <f>IF(M2714&gt;N2714 * 2, IF(M2714&gt;N2714 * 3, "BUY 100", "BUY 50"), "no")</f>
        <v>0</v>
      </c>
      <c r="R2714">
        <f>IF(P2714&gt;0,IF(P2714&gt;3,IF(P2714=5,"BUY","0"),IF(P2714=3,"BUY","0")),IF(P2714&lt;-3,IF(P2714=-5,"SELL","0"),IF(P2714=-3,"SELL","0")))</f>
        <v>0</v>
      </c>
    </row>
    <row r="2715" spans="1:18">
      <c r="A2715" t="s">
        <v>2741</v>
      </c>
      <c r="B2715" t="s">
        <v>3631</v>
      </c>
      <c r="C2715" t="s">
        <v>3697</v>
      </c>
      <c r="D2715" t="s">
        <v>28</v>
      </c>
      <c r="E2715">
        <f>F2713</f>
        <v>0</v>
      </c>
      <c r="F2715">
        <v>25.41</v>
      </c>
      <c r="G2715">
        <f>F2715-F2714</f>
        <v>0</v>
      </c>
      <c r="H2715">
        <f>F2715/E2714</f>
        <v>0</v>
      </c>
      <c r="I2715">
        <f>F2715-F2714</f>
        <v>0</v>
      </c>
      <c r="J2715">
        <f>I2715/F2714</f>
        <v>0</v>
      </c>
      <c r="K2715">
        <f>AVERAGE(J4:J2715)</f>
        <v>0</v>
      </c>
      <c r="L2715">
        <f>SUM(M2674:M2713)</f>
        <v>0</v>
      </c>
      <c r="M2715">
        <v>301</v>
      </c>
      <c r="N2715">
        <f>L2715/39</f>
        <v>0</v>
      </c>
      <c r="O2715">
        <f>IF(N2715&lt;M2715, -1, 1)</f>
        <v>0</v>
      </c>
      <c r="P2715">
        <f>IF(N2715&lt;M2715, IF(P2714 = 10, "0", P2714 + 1), IF(P2714 = -10, "0", P2714 - 1))</f>
        <v>0</v>
      </c>
      <c r="Q2715">
        <f>IF(M2715&gt;N2715 * 2, IF(M2715&gt;N2715 * 3, "BUY 100", "BUY 50"), "no")</f>
        <v>0</v>
      </c>
      <c r="R2715">
        <f>IF(P2715&gt;0,IF(P2715&gt;3,IF(P2715=5,"BUY","0"),IF(P2715=3,"BUY","0")),IF(P2715&lt;-3,IF(P2715=-5,"SELL","0"),IF(P2715=-3,"SELL","0")))</f>
        <v>0</v>
      </c>
    </row>
    <row r="2716" spans="1:18">
      <c r="A2716" t="s">
        <v>2742</v>
      </c>
      <c r="B2716" t="s">
        <v>3632</v>
      </c>
      <c r="C2716" t="s">
        <v>3697</v>
      </c>
      <c r="D2716" t="s">
        <v>28</v>
      </c>
      <c r="E2716">
        <f>F2713</f>
        <v>0</v>
      </c>
      <c r="F2716">
        <v>25.42</v>
      </c>
      <c r="G2716">
        <f>F2716-F2715</f>
        <v>0</v>
      </c>
      <c r="H2716">
        <f>F2716/E2715</f>
        <v>0</v>
      </c>
      <c r="I2716">
        <f>F2716-F2715</f>
        <v>0</v>
      </c>
      <c r="J2716">
        <f>I2716/F2715</f>
        <v>0</v>
      </c>
      <c r="K2716">
        <f>AVERAGE(J4:J2716)</f>
        <v>0</v>
      </c>
      <c r="L2716">
        <f>SUM(M2674:M2713)</f>
        <v>0</v>
      </c>
      <c r="M2716">
        <v>3048</v>
      </c>
      <c r="N2716">
        <f>L2716/39</f>
        <v>0</v>
      </c>
      <c r="O2716">
        <f>IF(N2716&lt;M2716, -1, 1)</f>
        <v>0</v>
      </c>
      <c r="P2716">
        <f>IF(N2716&lt;M2716, IF(P2715 = 10, "0", P2715 + 1), IF(P2715 = -10, "0", P2715 - 1))</f>
        <v>0</v>
      </c>
      <c r="Q2716">
        <f>IF(M2716&gt;N2716 * 2, IF(M2716&gt;N2716 * 3, "BUY 100", "BUY 50"), "no")</f>
        <v>0</v>
      </c>
      <c r="R2716">
        <f>IF(P2716&gt;0,IF(P2716&gt;3,IF(P2716=5,"BUY","0"),IF(P2716=3,"BUY","0")),IF(P2716&lt;-3,IF(P2716=-5,"SELL","0"),IF(P2716=-3,"SELL","0")))</f>
        <v>0</v>
      </c>
    </row>
    <row r="2717" spans="1:18">
      <c r="A2717" t="s">
        <v>2743</v>
      </c>
      <c r="B2717" t="s">
        <v>3633</v>
      </c>
      <c r="C2717" t="s">
        <v>3697</v>
      </c>
      <c r="D2717" t="s">
        <v>28</v>
      </c>
      <c r="E2717">
        <f>F2713</f>
        <v>0</v>
      </c>
      <c r="F2717">
        <v>25.39</v>
      </c>
      <c r="G2717">
        <f>F2717-F2716</f>
        <v>0</v>
      </c>
      <c r="H2717">
        <f>F2717/E2716</f>
        <v>0</v>
      </c>
      <c r="I2717">
        <f>F2717-F2716</f>
        <v>0</v>
      </c>
      <c r="J2717">
        <f>I2717/F2716</f>
        <v>0</v>
      </c>
      <c r="K2717">
        <f>AVERAGE(J4:J2717)</f>
        <v>0</v>
      </c>
      <c r="L2717">
        <f>SUM(M2674:M2713)</f>
        <v>0</v>
      </c>
      <c r="M2717">
        <v>2076</v>
      </c>
      <c r="N2717">
        <f>L2717/39</f>
        <v>0</v>
      </c>
      <c r="O2717">
        <f>IF(N2717&lt;M2717, -1, 1)</f>
        <v>0</v>
      </c>
      <c r="P2717">
        <f>IF(N2717&lt;M2717, IF(P2716 = 10, "0", P2716 + 1), IF(P2716 = -10, "0", P2716 - 1))</f>
        <v>0</v>
      </c>
      <c r="Q2717">
        <f>IF(M2717&gt;N2717 * 2, IF(M2717&gt;N2717 * 3, "BUY 100", "BUY 50"), "no")</f>
        <v>0</v>
      </c>
      <c r="R2717">
        <f>IF(P2717&gt;0,IF(P2717&gt;3,IF(P2717=5,"BUY","0"),IF(P2717=3,"BUY","0")),IF(P2717&lt;-3,IF(P2717=-5,"SELL","0"),IF(P2717=-3,"SELL","0")))</f>
        <v>0</v>
      </c>
    </row>
    <row r="2718" spans="1:18">
      <c r="A2718" t="s">
        <v>2744</v>
      </c>
      <c r="B2718" t="s">
        <v>3634</v>
      </c>
      <c r="C2718" t="s">
        <v>3697</v>
      </c>
      <c r="D2718" t="s">
        <v>28</v>
      </c>
      <c r="E2718">
        <f>F2713</f>
        <v>0</v>
      </c>
      <c r="F2718">
        <v>25.38</v>
      </c>
      <c r="G2718">
        <f>F2718-F2717</f>
        <v>0</v>
      </c>
      <c r="H2718">
        <f>F2718/E2717</f>
        <v>0</v>
      </c>
      <c r="I2718">
        <f>F2718-F2717</f>
        <v>0</v>
      </c>
      <c r="J2718">
        <f>I2718/F2717</f>
        <v>0</v>
      </c>
      <c r="K2718">
        <f>AVERAGE(J4:J2718)</f>
        <v>0</v>
      </c>
      <c r="L2718">
        <f>SUM(M2674:M2713)</f>
        <v>0</v>
      </c>
      <c r="M2718">
        <v>1437</v>
      </c>
      <c r="N2718">
        <f>L2718/39</f>
        <v>0</v>
      </c>
      <c r="O2718">
        <f>IF(N2718&lt;M2718, -1, 1)</f>
        <v>0</v>
      </c>
      <c r="P2718">
        <f>IF(N2718&lt;M2718, IF(P2717 = 10, "0", P2717 + 1), IF(P2717 = -10, "0", P2717 - 1))</f>
        <v>0</v>
      </c>
      <c r="Q2718">
        <f>IF(M2718&gt;N2718 * 2, IF(M2718&gt;N2718 * 3, "BUY 100", "BUY 50"), "no")</f>
        <v>0</v>
      </c>
      <c r="R2718">
        <f>IF(P2718&gt;0,IF(P2718&gt;3,IF(P2718=5,"BUY","0"),IF(P2718=3,"BUY","0")),IF(P2718&lt;-3,IF(P2718=-5,"SELL","0"),IF(P2718=-3,"SELL","0")))</f>
        <v>0</v>
      </c>
    </row>
    <row r="2719" spans="1:18">
      <c r="A2719" t="s">
        <v>2745</v>
      </c>
      <c r="B2719" t="s">
        <v>3635</v>
      </c>
      <c r="C2719" t="s">
        <v>3697</v>
      </c>
      <c r="D2719" t="s">
        <v>28</v>
      </c>
      <c r="E2719">
        <f>F2713</f>
        <v>0</v>
      </c>
      <c r="F2719">
        <v>25.42</v>
      </c>
      <c r="G2719">
        <f>F2719-F2718</f>
        <v>0</v>
      </c>
      <c r="H2719">
        <f>F2719/E2718</f>
        <v>0</v>
      </c>
      <c r="I2719">
        <f>F2719-F2718</f>
        <v>0</v>
      </c>
      <c r="J2719">
        <f>I2719/F2718</f>
        <v>0</v>
      </c>
      <c r="K2719">
        <f>AVERAGE(J4:J2719)</f>
        <v>0</v>
      </c>
      <c r="L2719">
        <f>SUM(M2674:M2713)</f>
        <v>0</v>
      </c>
      <c r="M2719">
        <v>2003</v>
      </c>
      <c r="N2719">
        <f>L2719/39</f>
        <v>0</v>
      </c>
      <c r="O2719">
        <f>IF(N2719&lt;M2719, -1, 1)</f>
        <v>0</v>
      </c>
      <c r="P2719">
        <f>IF(N2719&lt;M2719, IF(P2718 = 10, "0", P2718 + 1), IF(P2718 = -10, "0", P2718 - 1))</f>
        <v>0</v>
      </c>
      <c r="Q2719">
        <f>IF(M2719&gt;N2719 * 2, IF(M2719&gt;N2719 * 3, "BUY 100", "BUY 50"), "no")</f>
        <v>0</v>
      </c>
      <c r="R2719">
        <f>IF(P2719&gt;0,IF(P2719&gt;3,IF(P2719=5,"BUY","0"),IF(P2719=3,"BUY","0")),IF(P2719&lt;-3,IF(P2719=-5,"SELL","0"),IF(P2719=-3,"SELL","0")))</f>
        <v>0</v>
      </c>
    </row>
    <row r="2720" spans="1:18">
      <c r="A2720" t="s">
        <v>2746</v>
      </c>
      <c r="B2720" t="s">
        <v>3636</v>
      </c>
      <c r="C2720" t="s">
        <v>3697</v>
      </c>
      <c r="D2720" t="s">
        <v>28</v>
      </c>
      <c r="E2720">
        <f>F2713</f>
        <v>0</v>
      </c>
      <c r="F2720">
        <v>25.39</v>
      </c>
      <c r="G2720">
        <f>F2720-F2719</f>
        <v>0</v>
      </c>
      <c r="H2720">
        <f>F2720/E2719</f>
        <v>0</v>
      </c>
      <c r="I2720">
        <f>F2720-F2719</f>
        <v>0</v>
      </c>
      <c r="J2720">
        <f>I2720/F2719</f>
        <v>0</v>
      </c>
      <c r="K2720">
        <f>AVERAGE(J4:J2720)</f>
        <v>0</v>
      </c>
      <c r="L2720">
        <f>SUM(M2674:M2713)</f>
        <v>0</v>
      </c>
      <c r="M2720">
        <v>4872</v>
      </c>
      <c r="N2720">
        <f>L2720/39</f>
        <v>0</v>
      </c>
      <c r="O2720">
        <f>IF(N2720&lt;M2720, -1, 1)</f>
        <v>0</v>
      </c>
      <c r="P2720">
        <f>IF(N2720&lt;M2720, IF(P2719 = 10, "0", P2719 + 1), IF(P2719 = -10, "0", P2719 - 1))</f>
        <v>0</v>
      </c>
      <c r="Q2720">
        <f>IF(M2720&gt;N2720 * 2, IF(M2720&gt;N2720 * 3, "BUY 100", "BUY 50"), "no")</f>
        <v>0</v>
      </c>
      <c r="R2720">
        <f>IF(P2720&gt;0,IF(P2720&gt;3,IF(P2720=5,"BUY","0"),IF(P2720=3,"BUY","0")),IF(P2720&lt;-3,IF(P2720=-5,"SELL","0"),IF(P2720=-3,"SELL","0")))</f>
        <v>0</v>
      </c>
    </row>
    <row r="2721" spans="1:18">
      <c r="A2721" t="s">
        <v>2747</v>
      </c>
      <c r="B2721" t="s">
        <v>3637</v>
      </c>
      <c r="C2721" t="s">
        <v>3697</v>
      </c>
      <c r="D2721" t="s">
        <v>28</v>
      </c>
      <c r="E2721">
        <f>F2713</f>
        <v>0</v>
      </c>
      <c r="F2721">
        <v>25.41</v>
      </c>
      <c r="G2721">
        <f>F2721-F2720</f>
        <v>0</v>
      </c>
      <c r="H2721">
        <f>F2721/E2720</f>
        <v>0</v>
      </c>
      <c r="I2721">
        <f>F2721-F2720</f>
        <v>0</v>
      </c>
      <c r="J2721">
        <f>I2721/F2720</f>
        <v>0</v>
      </c>
      <c r="K2721">
        <f>AVERAGE(J4:J2721)</f>
        <v>0</v>
      </c>
      <c r="L2721">
        <f>SUM(M2674:M2713)</f>
        <v>0</v>
      </c>
      <c r="M2721">
        <v>782</v>
      </c>
      <c r="N2721">
        <f>L2721/39</f>
        <v>0</v>
      </c>
      <c r="O2721">
        <f>IF(N2721&lt;M2721, -1, 1)</f>
        <v>0</v>
      </c>
      <c r="P2721">
        <f>IF(N2721&lt;M2721, IF(P2720 = 10, "0", P2720 + 1), IF(P2720 = -10, "0", P2720 - 1))</f>
        <v>0</v>
      </c>
      <c r="Q2721">
        <f>IF(M2721&gt;N2721 * 2, IF(M2721&gt;N2721 * 3, "BUY 100", "BUY 50"), "no")</f>
        <v>0</v>
      </c>
      <c r="R2721">
        <f>IF(P2721&gt;0,IF(P2721&gt;3,IF(P2721=5,"BUY","0"),IF(P2721=3,"BUY","0")),IF(P2721&lt;-3,IF(P2721=-5,"SELL","0"),IF(P2721=-3,"SELL","0")))</f>
        <v>0</v>
      </c>
    </row>
    <row r="2722" spans="1:18">
      <c r="A2722" t="s">
        <v>2748</v>
      </c>
      <c r="B2722" t="s">
        <v>3638</v>
      </c>
      <c r="C2722" t="s">
        <v>3697</v>
      </c>
      <c r="D2722" t="s">
        <v>28</v>
      </c>
      <c r="E2722">
        <f>F2713</f>
        <v>0</v>
      </c>
      <c r="F2722">
        <v>25.38</v>
      </c>
      <c r="G2722">
        <f>F2722-F2721</f>
        <v>0</v>
      </c>
      <c r="H2722">
        <f>F2722/E2721</f>
        <v>0</v>
      </c>
      <c r="I2722">
        <f>F2722-F2721</f>
        <v>0</v>
      </c>
      <c r="J2722">
        <f>I2722/F2721</f>
        <v>0</v>
      </c>
      <c r="K2722">
        <f>AVERAGE(J4:J2722)</f>
        <v>0</v>
      </c>
      <c r="L2722">
        <f>SUM(M2674:M2713)</f>
        <v>0</v>
      </c>
      <c r="M2722">
        <v>450</v>
      </c>
      <c r="N2722">
        <f>L2722/39</f>
        <v>0</v>
      </c>
      <c r="O2722">
        <f>IF(N2722&lt;M2722, -1, 1)</f>
        <v>0</v>
      </c>
      <c r="P2722">
        <f>IF(N2722&lt;M2722, IF(P2721 = 10, "0", P2721 + 1), IF(P2721 = -10, "0", P2721 - 1))</f>
        <v>0</v>
      </c>
      <c r="Q2722">
        <f>IF(M2722&gt;N2722 * 2, IF(M2722&gt;N2722 * 3, "BUY 100", "BUY 50"), "no")</f>
        <v>0</v>
      </c>
      <c r="R2722">
        <f>IF(P2722&gt;0,IF(P2722&gt;3,IF(P2722=5,"BUY","0"),IF(P2722=3,"BUY","0")),IF(P2722&lt;-3,IF(P2722=-5,"SELL","0"),IF(P2722=-3,"SELL","0")))</f>
        <v>0</v>
      </c>
    </row>
    <row r="2723" spans="1:18">
      <c r="A2723" t="s">
        <v>2749</v>
      </c>
      <c r="B2723" t="s">
        <v>3639</v>
      </c>
      <c r="C2723" t="s">
        <v>3697</v>
      </c>
      <c r="D2723" t="s">
        <v>28</v>
      </c>
      <c r="E2723">
        <f>F2713</f>
        <v>0</v>
      </c>
      <c r="F2723">
        <v>25.4</v>
      </c>
      <c r="G2723">
        <f>F2723-F2722</f>
        <v>0</v>
      </c>
      <c r="H2723">
        <f>F2723/E2722</f>
        <v>0</v>
      </c>
      <c r="I2723">
        <f>F2723-F2722</f>
        <v>0</v>
      </c>
      <c r="J2723">
        <f>I2723/F2722</f>
        <v>0</v>
      </c>
      <c r="K2723">
        <f>AVERAGE(J4:J2723)</f>
        <v>0</v>
      </c>
      <c r="L2723">
        <f>SUM(M2674:M2713)</f>
        <v>0</v>
      </c>
      <c r="M2723">
        <v>998</v>
      </c>
      <c r="N2723">
        <f>L2723/39</f>
        <v>0</v>
      </c>
      <c r="O2723">
        <f>IF(N2723&lt;M2723, -1, 1)</f>
        <v>0</v>
      </c>
      <c r="P2723">
        <f>IF(N2723&lt;M2723, IF(P2722 = 10, "0", P2722 + 1), IF(P2722 = -10, "0", P2722 - 1))</f>
        <v>0</v>
      </c>
      <c r="Q2723">
        <f>IF(M2723&gt;N2723 * 2, IF(M2723&gt;N2723 * 3, "BUY 100", "BUY 50"), "no")</f>
        <v>0</v>
      </c>
      <c r="R2723">
        <f>IF(P2723&gt;0,IF(P2723&gt;3,IF(P2723=5,"BUY","0"),IF(P2723=3,"BUY","0")),IF(P2723&lt;-3,IF(P2723=-5,"SELL","0"),IF(P2723=-3,"SELL","0")))</f>
        <v>0</v>
      </c>
    </row>
    <row r="2724" spans="1:18">
      <c r="A2724" t="s">
        <v>2750</v>
      </c>
      <c r="B2724" t="s">
        <v>3640</v>
      </c>
      <c r="C2724" t="s">
        <v>3697</v>
      </c>
      <c r="D2724" t="s">
        <v>28</v>
      </c>
      <c r="E2724">
        <f>F2713</f>
        <v>0</v>
      </c>
      <c r="F2724">
        <v>25.36</v>
      </c>
      <c r="G2724">
        <f>F2724-F2723</f>
        <v>0</v>
      </c>
      <c r="H2724">
        <f>F2724/E2723</f>
        <v>0</v>
      </c>
      <c r="I2724">
        <f>F2724-F2723</f>
        <v>0</v>
      </c>
      <c r="J2724">
        <f>I2724/F2723</f>
        <v>0</v>
      </c>
      <c r="K2724">
        <f>AVERAGE(J4:J2724)</f>
        <v>0</v>
      </c>
      <c r="L2724">
        <f>SUM(M2674:M2713)</f>
        <v>0</v>
      </c>
      <c r="M2724">
        <v>1304</v>
      </c>
      <c r="N2724">
        <f>L2724/39</f>
        <v>0</v>
      </c>
      <c r="O2724">
        <f>IF(N2724&lt;M2724, -1, 1)</f>
        <v>0</v>
      </c>
      <c r="P2724">
        <f>IF(N2724&lt;M2724, IF(P2723 = 10, "0", P2723 + 1), IF(P2723 = -10, "0", P2723 - 1))</f>
        <v>0</v>
      </c>
      <c r="Q2724">
        <f>IF(M2724&gt;N2724 * 2, IF(M2724&gt;N2724 * 3, "BUY 100", "BUY 50"), "no")</f>
        <v>0</v>
      </c>
      <c r="R2724">
        <f>IF(P2724&gt;0,IF(P2724&gt;3,IF(P2724=5,"BUY","0"),IF(P2724=3,"BUY","0")),IF(P2724&lt;-3,IF(P2724=-5,"SELL","0"),IF(P2724=-3,"SELL","0")))</f>
        <v>0</v>
      </c>
    </row>
    <row r="2725" spans="1:18">
      <c r="A2725" t="s">
        <v>2751</v>
      </c>
      <c r="B2725" t="s">
        <v>3641</v>
      </c>
      <c r="C2725" t="s">
        <v>3697</v>
      </c>
      <c r="D2725" t="s">
        <v>28</v>
      </c>
      <c r="E2725">
        <f>F2713</f>
        <v>0</v>
      </c>
      <c r="F2725">
        <v>25.36</v>
      </c>
      <c r="G2725">
        <f>F2725-F2724</f>
        <v>0</v>
      </c>
      <c r="H2725">
        <f>F2725/E2724</f>
        <v>0</v>
      </c>
      <c r="I2725">
        <f>F2725-F2724</f>
        <v>0</v>
      </c>
      <c r="J2725">
        <f>I2725/F2724</f>
        <v>0</v>
      </c>
      <c r="K2725">
        <f>AVERAGE(J4:J2725)</f>
        <v>0</v>
      </c>
      <c r="L2725">
        <f>SUM(M2674:M2713)</f>
        <v>0</v>
      </c>
      <c r="M2725">
        <v>200</v>
      </c>
      <c r="N2725">
        <f>L2725/39</f>
        <v>0</v>
      </c>
      <c r="O2725">
        <f>IF(N2725&lt;M2725, -1, 1)</f>
        <v>0</v>
      </c>
      <c r="P2725">
        <f>IF(N2725&lt;M2725, IF(P2724 = 10, "0", P2724 + 1), IF(P2724 = -10, "0", P2724 - 1))</f>
        <v>0</v>
      </c>
      <c r="Q2725">
        <f>IF(M2725&gt;N2725 * 2, IF(M2725&gt;N2725 * 3, "BUY 100", "BUY 50"), "no")</f>
        <v>0</v>
      </c>
      <c r="R2725">
        <f>IF(P2725&gt;0,IF(P2725&gt;3,IF(P2725=5,"BUY","0"),IF(P2725=3,"BUY","0")),IF(P2725&lt;-3,IF(P2725=-5,"SELL","0"),IF(P2725=-3,"SELL","0")))</f>
        <v>0</v>
      </c>
    </row>
    <row r="2726" spans="1:18">
      <c r="A2726" t="s">
        <v>2752</v>
      </c>
      <c r="B2726" t="s">
        <v>3642</v>
      </c>
      <c r="C2726" t="s">
        <v>3697</v>
      </c>
      <c r="D2726" t="s">
        <v>28</v>
      </c>
      <c r="E2726">
        <f>F2713</f>
        <v>0</v>
      </c>
      <c r="F2726">
        <v>25.36</v>
      </c>
      <c r="G2726">
        <f>F2726-F2725</f>
        <v>0</v>
      </c>
      <c r="H2726">
        <f>F2726/E2725</f>
        <v>0</v>
      </c>
      <c r="I2726">
        <f>F2726-F2725</f>
        <v>0</v>
      </c>
      <c r="J2726">
        <f>I2726/F2725</f>
        <v>0</v>
      </c>
      <c r="K2726">
        <f>AVERAGE(J4:J2726)</f>
        <v>0</v>
      </c>
      <c r="L2726">
        <f>SUM(M2674:M2713)</f>
        <v>0</v>
      </c>
      <c r="M2726">
        <v>1063</v>
      </c>
      <c r="N2726">
        <f>L2726/39</f>
        <v>0</v>
      </c>
      <c r="O2726">
        <f>IF(N2726&lt;M2726, -1, 1)</f>
        <v>0</v>
      </c>
      <c r="P2726">
        <f>IF(N2726&lt;M2726, IF(P2725 = 10, "0", P2725 + 1), IF(P2725 = -10, "0", P2725 - 1))</f>
        <v>0</v>
      </c>
      <c r="Q2726">
        <f>IF(M2726&gt;N2726 * 2, IF(M2726&gt;N2726 * 3, "BUY 100", "BUY 50"), "no")</f>
        <v>0</v>
      </c>
      <c r="R2726">
        <f>IF(P2726&gt;0,IF(P2726&gt;3,IF(P2726=5,"BUY","0"),IF(P2726=3,"BUY","0")),IF(P2726&lt;-3,IF(P2726=-5,"SELL","0"),IF(P2726=-3,"SELL","0")))</f>
        <v>0</v>
      </c>
    </row>
    <row r="2727" spans="1:18">
      <c r="A2727" t="s">
        <v>2753</v>
      </c>
      <c r="B2727" t="s">
        <v>3643</v>
      </c>
      <c r="C2727" t="s">
        <v>3697</v>
      </c>
      <c r="D2727" t="s">
        <v>28</v>
      </c>
      <c r="E2727">
        <f>F2713</f>
        <v>0</v>
      </c>
      <c r="F2727">
        <v>25.42</v>
      </c>
      <c r="G2727">
        <f>F2727-F2726</f>
        <v>0</v>
      </c>
      <c r="H2727">
        <f>F2727/E2726</f>
        <v>0</v>
      </c>
      <c r="I2727">
        <f>F2727-F2726</f>
        <v>0</v>
      </c>
      <c r="J2727">
        <f>I2727/F2726</f>
        <v>0</v>
      </c>
      <c r="K2727">
        <f>AVERAGE(J4:J2727)</f>
        <v>0</v>
      </c>
      <c r="L2727">
        <f>SUM(M2674:M2713)</f>
        <v>0</v>
      </c>
      <c r="M2727">
        <v>3473</v>
      </c>
      <c r="N2727">
        <f>L2727/39</f>
        <v>0</v>
      </c>
      <c r="O2727">
        <f>IF(N2727&lt;M2727, -1, 1)</f>
        <v>0</v>
      </c>
      <c r="P2727">
        <f>IF(N2727&lt;M2727, IF(P2726 = 10, "0", P2726 + 1), IF(P2726 = -10, "0", P2726 - 1))</f>
        <v>0</v>
      </c>
      <c r="Q2727">
        <f>IF(M2727&gt;N2727 * 2, IF(M2727&gt;N2727 * 3, "BUY 100", "BUY 50"), "no")</f>
        <v>0</v>
      </c>
      <c r="R2727">
        <f>IF(P2727&gt;0,IF(P2727&gt;3,IF(P2727=5,"BUY","0"),IF(P2727=3,"BUY","0")),IF(P2727&lt;-3,IF(P2727=-5,"SELL","0"),IF(P2727=-3,"SELL","0")))</f>
        <v>0</v>
      </c>
    </row>
    <row r="2728" spans="1:18">
      <c r="A2728" t="s">
        <v>2754</v>
      </c>
      <c r="B2728" t="s">
        <v>3644</v>
      </c>
      <c r="C2728" t="s">
        <v>3697</v>
      </c>
      <c r="D2728" t="s">
        <v>28</v>
      </c>
      <c r="E2728">
        <f>F2713</f>
        <v>0</v>
      </c>
      <c r="F2728">
        <v>25.4</v>
      </c>
      <c r="G2728">
        <f>F2728-F2727</f>
        <v>0</v>
      </c>
      <c r="H2728">
        <f>F2728/E2727</f>
        <v>0</v>
      </c>
      <c r="I2728">
        <f>F2728-F2727</f>
        <v>0</v>
      </c>
      <c r="J2728">
        <f>I2728/F2727</f>
        <v>0</v>
      </c>
      <c r="K2728">
        <f>AVERAGE(J4:J2728)</f>
        <v>0</v>
      </c>
      <c r="L2728">
        <f>SUM(M2674:M2713)</f>
        <v>0</v>
      </c>
      <c r="M2728">
        <v>2556</v>
      </c>
      <c r="N2728">
        <f>L2728/39</f>
        <v>0</v>
      </c>
      <c r="O2728">
        <f>IF(N2728&lt;M2728, -1, 1)</f>
        <v>0</v>
      </c>
      <c r="P2728">
        <f>IF(N2728&lt;M2728, IF(P2727 = 10, "0", P2727 + 1), IF(P2727 = -10, "0", P2727 - 1))</f>
        <v>0</v>
      </c>
      <c r="Q2728">
        <f>IF(M2728&gt;N2728 * 2, IF(M2728&gt;N2728 * 3, "BUY 100", "BUY 50"), "no")</f>
        <v>0</v>
      </c>
      <c r="R2728">
        <f>IF(P2728&gt;0,IF(P2728&gt;3,IF(P2728=5,"BUY","0"),IF(P2728=3,"BUY","0")),IF(P2728&lt;-3,IF(P2728=-5,"SELL","0"),IF(P2728=-3,"SELL","0")))</f>
        <v>0</v>
      </c>
    </row>
    <row r="2729" spans="1:18">
      <c r="A2729" t="s">
        <v>2755</v>
      </c>
      <c r="B2729" t="s">
        <v>3645</v>
      </c>
      <c r="C2729" t="s">
        <v>3697</v>
      </c>
      <c r="D2729" t="s">
        <v>28</v>
      </c>
      <c r="E2729">
        <f>F2713</f>
        <v>0</v>
      </c>
      <c r="F2729">
        <v>25.4</v>
      </c>
      <c r="G2729">
        <f>F2729-F2728</f>
        <v>0</v>
      </c>
      <c r="H2729">
        <f>F2729/E2728</f>
        <v>0</v>
      </c>
      <c r="I2729">
        <f>F2729-F2728</f>
        <v>0</v>
      </c>
      <c r="J2729">
        <f>I2729/F2728</f>
        <v>0</v>
      </c>
      <c r="K2729">
        <f>AVERAGE(J4:J2729)</f>
        <v>0</v>
      </c>
      <c r="L2729">
        <f>SUM(M2674:M2713)</f>
        <v>0</v>
      </c>
      <c r="M2729">
        <v>0</v>
      </c>
      <c r="N2729">
        <f>L2729/39</f>
        <v>0</v>
      </c>
      <c r="O2729">
        <f>IF(N2729&lt;M2729, -1, 1)</f>
        <v>0</v>
      </c>
      <c r="P2729">
        <f>IF(N2729&lt;M2729, IF(P2728 = 10, "0", P2728 + 1), IF(P2728 = -10, "0", P2728 - 1))</f>
        <v>0</v>
      </c>
      <c r="Q2729">
        <f>IF(M2729&gt;N2729 * 2, IF(M2729&gt;N2729 * 3, "BUY 100", "BUY 50"), "no")</f>
        <v>0</v>
      </c>
      <c r="R2729">
        <f>IF(P2729&gt;0,IF(P2729&gt;3,IF(P2729=5,"BUY","0"),IF(P2729=3,"BUY","0")),IF(P2729&lt;-3,IF(P2729=-5,"SELL","0"),IF(P2729=-3,"SELL","0")))</f>
        <v>0</v>
      </c>
    </row>
    <row r="2730" spans="1:18">
      <c r="A2730" t="s">
        <v>2756</v>
      </c>
      <c r="B2730" t="s">
        <v>3646</v>
      </c>
      <c r="C2730" t="s">
        <v>3697</v>
      </c>
      <c r="D2730" t="s">
        <v>28</v>
      </c>
      <c r="E2730">
        <f>F2713</f>
        <v>0</v>
      </c>
      <c r="F2730">
        <v>25.38</v>
      </c>
      <c r="G2730">
        <f>F2730-F2729</f>
        <v>0</v>
      </c>
      <c r="H2730">
        <f>F2730/E2729</f>
        <v>0</v>
      </c>
      <c r="I2730">
        <f>F2730-F2729</f>
        <v>0</v>
      </c>
      <c r="J2730">
        <f>I2730/F2729</f>
        <v>0</v>
      </c>
      <c r="K2730">
        <f>AVERAGE(J4:J2730)</f>
        <v>0</v>
      </c>
      <c r="L2730">
        <f>SUM(M2674:M2713)</f>
        <v>0</v>
      </c>
      <c r="M2730">
        <v>1251</v>
      </c>
      <c r="N2730">
        <f>L2730/39</f>
        <v>0</v>
      </c>
      <c r="O2730">
        <f>IF(N2730&lt;M2730, -1, 1)</f>
        <v>0</v>
      </c>
      <c r="P2730">
        <f>IF(N2730&lt;M2730, IF(P2729 = 10, "0", P2729 + 1), IF(P2729 = -10, "0", P2729 - 1))</f>
        <v>0</v>
      </c>
      <c r="Q2730">
        <f>IF(M2730&gt;N2730 * 2, IF(M2730&gt;N2730 * 3, "BUY 100", "BUY 50"), "no")</f>
        <v>0</v>
      </c>
      <c r="R2730">
        <f>IF(P2730&gt;0,IF(P2730&gt;3,IF(P2730=5,"BUY","0"),IF(P2730=3,"BUY","0")),IF(P2730&lt;-3,IF(P2730=-5,"SELL","0"),IF(P2730=-3,"SELL","0")))</f>
        <v>0</v>
      </c>
    </row>
    <row r="2731" spans="1:18">
      <c r="A2731" t="s">
        <v>2757</v>
      </c>
      <c r="B2731" t="s">
        <v>3647</v>
      </c>
      <c r="C2731" t="s">
        <v>3697</v>
      </c>
      <c r="D2731" t="s">
        <v>28</v>
      </c>
      <c r="E2731">
        <f>F2713</f>
        <v>0</v>
      </c>
      <c r="F2731">
        <v>25.39</v>
      </c>
      <c r="G2731">
        <f>F2731-F2730</f>
        <v>0</v>
      </c>
      <c r="H2731">
        <f>F2731/E2730</f>
        <v>0</v>
      </c>
      <c r="I2731">
        <f>F2731-F2730</f>
        <v>0</v>
      </c>
      <c r="J2731">
        <f>I2731/F2730</f>
        <v>0</v>
      </c>
      <c r="K2731">
        <f>AVERAGE(J4:J2731)</f>
        <v>0</v>
      </c>
      <c r="L2731">
        <f>SUM(M2674:M2713)</f>
        <v>0</v>
      </c>
      <c r="M2731">
        <v>400</v>
      </c>
      <c r="N2731">
        <f>L2731/39</f>
        <v>0</v>
      </c>
      <c r="O2731">
        <f>IF(N2731&lt;M2731, -1, 1)</f>
        <v>0</v>
      </c>
      <c r="P2731">
        <f>IF(N2731&lt;M2731, IF(P2730 = 10, "0", P2730 + 1), IF(P2730 = -10, "0", P2730 - 1))</f>
        <v>0</v>
      </c>
      <c r="Q2731">
        <f>IF(M2731&gt;N2731 * 2, IF(M2731&gt;N2731 * 3, "BUY 100", "BUY 50"), "no")</f>
        <v>0</v>
      </c>
      <c r="R2731">
        <f>IF(P2731&gt;0,IF(P2731&gt;3,IF(P2731=5,"BUY","0"),IF(P2731=3,"BUY","0")),IF(P2731&lt;-3,IF(P2731=-5,"SELL","0"),IF(P2731=-3,"SELL","0")))</f>
        <v>0</v>
      </c>
    </row>
    <row r="2732" spans="1:18">
      <c r="A2732" t="s">
        <v>2758</v>
      </c>
      <c r="B2732" t="s">
        <v>3648</v>
      </c>
      <c r="C2732" t="s">
        <v>3697</v>
      </c>
      <c r="D2732" t="s">
        <v>28</v>
      </c>
      <c r="E2732">
        <f>F2713</f>
        <v>0</v>
      </c>
      <c r="F2732">
        <v>25.4</v>
      </c>
      <c r="G2732">
        <f>F2732-F2731</f>
        <v>0</v>
      </c>
      <c r="H2732">
        <f>F2732/E2731</f>
        <v>0</v>
      </c>
      <c r="I2732">
        <f>F2732-F2731</f>
        <v>0</v>
      </c>
      <c r="J2732">
        <f>I2732/F2731</f>
        <v>0</v>
      </c>
      <c r="K2732">
        <f>AVERAGE(J4:J2732)</f>
        <v>0</v>
      </c>
      <c r="L2732">
        <f>SUM(M2674:M2713)</f>
        <v>0</v>
      </c>
      <c r="M2732">
        <v>149</v>
      </c>
      <c r="N2732">
        <f>L2732/39</f>
        <v>0</v>
      </c>
      <c r="O2732">
        <f>IF(N2732&lt;M2732, -1, 1)</f>
        <v>0</v>
      </c>
      <c r="P2732">
        <f>IF(N2732&lt;M2732, IF(P2731 = 10, "0", P2731 + 1), IF(P2731 = -10, "0", P2731 - 1))</f>
        <v>0</v>
      </c>
      <c r="Q2732">
        <f>IF(M2732&gt;N2732 * 2, IF(M2732&gt;N2732 * 3, "BUY 100", "BUY 50"), "no")</f>
        <v>0</v>
      </c>
      <c r="R2732">
        <f>IF(P2732&gt;0,IF(P2732&gt;3,IF(P2732=5,"BUY","0"),IF(P2732=3,"BUY","0")),IF(P2732&lt;-3,IF(P2732=-5,"SELL","0"),IF(P2732=-3,"SELL","0")))</f>
        <v>0</v>
      </c>
    </row>
    <row r="2733" spans="1:18">
      <c r="A2733" t="s">
        <v>2759</v>
      </c>
      <c r="B2733" t="s">
        <v>3649</v>
      </c>
      <c r="C2733" t="s">
        <v>3697</v>
      </c>
      <c r="D2733" t="s">
        <v>28</v>
      </c>
      <c r="E2733">
        <f>F2713</f>
        <v>0</v>
      </c>
      <c r="F2733">
        <v>25.4</v>
      </c>
      <c r="G2733">
        <f>F2733-F2732</f>
        <v>0</v>
      </c>
      <c r="H2733">
        <f>F2733/E2732</f>
        <v>0</v>
      </c>
      <c r="I2733">
        <f>F2733-F2732</f>
        <v>0</v>
      </c>
      <c r="J2733">
        <f>I2733/F2732</f>
        <v>0</v>
      </c>
      <c r="K2733">
        <f>AVERAGE(J4:J2733)</f>
        <v>0</v>
      </c>
      <c r="L2733">
        <f>SUM(M2674:M2713)</f>
        <v>0</v>
      </c>
      <c r="M2733">
        <v>0</v>
      </c>
      <c r="N2733">
        <f>L2733/39</f>
        <v>0</v>
      </c>
      <c r="O2733">
        <f>IF(N2733&lt;M2733, -1, 1)</f>
        <v>0</v>
      </c>
      <c r="P2733">
        <f>IF(N2733&lt;M2733, IF(P2732 = 10, "0", P2732 + 1), IF(P2732 = -10, "0", P2732 - 1))</f>
        <v>0</v>
      </c>
      <c r="Q2733">
        <f>IF(M2733&gt;N2733 * 2, IF(M2733&gt;N2733 * 3, "BUY 100", "BUY 50"), "no")</f>
        <v>0</v>
      </c>
      <c r="R2733">
        <f>IF(P2733&gt;0,IF(P2733&gt;3,IF(P2733=5,"BUY","0"),IF(P2733=3,"BUY","0")),IF(P2733&lt;-3,IF(P2733=-5,"SELL","0"),IF(P2733=-3,"SELL","0")))</f>
        <v>0</v>
      </c>
    </row>
    <row r="2734" spans="1:18">
      <c r="A2734" t="s">
        <v>2760</v>
      </c>
      <c r="B2734" t="s">
        <v>3650</v>
      </c>
      <c r="C2734" t="s">
        <v>3697</v>
      </c>
      <c r="D2734" t="s">
        <v>28</v>
      </c>
      <c r="E2734">
        <f>F2713</f>
        <v>0</v>
      </c>
      <c r="F2734">
        <v>25.4</v>
      </c>
      <c r="G2734">
        <f>F2734-F2733</f>
        <v>0</v>
      </c>
      <c r="H2734">
        <f>F2734/E2733</f>
        <v>0</v>
      </c>
      <c r="I2734">
        <f>F2734-F2733</f>
        <v>0</v>
      </c>
      <c r="J2734">
        <f>I2734/F2733</f>
        <v>0</v>
      </c>
      <c r="K2734">
        <f>AVERAGE(J4:J2734)</f>
        <v>0</v>
      </c>
      <c r="L2734">
        <f>SUM(M2674:M2713)</f>
        <v>0</v>
      </c>
      <c r="M2734">
        <v>369</v>
      </c>
      <c r="N2734">
        <f>L2734/39</f>
        <v>0</v>
      </c>
      <c r="O2734">
        <f>IF(N2734&lt;M2734, -1, 1)</f>
        <v>0</v>
      </c>
      <c r="P2734">
        <f>IF(N2734&lt;M2734, IF(P2733 = 10, "0", P2733 + 1), IF(P2733 = -10, "0", P2733 - 1))</f>
        <v>0</v>
      </c>
      <c r="Q2734">
        <f>IF(M2734&gt;N2734 * 2, IF(M2734&gt;N2734 * 3, "BUY 100", "BUY 50"), "no")</f>
        <v>0</v>
      </c>
      <c r="R2734">
        <f>IF(P2734&gt;0,IF(P2734&gt;3,IF(P2734=5,"BUY","0"),IF(P2734=3,"BUY","0")),IF(P2734&lt;-3,IF(P2734=-5,"SELL","0"),IF(P2734=-3,"SELL","0")))</f>
        <v>0</v>
      </c>
    </row>
    <row r="2735" spans="1:18">
      <c r="A2735" t="s">
        <v>2761</v>
      </c>
      <c r="B2735" t="s">
        <v>3651</v>
      </c>
      <c r="C2735" t="s">
        <v>3697</v>
      </c>
      <c r="D2735" t="s">
        <v>28</v>
      </c>
      <c r="E2735">
        <f>F2713</f>
        <v>0</v>
      </c>
      <c r="F2735">
        <v>25.4</v>
      </c>
      <c r="G2735">
        <f>F2735-F2734</f>
        <v>0</v>
      </c>
      <c r="H2735">
        <f>F2735/E2734</f>
        <v>0</v>
      </c>
      <c r="I2735">
        <f>F2735-F2734</f>
        <v>0</v>
      </c>
      <c r="J2735">
        <f>I2735/F2734</f>
        <v>0</v>
      </c>
      <c r="K2735">
        <f>AVERAGE(J4:J2735)</f>
        <v>0</v>
      </c>
      <c r="L2735">
        <f>SUM(M2674:M2713)</f>
        <v>0</v>
      </c>
      <c r="M2735">
        <v>1162</v>
      </c>
      <c r="N2735">
        <f>L2735/39</f>
        <v>0</v>
      </c>
      <c r="O2735">
        <f>IF(N2735&lt;M2735, -1, 1)</f>
        <v>0</v>
      </c>
      <c r="P2735">
        <f>IF(N2735&lt;M2735, IF(P2734 = 10, "0", P2734 + 1), IF(P2734 = -10, "0", P2734 - 1))</f>
        <v>0</v>
      </c>
      <c r="Q2735">
        <f>IF(M2735&gt;N2735 * 2, IF(M2735&gt;N2735 * 3, "BUY 100", "BUY 50"), "no")</f>
        <v>0</v>
      </c>
      <c r="R2735">
        <f>IF(P2735&gt;0,IF(P2735&gt;3,IF(P2735=5,"BUY","0"),IF(P2735=3,"BUY","0")),IF(P2735&lt;-3,IF(P2735=-5,"SELL","0"),IF(P2735=-3,"SELL","0")))</f>
        <v>0</v>
      </c>
    </row>
    <row r="2736" spans="1:18">
      <c r="A2736" t="s">
        <v>2762</v>
      </c>
      <c r="B2736" t="s">
        <v>3652</v>
      </c>
      <c r="C2736" t="s">
        <v>3697</v>
      </c>
      <c r="D2736" t="s">
        <v>28</v>
      </c>
      <c r="E2736">
        <f>F2713</f>
        <v>0</v>
      </c>
      <c r="F2736">
        <v>25.39</v>
      </c>
      <c r="G2736">
        <f>F2736-F2735</f>
        <v>0</v>
      </c>
      <c r="H2736">
        <f>F2736/E2735</f>
        <v>0</v>
      </c>
      <c r="I2736">
        <f>F2736-F2735</f>
        <v>0</v>
      </c>
      <c r="J2736">
        <f>I2736/F2735</f>
        <v>0</v>
      </c>
      <c r="K2736">
        <f>AVERAGE(J4:J2736)</f>
        <v>0</v>
      </c>
      <c r="L2736">
        <f>SUM(M2674:M2713)</f>
        <v>0</v>
      </c>
      <c r="M2736">
        <v>480</v>
      </c>
      <c r="N2736">
        <f>L2736/39</f>
        <v>0</v>
      </c>
      <c r="O2736">
        <f>IF(N2736&lt;M2736, -1, 1)</f>
        <v>0</v>
      </c>
      <c r="P2736">
        <f>IF(N2736&lt;M2736, IF(P2735 = 10, "0", P2735 + 1), IF(P2735 = -10, "0", P2735 - 1))</f>
        <v>0</v>
      </c>
      <c r="Q2736">
        <f>IF(M2736&gt;N2736 * 2, IF(M2736&gt;N2736 * 3, "BUY 100", "BUY 50"), "no")</f>
        <v>0</v>
      </c>
      <c r="R2736">
        <f>IF(P2736&gt;0,IF(P2736&gt;3,IF(P2736=5,"BUY","0"),IF(P2736=3,"BUY","0")),IF(P2736&lt;-3,IF(P2736=-5,"SELL","0"),IF(P2736=-3,"SELL","0")))</f>
        <v>0</v>
      </c>
    </row>
    <row r="2737" spans="1:18">
      <c r="A2737" t="s">
        <v>2763</v>
      </c>
      <c r="B2737" t="s">
        <v>3653</v>
      </c>
      <c r="C2737" t="s">
        <v>3697</v>
      </c>
      <c r="D2737" t="s">
        <v>28</v>
      </c>
      <c r="E2737">
        <f>F2713</f>
        <v>0</v>
      </c>
      <c r="F2737">
        <v>25.39</v>
      </c>
      <c r="G2737">
        <f>F2737-F2736</f>
        <v>0</v>
      </c>
      <c r="H2737">
        <f>F2737/E2736</f>
        <v>0</v>
      </c>
      <c r="I2737">
        <f>F2737-F2736</f>
        <v>0</v>
      </c>
      <c r="J2737">
        <f>I2737/F2736</f>
        <v>0</v>
      </c>
      <c r="K2737">
        <f>AVERAGE(J4:J2737)</f>
        <v>0</v>
      </c>
      <c r="L2737">
        <f>SUM(M2674:M2713)</f>
        <v>0</v>
      </c>
      <c r="M2737">
        <v>0</v>
      </c>
      <c r="N2737">
        <f>L2737/39</f>
        <v>0</v>
      </c>
      <c r="O2737">
        <f>IF(N2737&lt;M2737, -1, 1)</f>
        <v>0</v>
      </c>
      <c r="P2737">
        <f>IF(N2737&lt;M2737, IF(P2736 = 10, "0", P2736 + 1), IF(P2736 = -10, "0", P2736 - 1))</f>
        <v>0</v>
      </c>
      <c r="Q2737">
        <f>IF(M2737&gt;N2737 * 2, IF(M2737&gt;N2737 * 3, "BUY 100", "BUY 50"), "no")</f>
        <v>0</v>
      </c>
      <c r="R2737">
        <f>IF(P2737&gt;0,IF(P2737&gt;3,IF(P2737=5,"BUY","0"),IF(P2737=3,"BUY","0")),IF(P2737&lt;-3,IF(P2737=-5,"SELL","0"),IF(P2737=-3,"SELL","0")))</f>
        <v>0</v>
      </c>
    </row>
    <row r="2738" spans="1:18">
      <c r="A2738" t="s">
        <v>2764</v>
      </c>
      <c r="B2738" t="s">
        <v>3654</v>
      </c>
      <c r="C2738" t="s">
        <v>3697</v>
      </c>
      <c r="D2738" t="s">
        <v>28</v>
      </c>
      <c r="E2738">
        <f>F2713</f>
        <v>0</v>
      </c>
      <c r="F2738">
        <v>25.41</v>
      </c>
      <c r="G2738">
        <f>F2738-F2737</f>
        <v>0</v>
      </c>
      <c r="H2738">
        <f>F2738/E2737</f>
        <v>0</v>
      </c>
      <c r="I2738">
        <f>F2738-F2737</f>
        <v>0</v>
      </c>
      <c r="J2738">
        <f>I2738/F2737</f>
        <v>0</v>
      </c>
      <c r="K2738">
        <f>AVERAGE(J4:J2738)</f>
        <v>0</v>
      </c>
      <c r="L2738">
        <f>SUM(M2674:M2713)</f>
        <v>0</v>
      </c>
      <c r="M2738">
        <v>8786</v>
      </c>
      <c r="N2738">
        <f>L2738/39</f>
        <v>0</v>
      </c>
      <c r="O2738">
        <f>IF(N2738&lt;M2738, -1, 1)</f>
        <v>0</v>
      </c>
      <c r="P2738">
        <f>IF(N2738&lt;M2738, IF(P2737 = 10, "0", P2737 + 1), IF(P2737 = -10, "0", P2737 - 1))</f>
        <v>0</v>
      </c>
      <c r="Q2738">
        <f>IF(M2738&gt;N2738 * 2, IF(M2738&gt;N2738 * 3, "BUY 100", "BUY 50"), "no")</f>
        <v>0</v>
      </c>
      <c r="R2738">
        <f>IF(P2738&gt;0,IF(P2738&gt;3,IF(P2738=5,"BUY","0"),IF(P2738=3,"BUY","0")),IF(P2738&lt;-3,IF(P2738=-5,"SELL","0"),IF(P2738=-3,"SELL","0")))</f>
        <v>0</v>
      </c>
    </row>
    <row r="2739" spans="1:18">
      <c r="A2739" t="s">
        <v>2765</v>
      </c>
      <c r="B2739" t="s">
        <v>3655</v>
      </c>
      <c r="C2739" t="s">
        <v>3697</v>
      </c>
      <c r="D2739" t="s">
        <v>28</v>
      </c>
      <c r="E2739">
        <f>F2713</f>
        <v>0</v>
      </c>
      <c r="F2739">
        <v>25.42</v>
      </c>
      <c r="G2739">
        <f>F2739-F2738</f>
        <v>0</v>
      </c>
      <c r="H2739">
        <f>F2739/E2738</f>
        <v>0</v>
      </c>
      <c r="I2739">
        <f>F2739-F2738</f>
        <v>0</v>
      </c>
      <c r="J2739">
        <f>I2739/F2738</f>
        <v>0</v>
      </c>
      <c r="K2739">
        <f>AVERAGE(J4:J2739)</f>
        <v>0</v>
      </c>
      <c r="L2739">
        <f>SUM(M2674:M2713)</f>
        <v>0</v>
      </c>
      <c r="M2739">
        <v>2350</v>
      </c>
      <c r="N2739">
        <f>L2739/39</f>
        <v>0</v>
      </c>
      <c r="O2739">
        <f>IF(N2739&lt;M2739, -1, 1)</f>
        <v>0</v>
      </c>
      <c r="P2739">
        <f>IF(N2739&lt;M2739, IF(P2738 = 10, "0", P2738 + 1), IF(P2738 = -10, "0", P2738 - 1))</f>
        <v>0</v>
      </c>
      <c r="Q2739">
        <f>IF(M2739&gt;N2739 * 2, IF(M2739&gt;N2739 * 3, "BUY 100", "BUY 50"), "no")</f>
        <v>0</v>
      </c>
      <c r="R2739">
        <f>IF(P2739&gt;0,IF(P2739&gt;3,IF(P2739=5,"BUY","0"),IF(P2739=3,"BUY","0")),IF(P2739&lt;-3,IF(P2739=-5,"SELL","0"),IF(P2739=-3,"SELL","0")))</f>
        <v>0</v>
      </c>
    </row>
    <row r="2740" spans="1:18">
      <c r="A2740" t="s">
        <v>2766</v>
      </c>
      <c r="B2740" t="s">
        <v>3656</v>
      </c>
      <c r="C2740" t="s">
        <v>3697</v>
      </c>
      <c r="D2740" t="s">
        <v>28</v>
      </c>
      <c r="E2740">
        <f>F2713</f>
        <v>0</v>
      </c>
      <c r="F2740">
        <v>25.41</v>
      </c>
      <c r="G2740">
        <f>F2740-F2739</f>
        <v>0</v>
      </c>
      <c r="H2740">
        <f>F2740/E2739</f>
        <v>0</v>
      </c>
      <c r="I2740">
        <f>F2740-F2739</f>
        <v>0</v>
      </c>
      <c r="J2740">
        <f>I2740/F2739</f>
        <v>0</v>
      </c>
      <c r="K2740">
        <f>AVERAGE(J4:J2740)</f>
        <v>0</v>
      </c>
      <c r="L2740">
        <f>SUM(M2674:M2713)</f>
        <v>0</v>
      </c>
      <c r="M2740">
        <v>100</v>
      </c>
      <c r="N2740">
        <f>L2740/39</f>
        <v>0</v>
      </c>
      <c r="O2740">
        <f>IF(N2740&lt;M2740, -1, 1)</f>
        <v>0</v>
      </c>
      <c r="P2740">
        <f>IF(N2740&lt;M2740, IF(P2739 = 10, "0", P2739 + 1), IF(P2739 = -10, "0", P2739 - 1))</f>
        <v>0</v>
      </c>
      <c r="Q2740">
        <f>IF(M2740&gt;N2740 * 2, IF(M2740&gt;N2740 * 3, "BUY 100", "BUY 50"), "no")</f>
        <v>0</v>
      </c>
      <c r="R2740">
        <f>IF(P2740&gt;0,IF(P2740&gt;3,IF(P2740=5,"BUY","0"),IF(P2740=3,"BUY","0")),IF(P2740&lt;-3,IF(P2740=-5,"SELL","0"),IF(P2740=-3,"SELL","0")))</f>
        <v>0</v>
      </c>
    </row>
    <row r="2741" spans="1:18">
      <c r="A2741" t="s">
        <v>2767</v>
      </c>
      <c r="B2741" t="s">
        <v>3657</v>
      </c>
      <c r="C2741" t="s">
        <v>3697</v>
      </c>
      <c r="D2741" t="s">
        <v>28</v>
      </c>
      <c r="E2741">
        <f>F2713</f>
        <v>0</v>
      </c>
      <c r="F2741">
        <v>25.43</v>
      </c>
      <c r="G2741">
        <f>F2741-F2740</f>
        <v>0</v>
      </c>
      <c r="H2741">
        <f>F2741/E2740</f>
        <v>0</v>
      </c>
      <c r="I2741">
        <f>F2741-F2740</f>
        <v>0</v>
      </c>
      <c r="J2741">
        <f>I2741/F2740</f>
        <v>0</v>
      </c>
      <c r="K2741">
        <f>AVERAGE(J4:J2741)</f>
        <v>0</v>
      </c>
      <c r="L2741">
        <f>SUM(M2674:M2713)</f>
        <v>0</v>
      </c>
      <c r="M2741">
        <v>4210</v>
      </c>
      <c r="N2741">
        <f>L2741/39</f>
        <v>0</v>
      </c>
      <c r="O2741">
        <f>IF(N2741&lt;M2741, -1, 1)</f>
        <v>0</v>
      </c>
      <c r="P2741">
        <f>IF(N2741&lt;M2741, IF(P2740 = 10, "0", P2740 + 1), IF(P2740 = -10, "0", P2740 - 1))</f>
        <v>0</v>
      </c>
      <c r="Q2741">
        <f>IF(M2741&gt;N2741 * 2, IF(M2741&gt;N2741 * 3, "BUY 100", "BUY 50"), "no")</f>
        <v>0</v>
      </c>
      <c r="R2741">
        <f>IF(P2741&gt;0,IF(P2741&gt;3,IF(P2741=5,"BUY","0"),IF(P2741=3,"BUY","0")),IF(P2741&lt;-3,IF(P2741=-5,"SELL","0"),IF(P2741=-3,"SELL","0")))</f>
        <v>0</v>
      </c>
    </row>
    <row r="2742" spans="1:18">
      <c r="A2742" t="s">
        <v>2768</v>
      </c>
      <c r="B2742" t="s">
        <v>3658</v>
      </c>
      <c r="C2742" t="s">
        <v>3697</v>
      </c>
      <c r="D2742" t="s">
        <v>28</v>
      </c>
      <c r="E2742">
        <f>F2713</f>
        <v>0</v>
      </c>
      <c r="F2742">
        <v>25.45</v>
      </c>
      <c r="G2742">
        <f>F2742-F2741</f>
        <v>0</v>
      </c>
      <c r="H2742">
        <f>F2742/E2741</f>
        <v>0</v>
      </c>
      <c r="I2742">
        <f>F2742-F2741</f>
        <v>0</v>
      </c>
      <c r="J2742">
        <f>I2742/F2741</f>
        <v>0</v>
      </c>
      <c r="K2742">
        <f>AVERAGE(J4:J2742)</f>
        <v>0</v>
      </c>
      <c r="L2742">
        <f>SUM(M2674:M2713)</f>
        <v>0</v>
      </c>
      <c r="M2742">
        <v>5589</v>
      </c>
      <c r="N2742">
        <f>L2742/39</f>
        <v>0</v>
      </c>
      <c r="O2742">
        <f>IF(N2742&lt;M2742, -1, 1)</f>
        <v>0</v>
      </c>
      <c r="P2742">
        <f>IF(N2742&lt;M2742, IF(P2741 = 10, "0", P2741 + 1), IF(P2741 = -10, "0", P2741 - 1))</f>
        <v>0</v>
      </c>
      <c r="Q2742">
        <f>IF(M2742&gt;N2742 * 2, IF(M2742&gt;N2742 * 3, "BUY 100", "BUY 50"), "no")</f>
        <v>0</v>
      </c>
      <c r="R2742">
        <f>IF(P2742&gt;0,IF(P2742&gt;3,IF(P2742=5,"BUY","0"),IF(P2742=3,"BUY","0")),IF(P2742&lt;-3,IF(P2742=-5,"SELL","0"),IF(P2742=-3,"SELL","0")))</f>
        <v>0</v>
      </c>
    </row>
    <row r="2743" spans="1:18">
      <c r="A2743" t="s">
        <v>2769</v>
      </c>
      <c r="B2743" t="s">
        <v>3659</v>
      </c>
      <c r="C2743" t="s">
        <v>3697</v>
      </c>
      <c r="D2743" t="s">
        <v>28</v>
      </c>
      <c r="E2743">
        <f>F2713</f>
        <v>0</v>
      </c>
      <c r="F2743">
        <v>25.45</v>
      </c>
      <c r="G2743">
        <f>F2743-F2742</f>
        <v>0</v>
      </c>
      <c r="H2743">
        <f>F2743/E2742</f>
        <v>0</v>
      </c>
      <c r="I2743">
        <f>F2743-F2742</f>
        <v>0</v>
      </c>
      <c r="J2743">
        <f>I2743/F2742</f>
        <v>0</v>
      </c>
      <c r="K2743">
        <f>AVERAGE(J4:J2743)</f>
        <v>0</v>
      </c>
      <c r="L2743">
        <f>SUM(M2674:M2713)</f>
        <v>0</v>
      </c>
      <c r="M2743">
        <v>2100</v>
      </c>
      <c r="N2743">
        <f>L2743/39</f>
        <v>0</v>
      </c>
      <c r="O2743">
        <f>IF(N2743&lt;M2743, -1, 1)</f>
        <v>0</v>
      </c>
      <c r="P2743">
        <f>IF(N2743&lt;M2743, IF(P2742 = 10, "0", P2742 + 1), IF(P2742 = -10, "0", P2742 - 1))</f>
        <v>0</v>
      </c>
      <c r="Q2743">
        <f>IF(M2743&gt;N2743 * 2, IF(M2743&gt;N2743 * 3, "BUY 100", "BUY 50"), "no")</f>
        <v>0</v>
      </c>
      <c r="R2743">
        <f>IF(P2743&gt;0,IF(P2743&gt;3,IF(P2743=5,"BUY","0"),IF(P2743=3,"BUY","0")),IF(P2743&lt;-3,IF(P2743=-5,"SELL","0"),IF(P2743=-3,"SELL","0")))</f>
        <v>0</v>
      </c>
    </row>
    <row r="2744" spans="1:18">
      <c r="A2744" t="s">
        <v>2770</v>
      </c>
      <c r="B2744" t="s">
        <v>3660</v>
      </c>
      <c r="C2744" t="s">
        <v>3697</v>
      </c>
      <c r="D2744" t="s">
        <v>28</v>
      </c>
      <c r="E2744">
        <f>F2713</f>
        <v>0</v>
      </c>
      <c r="F2744">
        <v>25.44</v>
      </c>
      <c r="G2744">
        <f>F2744-F2743</f>
        <v>0</v>
      </c>
      <c r="H2744">
        <f>F2744/E2743</f>
        <v>0</v>
      </c>
      <c r="I2744">
        <f>F2744-F2743</f>
        <v>0</v>
      </c>
      <c r="J2744">
        <f>I2744/F2743</f>
        <v>0</v>
      </c>
      <c r="K2744">
        <f>AVERAGE(J4:J2744)</f>
        <v>0</v>
      </c>
      <c r="L2744">
        <f>SUM(M2674:M2713)</f>
        <v>0</v>
      </c>
      <c r="M2744">
        <v>474</v>
      </c>
      <c r="N2744">
        <f>L2744/39</f>
        <v>0</v>
      </c>
      <c r="O2744">
        <f>IF(N2744&lt;M2744, -1, 1)</f>
        <v>0</v>
      </c>
      <c r="P2744">
        <f>IF(N2744&lt;M2744, IF(P2743 = 10, "0", P2743 + 1), IF(P2743 = -10, "0", P2743 - 1))</f>
        <v>0</v>
      </c>
      <c r="Q2744">
        <f>IF(M2744&gt;N2744 * 2, IF(M2744&gt;N2744 * 3, "BUY 100", "BUY 50"), "no")</f>
        <v>0</v>
      </c>
      <c r="R2744">
        <f>IF(P2744&gt;0,IF(P2744&gt;3,IF(P2744=5,"BUY","0"),IF(P2744=3,"BUY","0")),IF(P2744&lt;-3,IF(P2744=-5,"SELL","0"),IF(P2744=-3,"SELL","0")))</f>
        <v>0</v>
      </c>
    </row>
    <row r="2745" spans="1:18">
      <c r="A2745" t="s">
        <v>2771</v>
      </c>
      <c r="B2745" t="s">
        <v>3661</v>
      </c>
      <c r="C2745" t="s">
        <v>3697</v>
      </c>
      <c r="D2745" t="s">
        <v>28</v>
      </c>
      <c r="E2745">
        <f>F2713</f>
        <v>0</v>
      </c>
      <c r="F2745">
        <v>25.47</v>
      </c>
      <c r="G2745">
        <f>F2745-F2744</f>
        <v>0</v>
      </c>
      <c r="H2745">
        <f>F2745/E2744</f>
        <v>0</v>
      </c>
      <c r="I2745">
        <f>F2745-F2744</f>
        <v>0</v>
      </c>
      <c r="J2745">
        <f>I2745/F2744</f>
        <v>0</v>
      </c>
      <c r="K2745">
        <f>AVERAGE(J4:J2745)</f>
        <v>0</v>
      </c>
      <c r="L2745">
        <f>SUM(M2674:M2713)</f>
        <v>0</v>
      </c>
      <c r="M2745">
        <v>4795</v>
      </c>
      <c r="N2745">
        <f>L2745/39</f>
        <v>0</v>
      </c>
      <c r="O2745">
        <f>IF(N2745&lt;M2745, -1, 1)</f>
        <v>0</v>
      </c>
      <c r="P2745">
        <f>IF(N2745&lt;M2745, IF(P2744 = 10, "0", P2744 + 1), IF(P2744 = -10, "0", P2744 - 1))</f>
        <v>0</v>
      </c>
      <c r="Q2745">
        <f>IF(M2745&gt;N2745 * 2, IF(M2745&gt;N2745 * 3, "BUY 100", "BUY 50"), "no")</f>
        <v>0</v>
      </c>
      <c r="R2745">
        <f>IF(P2745&gt;0,IF(P2745&gt;3,IF(P2745=5,"BUY","0"),IF(P2745=3,"BUY","0")),IF(P2745&lt;-3,IF(P2745=-5,"SELL","0"),IF(P2745=-3,"SELL","0")))</f>
        <v>0</v>
      </c>
    </row>
    <row r="2746" spans="1:18">
      <c r="A2746" t="s">
        <v>2772</v>
      </c>
      <c r="B2746" t="s">
        <v>3662</v>
      </c>
      <c r="C2746" t="s">
        <v>3697</v>
      </c>
      <c r="D2746" t="s">
        <v>28</v>
      </c>
      <c r="E2746">
        <f>F2713</f>
        <v>0</v>
      </c>
      <c r="F2746">
        <v>25.47</v>
      </c>
      <c r="G2746">
        <f>F2746-F2745</f>
        <v>0</v>
      </c>
      <c r="H2746">
        <f>F2746/E2745</f>
        <v>0</v>
      </c>
      <c r="I2746">
        <f>F2746-F2745</f>
        <v>0</v>
      </c>
      <c r="J2746">
        <f>I2746/F2745</f>
        <v>0</v>
      </c>
      <c r="K2746">
        <f>AVERAGE(J4:J2746)</f>
        <v>0</v>
      </c>
      <c r="L2746">
        <f>SUM(M2674:M2713)</f>
        <v>0</v>
      </c>
      <c r="M2746">
        <v>7017</v>
      </c>
      <c r="N2746">
        <f>L2746/39</f>
        <v>0</v>
      </c>
      <c r="O2746">
        <f>IF(N2746&lt;M2746, -1, 1)</f>
        <v>0</v>
      </c>
      <c r="P2746">
        <f>IF(N2746&lt;M2746, IF(P2745 = 10, "0", P2745 + 1), IF(P2745 = -10, "0", P2745 - 1))</f>
        <v>0</v>
      </c>
      <c r="Q2746">
        <f>IF(M2746&gt;N2746 * 2, IF(M2746&gt;N2746 * 3, "BUY 100", "BUY 50"), "no")</f>
        <v>0</v>
      </c>
      <c r="R2746">
        <f>IF(P2746&gt;0,IF(P2746&gt;3,IF(P2746=5,"BUY","0"),IF(P2746=3,"BUY","0")),IF(P2746&lt;-3,IF(P2746=-5,"SELL","0"),IF(P2746=-3,"SELL","0")))</f>
        <v>0</v>
      </c>
    </row>
    <row r="2747" spans="1:18">
      <c r="A2747" t="s">
        <v>2773</v>
      </c>
      <c r="B2747" t="s">
        <v>3663</v>
      </c>
      <c r="C2747" t="s">
        <v>3697</v>
      </c>
      <c r="D2747" t="s">
        <v>28</v>
      </c>
      <c r="E2747">
        <f>F2713</f>
        <v>0</v>
      </c>
      <c r="F2747">
        <v>25.47</v>
      </c>
      <c r="G2747">
        <f>F2747-F2746</f>
        <v>0</v>
      </c>
      <c r="H2747">
        <f>F2747/E2746</f>
        <v>0</v>
      </c>
      <c r="I2747">
        <f>F2747-F2746</f>
        <v>0</v>
      </c>
      <c r="J2747">
        <f>I2747/F2746</f>
        <v>0</v>
      </c>
      <c r="K2747">
        <f>AVERAGE(J4:J2747)</f>
        <v>0</v>
      </c>
      <c r="L2747">
        <f>SUM(M2674:M2713)</f>
        <v>0</v>
      </c>
      <c r="M2747">
        <v>2109</v>
      </c>
      <c r="N2747">
        <f>L2747/39</f>
        <v>0</v>
      </c>
      <c r="O2747">
        <f>IF(N2747&lt;M2747, -1, 1)</f>
        <v>0</v>
      </c>
      <c r="P2747">
        <f>IF(N2747&lt;M2747, IF(P2746 = 10, "0", P2746 + 1), IF(P2746 = -10, "0", P2746 - 1))</f>
        <v>0</v>
      </c>
      <c r="Q2747">
        <f>IF(M2747&gt;N2747 * 2, IF(M2747&gt;N2747 * 3, "BUY 100", "BUY 50"), "no")</f>
        <v>0</v>
      </c>
      <c r="R2747">
        <f>IF(P2747&gt;0,IF(P2747&gt;3,IF(P2747=5,"BUY","0"),IF(P2747=3,"BUY","0")),IF(P2747&lt;-3,IF(P2747=-5,"SELL","0"),IF(P2747=-3,"SELL","0")))</f>
        <v>0</v>
      </c>
    </row>
    <row r="2748" spans="1:18">
      <c r="A2748" t="s">
        <v>2774</v>
      </c>
      <c r="B2748" t="s">
        <v>3664</v>
      </c>
      <c r="C2748" t="s">
        <v>3697</v>
      </c>
      <c r="D2748" t="s">
        <v>28</v>
      </c>
      <c r="E2748">
        <f>F2713</f>
        <v>0</v>
      </c>
      <c r="F2748">
        <v>25.45</v>
      </c>
      <c r="G2748">
        <f>F2748-F2747</f>
        <v>0</v>
      </c>
      <c r="H2748">
        <f>F2748/E2747</f>
        <v>0</v>
      </c>
      <c r="I2748">
        <f>F2748-F2747</f>
        <v>0</v>
      </c>
      <c r="J2748">
        <f>I2748/F2747</f>
        <v>0</v>
      </c>
      <c r="K2748">
        <f>AVERAGE(J4:J2748)</f>
        <v>0</v>
      </c>
      <c r="L2748">
        <f>SUM(M2674:M2713)</f>
        <v>0</v>
      </c>
      <c r="M2748">
        <v>3625</v>
      </c>
      <c r="N2748">
        <f>L2748/39</f>
        <v>0</v>
      </c>
      <c r="O2748">
        <f>IF(N2748&lt;M2748, -1, 1)</f>
        <v>0</v>
      </c>
      <c r="P2748">
        <f>IF(N2748&lt;M2748, IF(P2747 = 10, "0", P2747 + 1), IF(P2747 = -10, "0", P2747 - 1))</f>
        <v>0</v>
      </c>
      <c r="Q2748">
        <f>IF(M2748&gt;N2748 * 2, IF(M2748&gt;N2748 * 3, "BUY 100", "BUY 50"), "no")</f>
        <v>0</v>
      </c>
      <c r="R2748">
        <f>IF(P2748&gt;0,IF(P2748&gt;3,IF(P2748=5,"BUY","0"),IF(P2748=3,"BUY","0")),IF(P2748&lt;-3,IF(P2748=-5,"SELL","0"),IF(P2748=-3,"SELL","0")))</f>
        <v>0</v>
      </c>
    </row>
    <row r="2749" spans="1:18">
      <c r="A2749" t="s">
        <v>2775</v>
      </c>
      <c r="B2749" t="s">
        <v>3665</v>
      </c>
      <c r="C2749" t="s">
        <v>3697</v>
      </c>
      <c r="D2749" t="s">
        <v>28</v>
      </c>
      <c r="E2749">
        <f>F2713</f>
        <v>0</v>
      </c>
      <c r="F2749">
        <v>25.47</v>
      </c>
      <c r="G2749">
        <f>F2749-F2748</f>
        <v>0</v>
      </c>
      <c r="H2749">
        <f>F2749/E2748</f>
        <v>0</v>
      </c>
      <c r="I2749">
        <f>F2749-F2748</f>
        <v>0</v>
      </c>
      <c r="J2749">
        <f>I2749/F2748</f>
        <v>0</v>
      </c>
      <c r="K2749">
        <f>AVERAGE(J4:J2749)</f>
        <v>0</v>
      </c>
      <c r="L2749">
        <f>SUM(M2674:M2713)</f>
        <v>0</v>
      </c>
      <c r="M2749">
        <v>4006</v>
      </c>
      <c r="N2749">
        <f>L2749/39</f>
        <v>0</v>
      </c>
      <c r="O2749">
        <f>IF(N2749&lt;M2749, -1, 1)</f>
        <v>0</v>
      </c>
      <c r="P2749">
        <f>IF(N2749&lt;M2749, IF(P2748 = 10, "0", P2748 + 1), IF(P2748 = -10, "0", P2748 - 1))</f>
        <v>0</v>
      </c>
      <c r="Q2749">
        <f>IF(M2749&gt;N2749 * 2, IF(M2749&gt;N2749 * 3, "BUY 100", "BUY 50"), "no")</f>
        <v>0</v>
      </c>
      <c r="R2749">
        <f>IF(P2749&gt;0,IF(P2749&gt;3,IF(P2749=5,"BUY","0"),IF(P2749=3,"BUY","0")),IF(P2749&lt;-3,IF(P2749=-5,"SELL","0"),IF(P2749=-3,"SELL","0")))</f>
        <v>0</v>
      </c>
    </row>
    <row r="2750" spans="1:18">
      <c r="A2750" t="s">
        <v>2776</v>
      </c>
      <c r="B2750" t="s">
        <v>3666</v>
      </c>
      <c r="C2750" t="s">
        <v>3697</v>
      </c>
      <c r="D2750" t="s">
        <v>28</v>
      </c>
      <c r="E2750">
        <f>F2713</f>
        <v>0</v>
      </c>
      <c r="F2750">
        <v>25.45</v>
      </c>
      <c r="G2750">
        <f>F2750-F2749</f>
        <v>0</v>
      </c>
      <c r="H2750">
        <f>F2750/E2749</f>
        <v>0</v>
      </c>
      <c r="I2750">
        <f>F2750-F2749</f>
        <v>0</v>
      </c>
      <c r="J2750">
        <f>I2750/F2749</f>
        <v>0</v>
      </c>
      <c r="K2750">
        <f>AVERAGE(J4:J2750)</f>
        <v>0</v>
      </c>
      <c r="L2750">
        <f>SUM(M2674:M2713)</f>
        <v>0</v>
      </c>
      <c r="M2750">
        <v>2510</v>
      </c>
      <c r="N2750">
        <f>L2750/39</f>
        <v>0</v>
      </c>
      <c r="O2750">
        <f>IF(N2750&lt;M2750, -1, 1)</f>
        <v>0</v>
      </c>
      <c r="P2750">
        <f>IF(N2750&lt;M2750, IF(P2749 = 10, "0", P2749 + 1), IF(P2749 = -10, "0", P2749 - 1))</f>
        <v>0</v>
      </c>
      <c r="Q2750">
        <f>IF(M2750&gt;N2750 * 2, IF(M2750&gt;N2750 * 3, "BUY 100", "BUY 50"), "no")</f>
        <v>0</v>
      </c>
      <c r="R2750">
        <f>IF(P2750&gt;0,IF(P2750&gt;3,IF(P2750=5,"BUY","0"),IF(P2750=3,"BUY","0")),IF(P2750&lt;-3,IF(P2750=-5,"SELL","0"),IF(P2750=-3,"SELL","0")))</f>
        <v>0</v>
      </c>
    </row>
    <row r="2751" spans="1:18">
      <c r="A2751" t="s">
        <v>2777</v>
      </c>
      <c r="B2751" t="s">
        <v>3667</v>
      </c>
      <c r="C2751" t="s">
        <v>3697</v>
      </c>
      <c r="D2751" t="s">
        <v>28</v>
      </c>
      <c r="E2751">
        <f>F2713</f>
        <v>0</v>
      </c>
      <c r="F2751">
        <v>25.48</v>
      </c>
      <c r="G2751">
        <f>F2751-F2750</f>
        <v>0</v>
      </c>
      <c r="H2751">
        <f>F2751/E2750</f>
        <v>0</v>
      </c>
      <c r="I2751">
        <f>F2751-F2750</f>
        <v>0</v>
      </c>
      <c r="J2751">
        <f>I2751/F2750</f>
        <v>0</v>
      </c>
      <c r="K2751">
        <f>AVERAGE(J4:J2751)</f>
        <v>0</v>
      </c>
      <c r="L2751">
        <f>SUM(M2674:M2713)</f>
        <v>0</v>
      </c>
      <c r="M2751">
        <v>1289</v>
      </c>
      <c r="N2751">
        <f>L2751/39</f>
        <v>0</v>
      </c>
      <c r="O2751">
        <f>IF(N2751&lt;M2751, -1, 1)</f>
        <v>0</v>
      </c>
      <c r="P2751">
        <f>IF(N2751&lt;M2751, IF(P2750 = 10, "0", P2750 + 1), IF(P2750 = -10, "0", P2750 - 1))</f>
        <v>0</v>
      </c>
      <c r="Q2751">
        <f>IF(M2751&gt;N2751 * 2, IF(M2751&gt;N2751 * 3, "BUY 100", "BUY 50"), "no")</f>
        <v>0</v>
      </c>
      <c r="R2751">
        <f>IF(P2751&gt;0,IF(P2751&gt;3,IF(P2751=5,"BUY","0"),IF(P2751=3,"BUY","0")),IF(P2751&lt;-3,IF(P2751=-5,"SELL","0"),IF(P2751=-3,"SELL","0")))</f>
        <v>0</v>
      </c>
    </row>
    <row r="2752" spans="1:18">
      <c r="A2752" t="s">
        <v>2778</v>
      </c>
      <c r="B2752" t="s">
        <v>3668</v>
      </c>
      <c r="C2752" t="s">
        <v>3697</v>
      </c>
      <c r="D2752" t="s">
        <v>28</v>
      </c>
      <c r="E2752">
        <f>F2713</f>
        <v>0</v>
      </c>
      <c r="F2752">
        <v>25.48</v>
      </c>
      <c r="G2752">
        <f>F2752-F2751</f>
        <v>0</v>
      </c>
      <c r="H2752">
        <f>F2752/E2751</f>
        <v>0</v>
      </c>
      <c r="I2752">
        <f>F2752-F2751</f>
        <v>0</v>
      </c>
      <c r="J2752">
        <f>I2752/F2751</f>
        <v>0</v>
      </c>
      <c r="K2752">
        <f>AVERAGE(J4:J2752)</f>
        <v>0</v>
      </c>
      <c r="L2752">
        <f>SUM(M2674:M2713)</f>
        <v>0</v>
      </c>
      <c r="M2752">
        <v>3900</v>
      </c>
      <c r="N2752">
        <f>L2752/39</f>
        <v>0</v>
      </c>
      <c r="O2752">
        <f>IF(N2752&lt;M2752, -1, 1)</f>
        <v>0</v>
      </c>
      <c r="P2752">
        <f>IF(N2752&lt;M2752, IF(P2751 = 10, "0", P2751 + 1), IF(P2751 = -10, "0", P2751 - 1))</f>
        <v>0</v>
      </c>
      <c r="Q2752">
        <f>IF(M2752&gt;N2752 * 2, IF(M2752&gt;N2752 * 3, "BUY 100", "BUY 50"), "no")</f>
        <v>0</v>
      </c>
      <c r="R2752">
        <f>IF(P2752&gt;0,IF(P2752&gt;3,IF(P2752=5,"BUY","0"),IF(P2752=3,"BUY","0")),IF(P2752&lt;-3,IF(P2752=-5,"SELL","0"),IF(P2752=-3,"SELL","0")))</f>
        <v>0</v>
      </c>
    </row>
    <row r="2753" spans="1:18">
      <c r="A2753" t="s">
        <v>2779</v>
      </c>
      <c r="B2753" t="s">
        <v>3630</v>
      </c>
      <c r="C2753" t="s">
        <v>3699</v>
      </c>
      <c r="D2753" t="s">
        <v>28</v>
      </c>
      <c r="E2753">
        <f>F2752</f>
        <v>0</v>
      </c>
      <c r="F2753">
        <v>25.53</v>
      </c>
      <c r="G2753">
        <f>F2753-F2752</f>
        <v>0</v>
      </c>
      <c r="H2753">
        <f>F2753/E2752</f>
        <v>0</v>
      </c>
      <c r="I2753">
        <f>F2753-F2752</f>
        <v>0</v>
      </c>
      <c r="J2753">
        <f>I2753/F2752</f>
        <v>0</v>
      </c>
      <c r="K2753">
        <f>AVERAGE(J4:J2753)</f>
        <v>0</v>
      </c>
      <c r="L2753">
        <f>SUM(M2713:M2752)</f>
        <v>0</v>
      </c>
      <c r="M2753">
        <v>8033</v>
      </c>
      <c r="N2753">
        <f>L2753/39</f>
        <v>0</v>
      </c>
      <c r="O2753">
        <f>IF(N2753&lt;M2753, -1, 1)</f>
        <v>0</v>
      </c>
      <c r="P2753">
        <f>IF(N2753&lt;M2753, IF(P2752 = 10, "0", P2752 + 1), IF(P2752 = -10, "0", P2752 - 1))</f>
        <v>0</v>
      </c>
      <c r="Q2753">
        <f>IF(M2753&gt;N2753 * 2, IF(M2753&gt;N2753 * 3, "BUY 100", "BUY 50"), "no")</f>
        <v>0</v>
      </c>
      <c r="R2753">
        <f>IF(P2753&gt;0,IF(P2753&gt;3,IF(P2753=5,"BUY","0"),IF(P2753=3,"BUY","0")),IF(P2753&lt;-3,IF(P2753=-5,"SELL","0"),IF(P2753=-3,"SELL","0")))</f>
        <v>0</v>
      </c>
    </row>
    <row r="2754" spans="1:18">
      <c r="A2754" t="s">
        <v>2780</v>
      </c>
      <c r="B2754" t="s">
        <v>3631</v>
      </c>
      <c r="C2754" t="s">
        <v>3699</v>
      </c>
      <c r="D2754" t="s">
        <v>28</v>
      </c>
      <c r="E2754">
        <f>F2752</f>
        <v>0</v>
      </c>
      <c r="F2754">
        <v>25.51</v>
      </c>
      <c r="G2754">
        <f>F2754-F2753</f>
        <v>0</v>
      </c>
      <c r="H2754">
        <f>F2754/E2753</f>
        <v>0</v>
      </c>
      <c r="I2754">
        <f>F2754-F2753</f>
        <v>0</v>
      </c>
      <c r="J2754">
        <f>I2754/F2753</f>
        <v>0</v>
      </c>
      <c r="K2754">
        <f>AVERAGE(J4:J2754)</f>
        <v>0</v>
      </c>
      <c r="L2754">
        <f>SUM(M2713:M2752)</f>
        <v>0</v>
      </c>
      <c r="M2754">
        <v>2023</v>
      </c>
      <c r="N2754">
        <f>L2754/39</f>
        <v>0</v>
      </c>
      <c r="O2754">
        <f>IF(N2754&lt;M2754, -1, 1)</f>
        <v>0</v>
      </c>
      <c r="P2754">
        <f>IF(N2754&lt;M2754, IF(P2753 = 10, "0", P2753 + 1), IF(P2753 = -10, "0", P2753 - 1))</f>
        <v>0</v>
      </c>
      <c r="Q2754">
        <f>IF(M2754&gt;N2754 * 2, IF(M2754&gt;N2754 * 3, "BUY 100", "BUY 50"), "no")</f>
        <v>0</v>
      </c>
      <c r="R2754">
        <f>IF(P2754&gt;0,IF(P2754&gt;3,IF(P2754=5,"BUY","0"),IF(P2754=3,"BUY","0")),IF(P2754&lt;-3,IF(P2754=-5,"SELL","0"),IF(P2754=-3,"SELL","0")))</f>
        <v>0</v>
      </c>
    </row>
    <row r="2755" spans="1:18">
      <c r="A2755" t="s">
        <v>2781</v>
      </c>
      <c r="B2755" t="s">
        <v>3632</v>
      </c>
      <c r="C2755" t="s">
        <v>3699</v>
      </c>
      <c r="D2755" t="s">
        <v>28</v>
      </c>
      <c r="E2755">
        <f>F2752</f>
        <v>0</v>
      </c>
      <c r="F2755">
        <v>25.54</v>
      </c>
      <c r="G2755">
        <f>F2755-F2754</f>
        <v>0</v>
      </c>
      <c r="H2755">
        <f>F2755/E2754</f>
        <v>0</v>
      </c>
      <c r="I2755">
        <f>F2755-F2754</f>
        <v>0</v>
      </c>
      <c r="J2755">
        <f>I2755/F2754</f>
        <v>0</v>
      </c>
      <c r="K2755">
        <f>AVERAGE(J4:J2755)</f>
        <v>0</v>
      </c>
      <c r="L2755">
        <f>SUM(M2713:M2752)</f>
        <v>0</v>
      </c>
      <c r="M2755">
        <v>571</v>
      </c>
      <c r="N2755">
        <f>L2755/39</f>
        <v>0</v>
      </c>
      <c r="O2755">
        <f>IF(N2755&lt;M2755, -1, 1)</f>
        <v>0</v>
      </c>
      <c r="P2755">
        <f>IF(N2755&lt;M2755, IF(P2754 = 10, "0", P2754 + 1), IF(P2754 = -10, "0", P2754 - 1))</f>
        <v>0</v>
      </c>
      <c r="Q2755">
        <f>IF(M2755&gt;N2755 * 2, IF(M2755&gt;N2755 * 3, "BUY 100", "BUY 50"), "no")</f>
        <v>0</v>
      </c>
      <c r="R2755">
        <f>IF(P2755&gt;0,IF(P2755&gt;3,IF(P2755=5,"BUY","0"),IF(P2755=3,"BUY","0")),IF(P2755&lt;-3,IF(P2755=-5,"SELL","0"),IF(P2755=-3,"SELL","0")))</f>
        <v>0</v>
      </c>
    </row>
    <row r="2756" spans="1:18">
      <c r="A2756" t="s">
        <v>2782</v>
      </c>
      <c r="B2756" t="s">
        <v>3633</v>
      </c>
      <c r="C2756" t="s">
        <v>3699</v>
      </c>
      <c r="D2756" t="s">
        <v>28</v>
      </c>
      <c r="E2756">
        <f>F2752</f>
        <v>0</v>
      </c>
      <c r="F2756">
        <v>25.53</v>
      </c>
      <c r="G2756">
        <f>F2756-F2755</f>
        <v>0</v>
      </c>
      <c r="H2756">
        <f>F2756/E2755</f>
        <v>0</v>
      </c>
      <c r="I2756">
        <f>F2756-F2755</f>
        <v>0</v>
      </c>
      <c r="J2756">
        <f>I2756/F2755</f>
        <v>0</v>
      </c>
      <c r="K2756">
        <f>AVERAGE(J4:J2756)</f>
        <v>0</v>
      </c>
      <c r="L2756">
        <f>SUM(M2713:M2752)</f>
        <v>0</v>
      </c>
      <c r="M2756">
        <v>419</v>
      </c>
      <c r="N2756">
        <f>L2756/39</f>
        <v>0</v>
      </c>
      <c r="O2756">
        <f>IF(N2756&lt;M2756, -1, 1)</f>
        <v>0</v>
      </c>
      <c r="P2756">
        <f>IF(N2756&lt;M2756, IF(P2755 = 10, "0", P2755 + 1), IF(P2755 = -10, "0", P2755 - 1))</f>
        <v>0</v>
      </c>
      <c r="Q2756">
        <f>IF(M2756&gt;N2756 * 2, IF(M2756&gt;N2756 * 3, "BUY 100", "BUY 50"), "no")</f>
        <v>0</v>
      </c>
      <c r="R2756">
        <f>IF(P2756&gt;0,IF(P2756&gt;3,IF(P2756=5,"BUY","0"),IF(P2756=3,"BUY","0")),IF(P2756&lt;-3,IF(P2756=-5,"SELL","0"),IF(P2756=-3,"SELL","0")))</f>
        <v>0</v>
      </c>
    </row>
    <row r="2757" spans="1:18">
      <c r="A2757" t="s">
        <v>2783</v>
      </c>
      <c r="B2757" t="s">
        <v>3634</v>
      </c>
      <c r="C2757" t="s">
        <v>3699</v>
      </c>
      <c r="D2757" t="s">
        <v>28</v>
      </c>
      <c r="E2757">
        <f>F2752</f>
        <v>0</v>
      </c>
      <c r="F2757">
        <v>25.55</v>
      </c>
      <c r="G2757">
        <f>F2757-F2756</f>
        <v>0</v>
      </c>
      <c r="H2757">
        <f>F2757/E2756</f>
        <v>0</v>
      </c>
      <c r="I2757">
        <f>F2757-F2756</f>
        <v>0</v>
      </c>
      <c r="J2757">
        <f>I2757/F2756</f>
        <v>0</v>
      </c>
      <c r="K2757">
        <f>AVERAGE(J4:J2757)</f>
        <v>0</v>
      </c>
      <c r="L2757">
        <f>SUM(M2713:M2752)</f>
        <v>0</v>
      </c>
      <c r="M2757">
        <v>808</v>
      </c>
      <c r="N2757">
        <f>L2757/39</f>
        <v>0</v>
      </c>
      <c r="O2757">
        <f>IF(N2757&lt;M2757, -1, 1)</f>
        <v>0</v>
      </c>
      <c r="P2757">
        <f>IF(N2757&lt;M2757, IF(P2756 = 10, "0", P2756 + 1), IF(P2756 = -10, "0", P2756 - 1))</f>
        <v>0</v>
      </c>
      <c r="Q2757">
        <f>IF(M2757&gt;N2757 * 2, IF(M2757&gt;N2757 * 3, "BUY 100", "BUY 50"), "no")</f>
        <v>0</v>
      </c>
      <c r="R2757">
        <f>IF(P2757&gt;0,IF(P2757&gt;3,IF(P2757=5,"BUY","0"),IF(P2757=3,"BUY","0")),IF(P2757&lt;-3,IF(P2757=-5,"SELL","0"),IF(P2757=-3,"SELL","0")))</f>
        <v>0</v>
      </c>
    </row>
    <row r="2758" spans="1:18">
      <c r="A2758" t="s">
        <v>2784</v>
      </c>
      <c r="B2758" t="s">
        <v>3635</v>
      </c>
      <c r="C2758" t="s">
        <v>3699</v>
      </c>
      <c r="D2758" t="s">
        <v>28</v>
      </c>
      <c r="E2758">
        <f>F2752</f>
        <v>0</v>
      </c>
      <c r="F2758">
        <v>25.53</v>
      </c>
      <c r="G2758">
        <f>F2758-F2757</f>
        <v>0</v>
      </c>
      <c r="H2758">
        <f>F2758/E2757</f>
        <v>0</v>
      </c>
      <c r="I2758">
        <f>F2758-F2757</f>
        <v>0</v>
      </c>
      <c r="J2758">
        <f>I2758/F2757</f>
        <v>0</v>
      </c>
      <c r="K2758">
        <f>AVERAGE(J4:J2758)</f>
        <v>0</v>
      </c>
      <c r="L2758">
        <f>SUM(M2713:M2752)</f>
        <v>0</v>
      </c>
      <c r="M2758">
        <v>746</v>
      </c>
      <c r="N2758">
        <f>L2758/39</f>
        <v>0</v>
      </c>
      <c r="O2758">
        <f>IF(N2758&lt;M2758, -1, 1)</f>
        <v>0</v>
      </c>
      <c r="P2758">
        <f>IF(N2758&lt;M2758, IF(P2757 = 10, "0", P2757 + 1), IF(P2757 = -10, "0", P2757 - 1))</f>
        <v>0</v>
      </c>
      <c r="Q2758">
        <f>IF(M2758&gt;N2758 * 2, IF(M2758&gt;N2758 * 3, "BUY 100", "BUY 50"), "no")</f>
        <v>0</v>
      </c>
      <c r="R2758">
        <f>IF(P2758&gt;0,IF(P2758&gt;3,IF(P2758=5,"BUY","0"),IF(P2758=3,"BUY","0")),IF(P2758&lt;-3,IF(P2758=-5,"SELL","0"),IF(P2758=-3,"SELL","0")))</f>
        <v>0</v>
      </c>
    </row>
    <row r="2759" spans="1:18">
      <c r="A2759" t="s">
        <v>2785</v>
      </c>
      <c r="B2759" t="s">
        <v>3636</v>
      </c>
      <c r="C2759" t="s">
        <v>3699</v>
      </c>
      <c r="D2759" t="s">
        <v>28</v>
      </c>
      <c r="E2759">
        <f>F2752</f>
        <v>0</v>
      </c>
      <c r="F2759">
        <v>25.53</v>
      </c>
      <c r="G2759">
        <f>F2759-F2758</f>
        <v>0</v>
      </c>
      <c r="H2759">
        <f>F2759/E2758</f>
        <v>0</v>
      </c>
      <c r="I2759">
        <f>F2759-F2758</f>
        <v>0</v>
      </c>
      <c r="J2759">
        <f>I2759/F2758</f>
        <v>0</v>
      </c>
      <c r="K2759">
        <f>AVERAGE(J4:J2759)</f>
        <v>0</v>
      </c>
      <c r="L2759">
        <f>SUM(M2713:M2752)</f>
        <v>0</v>
      </c>
      <c r="M2759">
        <v>1113</v>
      </c>
      <c r="N2759">
        <f>L2759/39</f>
        <v>0</v>
      </c>
      <c r="O2759">
        <f>IF(N2759&lt;M2759, -1, 1)</f>
        <v>0</v>
      </c>
      <c r="P2759">
        <f>IF(N2759&lt;M2759, IF(P2758 = 10, "0", P2758 + 1), IF(P2758 = -10, "0", P2758 - 1))</f>
        <v>0</v>
      </c>
      <c r="Q2759">
        <f>IF(M2759&gt;N2759 * 2, IF(M2759&gt;N2759 * 3, "BUY 100", "BUY 50"), "no")</f>
        <v>0</v>
      </c>
      <c r="R2759">
        <f>IF(P2759&gt;0,IF(P2759&gt;3,IF(P2759=5,"BUY","0"),IF(P2759=3,"BUY","0")),IF(P2759&lt;-3,IF(P2759=-5,"SELL","0"),IF(P2759=-3,"SELL","0")))</f>
        <v>0</v>
      </c>
    </row>
    <row r="2760" spans="1:18">
      <c r="A2760" t="s">
        <v>2786</v>
      </c>
      <c r="B2760" t="s">
        <v>3637</v>
      </c>
      <c r="C2760" t="s">
        <v>3699</v>
      </c>
      <c r="D2760" t="s">
        <v>28</v>
      </c>
      <c r="E2760">
        <f>F2752</f>
        <v>0</v>
      </c>
      <c r="F2760">
        <v>25.53</v>
      </c>
      <c r="G2760">
        <f>F2760-F2759</f>
        <v>0</v>
      </c>
      <c r="H2760">
        <f>F2760/E2759</f>
        <v>0</v>
      </c>
      <c r="I2760">
        <f>F2760-F2759</f>
        <v>0</v>
      </c>
      <c r="J2760">
        <f>I2760/F2759</f>
        <v>0</v>
      </c>
      <c r="K2760">
        <f>AVERAGE(J4:J2760)</f>
        <v>0</v>
      </c>
      <c r="L2760">
        <f>SUM(M2713:M2752)</f>
        <v>0</v>
      </c>
      <c r="M2760">
        <v>0</v>
      </c>
      <c r="N2760">
        <f>L2760/39</f>
        <v>0</v>
      </c>
      <c r="O2760">
        <f>IF(N2760&lt;M2760, -1, 1)</f>
        <v>0</v>
      </c>
      <c r="P2760">
        <f>IF(N2760&lt;M2760, IF(P2759 = 10, "0", P2759 + 1), IF(P2759 = -10, "0", P2759 - 1))</f>
        <v>0</v>
      </c>
      <c r="Q2760">
        <f>IF(M2760&gt;N2760 * 2, IF(M2760&gt;N2760 * 3, "BUY 100", "BUY 50"), "no")</f>
        <v>0</v>
      </c>
      <c r="R2760">
        <f>IF(P2760&gt;0,IF(P2760&gt;3,IF(P2760=5,"BUY","0"),IF(P2760=3,"BUY","0")),IF(P2760&lt;-3,IF(P2760=-5,"SELL","0"),IF(P2760=-3,"SELL","0")))</f>
        <v>0</v>
      </c>
    </row>
    <row r="2761" spans="1:18">
      <c r="A2761" t="s">
        <v>2787</v>
      </c>
      <c r="B2761" t="s">
        <v>3638</v>
      </c>
      <c r="C2761" t="s">
        <v>3699</v>
      </c>
      <c r="D2761" t="s">
        <v>28</v>
      </c>
      <c r="E2761">
        <f>F2752</f>
        <v>0</v>
      </c>
      <c r="F2761">
        <v>25.54</v>
      </c>
      <c r="G2761">
        <f>F2761-F2760</f>
        <v>0</v>
      </c>
      <c r="H2761">
        <f>F2761/E2760</f>
        <v>0</v>
      </c>
      <c r="I2761">
        <f>F2761-F2760</f>
        <v>0</v>
      </c>
      <c r="J2761">
        <f>I2761/F2760</f>
        <v>0</v>
      </c>
      <c r="K2761">
        <f>AVERAGE(J4:J2761)</f>
        <v>0</v>
      </c>
      <c r="L2761">
        <f>SUM(M2713:M2752)</f>
        <v>0</v>
      </c>
      <c r="M2761">
        <v>123</v>
      </c>
      <c r="N2761">
        <f>L2761/39</f>
        <v>0</v>
      </c>
      <c r="O2761">
        <f>IF(N2761&lt;M2761, -1, 1)</f>
        <v>0</v>
      </c>
      <c r="P2761">
        <f>IF(N2761&lt;M2761, IF(P2760 = 10, "0", P2760 + 1), IF(P2760 = -10, "0", P2760 - 1))</f>
        <v>0</v>
      </c>
      <c r="Q2761">
        <f>IF(M2761&gt;N2761 * 2, IF(M2761&gt;N2761 * 3, "BUY 100", "BUY 50"), "no")</f>
        <v>0</v>
      </c>
      <c r="R2761">
        <f>IF(P2761&gt;0,IF(P2761&gt;3,IF(P2761=5,"BUY","0"),IF(P2761=3,"BUY","0")),IF(P2761&lt;-3,IF(P2761=-5,"SELL","0"),IF(P2761=-3,"SELL","0")))</f>
        <v>0</v>
      </c>
    </row>
    <row r="2762" spans="1:18">
      <c r="A2762" t="s">
        <v>2788</v>
      </c>
      <c r="B2762" t="s">
        <v>3639</v>
      </c>
      <c r="C2762" t="s">
        <v>3699</v>
      </c>
      <c r="D2762" t="s">
        <v>28</v>
      </c>
      <c r="E2762">
        <f>F2752</f>
        <v>0</v>
      </c>
      <c r="F2762">
        <v>25.55</v>
      </c>
      <c r="G2762">
        <f>F2762-F2761</f>
        <v>0</v>
      </c>
      <c r="H2762">
        <f>F2762/E2761</f>
        <v>0</v>
      </c>
      <c r="I2762">
        <f>F2762-F2761</f>
        <v>0</v>
      </c>
      <c r="J2762">
        <f>I2762/F2761</f>
        <v>0</v>
      </c>
      <c r="K2762">
        <f>AVERAGE(J4:J2762)</f>
        <v>0</v>
      </c>
      <c r="L2762">
        <f>SUM(M2713:M2752)</f>
        <v>0</v>
      </c>
      <c r="M2762">
        <v>1636</v>
      </c>
      <c r="N2762">
        <f>L2762/39</f>
        <v>0</v>
      </c>
      <c r="O2762">
        <f>IF(N2762&lt;M2762, -1, 1)</f>
        <v>0</v>
      </c>
      <c r="P2762">
        <f>IF(N2762&lt;M2762, IF(P2761 = 10, "0", P2761 + 1), IF(P2761 = -10, "0", P2761 - 1))</f>
        <v>0</v>
      </c>
      <c r="Q2762">
        <f>IF(M2762&gt;N2762 * 2, IF(M2762&gt;N2762 * 3, "BUY 100", "BUY 50"), "no")</f>
        <v>0</v>
      </c>
      <c r="R2762">
        <f>IF(P2762&gt;0,IF(P2762&gt;3,IF(P2762=5,"BUY","0"),IF(P2762=3,"BUY","0")),IF(P2762&lt;-3,IF(P2762=-5,"SELL","0"),IF(P2762=-3,"SELL","0")))</f>
        <v>0</v>
      </c>
    </row>
    <row r="2763" spans="1:18">
      <c r="A2763" t="s">
        <v>2789</v>
      </c>
      <c r="B2763" t="s">
        <v>3640</v>
      </c>
      <c r="C2763" t="s">
        <v>3699</v>
      </c>
      <c r="D2763" t="s">
        <v>28</v>
      </c>
      <c r="E2763">
        <f>F2752</f>
        <v>0</v>
      </c>
      <c r="F2763">
        <v>25.55</v>
      </c>
      <c r="G2763">
        <f>F2763-F2762</f>
        <v>0</v>
      </c>
      <c r="H2763">
        <f>F2763/E2762</f>
        <v>0</v>
      </c>
      <c r="I2763">
        <f>F2763-F2762</f>
        <v>0</v>
      </c>
      <c r="J2763">
        <f>I2763/F2762</f>
        <v>0</v>
      </c>
      <c r="K2763">
        <f>AVERAGE(J4:J2763)</f>
        <v>0</v>
      </c>
      <c r="L2763">
        <f>SUM(M2713:M2752)</f>
        <v>0</v>
      </c>
      <c r="M2763">
        <v>587</v>
      </c>
      <c r="N2763">
        <f>L2763/39</f>
        <v>0</v>
      </c>
      <c r="O2763">
        <f>IF(N2763&lt;M2763, -1, 1)</f>
        <v>0</v>
      </c>
      <c r="P2763">
        <f>IF(N2763&lt;M2763, IF(P2762 = 10, "0", P2762 + 1), IF(P2762 = -10, "0", P2762 - 1))</f>
        <v>0</v>
      </c>
      <c r="Q2763">
        <f>IF(M2763&gt;N2763 * 2, IF(M2763&gt;N2763 * 3, "BUY 100", "BUY 50"), "no")</f>
        <v>0</v>
      </c>
      <c r="R2763">
        <f>IF(P2763&gt;0,IF(P2763&gt;3,IF(P2763=5,"BUY","0"),IF(P2763=3,"BUY","0")),IF(P2763&lt;-3,IF(P2763=-5,"SELL","0"),IF(P2763=-3,"SELL","0")))</f>
        <v>0</v>
      </c>
    </row>
    <row r="2764" spans="1:18">
      <c r="A2764" t="s">
        <v>2790</v>
      </c>
      <c r="B2764" t="s">
        <v>3641</v>
      </c>
      <c r="C2764" t="s">
        <v>3699</v>
      </c>
      <c r="D2764" t="s">
        <v>28</v>
      </c>
      <c r="E2764">
        <f>F2752</f>
        <v>0</v>
      </c>
      <c r="F2764">
        <v>25.55</v>
      </c>
      <c r="G2764">
        <f>F2764-F2763</f>
        <v>0</v>
      </c>
      <c r="H2764">
        <f>F2764/E2763</f>
        <v>0</v>
      </c>
      <c r="I2764">
        <f>F2764-F2763</f>
        <v>0</v>
      </c>
      <c r="J2764">
        <f>I2764/F2763</f>
        <v>0</v>
      </c>
      <c r="K2764">
        <f>AVERAGE(J4:J2764)</f>
        <v>0</v>
      </c>
      <c r="L2764">
        <f>SUM(M2713:M2752)</f>
        <v>0</v>
      </c>
      <c r="M2764">
        <v>0</v>
      </c>
      <c r="N2764">
        <f>L2764/39</f>
        <v>0</v>
      </c>
      <c r="O2764">
        <f>IF(N2764&lt;M2764, -1, 1)</f>
        <v>0</v>
      </c>
      <c r="P2764">
        <f>IF(N2764&lt;M2764, IF(P2763 = 10, "0", P2763 + 1), IF(P2763 = -10, "0", P2763 - 1))</f>
        <v>0</v>
      </c>
      <c r="Q2764">
        <f>IF(M2764&gt;N2764 * 2, IF(M2764&gt;N2764 * 3, "BUY 100", "BUY 50"), "no")</f>
        <v>0</v>
      </c>
      <c r="R2764">
        <f>IF(P2764&gt;0,IF(P2764&gt;3,IF(P2764=5,"BUY","0"),IF(P2764=3,"BUY","0")),IF(P2764&lt;-3,IF(P2764=-5,"SELL","0"),IF(P2764=-3,"SELL","0")))</f>
        <v>0</v>
      </c>
    </row>
    <row r="2765" spans="1:18">
      <c r="A2765" t="s">
        <v>2791</v>
      </c>
      <c r="B2765" t="s">
        <v>3642</v>
      </c>
      <c r="C2765" t="s">
        <v>3699</v>
      </c>
      <c r="D2765" t="s">
        <v>28</v>
      </c>
      <c r="E2765">
        <f>F2752</f>
        <v>0</v>
      </c>
      <c r="F2765">
        <v>25.54</v>
      </c>
      <c r="G2765">
        <f>F2765-F2764</f>
        <v>0</v>
      </c>
      <c r="H2765">
        <f>F2765/E2764</f>
        <v>0</v>
      </c>
      <c r="I2765">
        <f>F2765-F2764</f>
        <v>0</v>
      </c>
      <c r="J2765">
        <f>I2765/F2764</f>
        <v>0</v>
      </c>
      <c r="K2765">
        <f>AVERAGE(J4:J2765)</f>
        <v>0</v>
      </c>
      <c r="L2765">
        <f>SUM(M2713:M2752)</f>
        <v>0</v>
      </c>
      <c r="M2765">
        <v>500</v>
      </c>
      <c r="N2765">
        <f>L2765/39</f>
        <v>0</v>
      </c>
      <c r="O2765">
        <f>IF(N2765&lt;M2765, -1, 1)</f>
        <v>0</v>
      </c>
      <c r="P2765">
        <f>IF(N2765&lt;M2765, IF(P2764 = 10, "0", P2764 + 1), IF(P2764 = -10, "0", P2764 - 1))</f>
        <v>0</v>
      </c>
      <c r="Q2765">
        <f>IF(M2765&gt;N2765 * 2, IF(M2765&gt;N2765 * 3, "BUY 100", "BUY 50"), "no")</f>
        <v>0</v>
      </c>
      <c r="R2765">
        <f>IF(P2765&gt;0,IF(P2765&gt;3,IF(P2765=5,"BUY","0"),IF(P2765=3,"BUY","0")),IF(P2765&lt;-3,IF(P2765=-5,"SELL","0"),IF(P2765=-3,"SELL","0")))</f>
        <v>0</v>
      </c>
    </row>
    <row r="2766" spans="1:18">
      <c r="A2766" t="s">
        <v>2792</v>
      </c>
      <c r="B2766" t="s">
        <v>3643</v>
      </c>
      <c r="C2766" t="s">
        <v>3699</v>
      </c>
      <c r="D2766" t="s">
        <v>28</v>
      </c>
      <c r="E2766">
        <f>F2752</f>
        <v>0</v>
      </c>
      <c r="F2766">
        <v>25.54</v>
      </c>
      <c r="G2766">
        <f>F2766-F2765</f>
        <v>0</v>
      </c>
      <c r="H2766">
        <f>F2766/E2765</f>
        <v>0</v>
      </c>
      <c r="I2766">
        <f>F2766-F2765</f>
        <v>0</v>
      </c>
      <c r="J2766">
        <f>I2766/F2765</f>
        <v>0</v>
      </c>
      <c r="K2766">
        <f>AVERAGE(J4:J2766)</f>
        <v>0</v>
      </c>
      <c r="L2766">
        <f>SUM(M2713:M2752)</f>
        <v>0</v>
      </c>
      <c r="M2766">
        <v>415</v>
      </c>
      <c r="N2766">
        <f>L2766/39</f>
        <v>0</v>
      </c>
      <c r="O2766">
        <f>IF(N2766&lt;M2766, -1, 1)</f>
        <v>0</v>
      </c>
      <c r="P2766">
        <f>IF(N2766&lt;M2766, IF(P2765 = 10, "0", P2765 + 1), IF(P2765 = -10, "0", P2765 - 1))</f>
        <v>0</v>
      </c>
      <c r="Q2766">
        <f>IF(M2766&gt;N2766 * 2, IF(M2766&gt;N2766 * 3, "BUY 100", "BUY 50"), "no")</f>
        <v>0</v>
      </c>
      <c r="R2766">
        <f>IF(P2766&gt;0,IF(P2766&gt;3,IF(P2766=5,"BUY","0"),IF(P2766=3,"BUY","0")),IF(P2766&lt;-3,IF(P2766=-5,"SELL","0"),IF(P2766=-3,"SELL","0")))</f>
        <v>0</v>
      </c>
    </row>
    <row r="2767" spans="1:18">
      <c r="A2767" t="s">
        <v>2793</v>
      </c>
      <c r="B2767" t="s">
        <v>3644</v>
      </c>
      <c r="C2767" t="s">
        <v>3699</v>
      </c>
      <c r="D2767" t="s">
        <v>28</v>
      </c>
      <c r="E2767">
        <f>F2752</f>
        <v>0</v>
      </c>
      <c r="F2767">
        <v>25.53</v>
      </c>
      <c r="G2767">
        <f>F2767-F2766</f>
        <v>0</v>
      </c>
      <c r="H2767">
        <f>F2767/E2766</f>
        <v>0</v>
      </c>
      <c r="I2767">
        <f>F2767-F2766</f>
        <v>0</v>
      </c>
      <c r="J2767">
        <f>I2767/F2766</f>
        <v>0</v>
      </c>
      <c r="K2767">
        <f>AVERAGE(J4:J2767)</f>
        <v>0</v>
      </c>
      <c r="L2767">
        <f>SUM(M2713:M2752)</f>
        <v>0</v>
      </c>
      <c r="M2767">
        <v>1211</v>
      </c>
      <c r="N2767">
        <f>L2767/39</f>
        <v>0</v>
      </c>
      <c r="O2767">
        <f>IF(N2767&lt;M2767, -1, 1)</f>
        <v>0</v>
      </c>
      <c r="P2767">
        <f>IF(N2767&lt;M2767, IF(P2766 = 10, "0", P2766 + 1), IF(P2766 = -10, "0", P2766 - 1))</f>
        <v>0</v>
      </c>
      <c r="Q2767">
        <f>IF(M2767&gt;N2767 * 2, IF(M2767&gt;N2767 * 3, "BUY 100", "BUY 50"), "no")</f>
        <v>0</v>
      </c>
      <c r="R2767">
        <f>IF(P2767&gt;0,IF(P2767&gt;3,IF(P2767=5,"BUY","0"),IF(P2767=3,"BUY","0")),IF(P2767&lt;-3,IF(P2767=-5,"SELL","0"),IF(P2767=-3,"SELL","0")))</f>
        <v>0</v>
      </c>
    </row>
    <row r="2768" spans="1:18">
      <c r="A2768" t="s">
        <v>2794</v>
      </c>
      <c r="B2768" t="s">
        <v>3645</v>
      </c>
      <c r="C2768" t="s">
        <v>3699</v>
      </c>
      <c r="D2768" t="s">
        <v>28</v>
      </c>
      <c r="E2768">
        <f>F2752</f>
        <v>0</v>
      </c>
      <c r="F2768">
        <v>25.55</v>
      </c>
      <c r="G2768">
        <f>F2768-F2767</f>
        <v>0</v>
      </c>
      <c r="H2768">
        <f>F2768/E2767</f>
        <v>0</v>
      </c>
      <c r="I2768">
        <f>F2768-F2767</f>
        <v>0</v>
      </c>
      <c r="J2768">
        <f>I2768/F2767</f>
        <v>0</v>
      </c>
      <c r="K2768">
        <f>AVERAGE(J4:J2768)</f>
        <v>0</v>
      </c>
      <c r="L2768">
        <f>SUM(M2713:M2752)</f>
        <v>0</v>
      </c>
      <c r="M2768">
        <v>500</v>
      </c>
      <c r="N2768">
        <f>L2768/39</f>
        <v>0</v>
      </c>
      <c r="O2768">
        <f>IF(N2768&lt;M2768, -1, 1)</f>
        <v>0</v>
      </c>
      <c r="P2768">
        <f>IF(N2768&lt;M2768, IF(P2767 = 10, "0", P2767 + 1), IF(P2767 = -10, "0", P2767 - 1))</f>
        <v>0</v>
      </c>
      <c r="Q2768">
        <f>IF(M2768&gt;N2768 * 2, IF(M2768&gt;N2768 * 3, "BUY 100", "BUY 50"), "no")</f>
        <v>0</v>
      </c>
      <c r="R2768">
        <f>IF(P2768&gt;0,IF(P2768&gt;3,IF(P2768=5,"BUY","0"),IF(P2768=3,"BUY","0")),IF(P2768&lt;-3,IF(P2768=-5,"SELL","0"),IF(P2768=-3,"SELL","0")))</f>
        <v>0</v>
      </c>
    </row>
    <row r="2769" spans="1:18">
      <c r="A2769" t="s">
        <v>2795</v>
      </c>
      <c r="B2769" t="s">
        <v>3646</v>
      </c>
      <c r="C2769" t="s">
        <v>3699</v>
      </c>
      <c r="D2769" t="s">
        <v>28</v>
      </c>
      <c r="E2769">
        <f>F2752</f>
        <v>0</v>
      </c>
      <c r="F2769">
        <v>25.53</v>
      </c>
      <c r="G2769">
        <f>F2769-F2768</f>
        <v>0</v>
      </c>
      <c r="H2769">
        <f>F2769/E2768</f>
        <v>0</v>
      </c>
      <c r="I2769">
        <f>F2769-F2768</f>
        <v>0</v>
      </c>
      <c r="J2769">
        <f>I2769/F2768</f>
        <v>0</v>
      </c>
      <c r="K2769">
        <f>AVERAGE(J4:J2769)</f>
        <v>0</v>
      </c>
      <c r="L2769">
        <f>SUM(M2713:M2752)</f>
        <v>0</v>
      </c>
      <c r="M2769">
        <v>344</v>
      </c>
      <c r="N2769">
        <f>L2769/39</f>
        <v>0</v>
      </c>
      <c r="O2769">
        <f>IF(N2769&lt;M2769, -1, 1)</f>
        <v>0</v>
      </c>
      <c r="P2769">
        <f>IF(N2769&lt;M2769, IF(P2768 = 10, "0", P2768 + 1), IF(P2768 = -10, "0", P2768 - 1))</f>
        <v>0</v>
      </c>
      <c r="Q2769">
        <f>IF(M2769&gt;N2769 * 2, IF(M2769&gt;N2769 * 3, "BUY 100", "BUY 50"), "no")</f>
        <v>0</v>
      </c>
      <c r="R2769">
        <f>IF(P2769&gt;0,IF(P2769&gt;3,IF(P2769=5,"BUY","0"),IF(P2769=3,"BUY","0")),IF(P2769&lt;-3,IF(P2769=-5,"SELL","0"),IF(P2769=-3,"SELL","0")))</f>
        <v>0</v>
      </c>
    </row>
    <row r="2770" spans="1:18">
      <c r="A2770" t="s">
        <v>2796</v>
      </c>
      <c r="B2770" t="s">
        <v>3647</v>
      </c>
      <c r="C2770" t="s">
        <v>3699</v>
      </c>
      <c r="D2770" t="s">
        <v>28</v>
      </c>
      <c r="E2770">
        <f>F2752</f>
        <v>0</v>
      </c>
      <c r="F2770">
        <v>25.54</v>
      </c>
      <c r="G2770">
        <f>F2770-F2769</f>
        <v>0</v>
      </c>
      <c r="H2770">
        <f>F2770/E2769</f>
        <v>0</v>
      </c>
      <c r="I2770">
        <f>F2770-F2769</f>
        <v>0</v>
      </c>
      <c r="J2770">
        <f>I2770/F2769</f>
        <v>0</v>
      </c>
      <c r="K2770">
        <f>AVERAGE(J4:J2770)</f>
        <v>0</v>
      </c>
      <c r="L2770">
        <f>SUM(M2713:M2752)</f>
        <v>0</v>
      </c>
      <c r="M2770">
        <v>800</v>
      </c>
      <c r="N2770">
        <f>L2770/39</f>
        <v>0</v>
      </c>
      <c r="O2770">
        <f>IF(N2770&lt;M2770, -1, 1)</f>
        <v>0</v>
      </c>
      <c r="P2770">
        <f>IF(N2770&lt;M2770, IF(P2769 = 10, "0", P2769 + 1), IF(P2769 = -10, "0", P2769 - 1))</f>
        <v>0</v>
      </c>
      <c r="Q2770">
        <f>IF(M2770&gt;N2770 * 2, IF(M2770&gt;N2770 * 3, "BUY 100", "BUY 50"), "no")</f>
        <v>0</v>
      </c>
      <c r="R2770">
        <f>IF(P2770&gt;0,IF(P2770&gt;3,IF(P2770=5,"BUY","0"),IF(P2770=3,"BUY","0")),IF(P2770&lt;-3,IF(P2770=-5,"SELL","0"),IF(P2770=-3,"SELL","0")))</f>
        <v>0</v>
      </c>
    </row>
    <row r="2771" spans="1:18">
      <c r="A2771" t="s">
        <v>2797</v>
      </c>
      <c r="B2771" t="s">
        <v>3648</v>
      </c>
      <c r="C2771" t="s">
        <v>3699</v>
      </c>
      <c r="D2771" t="s">
        <v>28</v>
      </c>
      <c r="E2771">
        <f>F2752</f>
        <v>0</v>
      </c>
      <c r="F2771">
        <v>25.52</v>
      </c>
      <c r="G2771">
        <f>F2771-F2770</f>
        <v>0</v>
      </c>
      <c r="H2771">
        <f>F2771/E2770</f>
        <v>0</v>
      </c>
      <c r="I2771">
        <f>F2771-F2770</f>
        <v>0</v>
      </c>
      <c r="J2771">
        <f>I2771/F2770</f>
        <v>0</v>
      </c>
      <c r="K2771">
        <f>AVERAGE(J4:J2771)</f>
        <v>0</v>
      </c>
      <c r="L2771">
        <f>SUM(M2713:M2752)</f>
        <v>0</v>
      </c>
      <c r="M2771">
        <v>1602</v>
      </c>
      <c r="N2771">
        <f>L2771/39</f>
        <v>0</v>
      </c>
      <c r="O2771">
        <f>IF(N2771&lt;M2771, -1, 1)</f>
        <v>0</v>
      </c>
      <c r="P2771">
        <f>IF(N2771&lt;M2771, IF(P2770 = 10, "0", P2770 + 1), IF(P2770 = -10, "0", P2770 - 1))</f>
        <v>0</v>
      </c>
      <c r="Q2771">
        <f>IF(M2771&gt;N2771 * 2, IF(M2771&gt;N2771 * 3, "BUY 100", "BUY 50"), "no")</f>
        <v>0</v>
      </c>
      <c r="R2771">
        <f>IF(P2771&gt;0,IF(P2771&gt;3,IF(P2771=5,"BUY","0"),IF(P2771=3,"BUY","0")),IF(P2771&lt;-3,IF(P2771=-5,"SELL","0"),IF(P2771=-3,"SELL","0")))</f>
        <v>0</v>
      </c>
    </row>
    <row r="2772" spans="1:18">
      <c r="A2772" t="s">
        <v>2798</v>
      </c>
      <c r="B2772" t="s">
        <v>3649</v>
      </c>
      <c r="C2772" t="s">
        <v>3699</v>
      </c>
      <c r="D2772" t="s">
        <v>28</v>
      </c>
      <c r="E2772">
        <f>F2752</f>
        <v>0</v>
      </c>
      <c r="F2772">
        <v>25.53</v>
      </c>
      <c r="G2772">
        <f>F2772-F2771</f>
        <v>0</v>
      </c>
      <c r="H2772">
        <f>F2772/E2771</f>
        <v>0</v>
      </c>
      <c r="I2772">
        <f>F2772-F2771</f>
        <v>0</v>
      </c>
      <c r="J2772">
        <f>I2772/F2771</f>
        <v>0</v>
      </c>
      <c r="K2772">
        <f>AVERAGE(J4:J2772)</f>
        <v>0</v>
      </c>
      <c r="L2772">
        <f>SUM(M2713:M2752)</f>
        <v>0</v>
      </c>
      <c r="M2772">
        <v>300</v>
      </c>
      <c r="N2772">
        <f>L2772/39</f>
        <v>0</v>
      </c>
      <c r="O2772">
        <f>IF(N2772&lt;M2772, -1, 1)</f>
        <v>0</v>
      </c>
      <c r="P2772">
        <f>IF(N2772&lt;M2772, IF(P2771 = 10, "0", P2771 + 1), IF(P2771 = -10, "0", P2771 - 1))</f>
        <v>0</v>
      </c>
      <c r="Q2772">
        <f>IF(M2772&gt;N2772 * 2, IF(M2772&gt;N2772 * 3, "BUY 100", "BUY 50"), "no")</f>
        <v>0</v>
      </c>
      <c r="R2772">
        <f>IF(P2772&gt;0,IF(P2772&gt;3,IF(P2772=5,"BUY","0"),IF(P2772=3,"BUY","0")),IF(P2772&lt;-3,IF(P2772=-5,"SELL","0"),IF(P2772=-3,"SELL","0")))</f>
        <v>0</v>
      </c>
    </row>
    <row r="2773" spans="1:18">
      <c r="A2773" t="s">
        <v>2799</v>
      </c>
      <c r="B2773" t="s">
        <v>3650</v>
      </c>
      <c r="C2773" t="s">
        <v>3699</v>
      </c>
      <c r="D2773" t="s">
        <v>28</v>
      </c>
      <c r="E2773">
        <f>F2752</f>
        <v>0</v>
      </c>
      <c r="F2773">
        <v>25.55</v>
      </c>
      <c r="G2773">
        <f>F2773-F2772</f>
        <v>0</v>
      </c>
      <c r="H2773">
        <f>F2773/E2772</f>
        <v>0</v>
      </c>
      <c r="I2773">
        <f>F2773-F2772</f>
        <v>0</v>
      </c>
      <c r="J2773">
        <f>I2773/F2772</f>
        <v>0</v>
      </c>
      <c r="K2773">
        <f>AVERAGE(J4:J2773)</f>
        <v>0</v>
      </c>
      <c r="L2773">
        <f>SUM(M2713:M2752)</f>
        <v>0</v>
      </c>
      <c r="M2773">
        <v>1770</v>
      </c>
      <c r="N2773">
        <f>L2773/39</f>
        <v>0</v>
      </c>
      <c r="O2773">
        <f>IF(N2773&lt;M2773, -1, 1)</f>
        <v>0</v>
      </c>
      <c r="P2773">
        <f>IF(N2773&lt;M2773, IF(P2772 = 10, "0", P2772 + 1), IF(P2772 = -10, "0", P2772 - 1))</f>
        <v>0</v>
      </c>
      <c r="Q2773">
        <f>IF(M2773&gt;N2773 * 2, IF(M2773&gt;N2773 * 3, "BUY 100", "BUY 50"), "no")</f>
        <v>0</v>
      </c>
      <c r="R2773">
        <f>IF(P2773&gt;0,IF(P2773&gt;3,IF(P2773=5,"BUY","0"),IF(P2773=3,"BUY","0")),IF(P2773&lt;-3,IF(P2773=-5,"SELL","0"),IF(P2773=-3,"SELL","0")))</f>
        <v>0</v>
      </c>
    </row>
    <row r="2774" spans="1:18">
      <c r="A2774" t="s">
        <v>2800</v>
      </c>
      <c r="B2774" t="s">
        <v>3651</v>
      </c>
      <c r="C2774" t="s">
        <v>3699</v>
      </c>
      <c r="D2774" t="s">
        <v>28</v>
      </c>
      <c r="E2774">
        <f>F2752</f>
        <v>0</v>
      </c>
      <c r="F2774">
        <v>25.53</v>
      </c>
      <c r="G2774">
        <f>F2774-F2773</f>
        <v>0</v>
      </c>
      <c r="H2774">
        <f>F2774/E2773</f>
        <v>0</v>
      </c>
      <c r="I2774">
        <f>F2774-F2773</f>
        <v>0</v>
      </c>
      <c r="J2774">
        <f>I2774/F2773</f>
        <v>0</v>
      </c>
      <c r="K2774">
        <f>AVERAGE(J4:J2774)</f>
        <v>0</v>
      </c>
      <c r="L2774">
        <f>SUM(M2713:M2752)</f>
        <v>0</v>
      </c>
      <c r="M2774">
        <v>2288</v>
      </c>
      <c r="N2774">
        <f>L2774/39</f>
        <v>0</v>
      </c>
      <c r="O2774">
        <f>IF(N2774&lt;M2774, -1, 1)</f>
        <v>0</v>
      </c>
      <c r="P2774">
        <f>IF(N2774&lt;M2774, IF(P2773 = 10, "0", P2773 + 1), IF(P2773 = -10, "0", P2773 - 1))</f>
        <v>0</v>
      </c>
      <c r="Q2774">
        <f>IF(M2774&gt;N2774 * 2, IF(M2774&gt;N2774 * 3, "BUY 100", "BUY 50"), "no")</f>
        <v>0</v>
      </c>
      <c r="R2774">
        <f>IF(P2774&gt;0,IF(P2774&gt;3,IF(P2774=5,"BUY","0"),IF(P2774=3,"BUY","0")),IF(P2774&lt;-3,IF(P2774=-5,"SELL","0"),IF(P2774=-3,"SELL","0")))</f>
        <v>0</v>
      </c>
    </row>
    <row r="2775" spans="1:18">
      <c r="A2775" t="s">
        <v>2801</v>
      </c>
      <c r="B2775" t="s">
        <v>3652</v>
      </c>
      <c r="C2775" t="s">
        <v>3699</v>
      </c>
      <c r="D2775" t="s">
        <v>28</v>
      </c>
      <c r="E2775">
        <f>F2752</f>
        <v>0</v>
      </c>
      <c r="F2775">
        <v>25.55</v>
      </c>
      <c r="G2775">
        <f>F2775-F2774</f>
        <v>0</v>
      </c>
      <c r="H2775">
        <f>F2775/E2774</f>
        <v>0</v>
      </c>
      <c r="I2775">
        <f>F2775-F2774</f>
        <v>0</v>
      </c>
      <c r="J2775">
        <f>I2775/F2774</f>
        <v>0</v>
      </c>
      <c r="K2775">
        <f>AVERAGE(J4:J2775)</f>
        <v>0</v>
      </c>
      <c r="L2775">
        <f>SUM(M2713:M2752)</f>
        <v>0</v>
      </c>
      <c r="M2775">
        <v>2553</v>
      </c>
      <c r="N2775">
        <f>L2775/39</f>
        <v>0</v>
      </c>
      <c r="O2775">
        <f>IF(N2775&lt;M2775, -1, 1)</f>
        <v>0</v>
      </c>
      <c r="P2775">
        <f>IF(N2775&lt;M2775, IF(P2774 = 10, "0", P2774 + 1), IF(P2774 = -10, "0", P2774 - 1))</f>
        <v>0</v>
      </c>
      <c r="Q2775">
        <f>IF(M2775&gt;N2775 * 2, IF(M2775&gt;N2775 * 3, "BUY 100", "BUY 50"), "no")</f>
        <v>0</v>
      </c>
      <c r="R2775">
        <f>IF(P2775&gt;0,IF(P2775&gt;3,IF(P2775=5,"BUY","0"),IF(P2775=3,"BUY","0")),IF(P2775&lt;-3,IF(P2775=-5,"SELL","0"),IF(P2775=-3,"SELL","0")))</f>
        <v>0</v>
      </c>
    </row>
    <row r="2776" spans="1:18">
      <c r="A2776" t="s">
        <v>2802</v>
      </c>
      <c r="B2776" t="s">
        <v>3653</v>
      </c>
      <c r="C2776" t="s">
        <v>3699</v>
      </c>
      <c r="D2776" t="s">
        <v>28</v>
      </c>
      <c r="E2776">
        <f>F2752</f>
        <v>0</v>
      </c>
      <c r="F2776">
        <v>25.54</v>
      </c>
      <c r="G2776">
        <f>F2776-F2775</f>
        <v>0</v>
      </c>
      <c r="H2776">
        <f>F2776/E2775</f>
        <v>0</v>
      </c>
      <c r="I2776">
        <f>F2776-F2775</f>
        <v>0</v>
      </c>
      <c r="J2776">
        <f>I2776/F2775</f>
        <v>0</v>
      </c>
      <c r="K2776">
        <f>AVERAGE(J4:J2776)</f>
        <v>0</v>
      </c>
      <c r="L2776">
        <f>SUM(M2713:M2752)</f>
        <v>0</v>
      </c>
      <c r="M2776">
        <v>1610</v>
      </c>
      <c r="N2776">
        <f>L2776/39</f>
        <v>0</v>
      </c>
      <c r="O2776">
        <f>IF(N2776&lt;M2776, -1, 1)</f>
        <v>0</v>
      </c>
      <c r="P2776">
        <f>IF(N2776&lt;M2776, IF(P2775 = 10, "0", P2775 + 1), IF(P2775 = -10, "0", P2775 - 1))</f>
        <v>0</v>
      </c>
      <c r="Q2776">
        <f>IF(M2776&gt;N2776 * 2, IF(M2776&gt;N2776 * 3, "BUY 100", "BUY 50"), "no")</f>
        <v>0</v>
      </c>
      <c r="R2776">
        <f>IF(P2776&gt;0,IF(P2776&gt;3,IF(P2776=5,"BUY","0"),IF(P2776=3,"BUY","0")),IF(P2776&lt;-3,IF(P2776=-5,"SELL","0"),IF(P2776=-3,"SELL","0")))</f>
        <v>0</v>
      </c>
    </row>
    <row r="2777" spans="1:18">
      <c r="A2777" t="s">
        <v>2803</v>
      </c>
      <c r="B2777" t="s">
        <v>3654</v>
      </c>
      <c r="C2777" t="s">
        <v>3699</v>
      </c>
      <c r="D2777" t="s">
        <v>28</v>
      </c>
      <c r="E2777">
        <f>F2752</f>
        <v>0</v>
      </c>
      <c r="F2777">
        <v>25.56</v>
      </c>
      <c r="G2777">
        <f>F2777-F2776</f>
        <v>0</v>
      </c>
      <c r="H2777">
        <f>F2777/E2776</f>
        <v>0</v>
      </c>
      <c r="I2777">
        <f>F2777-F2776</f>
        <v>0</v>
      </c>
      <c r="J2777">
        <f>I2777/F2776</f>
        <v>0</v>
      </c>
      <c r="K2777">
        <f>AVERAGE(J4:J2777)</f>
        <v>0</v>
      </c>
      <c r="L2777">
        <f>SUM(M2713:M2752)</f>
        <v>0</v>
      </c>
      <c r="M2777">
        <v>3042</v>
      </c>
      <c r="N2777">
        <f>L2777/39</f>
        <v>0</v>
      </c>
      <c r="O2777">
        <f>IF(N2777&lt;M2777, -1, 1)</f>
        <v>0</v>
      </c>
      <c r="P2777">
        <f>IF(N2777&lt;M2777, IF(P2776 = 10, "0", P2776 + 1), IF(P2776 = -10, "0", P2776 - 1))</f>
        <v>0</v>
      </c>
      <c r="Q2777">
        <f>IF(M2777&gt;N2777 * 2, IF(M2777&gt;N2777 * 3, "BUY 100", "BUY 50"), "no")</f>
        <v>0</v>
      </c>
      <c r="R2777">
        <f>IF(P2777&gt;0,IF(P2777&gt;3,IF(P2777=5,"BUY","0"),IF(P2777=3,"BUY","0")),IF(P2777&lt;-3,IF(P2777=-5,"SELL","0"),IF(P2777=-3,"SELL","0")))</f>
        <v>0</v>
      </c>
    </row>
    <row r="2778" spans="1:18">
      <c r="A2778" t="s">
        <v>2804</v>
      </c>
      <c r="B2778" t="s">
        <v>3655</v>
      </c>
      <c r="C2778" t="s">
        <v>3699</v>
      </c>
      <c r="D2778" t="s">
        <v>28</v>
      </c>
      <c r="E2778">
        <f>F2752</f>
        <v>0</v>
      </c>
      <c r="F2778">
        <v>25.55</v>
      </c>
      <c r="G2778">
        <f>F2778-F2777</f>
        <v>0</v>
      </c>
      <c r="H2778">
        <f>F2778/E2777</f>
        <v>0</v>
      </c>
      <c r="I2778">
        <f>F2778-F2777</f>
        <v>0</v>
      </c>
      <c r="J2778">
        <f>I2778/F2777</f>
        <v>0</v>
      </c>
      <c r="K2778">
        <f>AVERAGE(J4:J2778)</f>
        <v>0</v>
      </c>
      <c r="L2778">
        <f>SUM(M2713:M2752)</f>
        <v>0</v>
      </c>
      <c r="M2778">
        <v>1470</v>
      </c>
      <c r="N2778">
        <f>L2778/39</f>
        <v>0</v>
      </c>
      <c r="O2778">
        <f>IF(N2778&lt;M2778, -1, 1)</f>
        <v>0</v>
      </c>
      <c r="P2778">
        <f>IF(N2778&lt;M2778, IF(P2777 = 10, "0", P2777 + 1), IF(P2777 = -10, "0", P2777 - 1))</f>
        <v>0</v>
      </c>
      <c r="Q2778">
        <f>IF(M2778&gt;N2778 * 2, IF(M2778&gt;N2778 * 3, "BUY 100", "BUY 50"), "no")</f>
        <v>0</v>
      </c>
      <c r="R2778">
        <f>IF(P2778&gt;0,IF(P2778&gt;3,IF(P2778=5,"BUY","0"),IF(P2778=3,"BUY","0")),IF(P2778&lt;-3,IF(P2778=-5,"SELL","0"),IF(P2778=-3,"SELL","0")))</f>
        <v>0</v>
      </c>
    </row>
    <row r="2779" spans="1:18">
      <c r="A2779" t="s">
        <v>2805</v>
      </c>
      <c r="B2779" t="s">
        <v>3656</v>
      </c>
      <c r="C2779" t="s">
        <v>3699</v>
      </c>
      <c r="D2779" t="s">
        <v>28</v>
      </c>
      <c r="E2779">
        <f>F2752</f>
        <v>0</v>
      </c>
      <c r="F2779">
        <v>25.56</v>
      </c>
      <c r="G2779">
        <f>F2779-F2778</f>
        <v>0</v>
      </c>
      <c r="H2779">
        <f>F2779/E2778</f>
        <v>0</v>
      </c>
      <c r="I2779">
        <f>F2779-F2778</f>
        <v>0</v>
      </c>
      <c r="J2779">
        <f>I2779/F2778</f>
        <v>0</v>
      </c>
      <c r="K2779">
        <f>AVERAGE(J4:J2779)</f>
        <v>0</v>
      </c>
      <c r="L2779">
        <f>SUM(M2713:M2752)</f>
        <v>0</v>
      </c>
      <c r="M2779">
        <v>1716</v>
      </c>
      <c r="N2779">
        <f>L2779/39</f>
        <v>0</v>
      </c>
      <c r="O2779">
        <f>IF(N2779&lt;M2779, -1, 1)</f>
        <v>0</v>
      </c>
      <c r="P2779">
        <f>IF(N2779&lt;M2779, IF(P2778 = 10, "0", P2778 + 1), IF(P2778 = -10, "0", P2778 - 1))</f>
        <v>0</v>
      </c>
      <c r="Q2779">
        <f>IF(M2779&gt;N2779 * 2, IF(M2779&gt;N2779 * 3, "BUY 100", "BUY 50"), "no")</f>
        <v>0</v>
      </c>
      <c r="R2779">
        <f>IF(P2779&gt;0,IF(P2779&gt;3,IF(P2779=5,"BUY","0"),IF(P2779=3,"BUY","0")),IF(P2779&lt;-3,IF(P2779=-5,"SELL","0"),IF(P2779=-3,"SELL","0")))</f>
        <v>0</v>
      </c>
    </row>
    <row r="2780" spans="1:18">
      <c r="A2780" t="s">
        <v>2806</v>
      </c>
      <c r="B2780" t="s">
        <v>3657</v>
      </c>
      <c r="C2780" t="s">
        <v>3699</v>
      </c>
      <c r="D2780" t="s">
        <v>28</v>
      </c>
      <c r="E2780">
        <f>F2752</f>
        <v>0</v>
      </c>
      <c r="F2780">
        <v>25.56</v>
      </c>
      <c r="G2780">
        <f>F2780-F2779</f>
        <v>0</v>
      </c>
      <c r="H2780">
        <f>F2780/E2779</f>
        <v>0</v>
      </c>
      <c r="I2780">
        <f>F2780-F2779</f>
        <v>0</v>
      </c>
      <c r="J2780">
        <f>I2780/F2779</f>
        <v>0</v>
      </c>
      <c r="K2780">
        <f>AVERAGE(J4:J2780)</f>
        <v>0</v>
      </c>
      <c r="L2780">
        <f>SUM(M2713:M2752)</f>
        <v>0</v>
      </c>
      <c r="M2780">
        <v>0</v>
      </c>
      <c r="N2780">
        <f>L2780/39</f>
        <v>0</v>
      </c>
      <c r="O2780">
        <f>IF(N2780&lt;M2780, -1, 1)</f>
        <v>0</v>
      </c>
      <c r="P2780">
        <f>IF(N2780&lt;M2780, IF(P2779 = 10, "0", P2779 + 1), IF(P2779 = -10, "0", P2779 - 1))</f>
        <v>0</v>
      </c>
      <c r="Q2780">
        <f>IF(M2780&gt;N2780 * 2, IF(M2780&gt;N2780 * 3, "BUY 100", "BUY 50"), "no")</f>
        <v>0</v>
      </c>
      <c r="R2780">
        <f>IF(P2780&gt;0,IF(P2780&gt;3,IF(P2780=5,"BUY","0"),IF(P2780=3,"BUY","0")),IF(P2780&lt;-3,IF(P2780=-5,"SELL","0"),IF(P2780=-3,"SELL","0")))</f>
        <v>0</v>
      </c>
    </row>
    <row r="2781" spans="1:18">
      <c r="A2781" t="s">
        <v>2807</v>
      </c>
      <c r="B2781" t="s">
        <v>3658</v>
      </c>
      <c r="C2781" t="s">
        <v>3699</v>
      </c>
      <c r="D2781" t="s">
        <v>28</v>
      </c>
      <c r="E2781">
        <f>F2752</f>
        <v>0</v>
      </c>
      <c r="F2781">
        <v>25.58</v>
      </c>
      <c r="G2781">
        <f>F2781-F2780</f>
        <v>0</v>
      </c>
      <c r="H2781">
        <f>F2781/E2780</f>
        <v>0</v>
      </c>
      <c r="I2781">
        <f>F2781-F2780</f>
        <v>0</v>
      </c>
      <c r="J2781">
        <f>I2781/F2780</f>
        <v>0</v>
      </c>
      <c r="K2781">
        <f>AVERAGE(J4:J2781)</f>
        <v>0</v>
      </c>
      <c r="L2781">
        <f>SUM(M2713:M2752)</f>
        <v>0</v>
      </c>
      <c r="M2781">
        <v>2328</v>
      </c>
      <c r="N2781">
        <f>L2781/39</f>
        <v>0</v>
      </c>
      <c r="O2781">
        <f>IF(N2781&lt;M2781, -1, 1)</f>
        <v>0</v>
      </c>
      <c r="P2781">
        <f>IF(N2781&lt;M2781, IF(P2780 = 10, "0", P2780 + 1), IF(P2780 = -10, "0", P2780 - 1))</f>
        <v>0</v>
      </c>
      <c r="Q2781">
        <f>IF(M2781&gt;N2781 * 2, IF(M2781&gt;N2781 * 3, "BUY 100", "BUY 50"), "no")</f>
        <v>0</v>
      </c>
      <c r="R2781">
        <f>IF(P2781&gt;0,IF(P2781&gt;3,IF(P2781=5,"BUY","0"),IF(P2781=3,"BUY","0")),IF(P2781&lt;-3,IF(P2781=-5,"SELL","0"),IF(P2781=-3,"SELL","0")))</f>
        <v>0</v>
      </c>
    </row>
    <row r="2782" spans="1:18">
      <c r="A2782" t="s">
        <v>2808</v>
      </c>
      <c r="B2782" t="s">
        <v>3659</v>
      </c>
      <c r="C2782" t="s">
        <v>3699</v>
      </c>
      <c r="D2782" t="s">
        <v>28</v>
      </c>
      <c r="E2782">
        <f>F2752</f>
        <v>0</v>
      </c>
      <c r="F2782">
        <v>25.58</v>
      </c>
      <c r="G2782">
        <f>F2782-F2781</f>
        <v>0</v>
      </c>
      <c r="H2782">
        <f>F2782/E2781</f>
        <v>0</v>
      </c>
      <c r="I2782">
        <f>F2782-F2781</f>
        <v>0</v>
      </c>
      <c r="J2782">
        <f>I2782/F2781</f>
        <v>0</v>
      </c>
      <c r="K2782">
        <f>AVERAGE(J4:J2782)</f>
        <v>0</v>
      </c>
      <c r="L2782">
        <f>SUM(M2713:M2752)</f>
        <v>0</v>
      </c>
      <c r="M2782">
        <v>0</v>
      </c>
      <c r="N2782">
        <f>L2782/39</f>
        <v>0</v>
      </c>
      <c r="O2782">
        <f>IF(N2782&lt;M2782, -1, 1)</f>
        <v>0</v>
      </c>
      <c r="P2782">
        <f>IF(N2782&lt;M2782, IF(P2781 = 10, "0", P2781 + 1), IF(P2781 = -10, "0", P2781 - 1))</f>
        <v>0</v>
      </c>
      <c r="Q2782">
        <f>IF(M2782&gt;N2782 * 2, IF(M2782&gt;N2782 * 3, "BUY 100", "BUY 50"), "no")</f>
        <v>0</v>
      </c>
      <c r="R2782">
        <f>IF(P2782&gt;0,IF(P2782&gt;3,IF(P2782=5,"BUY","0"),IF(P2782=3,"BUY","0")),IF(P2782&lt;-3,IF(P2782=-5,"SELL","0"),IF(P2782=-3,"SELL","0")))</f>
        <v>0</v>
      </c>
    </row>
    <row r="2783" spans="1:18">
      <c r="A2783" t="s">
        <v>2809</v>
      </c>
      <c r="B2783" t="s">
        <v>3660</v>
      </c>
      <c r="C2783" t="s">
        <v>3699</v>
      </c>
      <c r="D2783" t="s">
        <v>28</v>
      </c>
      <c r="E2783">
        <f>F2752</f>
        <v>0</v>
      </c>
      <c r="F2783">
        <v>25.57</v>
      </c>
      <c r="G2783">
        <f>F2783-F2782</f>
        <v>0</v>
      </c>
      <c r="H2783">
        <f>F2783/E2782</f>
        <v>0</v>
      </c>
      <c r="I2783">
        <f>F2783-F2782</f>
        <v>0</v>
      </c>
      <c r="J2783">
        <f>I2783/F2782</f>
        <v>0</v>
      </c>
      <c r="K2783">
        <f>AVERAGE(J4:J2783)</f>
        <v>0</v>
      </c>
      <c r="L2783">
        <f>SUM(M2713:M2752)</f>
        <v>0</v>
      </c>
      <c r="M2783">
        <v>517</v>
      </c>
      <c r="N2783">
        <f>L2783/39</f>
        <v>0</v>
      </c>
      <c r="O2783">
        <f>IF(N2783&lt;M2783, -1, 1)</f>
        <v>0</v>
      </c>
      <c r="P2783">
        <f>IF(N2783&lt;M2783, IF(P2782 = 10, "0", P2782 + 1), IF(P2782 = -10, "0", P2782 - 1))</f>
        <v>0</v>
      </c>
      <c r="Q2783">
        <f>IF(M2783&gt;N2783 * 2, IF(M2783&gt;N2783 * 3, "BUY 100", "BUY 50"), "no")</f>
        <v>0</v>
      </c>
      <c r="R2783">
        <f>IF(P2783&gt;0,IF(P2783&gt;3,IF(P2783=5,"BUY","0"),IF(P2783=3,"BUY","0")),IF(P2783&lt;-3,IF(P2783=-5,"SELL","0"),IF(P2783=-3,"SELL","0")))</f>
        <v>0</v>
      </c>
    </row>
    <row r="2784" spans="1:18">
      <c r="A2784" t="s">
        <v>2810</v>
      </c>
      <c r="B2784" t="s">
        <v>3661</v>
      </c>
      <c r="C2784" t="s">
        <v>3699</v>
      </c>
      <c r="D2784" t="s">
        <v>28</v>
      </c>
      <c r="E2784">
        <f>F2752</f>
        <v>0</v>
      </c>
      <c r="F2784">
        <v>25.57</v>
      </c>
      <c r="G2784">
        <f>F2784-F2783</f>
        <v>0</v>
      </c>
      <c r="H2784">
        <f>F2784/E2783</f>
        <v>0</v>
      </c>
      <c r="I2784">
        <f>F2784-F2783</f>
        <v>0</v>
      </c>
      <c r="J2784">
        <f>I2784/F2783</f>
        <v>0</v>
      </c>
      <c r="K2784">
        <f>AVERAGE(J4:J2784)</f>
        <v>0</v>
      </c>
      <c r="L2784">
        <f>SUM(M2713:M2752)</f>
        <v>0</v>
      </c>
      <c r="M2784">
        <v>0</v>
      </c>
      <c r="N2784">
        <f>L2784/39</f>
        <v>0</v>
      </c>
      <c r="O2784">
        <f>IF(N2784&lt;M2784, -1, 1)</f>
        <v>0</v>
      </c>
      <c r="P2784">
        <f>IF(N2784&lt;M2784, IF(P2783 = 10, "0", P2783 + 1), IF(P2783 = -10, "0", P2783 - 1))</f>
        <v>0</v>
      </c>
      <c r="Q2784">
        <f>IF(M2784&gt;N2784 * 2, IF(M2784&gt;N2784 * 3, "BUY 100", "BUY 50"), "no")</f>
        <v>0</v>
      </c>
      <c r="R2784">
        <f>IF(P2784&gt;0,IF(P2784&gt;3,IF(P2784=5,"BUY","0"),IF(P2784=3,"BUY","0")),IF(P2784&lt;-3,IF(P2784=-5,"SELL","0"),IF(P2784=-3,"SELL","0")))</f>
        <v>0</v>
      </c>
    </row>
    <row r="2785" spans="1:18">
      <c r="A2785" t="s">
        <v>2811</v>
      </c>
      <c r="B2785" t="s">
        <v>3662</v>
      </c>
      <c r="C2785" t="s">
        <v>3699</v>
      </c>
      <c r="D2785" t="s">
        <v>28</v>
      </c>
      <c r="E2785">
        <f>F2752</f>
        <v>0</v>
      </c>
      <c r="F2785">
        <v>25.57</v>
      </c>
      <c r="G2785">
        <f>F2785-F2784</f>
        <v>0</v>
      </c>
      <c r="H2785">
        <f>F2785/E2784</f>
        <v>0</v>
      </c>
      <c r="I2785">
        <f>F2785-F2784</f>
        <v>0</v>
      </c>
      <c r="J2785">
        <f>I2785/F2784</f>
        <v>0</v>
      </c>
      <c r="K2785">
        <f>AVERAGE(J4:J2785)</f>
        <v>0</v>
      </c>
      <c r="L2785">
        <f>SUM(M2713:M2752)</f>
        <v>0</v>
      </c>
      <c r="M2785">
        <v>2446</v>
      </c>
      <c r="N2785">
        <f>L2785/39</f>
        <v>0</v>
      </c>
      <c r="O2785">
        <f>IF(N2785&lt;M2785, -1, 1)</f>
        <v>0</v>
      </c>
      <c r="P2785">
        <f>IF(N2785&lt;M2785, IF(P2784 = 10, "0", P2784 + 1), IF(P2784 = -10, "0", P2784 - 1))</f>
        <v>0</v>
      </c>
      <c r="Q2785">
        <f>IF(M2785&gt;N2785 * 2, IF(M2785&gt;N2785 * 3, "BUY 100", "BUY 50"), "no")</f>
        <v>0</v>
      </c>
      <c r="R2785">
        <f>IF(P2785&gt;0,IF(P2785&gt;3,IF(P2785=5,"BUY","0"),IF(P2785=3,"BUY","0")),IF(P2785&lt;-3,IF(P2785=-5,"SELL","0"),IF(P2785=-3,"SELL","0")))</f>
        <v>0</v>
      </c>
    </row>
    <row r="2786" spans="1:18">
      <c r="A2786" t="s">
        <v>2812</v>
      </c>
      <c r="B2786" t="s">
        <v>3663</v>
      </c>
      <c r="C2786" t="s">
        <v>3699</v>
      </c>
      <c r="D2786" t="s">
        <v>28</v>
      </c>
      <c r="E2786">
        <f>F2752</f>
        <v>0</v>
      </c>
      <c r="F2786">
        <v>25.5</v>
      </c>
      <c r="G2786">
        <f>F2786-F2785</f>
        <v>0</v>
      </c>
      <c r="H2786">
        <f>F2786/E2785</f>
        <v>0</v>
      </c>
      <c r="I2786">
        <f>F2786-F2785</f>
        <v>0</v>
      </c>
      <c r="J2786">
        <f>I2786/F2785</f>
        <v>0</v>
      </c>
      <c r="K2786">
        <f>AVERAGE(J4:J2786)</f>
        <v>0</v>
      </c>
      <c r="L2786">
        <f>SUM(M2713:M2752)</f>
        <v>0</v>
      </c>
      <c r="M2786">
        <v>2650</v>
      </c>
      <c r="N2786">
        <f>L2786/39</f>
        <v>0</v>
      </c>
      <c r="O2786">
        <f>IF(N2786&lt;M2786, -1, 1)</f>
        <v>0</v>
      </c>
      <c r="P2786">
        <f>IF(N2786&lt;M2786, IF(P2785 = 10, "0", P2785 + 1), IF(P2785 = -10, "0", P2785 - 1))</f>
        <v>0</v>
      </c>
      <c r="Q2786">
        <f>IF(M2786&gt;N2786 * 2, IF(M2786&gt;N2786 * 3, "BUY 100", "BUY 50"), "no")</f>
        <v>0</v>
      </c>
      <c r="R2786">
        <f>IF(P2786&gt;0,IF(P2786&gt;3,IF(P2786=5,"BUY","0"),IF(P2786=3,"BUY","0")),IF(P2786&lt;-3,IF(P2786=-5,"SELL","0"),IF(P2786=-3,"SELL","0")))</f>
        <v>0</v>
      </c>
    </row>
    <row r="2787" spans="1:18">
      <c r="A2787" t="s">
        <v>2813</v>
      </c>
      <c r="B2787" t="s">
        <v>3664</v>
      </c>
      <c r="C2787" t="s">
        <v>3699</v>
      </c>
      <c r="D2787" t="s">
        <v>28</v>
      </c>
      <c r="E2787">
        <f>F2752</f>
        <v>0</v>
      </c>
      <c r="F2787">
        <v>25.52</v>
      </c>
      <c r="G2787">
        <f>F2787-F2786</f>
        <v>0</v>
      </c>
      <c r="H2787">
        <f>F2787/E2786</f>
        <v>0</v>
      </c>
      <c r="I2787">
        <f>F2787-F2786</f>
        <v>0</v>
      </c>
      <c r="J2787">
        <f>I2787/F2786</f>
        <v>0</v>
      </c>
      <c r="K2787">
        <f>AVERAGE(J4:J2787)</f>
        <v>0</v>
      </c>
      <c r="L2787">
        <f>SUM(M2713:M2752)</f>
        <v>0</v>
      </c>
      <c r="M2787">
        <v>915</v>
      </c>
      <c r="N2787">
        <f>L2787/39</f>
        <v>0</v>
      </c>
      <c r="O2787">
        <f>IF(N2787&lt;M2787, -1, 1)</f>
        <v>0</v>
      </c>
      <c r="P2787">
        <f>IF(N2787&lt;M2787, IF(P2786 = 10, "0", P2786 + 1), IF(P2786 = -10, "0", P2786 - 1))</f>
        <v>0</v>
      </c>
      <c r="Q2787">
        <f>IF(M2787&gt;N2787 * 2, IF(M2787&gt;N2787 * 3, "BUY 100", "BUY 50"), "no")</f>
        <v>0</v>
      </c>
      <c r="R2787">
        <f>IF(P2787&gt;0,IF(P2787&gt;3,IF(P2787=5,"BUY","0"),IF(P2787=3,"BUY","0")),IF(P2787&lt;-3,IF(P2787=-5,"SELL","0"),IF(P2787=-3,"SELL","0")))</f>
        <v>0</v>
      </c>
    </row>
    <row r="2788" spans="1:18">
      <c r="A2788" t="s">
        <v>2814</v>
      </c>
      <c r="B2788" t="s">
        <v>3665</v>
      </c>
      <c r="C2788" t="s">
        <v>3699</v>
      </c>
      <c r="D2788" t="s">
        <v>28</v>
      </c>
      <c r="E2788">
        <f>F2752</f>
        <v>0</v>
      </c>
      <c r="F2788">
        <v>25.52</v>
      </c>
      <c r="G2788">
        <f>F2788-F2787</f>
        <v>0</v>
      </c>
      <c r="H2788">
        <f>F2788/E2787</f>
        <v>0</v>
      </c>
      <c r="I2788">
        <f>F2788-F2787</f>
        <v>0</v>
      </c>
      <c r="J2788">
        <f>I2788/F2787</f>
        <v>0</v>
      </c>
      <c r="K2788">
        <f>AVERAGE(J4:J2788)</f>
        <v>0</v>
      </c>
      <c r="L2788">
        <f>SUM(M2713:M2752)</f>
        <v>0</v>
      </c>
      <c r="M2788">
        <v>7947</v>
      </c>
      <c r="N2788">
        <f>L2788/39</f>
        <v>0</v>
      </c>
      <c r="O2788">
        <f>IF(N2788&lt;M2788, -1, 1)</f>
        <v>0</v>
      </c>
      <c r="P2788">
        <f>IF(N2788&lt;M2788, IF(P2787 = 10, "0", P2787 + 1), IF(P2787 = -10, "0", P2787 - 1))</f>
        <v>0</v>
      </c>
      <c r="Q2788">
        <f>IF(M2788&gt;N2788 * 2, IF(M2788&gt;N2788 * 3, "BUY 100", "BUY 50"), "no")</f>
        <v>0</v>
      </c>
      <c r="R2788">
        <f>IF(P2788&gt;0,IF(P2788&gt;3,IF(P2788=5,"BUY","0"),IF(P2788=3,"BUY","0")),IF(P2788&lt;-3,IF(P2788=-5,"SELL","0"),IF(P2788=-3,"SELL","0")))</f>
        <v>0</v>
      </c>
    </row>
    <row r="2789" spans="1:18">
      <c r="A2789" t="s">
        <v>2815</v>
      </c>
      <c r="B2789" t="s">
        <v>3666</v>
      </c>
      <c r="C2789" t="s">
        <v>3699</v>
      </c>
      <c r="D2789" t="s">
        <v>28</v>
      </c>
      <c r="E2789">
        <f>F2752</f>
        <v>0</v>
      </c>
      <c r="F2789">
        <v>25.54</v>
      </c>
      <c r="G2789">
        <f>F2789-F2788</f>
        <v>0</v>
      </c>
      <c r="H2789">
        <f>F2789/E2788</f>
        <v>0</v>
      </c>
      <c r="I2789">
        <f>F2789-F2788</f>
        <v>0</v>
      </c>
      <c r="J2789">
        <f>I2789/F2788</f>
        <v>0</v>
      </c>
      <c r="K2789">
        <f>AVERAGE(J4:J2789)</f>
        <v>0</v>
      </c>
      <c r="L2789">
        <f>SUM(M2713:M2752)</f>
        <v>0</v>
      </c>
      <c r="M2789">
        <v>1646</v>
      </c>
      <c r="N2789">
        <f>L2789/39</f>
        <v>0</v>
      </c>
      <c r="O2789">
        <f>IF(N2789&lt;M2789, -1, 1)</f>
        <v>0</v>
      </c>
      <c r="P2789">
        <f>IF(N2789&lt;M2789, IF(P2788 = 10, "0", P2788 + 1), IF(P2788 = -10, "0", P2788 - 1))</f>
        <v>0</v>
      </c>
      <c r="Q2789">
        <f>IF(M2789&gt;N2789 * 2, IF(M2789&gt;N2789 * 3, "BUY 100", "BUY 50"), "no")</f>
        <v>0</v>
      </c>
      <c r="R2789">
        <f>IF(P2789&gt;0,IF(P2789&gt;3,IF(P2789=5,"BUY","0"),IF(P2789=3,"BUY","0")),IF(P2789&lt;-3,IF(P2789=-5,"SELL","0"),IF(P2789=-3,"SELL","0")))</f>
        <v>0</v>
      </c>
    </row>
    <row r="2790" spans="1:18">
      <c r="A2790" t="s">
        <v>2816</v>
      </c>
      <c r="B2790" t="s">
        <v>3667</v>
      </c>
      <c r="C2790" t="s">
        <v>3699</v>
      </c>
      <c r="D2790" t="s">
        <v>28</v>
      </c>
      <c r="E2790">
        <f>F2752</f>
        <v>0</v>
      </c>
      <c r="F2790">
        <v>25.55</v>
      </c>
      <c r="G2790">
        <f>F2790-F2789</f>
        <v>0</v>
      </c>
      <c r="H2790">
        <f>F2790/E2789</f>
        <v>0</v>
      </c>
      <c r="I2790">
        <f>F2790-F2789</f>
        <v>0</v>
      </c>
      <c r="J2790">
        <f>I2790/F2789</f>
        <v>0</v>
      </c>
      <c r="K2790">
        <f>AVERAGE(J4:J2790)</f>
        <v>0</v>
      </c>
      <c r="L2790">
        <f>SUM(M2713:M2752)</f>
        <v>0</v>
      </c>
      <c r="M2790">
        <v>906</v>
      </c>
      <c r="N2790">
        <f>L2790/39</f>
        <v>0</v>
      </c>
      <c r="O2790">
        <f>IF(N2790&lt;M2790, -1, 1)</f>
        <v>0</v>
      </c>
      <c r="P2790">
        <f>IF(N2790&lt;M2790, IF(P2789 = 10, "0", P2789 + 1), IF(P2789 = -10, "0", P2789 - 1))</f>
        <v>0</v>
      </c>
      <c r="Q2790">
        <f>IF(M2790&gt;N2790 * 2, IF(M2790&gt;N2790 * 3, "BUY 100", "BUY 50"), "no")</f>
        <v>0</v>
      </c>
      <c r="R2790">
        <f>IF(P2790&gt;0,IF(P2790&gt;3,IF(P2790=5,"BUY","0"),IF(P2790=3,"BUY","0")),IF(P2790&lt;-3,IF(P2790=-5,"SELL","0"),IF(P2790=-3,"SELL","0")))</f>
        <v>0</v>
      </c>
    </row>
    <row r="2791" spans="1:18">
      <c r="A2791" t="s">
        <v>2817</v>
      </c>
      <c r="B2791" t="s">
        <v>3668</v>
      </c>
      <c r="C2791" t="s">
        <v>3699</v>
      </c>
      <c r="D2791" t="s">
        <v>28</v>
      </c>
      <c r="E2791">
        <f>F2752</f>
        <v>0</v>
      </c>
      <c r="F2791">
        <v>25.57</v>
      </c>
      <c r="G2791">
        <f>F2791-F2790</f>
        <v>0</v>
      </c>
      <c r="H2791">
        <f>F2791/E2790</f>
        <v>0</v>
      </c>
      <c r="I2791">
        <f>F2791-F2790</f>
        <v>0</v>
      </c>
      <c r="J2791">
        <f>I2791/F2790</f>
        <v>0</v>
      </c>
      <c r="K2791">
        <f>AVERAGE(J4:J2791)</f>
        <v>0</v>
      </c>
      <c r="L2791">
        <f>SUM(M2713:M2752)</f>
        <v>0</v>
      </c>
      <c r="M2791">
        <v>874</v>
      </c>
      <c r="N2791">
        <f>L2791/39</f>
        <v>0</v>
      </c>
      <c r="O2791">
        <f>IF(N2791&lt;M2791, -1, 1)</f>
        <v>0</v>
      </c>
      <c r="P2791">
        <f>IF(N2791&lt;M2791, IF(P2790 = 10, "0", P2790 + 1), IF(P2790 = -10, "0", P2790 - 1))</f>
        <v>0</v>
      </c>
      <c r="Q2791">
        <f>IF(M2791&gt;N2791 * 2, IF(M2791&gt;N2791 * 3, "BUY 100", "BUY 50"), "no")</f>
        <v>0</v>
      </c>
      <c r="R2791">
        <f>IF(P2791&gt;0,IF(P2791&gt;3,IF(P2791=5,"BUY","0"),IF(P2791=3,"BUY","0")),IF(P2791&lt;-3,IF(P2791=-5,"SELL","0"),IF(P2791=-3,"SELL","0")))</f>
        <v>0</v>
      </c>
    </row>
    <row r="2792" spans="1:18">
      <c r="A2792" t="s">
        <v>2818</v>
      </c>
      <c r="B2792" t="s">
        <v>3630</v>
      </c>
      <c r="C2792" t="s">
        <v>3701</v>
      </c>
      <c r="D2792" t="s">
        <v>28</v>
      </c>
      <c r="E2792">
        <f>F2791</f>
        <v>0</v>
      </c>
      <c r="F2792">
        <v>25.59</v>
      </c>
      <c r="G2792">
        <f>F2792-F2791</f>
        <v>0</v>
      </c>
      <c r="H2792">
        <f>F2792/E2791</f>
        <v>0</v>
      </c>
      <c r="I2792">
        <f>F2792-F2791</f>
        <v>0</v>
      </c>
      <c r="J2792">
        <f>I2792/F2791</f>
        <v>0</v>
      </c>
      <c r="K2792">
        <f>AVERAGE(J4:J2792)</f>
        <v>0</v>
      </c>
      <c r="L2792">
        <f>SUM(M2752:M2791)</f>
        <v>0</v>
      </c>
      <c r="M2792">
        <v>3500</v>
      </c>
      <c r="N2792">
        <f>L2792/39</f>
        <v>0</v>
      </c>
      <c r="O2792">
        <f>IF(N2792&lt;M2792, -1, 1)</f>
        <v>0</v>
      </c>
      <c r="P2792">
        <f>IF(N2792&lt;M2792, IF(P2791 = 10, "0", P2791 + 1), IF(P2791 = -10, "0", P2791 - 1))</f>
        <v>0</v>
      </c>
      <c r="Q2792">
        <f>IF(M2792&gt;N2792 * 2, IF(M2792&gt;N2792 * 3, "BUY 100", "BUY 50"), "no")</f>
        <v>0</v>
      </c>
      <c r="R2792">
        <f>IF(P2792&gt;0,IF(P2792&gt;3,IF(P2792=5,"BUY","0"),IF(P2792=3,"BUY","0")),IF(P2792&lt;-3,IF(P2792=-5,"SELL","0"),IF(P2792=-3,"SELL","0")))</f>
        <v>0</v>
      </c>
    </row>
    <row r="2793" spans="1:18">
      <c r="A2793" t="s">
        <v>2819</v>
      </c>
      <c r="B2793" t="s">
        <v>3631</v>
      </c>
      <c r="C2793" t="s">
        <v>3701</v>
      </c>
      <c r="D2793" t="s">
        <v>28</v>
      </c>
      <c r="E2793">
        <f>F2791</f>
        <v>0</v>
      </c>
      <c r="F2793">
        <v>25.55</v>
      </c>
      <c r="G2793">
        <f>F2793-F2792</f>
        <v>0</v>
      </c>
      <c r="H2793">
        <f>F2793/E2792</f>
        <v>0</v>
      </c>
      <c r="I2793">
        <f>F2793-F2792</f>
        <v>0</v>
      </c>
      <c r="J2793">
        <f>I2793/F2792</f>
        <v>0</v>
      </c>
      <c r="K2793">
        <f>AVERAGE(J4:J2793)</f>
        <v>0</v>
      </c>
      <c r="L2793">
        <f>SUM(M2752:M2791)</f>
        <v>0</v>
      </c>
      <c r="M2793">
        <v>2510</v>
      </c>
      <c r="N2793">
        <f>L2793/39</f>
        <v>0</v>
      </c>
      <c r="O2793">
        <f>IF(N2793&lt;M2793, -1, 1)</f>
        <v>0</v>
      </c>
      <c r="P2793">
        <f>IF(N2793&lt;M2793, IF(P2792 = 10, "0", P2792 + 1), IF(P2792 = -10, "0", P2792 - 1))</f>
        <v>0</v>
      </c>
      <c r="Q2793">
        <f>IF(M2793&gt;N2793 * 2, IF(M2793&gt;N2793 * 3, "BUY 100", "BUY 50"), "no")</f>
        <v>0</v>
      </c>
      <c r="R2793">
        <f>IF(P2793&gt;0,IF(P2793&gt;3,IF(P2793=5,"BUY","0"),IF(P2793=3,"BUY","0")),IF(P2793&lt;-3,IF(P2793=-5,"SELL","0"),IF(P2793=-3,"SELL","0")))</f>
        <v>0</v>
      </c>
    </row>
    <row r="2794" spans="1:18">
      <c r="A2794" t="s">
        <v>2820</v>
      </c>
      <c r="B2794" t="s">
        <v>3632</v>
      </c>
      <c r="C2794" t="s">
        <v>3701</v>
      </c>
      <c r="D2794" t="s">
        <v>28</v>
      </c>
      <c r="E2794">
        <f>F2791</f>
        <v>0</v>
      </c>
      <c r="F2794">
        <v>25.54</v>
      </c>
      <c r="G2794">
        <f>F2794-F2793</f>
        <v>0</v>
      </c>
      <c r="H2794">
        <f>F2794/E2793</f>
        <v>0</v>
      </c>
      <c r="I2794">
        <f>F2794-F2793</f>
        <v>0</v>
      </c>
      <c r="J2794">
        <f>I2794/F2793</f>
        <v>0</v>
      </c>
      <c r="K2794">
        <f>AVERAGE(J4:J2794)</f>
        <v>0</v>
      </c>
      <c r="L2794">
        <f>SUM(M2752:M2791)</f>
        <v>0</v>
      </c>
      <c r="M2794">
        <v>988</v>
      </c>
      <c r="N2794">
        <f>L2794/39</f>
        <v>0</v>
      </c>
      <c r="O2794">
        <f>IF(N2794&lt;M2794, -1, 1)</f>
        <v>0</v>
      </c>
      <c r="P2794">
        <f>IF(N2794&lt;M2794, IF(P2793 = 10, "0", P2793 + 1), IF(P2793 = -10, "0", P2793 - 1))</f>
        <v>0</v>
      </c>
      <c r="Q2794">
        <f>IF(M2794&gt;N2794 * 2, IF(M2794&gt;N2794 * 3, "BUY 100", "BUY 50"), "no")</f>
        <v>0</v>
      </c>
      <c r="R2794">
        <f>IF(P2794&gt;0,IF(P2794&gt;3,IF(P2794=5,"BUY","0"),IF(P2794=3,"BUY","0")),IF(P2794&lt;-3,IF(P2794=-5,"SELL","0"),IF(P2794=-3,"SELL","0")))</f>
        <v>0</v>
      </c>
    </row>
    <row r="2795" spans="1:18">
      <c r="A2795" t="s">
        <v>2821</v>
      </c>
      <c r="B2795" t="s">
        <v>3633</v>
      </c>
      <c r="C2795" t="s">
        <v>3701</v>
      </c>
      <c r="D2795" t="s">
        <v>28</v>
      </c>
      <c r="E2795">
        <f>F2791</f>
        <v>0</v>
      </c>
      <c r="F2795">
        <v>25.55</v>
      </c>
      <c r="G2795">
        <f>F2795-F2794</f>
        <v>0</v>
      </c>
      <c r="H2795">
        <f>F2795/E2794</f>
        <v>0</v>
      </c>
      <c r="I2795">
        <f>F2795-F2794</f>
        <v>0</v>
      </c>
      <c r="J2795">
        <f>I2795/F2794</f>
        <v>0</v>
      </c>
      <c r="K2795">
        <f>AVERAGE(J4:J2795)</f>
        <v>0</v>
      </c>
      <c r="L2795">
        <f>SUM(M2752:M2791)</f>
        <v>0</v>
      </c>
      <c r="M2795">
        <v>1255</v>
      </c>
      <c r="N2795">
        <f>L2795/39</f>
        <v>0</v>
      </c>
      <c r="O2795">
        <f>IF(N2795&lt;M2795, -1, 1)</f>
        <v>0</v>
      </c>
      <c r="P2795">
        <f>IF(N2795&lt;M2795, IF(P2794 = 10, "0", P2794 + 1), IF(P2794 = -10, "0", P2794 - 1))</f>
        <v>0</v>
      </c>
      <c r="Q2795">
        <f>IF(M2795&gt;N2795 * 2, IF(M2795&gt;N2795 * 3, "BUY 100", "BUY 50"), "no")</f>
        <v>0</v>
      </c>
      <c r="R2795">
        <f>IF(P2795&gt;0,IF(P2795&gt;3,IF(P2795=5,"BUY","0"),IF(P2795=3,"BUY","0")),IF(P2795&lt;-3,IF(P2795=-5,"SELL","0"),IF(P2795=-3,"SELL","0")))</f>
        <v>0</v>
      </c>
    </row>
    <row r="2796" spans="1:18">
      <c r="A2796" t="s">
        <v>2822</v>
      </c>
      <c r="B2796" t="s">
        <v>3634</v>
      </c>
      <c r="C2796" t="s">
        <v>3701</v>
      </c>
      <c r="D2796" t="s">
        <v>28</v>
      </c>
      <c r="E2796">
        <f>F2791</f>
        <v>0</v>
      </c>
      <c r="F2796">
        <v>25.56</v>
      </c>
      <c r="G2796">
        <f>F2796-F2795</f>
        <v>0</v>
      </c>
      <c r="H2796">
        <f>F2796/E2795</f>
        <v>0</v>
      </c>
      <c r="I2796">
        <f>F2796-F2795</f>
        <v>0</v>
      </c>
      <c r="J2796">
        <f>I2796/F2795</f>
        <v>0</v>
      </c>
      <c r="K2796">
        <f>AVERAGE(J4:J2796)</f>
        <v>0</v>
      </c>
      <c r="L2796">
        <f>SUM(M2752:M2791)</f>
        <v>0</v>
      </c>
      <c r="M2796">
        <v>232</v>
      </c>
      <c r="N2796">
        <f>L2796/39</f>
        <v>0</v>
      </c>
      <c r="O2796">
        <f>IF(N2796&lt;M2796, -1, 1)</f>
        <v>0</v>
      </c>
      <c r="P2796">
        <f>IF(N2796&lt;M2796, IF(P2795 = 10, "0", P2795 + 1), IF(P2795 = -10, "0", P2795 - 1))</f>
        <v>0</v>
      </c>
      <c r="Q2796">
        <f>IF(M2796&gt;N2796 * 2, IF(M2796&gt;N2796 * 3, "BUY 100", "BUY 50"), "no")</f>
        <v>0</v>
      </c>
      <c r="R2796">
        <f>IF(P2796&gt;0,IF(P2796&gt;3,IF(P2796=5,"BUY","0"),IF(P2796=3,"BUY","0")),IF(P2796&lt;-3,IF(P2796=-5,"SELL","0"),IF(P2796=-3,"SELL","0")))</f>
        <v>0</v>
      </c>
    </row>
    <row r="2797" spans="1:18">
      <c r="A2797" t="s">
        <v>2823</v>
      </c>
      <c r="B2797" t="s">
        <v>3635</v>
      </c>
      <c r="C2797" t="s">
        <v>3701</v>
      </c>
      <c r="D2797" t="s">
        <v>28</v>
      </c>
      <c r="E2797">
        <f>F2791</f>
        <v>0</v>
      </c>
      <c r="F2797">
        <v>25.52</v>
      </c>
      <c r="G2797">
        <f>F2797-F2796</f>
        <v>0</v>
      </c>
      <c r="H2797">
        <f>F2797/E2796</f>
        <v>0</v>
      </c>
      <c r="I2797">
        <f>F2797-F2796</f>
        <v>0</v>
      </c>
      <c r="J2797">
        <f>I2797/F2796</f>
        <v>0</v>
      </c>
      <c r="K2797">
        <f>AVERAGE(J4:J2797)</f>
        <v>0</v>
      </c>
      <c r="L2797">
        <f>SUM(M2752:M2791)</f>
        <v>0</v>
      </c>
      <c r="M2797">
        <v>1128</v>
      </c>
      <c r="N2797">
        <f>L2797/39</f>
        <v>0</v>
      </c>
      <c r="O2797">
        <f>IF(N2797&lt;M2797, -1, 1)</f>
        <v>0</v>
      </c>
      <c r="P2797">
        <f>IF(N2797&lt;M2797, IF(P2796 = 10, "0", P2796 + 1), IF(P2796 = -10, "0", P2796 - 1))</f>
        <v>0</v>
      </c>
      <c r="Q2797">
        <f>IF(M2797&gt;N2797 * 2, IF(M2797&gt;N2797 * 3, "BUY 100", "BUY 50"), "no")</f>
        <v>0</v>
      </c>
      <c r="R2797">
        <f>IF(P2797&gt;0,IF(P2797&gt;3,IF(P2797=5,"BUY","0"),IF(P2797=3,"BUY","0")),IF(P2797&lt;-3,IF(P2797=-5,"SELL","0"),IF(P2797=-3,"SELL","0")))</f>
        <v>0</v>
      </c>
    </row>
    <row r="2798" spans="1:18">
      <c r="A2798" t="s">
        <v>2824</v>
      </c>
      <c r="B2798" t="s">
        <v>3636</v>
      </c>
      <c r="C2798" t="s">
        <v>3701</v>
      </c>
      <c r="D2798" t="s">
        <v>28</v>
      </c>
      <c r="E2798">
        <f>F2791</f>
        <v>0</v>
      </c>
      <c r="F2798">
        <v>25.51</v>
      </c>
      <c r="G2798">
        <f>F2798-F2797</f>
        <v>0</v>
      </c>
      <c r="H2798">
        <f>F2798/E2797</f>
        <v>0</v>
      </c>
      <c r="I2798">
        <f>F2798-F2797</f>
        <v>0</v>
      </c>
      <c r="J2798">
        <f>I2798/F2797</f>
        <v>0</v>
      </c>
      <c r="K2798">
        <f>AVERAGE(J4:J2798)</f>
        <v>0</v>
      </c>
      <c r="L2798">
        <f>SUM(M2752:M2791)</f>
        <v>0</v>
      </c>
      <c r="M2798">
        <v>1105</v>
      </c>
      <c r="N2798">
        <f>L2798/39</f>
        <v>0</v>
      </c>
      <c r="O2798">
        <f>IF(N2798&lt;M2798, -1, 1)</f>
        <v>0</v>
      </c>
      <c r="P2798">
        <f>IF(N2798&lt;M2798, IF(P2797 = 10, "0", P2797 + 1), IF(P2797 = -10, "0", P2797 - 1))</f>
        <v>0</v>
      </c>
      <c r="Q2798">
        <f>IF(M2798&gt;N2798 * 2, IF(M2798&gt;N2798 * 3, "BUY 100", "BUY 50"), "no")</f>
        <v>0</v>
      </c>
      <c r="R2798">
        <f>IF(P2798&gt;0,IF(P2798&gt;3,IF(P2798=5,"BUY","0"),IF(P2798=3,"BUY","0")),IF(P2798&lt;-3,IF(P2798=-5,"SELL","0"),IF(P2798=-3,"SELL","0")))</f>
        <v>0</v>
      </c>
    </row>
    <row r="2799" spans="1:18">
      <c r="A2799" t="s">
        <v>2825</v>
      </c>
      <c r="B2799" t="s">
        <v>3637</v>
      </c>
      <c r="C2799" t="s">
        <v>3701</v>
      </c>
      <c r="D2799" t="s">
        <v>28</v>
      </c>
      <c r="E2799">
        <f>F2791</f>
        <v>0</v>
      </c>
      <c r="F2799">
        <v>25.57</v>
      </c>
      <c r="G2799">
        <f>F2799-F2798</f>
        <v>0</v>
      </c>
      <c r="H2799">
        <f>F2799/E2798</f>
        <v>0</v>
      </c>
      <c r="I2799">
        <f>F2799-F2798</f>
        <v>0</v>
      </c>
      <c r="J2799">
        <f>I2799/F2798</f>
        <v>0</v>
      </c>
      <c r="K2799">
        <f>AVERAGE(J4:J2799)</f>
        <v>0</v>
      </c>
      <c r="L2799">
        <f>SUM(M2752:M2791)</f>
        <v>0</v>
      </c>
      <c r="M2799">
        <v>400</v>
      </c>
      <c r="N2799">
        <f>L2799/39</f>
        <v>0</v>
      </c>
      <c r="O2799">
        <f>IF(N2799&lt;M2799, -1, 1)</f>
        <v>0</v>
      </c>
      <c r="P2799">
        <f>IF(N2799&lt;M2799, IF(P2798 = 10, "0", P2798 + 1), IF(P2798 = -10, "0", P2798 - 1))</f>
        <v>0</v>
      </c>
      <c r="Q2799">
        <f>IF(M2799&gt;N2799 * 2, IF(M2799&gt;N2799 * 3, "BUY 100", "BUY 50"), "no")</f>
        <v>0</v>
      </c>
      <c r="R2799">
        <f>IF(P2799&gt;0,IF(P2799&gt;3,IF(P2799=5,"BUY","0"),IF(P2799=3,"BUY","0")),IF(P2799&lt;-3,IF(P2799=-5,"SELL","0"),IF(P2799=-3,"SELL","0")))</f>
        <v>0</v>
      </c>
    </row>
    <row r="2800" spans="1:18">
      <c r="A2800" t="s">
        <v>2826</v>
      </c>
      <c r="B2800" t="s">
        <v>3638</v>
      </c>
      <c r="C2800" t="s">
        <v>3701</v>
      </c>
      <c r="D2800" t="s">
        <v>28</v>
      </c>
      <c r="E2800">
        <f>F2791</f>
        <v>0</v>
      </c>
      <c r="F2800">
        <v>25.56</v>
      </c>
      <c r="G2800">
        <f>F2800-F2799</f>
        <v>0</v>
      </c>
      <c r="H2800">
        <f>F2800/E2799</f>
        <v>0</v>
      </c>
      <c r="I2800">
        <f>F2800-F2799</f>
        <v>0</v>
      </c>
      <c r="J2800">
        <f>I2800/F2799</f>
        <v>0</v>
      </c>
      <c r="K2800">
        <f>AVERAGE(J4:J2800)</f>
        <v>0</v>
      </c>
      <c r="L2800">
        <f>SUM(M2752:M2791)</f>
        <v>0</v>
      </c>
      <c r="M2800">
        <v>2099</v>
      </c>
      <c r="N2800">
        <f>L2800/39</f>
        <v>0</v>
      </c>
      <c r="O2800">
        <f>IF(N2800&lt;M2800, -1, 1)</f>
        <v>0</v>
      </c>
      <c r="P2800">
        <f>IF(N2800&lt;M2800, IF(P2799 = 10, "0", P2799 + 1), IF(P2799 = -10, "0", P2799 - 1))</f>
        <v>0</v>
      </c>
      <c r="Q2800">
        <f>IF(M2800&gt;N2800 * 2, IF(M2800&gt;N2800 * 3, "BUY 100", "BUY 50"), "no")</f>
        <v>0</v>
      </c>
      <c r="R2800">
        <f>IF(P2800&gt;0,IF(P2800&gt;3,IF(P2800=5,"BUY","0"),IF(P2800=3,"BUY","0")),IF(P2800&lt;-3,IF(P2800=-5,"SELL","0"),IF(P2800=-3,"SELL","0")))</f>
        <v>0</v>
      </c>
    </row>
    <row r="2801" spans="1:18">
      <c r="A2801" t="s">
        <v>2827</v>
      </c>
      <c r="B2801" t="s">
        <v>3639</v>
      </c>
      <c r="C2801" t="s">
        <v>3701</v>
      </c>
      <c r="D2801" t="s">
        <v>28</v>
      </c>
      <c r="E2801">
        <f>F2791</f>
        <v>0</v>
      </c>
      <c r="F2801">
        <v>25.56</v>
      </c>
      <c r="G2801">
        <f>F2801-F2800</f>
        <v>0</v>
      </c>
      <c r="H2801">
        <f>F2801/E2800</f>
        <v>0</v>
      </c>
      <c r="I2801">
        <f>F2801-F2800</f>
        <v>0</v>
      </c>
      <c r="J2801">
        <f>I2801/F2800</f>
        <v>0</v>
      </c>
      <c r="K2801">
        <f>AVERAGE(J4:J2801)</f>
        <v>0</v>
      </c>
      <c r="L2801">
        <f>SUM(M2752:M2791)</f>
        <v>0</v>
      </c>
      <c r="M2801">
        <v>0</v>
      </c>
      <c r="N2801">
        <f>L2801/39</f>
        <v>0</v>
      </c>
      <c r="O2801">
        <f>IF(N2801&lt;M2801, -1, 1)</f>
        <v>0</v>
      </c>
      <c r="P2801">
        <f>IF(N2801&lt;M2801, IF(P2800 = 10, "0", P2800 + 1), IF(P2800 = -10, "0", P2800 - 1))</f>
        <v>0</v>
      </c>
      <c r="Q2801">
        <f>IF(M2801&gt;N2801 * 2, IF(M2801&gt;N2801 * 3, "BUY 100", "BUY 50"), "no")</f>
        <v>0</v>
      </c>
      <c r="R2801">
        <f>IF(P2801&gt;0,IF(P2801&gt;3,IF(P2801=5,"BUY","0"),IF(P2801=3,"BUY","0")),IF(P2801&lt;-3,IF(P2801=-5,"SELL","0"),IF(P2801=-3,"SELL","0")))</f>
        <v>0</v>
      </c>
    </row>
    <row r="2802" spans="1:18">
      <c r="A2802" t="s">
        <v>2828</v>
      </c>
      <c r="B2802" t="s">
        <v>3640</v>
      </c>
      <c r="C2802" t="s">
        <v>3701</v>
      </c>
      <c r="D2802" t="s">
        <v>28</v>
      </c>
      <c r="E2802">
        <f>F2791</f>
        <v>0</v>
      </c>
      <c r="F2802">
        <v>25.57</v>
      </c>
      <c r="G2802">
        <f>F2802-F2801</f>
        <v>0</v>
      </c>
      <c r="H2802">
        <f>F2802/E2801</f>
        <v>0</v>
      </c>
      <c r="I2802">
        <f>F2802-F2801</f>
        <v>0</v>
      </c>
      <c r="J2802">
        <f>I2802/F2801</f>
        <v>0</v>
      </c>
      <c r="K2802">
        <f>AVERAGE(J4:J2802)</f>
        <v>0</v>
      </c>
      <c r="L2802">
        <f>SUM(M2752:M2791)</f>
        <v>0</v>
      </c>
      <c r="M2802">
        <v>117</v>
      </c>
      <c r="N2802">
        <f>L2802/39</f>
        <v>0</v>
      </c>
      <c r="O2802">
        <f>IF(N2802&lt;M2802, -1, 1)</f>
        <v>0</v>
      </c>
      <c r="P2802">
        <f>IF(N2802&lt;M2802, IF(P2801 = 10, "0", P2801 + 1), IF(P2801 = -10, "0", P2801 - 1))</f>
        <v>0</v>
      </c>
      <c r="Q2802">
        <f>IF(M2802&gt;N2802 * 2, IF(M2802&gt;N2802 * 3, "BUY 100", "BUY 50"), "no")</f>
        <v>0</v>
      </c>
      <c r="R2802">
        <f>IF(P2802&gt;0,IF(P2802&gt;3,IF(P2802=5,"BUY","0"),IF(P2802=3,"BUY","0")),IF(P2802&lt;-3,IF(P2802=-5,"SELL","0"),IF(P2802=-3,"SELL","0")))</f>
        <v>0</v>
      </c>
    </row>
    <row r="2803" spans="1:18">
      <c r="A2803" t="s">
        <v>2829</v>
      </c>
      <c r="B2803" t="s">
        <v>3641</v>
      </c>
      <c r="C2803" t="s">
        <v>3701</v>
      </c>
      <c r="D2803" t="s">
        <v>28</v>
      </c>
      <c r="E2803">
        <f>F2791</f>
        <v>0</v>
      </c>
      <c r="F2803">
        <v>25.56</v>
      </c>
      <c r="G2803">
        <f>F2803-F2802</f>
        <v>0</v>
      </c>
      <c r="H2803">
        <f>F2803/E2802</f>
        <v>0</v>
      </c>
      <c r="I2803">
        <f>F2803-F2802</f>
        <v>0</v>
      </c>
      <c r="J2803">
        <f>I2803/F2802</f>
        <v>0</v>
      </c>
      <c r="K2803">
        <f>AVERAGE(J4:J2803)</f>
        <v>0</v>
      </c>
      <c r="L2803">
        <f>SUM(M2752:M2791)</f>
        <v>0</v>
      </c>
      <c r="M2803">
        <v>2724</v>
      </c>
      <c r="N2803">
        <f>L2803/39</f>
        <v>0</v>
      </c>
      <c r="O2803">
        <f>IF(N2803&lt;M2803, -1, 1)</f>
        <v>0</v>
      </c>
      <c r="P2803">
        <f>IF(N2803&lt;M2803, IF(P2802 = 10, "0", P2802 + 1), IF(P2802 = -10, "0", P2802 - 1))</f>
        <v>0</v>
      </c>
      <c r="Q2803">
        <f>IF(M2803&gt;N2803 * 2, IF(M2803&gt;N2803 * 3, "BUY 100", "BUY 50"), "no")</f>
        <v>0</v>
      </c>
      <c r="R2803">
        <f>IF(P2803&gt;0,IF(P2803&gt;3,IF(P2803=5,"BUY","0"),IF(P2803=3,"BUY","0")),IF(P2803&lt;-3,IF(P2803=-5,"SELL","0"),IF(P2803=-3,"SELL","0")))</f>
        <v>0</v>
      </c>
    </row>
    <row r="2804" spans="1:18">
      <c r="A2804" t="s">
        <v>2830</v>
      </c>
      <c r="B2804" t="s">
        <v>3642</v>
      </c>
      <c r="C2804" t="s">
        <v>3701</v>
      </c>
      <c r="D2804" t="s">
        <v>28</v>
      </c>
      <c r="E2804">
        <f>F2791</f>
        <v>0</v>
      </c>
      <c r="F2804">
        <v>25.57</v>
      </c>
      <c r="G2804">
        <f>F2804-F2803</f>
        <v>0</v>
      </c>
      <c r="H2804">
        <f>F2804/E2803</f>
        <v>0</v>
      </c>
      <c r="I2804">
        <f>F2804-F2803</f>
        <v>0</v>
      </c>
      <c r="J2804">
        <f>I2804/F2803</f>
        <v>0</v>
      </c>
      <c r="K2804">
        <f>AVERAGE(J4:J2804)</f>
        <v>0</v>
      </c>
      <c r="L2804">
        <f>SUM(M2752:M2791)</f>
        <v>0</v>
      </c>
      <c r="M2804">
        <v>1128</v>
      </c>
      <c r="N2804">
        <f>L2804/39</f>
        <v>0</v>
      </c>
      <c r="O2804">
        <f>IF(N2804&lt;M2804, -1, 1)</f>
        <v>0</v>
      </c>
      <c r="P2804">
        <f>IF(N2804&lt;M2804, IF(P2803 = 10, "0", P2803 + 1), IF(P2803 = -10, "0", P2803 - 1))</f>
        <v>0</v>
      </c>
      <c r="Q2804">
        <f>IF(M2804&gt;N2804 * 2, IF(M2804&gt;N2804 * 3, "BUY 100", "BUY 50"), "no")</f>
        <v>0</v>
      </c>
      <c r="R2804">
        <f>IF(P2804&gt;0,IF(P2804&gt;3,IF(P2804=5,"BUY","0"),IF(P2804=3,"BUY","0")),IF(P2804&lt;-3,IF(P2804=-5,"SELL","0"),IF(P2804=-3,"SELL","0")))</f>
        <v>0</v>
      </c>
    </row>
    <row r="2805" spans="1:18">
      <c r="A2805" t="s">
        <v>2831</v>
      </c>
      <c r="B2805" t="s">
        <v>3643</v>
      </c>
      <c r="C2805" t="s">
        <v>3701</v>
      </c>
      <c r="D2805" t="s">
        <v>28</v>
      </c>
      <c r="E2805">
        <f>F2791</f>
        <v>0</v>
      </c>
      <c r="F2805">
        <v>25.57</v>
      </c>
      <c r="G2805">
        <f>F2805-F2804</f>
        <v>0</v>
      </c>
      <c r="H2805">
        <f>F2805/E2804</f>
        <v>0</v>
      </c>
      <c r="I2805">
        <f>F2805-F2804</f>
        <v>0</v>
      </c>
      <c r="J2805">
        <f>I2805/F2804</f>
        <v>0</v>
      </c>
      <c r="K2805">
        <f>AVERAGE(J4:J2805)</f>
        <v>0</v>
      </c>
      <c r="L2805">
        <f>SUM(M2752:M2791)</f>
        <v>0</v>
      </c>
      <c r="M2805">
        <v>2429</v>
      </c>
      <c r="N2805">
        <f>L2805/39</f>
        <v>0</v>
      </c>
      <c r="O2805">
        <f>IF(N2805&lt;M2805, -1, 1)</f>
        <v>0</v>
      </c>
      <c r="P2805">
        <f>IF(N2805&lt;M2805, IF(P2804 = 10, "0", P2804 + 1), IF(P2804 = -10, "0", P2804 - 1))</f>
        <v>0</v>
      </c>
      <c r="Q2805">
        <f>IF(M2805&gt;N2805 * 2, IF(M2805&gt;N2805 * 3, "BUY 100", "BUY 50"), "no")</f>
        <v>0</v>
      </c>
      <c r="R2805">
        <f>IF(P2805&gt;0,IF(P2805&gt;3,IF(P2805=5,"BUY","0"),IF(P2805=3,"BUY","0")),IF(P2805&lt;-3,IF(P2805=-5,"SELL","0"),IF(P2805=-3,"SELL","0")))</f>
        <v>0</v>
      </c>
    </row>
    <row r="2806" spans="1:18">
      <c r="A2806" t="s">
        <v>2832</v>
      </c>
      <c r="B2806" t="s">
        <v>3644</v>
      </c>
      <c r="C2806" t="s">
        <v>3701</v>
      </c>
      <c r="D2806" t="s">
        <v>28</v>
      </c>
      <c r="E2806">
        <f>F2791</f>
        <v>0</v>
      </c>
      <c r="F2806">
        <v>25.57</v>
      </c>
      <c r="G2806">
        <f>F2806-F2805</f>
        <v>0</v>
      </c>
      <c r="H2806">
        <f>F2806/E2805</f>
        <v>0</v>
      </c>
      <c r="I2806">
        <f>F2806-F2805</f>
        <v>0</v>
      </c>
      <c r="J2806">
        <f>I2806/F2805</f>
        <v>0</v>
      </c>
      <c r="K2806">
        <f>AVERAGE(J4:J2806)</f>
        <v>0</v>
      </c>
      <c r="L2806">
        <f>SUM(M2752:M2791)</f>
        <v>0</v>
      </c>
      <c r="M2806">
        <v>0</v>
      </c>
      <c r="N2806">
        <f>L2806/39</f>
        <v>0</v>
      </c>
      <c r="O2806">
        <f>IF(N2806&lt;M2806, -1, 1)</f>
        <v>0</v>
      </c>
      <c r="P2806">
        <f>IF(N2806&lt;M2806, IF(P2805 = 10, "0", P2805 + 1), IF(P2805 = -10, "0", P2805 - 1))</f>
        <v>0</v>
      </c>
      <c r="Q2806">
        <f>IF(M2806&gt;N2806 * 2, IF(M2806&gt;N2806 * 3, "BUY 100", "BUY 50"), "no")</f>
        <v>0</v>
      </c>
      <c r="R2806">
        <f>IF(P2806&gt;0,IF(P2806&gt;3,IF(P2806=5,"BUY","0"),IF(P2806=3,"BUY","0")),IF(P2806&lt;-3,IF(P2806=-5,"SELL","0"),IF(P2806=-3,"SELL","0")))</f>
        <v>0</v>
      </c>
    </row>
    <row r="2807" spans="1:18">
      <c r="A2807" t="s">
        <v>2833</v>
      </c>
      <c r="B2807" t="s">
        <v>3645</v>
      </c>
      <c r="C2807" t="s">
        <v>3701</v>
      </c>
      <c r="D2807" t="s">
        <v>28</v>
      </c>
      <c r="E2807">
        <f>F2791</f>
        <v>0</v>
      </c>
      <c r="F2807">
        <v>25.59</v>
      </c>
      <c r="G2807">
        <f>F2807-F2806</f>
        <v>0</v>
      </c>
      <c r="H2807">
        <f>F2807/E2806</f>
        <v>0</v>
      </c>
      <c r="I2807">
        <f>F2807-F2806</f>
        <v>0</v>
      </c>
      <c r="J2807">
        <f>I2807/F2806</f>
        <v>0</v>
      </c>
      <c r="K2807">
        <f>AVERAGE(J4:J2807)</f>
        <v>0</v>
      </c>
      <c r="L2807">
        <f>SUM(M2752:M2791)</f>
        <v>0</v>
      </c>
      <c r="M2807">
        <v>1164</v>
      </c>
      <c r="N2807">
        <f>L2807/39</f>
        <v>0</v>
      </c>
      <c r="O2807">
        <f>IF(N2807&lt;M2807, -1, 1)</f>
        <v>0</v>
      </c>
      <c r="P2807">
        <f>IF(N2807&lt;M2807, IF(P2806 = 10, "0", P2806 + 1), IF(P2806 = -10, "0", P2806 - 1))</f>
        <v>0</v>
      </c>
      <c r="Q2807">
        <f>IF(M2807&gt;N2807 * 2, IF(M2807&gt;N2807 * 3, "BUY 100", "BUY 50"), "no")</f>
        <v>0</v>
      </c>
      <c r="R2807">
        <f>IF(P2807&gt;0,IF(P2807&gt;3,IF(P2807=5,"BUY","0"),IF(P2807=3,"BUY","0")),IF(P2807&lt;-3,IF(P2807=-5,"SELL","0"),IF(P2807=-3,"SELL","0")))</f>
        <v>0</v>
      </c>
    </row>
    <row r="2808" spans="1:18">
      <c r="A2808" t="s">
        <v>2834</v>
      </c>
      <c r="B2808" t="s">
        <v>3646</v>
      </c>
      <c r="C2808" t="s">
        <v>3701</v>
      </c>
      <c r="D2808" t="s">
        <v>28</v>
      </c>
      <c r="E2808">
        <f>F2791</f>
        <v>0</v>
      </c>
      <c r="F2808">
        <v>25.59</v>
      </c>
      <c r="G2808">
        <f>F2808-F2807</f>
        <v>0</v>
      </c>
      <c r="H2808">
        <f>F2808/E2807</f>
        <v>0</v>
      </c>
      <c r="I2808">
        <f>F2808-F2807</f>
        <v>0</v>
      </c>
      <c r="J2808">
        <f>I2808/F2807</f>
        <v>0</v>
      </c>
      <c r="K2808">
        <f>AVERAGE(J4:J2808)</f>
        <v>0</v>
      </c>
      <c r="L2808">
        <f>SUM(M2752:M2791)</f>
        <v>0</v>
      </c>
      <c r="M2808">
        <v>0</v>
      </c>
      <c r="N2808">
        <f>L2808/39</f>
        <v>0</v>
      </c>
      <c r="O2808">
        <f>IF(N2808&lt;M2808, -1, 1)</f>
        <v>0</v>
      </c>
      <c r="P2808">
        <f>IF(N2808&lt;M2808, IF(P2807 = 10, "0", P2807 + 1), IF(P2807 = -10, "0", P2807 - 1))</f>
        <v>0</v>
      </c>
      <c r="Q2808">
        <f>IF(M2808&gt;N2808 * 2, IF(M2808&gt;N2808 * 3, "BUY 100", "BUY 50"), "no")</f>
        <v>0</v>
      </c>
      <c r="R2808">
        <f>IF(P2808&gt;0,IF(P2808&gt;3,IF(P2808=5,"BUY","0"),IF(P2808=3,"BUY","0")),IF(P2808&lt;-3,IF(P2808=-5,"SELL","0"),IF(P2808=-3,"SELL","0")))</f>
        <v>0</v>
      </c>
    </row>
    <row r="2809" spans="1:18">
      <c r="A2809" t="s">
        <v>2835</v>
      </c>
      <c r="B2809" t="s">
        <v>3647</v>
      </c>
      <c r="C2809" t="s">
        <v>3701</v>
      </c>
      <c r="D2809" t="s">
        <v>28</v>
      </c>
      <c r="E2809">
        <f>F2791</f>
        <v>0</v>
      </c>
      <c r="F2809">
        <v>25.57</v>
      </c>
      <c r="G2809">
        <f>F2809-F2808</f>
        <v>0</v>
      </c>
      <c r="H2809">
        <f>F2809/E2808</f>
        <v>0</v>
      </c>
      <c r="I2809">
        <f>F2809-F2808</f>
        <v>0</v>
      </c>
      <c r="J2809">
        <f>I2809/F2808</f>
        <v>0</v>
      </c>
      <c r="K2809">
        <f>AVERAGE(J4:J2809)</f>
        <v>0</v>
      </c>
      <c r="L2809">
        <f>SUM(M2752:M2791)</f>
        <v>0</v>
      </c>
      <c r="M2809">
        <v>456</v>
      </c>
      <c r="N2809">
        <f>L2809/39</f>
        <v>0</v>
      </c>
      <c r="O2809">
        <f>IF(N2809&lt;M2809, -1, 1)</f>
        <v>0</v>
      </c>
      <c r="P2809">
        <f>IF(N2809&lt;M2809, IF(P2808 = 10, "0", P2808 + 1), IF(P2808 = -10, "0", P2808 - 1))</f>
        <v>0</v>
      </c>
      <c r="Q2809">
        <f>IF(M2809&gt;N2809 * 2, IF(M2809&gt;N2809 * 3, "BUY 100", "BUY 50"), "no")</f>
        <v>0</v>
      </c>
      <c r="R2809">
        <f>IF(P2809&gt;0,IF(P2809&gt;3,IF(P2809=5,"BUY","0"),IF(P2809=3,"BUY","0")),IF(P2809&lt;-3,IF(P2809=-5,"SELL","0"),IF(P2809=-3,"SELL","0")))</f>
        <v>0</v>
      </c>
    </row>
    <row r="2810" spans="1:18">
      <c r="A2810" t="s">
        <v>2836</v>
      </c>
      <c r="B2810" t="s">
        <v>3648</v>
      </c>
      <c r="C2810" t="s">
        <v>3701</v>
      </c>
      <c r="D2810" t="s">
        <v>28</v>
      </c>
      <c r="E2810">
        <f>F2791</f>
        <v>0</v>
      </c>
      <c r="F2810">
        <v>25.59</v>
      </c>
      <c r="G2810">
        <f>F2810-F2809</f>
        <v>0</v>
      </c>
      <c r="H2810">
        <f>F2810/E2809</f>
        <v>0</v>
      </c>
      <c r="I2810">
        <f>F2810-F2809</f>
        <v>0</v>
      </c>
      <c r="J2810">
        <f>I2810/F2809</f>
        <v>0</v>
      </c>
      <c r="K2810">
        <f>AVERAGE(J4:J2810)</f>
        <v>0</v>
      </c>
      <c r="L2810">
        <f>SUM(M2752:M2791)</f>
        <v>0</v>
      </c>
      <c r="M2810">
        <v>2166</v>
      </c>
      <c r="N2810">
        <f>L2810/39</f>
        <v>0</v>
      </c>
      <c r="O2810">
        <f>IF(N2810&lt;M2810, -1, 1)</f>
        <v>0</v>
      </c>
      <c r="P2810">
        <f>IF(N2810&lt;M2810, IF(P2809 = 10, "0", P2809 + 1), IF(P2809 = -10, "0", P2809 - 1))</f>
        <v>0</v>
      </c>
      <c r="Q2810">
        <f>IF(M2810&gt;N2810 * 2, IF(M2810&gt;N2810 * 3, "BUY 100", "BUY 50"), "no")</f>
        <v>0</v>
      </c>
      <c r="R2810">
        <f>IF(P2810&gt;0,IF(P2810&gt;3,IF(P2810=5,"BUY","0"),IF(P2810=3,"BUY","0")),IF(P2810&lt;-3,IF(P2810=-5,"SELL","0"),IF(P2810=-3,"SELL","0")))</f>
        <v>0</v>
      </c>
    </row>
    <row r="2811" spans="1:18">
      <c r="A2811" t="s">
        <v>2837</v>
      </c>
      <c r="B2811" t="s">
        <v>3649</v>
      </c>
      <c r="C2811" t="s">
        <v>3701</v>
      </c>
      <c r="D2811" t="s">
        <v>28</v>
      </c>
      <c r="E2811">
        <f>F2791</f>
        <v>0</v>
      </c>
      <c r="F2811">
        <v>25.59</v>
      </c>
      <c r="G2811">
        <f>F2811-F2810</f>
        <v>0</v>
      </c>
      <c r="H2811">
        <f>F2811/E2810</f>
        <v>0</v>
      </c>
      <c r="I2811">
        <f>F2811-F2810</f>
        <v>0</v>
      </c>
      <c r="J2811">
        <f>I2811/F2810</f>
        <v>0</v>
      </c>
      <c r="K2811">
        <f>AVERAGE(J4:J2811)</f>
        <v>0</v>
      </c>
      <c r="L2811">
        <f>SUM(M2752:M2791)</f>
        <v>0</v>
      </c>
      <c r="M2811">
        <v>1800</v>
      </c>
      <c r="N2811">
        <f>L2811/39</f>
        <v>0</v>
      </c>
      <c r="O2811">
        <f>IF(N2811&lt;M2811, -1, 1)</f>
        <v>0</v>
      </c>
      <c r="P2811">
        <f>IF(N2811&lt;M2811, IF(P2810 = 10, "0", P2810 + 1), IF(P2810 = -10, "0", P2810 - 1))</f>
        <v>0</v>
      </c>
      <c r="Q2811">
        <f>IF(M2811&gt;N2811 * 2, IF(M2811&gt;N2811 * 3, "BUY 100", "BUY 50"), "no")</f>
        <v>0</v>
      </c>
      <c r="R2811">
        <f>IF(P2811&gt;0,IF(P2811&gt;3,IF(P2811=5,"BUY","0"),IF(P2811=3,"BUY","0")),IF(P2811&lt;-3,IF(P2811=-5,"SELL","0"),IF(P2811=-3,"SELL","0")))</f>
        <v>0</v>
      </c>
    </row>
    <row r="2812" spans="1:18">
      <c r="A2812" t="s">
        <v>2838</v>
      </c>
      <c r="B2812" t="s">
        <v>3650</v>
      </c>
      <c r="C2812" t="s">
        <v>3701</v>
      </c>
      <c r="D2812" t="s">
        <v>28</v>
      </c>
      <c r="E2812">
        <f>F2791</f>
        <v>0</v>
      </c>
      <c r="F2812">
        <v>25.59</v>
      </c>
      <c r="G2812">
        <f>F2812-F2811</f>
        <v>0</v>
      </c>
      <c r="H2812">
        <f>F2812/E2811</f>
        <v>0</v>
      </c>
      <c r="I2812">
        <f>F2812-F2811</f>
        <v>0</v>
      </c>
      <c r="J2812">
        <f>I2812/F2811</f>
        <v>0</v>
      </c>
      <c r="K2812">
        <f>AVERAGE(J4:J2812)</f>
        <v>0</v>
      </c>
      <c r="L2812">
        <f>SUM(M2752:M2791)</f>
        <v>0</v>
      </c>
      <c r="M2812">
        <v>676</v>
      </c>
      <c r="N2812">
        <f>L2812/39</f>
        <v>0</v>
      </c>
      <c r="O2812">
        <f>IF(N2812&lt;M2812, -1, 1)</f>
        <v>0</v>
      </c>
      <c r="P2812">
        <f>IF(N2812&lt;M2812, IF(P2811 = 10, "0", P2811 + 1), IF(P2811 = -10, "0", P2811 - 1))</f>
        <v>0</v>
      </c>
      <c r="Q2812">
        <f>IF(M2812&gt;N2812 * 2, IF(M2812&gt;N2812 * 3, "BUY 100", "BUY 50"), "no")</f>
        <v>0</v>
      </c>
      <c r="R2812">
        <f>IF(P2812&gt;0,IF(P2812&gt;3,IF(P2812=5,"BUY","0"),IF(P2812=3,"BUY","0")),IF(P2812&lt;-3,IF(P2812=-5,"SELL","0"),IF(P2812=-3,"SELL","0")))</f>
        <v>0</v>
      </c>
    </row>
    <row r="2813" spans="1:18">
      <c r="A2813" t="s">
        <v>2839</v>
      </c>
      <c r="B2813" t="s">
        <v>3651</v>
      </c>
      <c r="C2813" t="s">
        <v>3701</v>
      </c>
      <c r="D2813" t="s">
        <v>28</v>
      </c>
      <c r="E2813">
        <f>F2791</f>
        <v>0</v>
      </c>
      <c r="F2813">
        <v>25.59</v>
      </c>
      <c r="G2813">
        <f>F2813-F2812</f>
        <v>0</v>
      </c>
      <c r="H2813">
        <f>F2813/E2812</f>
        <v>0</v>
      </c>
      <c r="I2813">
        <f>F2813-F2812</f>
        <v>0</v>
      </c>
      <c r="J2813">
        <f>I2813/F2812</f>
        <v>0</v>
      </c>
      <c r="K2813">
        <f>AVERAGE(J4:J2813)</f>
        <v>0</v>
      </c>
      <c r="L2813">
        <f>SUM(M2752:M2791)</f>
        <v>0</v>
      </c>
      <c r="M2813">
        <v>2902</v>
      </c>
      <c r="N2813">
        <f>L2813/39</f>
        <v>0</v>
      </c>
      <c r="O2813">
        <f>IF(N2813&lt;M2813, -1, 1)</f>
        <v>0</v>
      </c>
      <c r="P2813">
        <f>IF(N2813&lt;M2813, IF(P2812 = 10, "0", P2812 + 1), IF(P2812 = -10, "0", P2812 - 1))</f>
        <v>0</v>
      </c>
      <c r="Q2813">
        <f>IF(M2813&gt;N2813 * 2, IF(M2813&gt;N2813 * 3, "BUY 100", "BUY 50"), "no")</f>
        <v>0</v>
      </c>
      <c r="R2813">
        <f>IF(P2813&gt;0,IF(P2813&gt;3,IF(P2813=5,"BUY","0"),IF(P2813=3,"BUY","0")),IF(P2813&lt;-3,IF(P2813=-5,"SELL","0"),IF(P2813=-3,"SELL","0")))</f>
        <v>0</v>
      </c>
    </row>
    <row r="2814" spans="1:18">
      <c r="A2814" t="s">
        <v>2840</v>
      </c>
      <c r="B2814" t="s">
        <v>3652</v>
      </c>
      <c r="C2814" t="s">
        <v>3701</v>
      </c>
      <c r="D2814" t="s">
        <v>28</v>
      </c>
      <c r="E2814">
        <f>F2791</f>
        <v>0</v>
      </c>
      <c r="F2814">
        <v>25.59</v>
      </c>
      <c r="G2814">
        <f>F2814-F2813</f>
        <v>0</v>
      </c>
      <c r="H2814">
        <f>F2814/E2813</f>
        <v>0</v>
      </c>
      <c r="I2814">
        <f>F2814-F2813</f>
        <v>0</v>
      </c>
      <c r="J2814">
        <f>I2814/F2813</f>
        <v>0</v>
      </c>
      <c r="K2814">
        <f>AVERAGE(J4:J2814)</f>
        <v>0</v>
      </c>
      <c r="L2814">
        <f>SUM(M2752:M2791)</f>
        <v>0</v>
      </c>
      <c r="M2814">
        <v>100</v>
      </c>
      <c r="N2814">
        <f>L2814/39</f>
        <v>0</v>
      </c>
      <c r="O2814">
        <f>IF(N2814&lt;M2814, -1, 1)</f>
        <v>0</v>
      </c>
      <c r="P2814">
        <f>IF(N2814&lt;M2814, IF(P2813 = 10, "0", P2813 + 1), IF(P2813 = -10, "0", P2813 - 1))</f>
        <v>0</v>
      </c>
      <c r="Q2814">
        <f>IF(M2814&gt;N2814 * 2, IF(M2814&gt;N2814 * 3, "BUY 100", "BUY 50"), "no")</f>
        <v>0</v>
      </c>
      <c r="R2814">
        <f>IF(P2814&gt;0,IF(P2814&gt;3,IF(P2814=5,"BUY","0"),IF(P2814=3,"BUY","0")),IF(P2814&lt;-3,IF(P2814=-5,"SELL","0"),IF(P2814=-3,"SELL","0")))</f>
        <v>0</v>
      </c>
    </row>
    <row r="2815" spans="1:18">
      <c r="A2815" t="s">
        <v>2841</v>
      </c>
      <c r="B2815" t="s">
        <v>3653</v>
      </c>
      <c r="C2815" t="s">
        <v>3701</v>
      </c>
      <c r="D2815" t="s">
        <v>28</v>
      </c>
      <c r="E2815">
        <f>F2791</f>
        <v>0</v>
      </c>
      <c r="F2815">
        <v>25.59</v>
      </c>
      <c r="G2815">
        <f>F2815-F2814</f>
        <v>0</v>
      </c>
      <c r="H2815">
        <f>F2815/E2814</f>
        <v>0</v>
      </c>
      <c r="I2815">
        <f>F2815-F2814</f>
        <v>0</v>
      </c>
      <c r="J2815">
        <f>I2815/F2814</f>
        <v>0</v>
      </c>
      <c r="K2815">
        <f>AVERAGE(J4:J2815)</f>
        <v>0</v>
      </c>
      <c r="L2815">
        <f>SUM(M2752:M2791)</f>
        <v>0</v>
      </c>
      <c r="M2815">
        <v>105</v>
      </c>
      <c r="N2815">
        <f>L2815/39</f>
        <v>0</v>
      </c>
      <c r="O2815">
        <f>IF(N2815&lt;M2815, -1, 1)</f>
        <v>0</v>
      </c>
      <c r="P2815">
        <f>IF(N2815&lt;M2815, IF(P2814 = 10, "0", P2814 + 1), IF(P2814 = -10, "0", P2814 - 1))</f>
        <v>0</v>
      </c>
      <c r="Q2815">
        <f>IF(M2815&gt;N2815 * 2, IF(M2815&gt;N2815 * 3, "BUY 100", "BUY 50"), "no")</f>
        <v>0</v>
      </c>
      <c r="R2815">
        <f>IF(P2815&gt;0,IF(P2815&gt;3,IF(P2815=5,"BUY","0"),IF(P2815=3,"BUY","0")),IF(P2815&lt;-3,IF(P2815=-5,"SELL","0"),IF(P2815=-3,"SELL","0")))</f>
        <v>0</v>
      </c>
    </row>
    <row r="2816" spans="1:18">
      <c r="A2816" t="s">
        <v>2842</v>
      </c>
      <c r="B2816" t="s">
        <v>3654</v>
      </c>
      <c r="C2816" t="s">
        <v>3701</v>
      </c>
      <c r="D2816" t="s">
        <v>28</v>
      </c>
      <c r="E2816">
        <f>F2791</f>
        <v>0</v>
      </c>
      <c r="F2816">
        <v>25.6</v>
      </c>
      <c r="G2816">
        <f>F2816-F2815</f>
        <v>0</v>
      </c>
      <c r="H2816">
        <f>F2816/E2815</f>
        <v>0</v>
      </c>
      <c r="I2816">
        <f>F2816-F2815</f>
        <v>0</v>
      </c>
      <c r="J2816">
        <f>I2816/F2815</f>
        <v>0</v>
      </c>
      <c r="K2816">
        <f>AVERAGE(J4:J2816)</f>
        <v>0</v>
      </c>
      <c r="L2816">
        <f>SUM(M2752:M2791)</f>
        <v>0</v>
      </c>
      <c r="M2816">
        <v>1036</v>
      </c>
      <c r="N2816">
        <f>L2816/39</f>
        <v>0</v>
      </c>
      <c r="O2816">
        <f>IF(N2816&lt;M2816, -1, 1)</f>
        <v>0</v>
      </c>
      <c r="P2816">
        <f>IF(N2816&lt;M2816, IF(P2815 = 10, "0", P2815 + 1), IF(P2815 = -10, "0", P2815 - 1))</f>
        <v>0</v>
      </c>
      <c r="Q2816">
        <f>IF(M2816&gt;N2816 * 2, IF(M2816&gt;N2816 * 3, "BUY 100", "BUY 50"), "no")</f>
        <v>0</v>
      </c>
      <c r="R2816">
        <f>IF(P2816&gt;0,IF(P2816&gt;3,IF(P2816=5,"BUY","0"),IF(P2816=3,"BUY","0")),IF(P2816&lt;-3,IF(P2816=-5,"SELL","0"),IF(P2816=-3,"SELL","0")))</f>
        <v>0</v>
      </c>
    </row>
    <row r="2817" spans="1:18">
      <c r="A2817" t="s">
        <v>2843</v>
      </c>
      <c r="B2817" t="s">
        <v>3655</v>
      </c>
      <c r="C2817" t="s">
        <v>3701</v>
      </c>
      <c r="D2817" t="s">
        <v>28</v>
      </c>
      <c r="E2817">
        <f>F2791</f>
        <v>0</v>
      </c>
      <c r="F2817">
        <v>25.6</v>
      </c>
      <c r="G2817">
        <f>F2817-F2816</f>
        <v>0</v>
      </c>
      <c r="H2817">
        <f>F2817/E2816</f>
        <v>0</v>
      </c>
      <c r="I2817">
        <f>F2817-F2816</f>
        <v>0</v>
      </c>
      <c r="J2817">
        <f>I2817/F2816</f>
        <v>0</v>
      </c>
      <c r="K2817">
        <f>AVERAGE(J4:J2817)</f>
        <v>0</v>
      </c>
      <c r="L2817">
        <f>SUM(M2752:M2791)</f>
        <v>0</v>
      </c>
      <c r="M2817">
        <v>2973</v>
      </c>
      <c r="N2817">
        <f>L2817/39</f>
        <v>0</v>
      </c>
      <c r="O2817">
        <f>IF(N2817&lt;M2817, -1, 1)</f>
        <v>0</v>
      </c>
      <c r="P2817">
        <f>IF(N2817&lt;M2817, IF(P2816 = 10, "0", P2816 + 1), IF(P2816 = -10, "0", P2816 - 1))</f>
        <v>0</v>
      </c>
      <c r="Q2817">
        <f>IF(M2817&gt;N2817 * 2, IF(M2817&gt;N2817 * 3, "BUY 100", "BUY 50"), "no")</f>
        <v>0</v>
      </c>
      <c r="R2817">
        <f>IF(P2817&gt;0,IF(P2817&gt;3,IF(P2817=5,"BUY","0"),IF(P2817=3,"BUY","0")),IF(P2817&lt;-3,IF(P2817=-5,"SELL","0"),IF(P2817=-3,"SELL","0")))</f>
        <v>0</v>
      </c>
    </row>
    <row r="2818" spans="1:18">
      <c r="A2818" t="s">
        <v>2844</v>
      </c>
      <c r="B2818" t="s">
        <v>3656</v>
      </c>
      <c r="C2818" t="s">
        <v>3701</v>
      </c>
      <c r="D2818" t="s">
        <v>28</v>
      </c>
      <c r="E2818">
        <f>F2791</f>
        <v>0</v>
      </c>
      <c r="F2818">
        <v>25.64</v>
      </c>
      <c r="G2818">
        <f>F2818-F2817</f>
        <v>0</v>
      </c>
      <c r="H2818">
        <f>F2818/E2817</f>
        <v>0</v>
      </c>
      <c r="I2818">
        <f>F2818-F2817</f>
        <v>0</v>
      </c>
      <c r="J2818">
        <f>I2818/F2817</f>
        <v>0</v>
      </c>
      <c r="K2818">
        <f>AVERAGE(J4:J2818)</f>
        <v>0</v>
      </c>
      <c r="L2818">
        <f>SUM(M2752:M2791)</f>
        <v>0</v>
      </c>
      <c r="M2818">
        <v>11577</v>
      </c>
      <c r="N2818">
        <f>L2818/39</f>
        <v>0</v>
      </c>
      <c r="O2818">
        <f>IF(N2818&lt;M2818, -1, 1)</f>
        <v>0</v>
      </c>
      <c r="P2818">
        <f>IF(N2818&lt;M2818, IF(P2817 = 10, "0", P2817 + 1), IF(P2817 = -10, "0", P2817 - 1))</f>
        <v>0</v>
      </c>
      <c r="Q2818">
        <f>IF(M2818&gt;N2818 * 2, IF(M2818&gt;N2818 * 3, "BUY 100", "BUY 50"), "no")</f>
        <v>0</v>
      </c>
      <c r="R2818">
        <f>IF(P2818&gt;0,IF(P2818&gt;3,IF(P2818=5,"BUY","0"),IF(P2818=3,"BUY","0")),IF(P2818&lt;-3,IF(P2818=-5,"SELL","0"),IF(P2818=-3,"SELL","0")))</f>
        <v>0</v>
      </c>
    </row>
    <row r="2819" spans="1:18">
      <c r="A2819" t="s">
        <v>2845</v>
      </c>
      <c r="B2819" t="s">
        <v>3657</v>
      </c>
      <c r="C2819" t="s">
        <v>3701</v>
      </c>
      <c r="D2819" t="s">
        <v>28</v>
      </c>
      <c r="E2819">
        <f>F2791</f>
        <v>0</v>
      </c>
      <c r="F2819">
        <v>25.62</v>
      </c>
      <c r="G2819">
        <f>F2819-F2818</f>
        <v>0</v>
      </c>
      <c r="H2819">
        <f>F2819/E2818</f>
        <v>0</v>
      </c>
      <c r="I2819">
        <f>F2819-F2818</f>
        <v>0</v>
      </c>
      <c r="J2819">
        <f>I2819/F2818</f>
        <v>0</v>
      </c>
      <c r="K2819">
        <f>AVERAGE(J4:J2819)</f>
        <v>0</v>
      </c>
      <c r="L2819">
        <f>SUM(M2752:M2791)</f>
        <v>0</v>
      </c>
      <c r="M2819">
        <v>6087</v>
      </c>
      <c r="N2819">
        <f>L2819/39</f>
        <v>0</v>
      </c>
      <c r="O2819">
        <f>IF(N2819&lt;M2819, -1, 1)</f>
        <v>0</v>
      </c>
      <c r="P2819">
        <f>IF(N2819&lt;M2819, IF(P2818 = 10, "0", P2818 + 1), IF(P2818 = -10, "0", P2818 - 1))</f>
        <v>0</v>
      </c>
      <c r="Q2819">
        <f>IF(M2819&gt;N2819 * 2, IF(M2819&gt;N2819 * 3, "BUY 100", "BUY 50"), "no")</f>
        <v>0</v>
      </c>
      <c r="R2819">
        <f>IF(P2819&gt;0,IF(P2819&gt;3,IF(P2819=5,"BUY","0"),IF(P2819=3,"BUY","0")),IF(P2819&lt;-3,IF(P2819=-5,"SELL","0"),IF(P2819=-3,"SELL","0")))</f>
        <v>0</v>
      </c>
    </row>
    <row r="2820" spans="1:18">
      <c r="A2820" t="s">
        <v>2846</v>
      </c>
      <c r="B2820" t="s">
        <v>3658</v>
      </c>
      <c r="C2820" t="s">
        <v>3701</v>
      </c>
      <c r="D2820" t="s">
        <v>28</v>
      </c>
      <c r="E2820">
        <f>F2791</f>
        <v>0</v>
      </c>
      <c r="F2820">
        <v>25.62</v>
      </c>
      <c r="G2820">
        <f>F2820-F2819</f>
        <v>0</v>
      </c>
      <c r="H2820">
        <f>F2820/E2819</f>
        <v>0</v>
      </c>
      <c r="I2820">
        <f>F2820-F2819</f>
        <v>0</v>
      </c>
      <c r="J2820">
        <f>I2820/F2819</f>
        <v>0</v>
      </c>
      <c r="K2820">
        <f>AVERAGE(J4:J2820)</f>
        <v>0</v>
      </c>
      <c r="L2820">
        <f>SUM(M2752:M2791)</f>
        <v>0</v>
      </c>
      <c r="M2820">
        <v>12342</v>
      </c>
      <c r="N2820">
        <f>L2820/39</f>
        <v>0</v>
      </c>
      <c r="O2820">
        <f>IF(N2820&lt;M2820, -1, 1)</f>
        <v>0</v>
      </c>
      <c r="P2820">
        <f>IF(N2820&lt;M2820, IF(P2819 = 10, "0", P2819 + 1), IF(P2819 = -10, "0", P2819 - 1))</f>
        <v>0</v>
      </c>
      <c r="Q2820">
        <f>IF(M2820&gt;N2820 * 2, IF(M2820&gt;N2820 * 3, "BUY 100", "BUY 50"), "no")</f>
        <v>0</v>
      </c>
      <c r="R2820">
        <f>IF(P2820&gt;0,IF(P2820&gt;3,IF(P2820=5,"BUY","0"),IF(P2820=3,"BUY","0")),IF(P2820&lt;-3,IF(P2820=-5,"SELL","0"),IF(P2820=-3,"SELL","0")))</f>
        <v>0</v>
      </c>
    </row>
    <row r="2821" spans="1:18">
      <c r="A2821" t="s">
        <v>2847</v>
      </c>
      <c r="B2821" t="s">
        <v>3659</v>
      </c>
      <c r="C2821" t="s">
        <v>3701</v>
      </c>
      <c r="D2821" t="s">
        <v>28</v>
      </c>
      <c r="E2821">
        <f>F2791</f>
        <v>0</v>
      </c>
      <c r="F2821">
        <v>25.59</v>
      </c>
      <c r="G2821">
        <f>F2821-F2820</f>
        <v>0</v>
      </c>
      <c r="H2821">
        <f>F2821/E2820</f>
        <v>0</v>
      </c>
      <c r="I2821">
        <f>F2821-F2820</f>
        <v>0</v>
      </c>
      <c r="J2821">
        <f>I2821/F2820</f>
        <v>0</v>
      </c>
      <c r="K2821">
        <f>AVERAGE(J4:J2821)</f>
        <v>0</v>
      </c>
      <c r="L2821">
        <f>SUM(M2752:M2791)</f>
        <v>0</v>
      </c>
      <c r="M2821">
        <v>1400</v>
      </c>
      <c r="N2821">
        <f>L2821/39</f>
        <v>0</v>
      </c>
      <c r="O2821">
        <f>IF(N2821&lt;M2821, -1, 1)</f>
        <v>0</v>
      </c>
      <c r="P2821">
        <f>IF(N2821&lt;M2821, IF(P2820 = 10, "0", P2820 + 1), IF(P2820 = -10, "0", P2820 - 1))</f>
        <v>0</v>
      </c>
      <c r="Q2821">
        <f>IF(M2821&gt;N2821 * 2, IF(M2821&gt;N2821 * 3, "BUY 100", "BUY 50"), "no")</f>
        <v>0</v>
      </c>
      <c r="R2821">
        <f>IF(P2821&gt;0,IF(P2821&gt;3,IF(P2821=5,"BUY","0"),IF(P2821=3,"BUY","0")),IF(P2821&lt;-3,IF(P2821=-5,"SELL","0"),IF(P2821=-3,"SELL","0")))</f>
        <v>0</v>
      </c>
    </row>
    <row r="2822" spans="1:18">
      <c r="A2822" t="s">
        <v>2848</v>
      </c>
      <c r="B2822" t="s">
        <v>3660</v>
      </c>
      <c r="C2822" t="s">
        <v>3701</v>
      </c>
      <c r="D2822" t="s">
        <v>28</v>
      </c>
      <c r="E2822">
        <f>F2791</f>
        <v>0</v>
      </c>
      <c r="F2822">
        <v>25.59</v>
      </c>
      <c r="G2822">
        <f>F2822-F2821</f>
        <v>0</v>
      </c>
      <c r="H2822">
        <f>F2822/E2821</f>
        <v>0</v>
      </c>
      <c r="I2822">
        <f>F2822-F2821</f>
        <v>0</v>
      </c>
      <c r="J2822">
        <f>I2822/F2821</f>
        <v>0</v>
      </c>
      <c r="K2822">
        <f>AVERAGE(J4:J2822)</f>
        <v>0</v>
      </c>
      <c r="L2822">
        <f>SUM(M2752:M2791)</f>
        <v>0</v>
      </c>
      <c r="M2822">
        <v>3397</v>
      </c>
      <c r="N2822">
        <f>L2822/39</f>
        <v>0</v>
      </c>
      <c r="O2822">
        <f>IF(N2822&lt;M2822, -1, 1)</f>
        <v>0</v>
      </c>
      <c r="P2822">
        <f>IF(N2822&lt;M2822, IF(P2821 = 10, "0", P2821 + 1), IF(P2821 = -10, "0", P2821 - 1))</f>
        <v>0</v>
      </c>
      <c r="Q2822">
        <f>IF(M2822&gt;N2822 * 2, IF(M2822&gt;N2822 * 3, "BUY 100", "BUY 50"), "no")</f>
        <v>0</v>
      </c>
      <c r="R2822">
        <f>IF(P2822&gt;0,IF(P2822&gt;3,IF(P2822=5,"BUY","0"),IF(P2822=3,"BUY","0")),IF(P2822&lt;-3,IF(P2822=-5,"SELL","0"),IF(P2822=-3,"SELL","0")))</f>
        <v>0</v>
      </c>
    </row>
    <row r="2823" spans="1:18">
      <c r="A2823" t="s">
        <v>2849</v>
      </c>
      <c r="B2823" t="s">
        <v>3661</v>
      </c>
      <c r="C2823" t="s">
        <v>3701</v>
      </c>
      <c r="D2823" t="s">
        <v>28</v>
      </c>
      <c r="E2823">
        <f>F2791</f>
        <v>0</v>
      </c>
      <c r="F2823">
        <v>25.55</v>
      </c>
      <c r="G2823">
        <f>F2823-F2822</f>
        <v>0</v>
      </c>
      <c r="H2823">
        <f>F2823/E2822</f>
        <v>0</v>
      </c>
      <c r="I2823">
        <f>F2823-F2822</f>
        <v>0</v>
      </c>
      <c r="J2823">
        <f>I2823/F2822</f>
        <v>0</v>
      </c>
      <c r="K2823">
        <f>AVERAGE(J4:J2823)</f>
        <v>0</v>
      </c>
      <c r="L2823">
        <f>SUM(M2752:M2791)</f>
        <v>0</v>
      </c>
      <c r="M2823">
        <v>761</v>
      </c>
      <c r="N2823">
        <f>L2823/39</f>
        <v>0</v>
      </c>
      <c r="O2823">
        <f>IF(N2823&lt;M2823, -1, 1)</f>
        <v>0</v>
      </c>
      <c r="P2823">
        <f>IF(N2823&lt;M2823, IF(P2822 = 10, "0", P2822 + 1), IF(P2822 = -10, "0", P2822 - 1))</f>
        <v>0</v>
      </c>
      <c r="Q2823">
        <f>IF(M2823&gt;N2823 * 2, IF(M2823&gt;N2823 * 3, "BUY 100", "BUY 50"), "no")</f>
        <v>0</v>
      </c>
      <c r="R2823">
        <f>IF(P2823&gt;0,IF(P2823&gt;3,IF(P2823=5,"BUY","0"),IF(P2823=3,"BUY","0")),IF(P2823&lt;-3,IF(P2823=-5,"SELL","0"),IF(P2823=-3,"SELL","0")))</f>
        <v>0</v>
      </c>
    </row>
    <row r="2824" spans="1:18">
      <c r="A2824" t="s">
        <v>2850</v>
      </c>
      <c r="B2824" t="s">
        <v>3662</v>
      </c>
      <c r="C2824" t="s">
        <v>3701</v>
      </c>
      <c r="D2824" t="s">
        <v>28</v>
      </c>
      <c r="E2824">
        <f>F2791</f>
        <v>0</v>
      </c>
      <c r="F2824">
        <v>25.59</v>
      </c>
      <c r="G2824">
        <f>F2824-F2823</f>
        <v>0</v>
      </c>
      <c r="H2824">
        <f>F2824/E2823</f>
        <v>0</v>
      </c>
      <c r="I2824">
        <f>F2824-F2823</f>
        <v>0</v>
      </c>
      <c r="J2824">
        <f>I2824/F2823</f>
        <v>0</v>
      </c>
      <c r="K2824">
        <f>AVERAGE(J4:J2824)</f>
        <v>0</v>
      </c>
      <c r="L2824">
        <f>SUM(M2752:M2791)</f>
        <v>0</v>
      </c>
      <c r="M2824">
        <v>1395</v>
      </c>
      <c r="N2824">
        <f>L2824/39</f>
        <v>0</v>
      </c>
      <c r="O2824">
        <f>IF(N2824&lt;M2824, -1, 1)</f>
        <v>0</v>
      </c>
      <c r="P2824">
        <f>IF(N2824&lt;M2824, IF(P2823 = 10, "0", P2823 + 1), IF(P2823 = -10, "0", P2823 - 1))</f>
        <v>0</v>
      </c>
      <c r="Q2824">
        <f>IF(M2824&gt;N2824 * 2, IF(M2824&gt;N2824 * 3, "BUY 100", "BUY 50"), "no")</f>
        <v>0</v>
      </c>
      <c r="R2824">
        <f>IF(P2824&gt;0,IF(P2824&gt;3,IF(P2824=5,"BUY","0"),IF(P2824=3,"BUY","0")),IF(P2824&lt;-3,IF(P2824=-5,"SELL","0"),IF(P2824=-3,"SELL","0")))</f>
        <v>0</v>
      </c>
    </row>
    <row r="2825" spans="1:18">
      <c r="A2825" t="s">
        <v>2851</v>
      </c>
      <c r="B2825" t="s">
        <v>3663</v>
      </c>
      <c r="C2825" t="s">
        <v>3701</v>
      </c>
      <c r="D2825" t="s">
        <v>28</v>
      </c>
      <c r="E2825">
        <f>F2791</f>
        <v>0</v>
      </c>
      <c r="F2825">
        <v>25.57</v>
      </c>
      <c r="G2825">
        <f>F2825-F2824</f>
        <v>0</v>
      </c>
      <c r="H2825">
        <f>F2825/E2824</f>
        <v>0</v>
      </c>
      <c r="I2825">
        <f>F2825-F2824</f>
        <v>0</v>
      </c>
      <c r="J2825">
        <f>I2825/F2824</f>
        <v>0</v>
      </c>
      <c r="K2825">
        <f>AVERAGE(J4:J2825)</f>
        <v>0</v>
      </c>
      <c r="L2825">
        <f>SUM(M2752:M2791)</f>
        <v>0</v>
      </c>
      <c r="M2825">
        <v>3171</v>
      </c>
      <c r="N2825">
        <f>L2825/39</f>
        <v>0</v>
      </c>
      <c r="O2825">
        <f>IF(N2825&lt;M2825, -1, 1)</f>
        <v>0</v>
      </c>
      <c r="P2825">
        <f>IF(N2825&lt;M2825, IF(P2824 = 10, "0", P2824 + 1), IF(P2824 = -10, "0", P2824 - 1))</f>
        <v>0</v>
      </c>
      <c r="Q2825">
        <f>IF(M2825&gt;N2825 * 2, IF(M2825&gt;N2825 * 3, "BUY 100", "BUY 50"), "no")</f>
        <v>0</v>
      </c>
      <c r="R2825">
        <f>IF(P2825&gt;0,IF(P2825&gt;3,IF(P2825=5,"BUY","0"),IF(P2825=3,"BUY","0")),IF(P2825&lt;-3,IF(P2825=-5,"SELL","0"),IF(P2825=-3,"SELL","0")))</f>
        <v>0</v>
      </c>
    </row>
    <row r="2826" spans="1:18">
      <c r="A2826" t="s">
        <v>2852</v>
      </c>
      <c r="B2826" t="s">
        <v>3664</v>
      </c>
      <c r="C2826" t="s">
        <v>3701</v>
      </c>
      <c r="D2826" t="s">
        <v>28</v>
      </c>
      <c r="E2826">
        <f>F2791</f>
        <v>0</v>
      </c>
      <c r="F2826">
        <v>25.57</v>
      </c>
      <c r="G2826">
        <f>F2826-F2825</f>
        <v>0</v>
      </c>
      <c r="H2826">
        <f>F2826/E2825</f>
        <v>0</v>
      </c>
      <c r="I2826">
        <f>F2826-F2825</f>
        <v>0</v>
      </c>
      <c r="J2826">
        <f>I2826/F2825</f>
        <v>0</v>
      </c>
      <c r="K2826">
        <f>AVERAGE(J4:J2826)</f>
        <v>0</v>
      </c>
      <c r="L2826">
        <f>SUM(M2752:M2791)</f>
        <v>0</v>
      </c>
      <c r="M2826">
        <v>0</v>
      </c>
      <c r="N2826">
        <f>L2826/39</f>
        <v>0</v>
      </c>
      <c r="O2826">
        <f>IF(N2826&lt;M2826, -1, 1)</f>
        <v>0</v>
      </c>
      <c r="P2826">
        <f>IF(N2826&lt;M2826, IF(P2825 = 10, "0", P2825 + 1), IF(P2825 = -10, "0", P2825 - 1))</f>
        <v>0</v>
      </c>
      <c r="Q2826">
        <f>IF(M2826&gt;N2826 * 2, IF(M2826&gt;N2826 * 3, "BUY 100", "BUY 50"), "no")</f>
        <v>0</v>
      </c>
      <c r="R2826">
        <f>IF(P2826&gt;0,IF(P2826&gt;3,IF(P2826=5,"BUY","0"),IF(P2826=3,"BUY","0")),IF(P2826&lt;-3,IF(P2826=-5,"SELL","0"),IF(P2826=-3,"SELL","0")))</f>
        <v>0</v>
      </c>
    </row>
    <row r="2827" spans="1:18">
      <c r="A2827" t="s">
        <v>2853</v>
      </c>
      <c r="B2827" t="s">
        <v>3665</v>
      </c>
      <c r="C2827" t="s">
        <v>3701</v>
      </c>
      <c r="D2827" t="s">
        <v>28</v>
      </c>
      <c r="E2827">
        <f>F2791</f>
        <v>0</v>
      </c>
      <c r="F2827">
        <v>25.58</v>
      </c>
      <c r="G2827">
        <f>F2827-F2826</f>
        <v>0</v>
      </c>
      <c r="H2827">
        <f>F2827/E2826</f>
        <v>0</v>
      </c>
      <c r="I2827">
        <f>F2827-F2826</f>
        <v>0</v>
      </c>
      <c r="J2827">
        <f>I2827/F2826</f>
        <v>0</v>
      </c>
      <c r="K2827">
        <f>AVERAGE(J4:J2827)</f>
        <v>0</v>
      </c>
      <c r="L2827">
        <f>SUM(M2752:M2791)</f>
        <v>0</v>
      </c>
      <c r="M2827">
        <v>500</v>
      </c>
      <c r="N2827">
        <f>L2827/39</f>
        <v>0</v>
      </c>
      <c r="O2827">
        <f>IF(N2827&lt;M2827, -1, 1)</f>
        <v>0</v>
      </c>
      <c r="P2827">
        <f>IF(N2827&lt;M2827, IF(P2826 = 10, "0", P2826 + 1), IF(P2826 = -10, "0", P2826 - 1))</f>
        <v>0</v>
      </c>
      <c r="Q2827">
        <f>IF(M2827&gt;N2827 * 2, IF(M2827&gt;N2827 * 3, "BUY 100", "BUY 50"), "no")</f>
        <v>0</v>
      </c>
      <c r="R2827">
        <f>IF(P2827&gt;0,IF(P2827&gt;3,IF(P2827=5,"BUY","0"),IF(P2827=3,"BUY","0")),IF(P2827&lt;-3,IF(P2827=-5,"SELL","0"),IF(P2827=-3,"SELL","0")))</f>
        <v>0</v>
      </c>
    </row>
    <row r="2828" spans="1:18">
      <c r="A2828" t="s">
        <v>2854</v>
      </c>
      <c r="B2828" t="s">
        <v>3666</v>
      </c>
      <c r="C2828" t="s">
        <v>3701</v>
      </c>
      <c r="D2828" t="s">
        <v>28</v>
      </c>
      <c r="E2828">
        <f>F2791</f>
        <v>0</v>
      </c>
      <c r="F2828">
        <v>25.59</v>
      </c>
      <c r="G2828">
        <f>F2828-F2827</f>
        <v>0</v>
      </c>
      <c r="H2828">
        <f>F2828/E2827</f>
        <v>0</v>
      </c>
      <c r="I2828">
        <f>F2828-F2827</f>
        <v>0</v>
      </c>
      <c r="J2828">
        <f>I2828/F2827</f>
        <v>0</v>
      </c>
      <c r="K2828">
        <f>AVERAGE(J4:J2828)</f>
        <v>0</v>
      </c>
      <c r="L2828">
        <f>SUM(M2752:M2791)</f>
        <v>0</v>
      </c>
      <c r="M2828">
        <v>215</v>
      </c>
      <c r="N2828">
        <f>L2828/39</f>
        <v>0</v>
      </c>
      <c r="O2828">
        <f>IF(N2828&lt;M2828, -1, 1)</f>
        <v>0</v>
      </c>
      <c r="P2828">
        <f>IF(N2828&lt;M2828, IF(P2827 = 10, "0", P2827 + 1), IF(P2827 = -10, "0", P2827 - 1))</f>
        <v>0</v>
      </c>
      <c r="Q2828">
        <f>IF(M2828&gt;N2828 * 2, IF(M2828&gt;N2828 * 3, "BUY 100", "BUY 50"), "no")</f>
        <v>0</v>
      </c>
      <c r="R2828">
        <f>IF(P2828&gt;0,IF(P2828&gt;3,IF(P2828=5,"BUY","0"),IF(P2828=3,"BUY","0")),IF(P2828&lt;-3,IF(P2828=-5,"SELL","0"),IF(P2828=-3,"SELL","0")))</f>
        <v>0</v>
      </c>
    </row>
    <row r="2829" spans="1:18">
      <c r="A2829" t="s">
        <v>2855</v>
      </c>
      <c r="B2829" t="s">
        <v>3667</v>
      </c>
      <c r="C2829" t="s">
        <v>3701</v>
      </c>
      <c r="D2829" t="s">
        <v>28</v>
      </c>
      <c r="E2829">
        <f>F2791</f>
        <v>0</v>
      </c>
      <c r="F2829">
        <v>25.61</v>
      </c>
      <c r="G2829">
        <f>F2829-F2828</f>
        <v>0</v>
      </c>
      <c r="H2829">
        <f>F2829/E2828</f>
        <v>0</v>
      </c>
      <c r="I2829">
        <f>F2829-F2828</f>
        <v>0</v>
      </c>
      <c r="J2829">
        <f>I2829/F2828</f>
        <v>0</v>
      </c>
      <c r="K2829">
        <f>AVERAGE(J4:J2829)</f>
        <v>0</v>
      </c>
      <c r="L2829">
        <f>SUM(M2752:M2791)</f>
        <v>0</v>
      </c>
      <c r="M2829">
        <v>3856</v>
      </c>
      <c r="N2829">
        <f>L2829/39</f>
        <v>0</v>
      </c>
      <c r="O2829">
        <f>IF(N2829&lt;M2829, -1, 1)</f>
        <v>0</v>
      </c>
      <c r="P2829">
        <f>IF(N2829&lt;M2829, IF(P2828 = 10, "0", P2828 + 1), IF(P2828 = -10, "0", P2828 - 1))</f>
        <v>0</v>
      </c>
      <c r="Q2829">
        <f>IF(M2829&gt;N2829 * 2, IF(M2829&gt;N2829 * 3, "BUY 100", "BUY 50"), "no")</f>
        <v>0</v>
      </c>
      <c r="R2829">
        <f>IF(P2829&gt;0,IF(P2829&gt;3,IF(P2829=5,"BUY","0"),IF(P2829=3,"BUY","0")),IF(P2829&lt;-3,IF(P2829=-5,"SELL","0"),IF(P2829=-3,"SELL","0")))</f>
        <v>0</v>
      </c>
    </row>
    <row r="2830" spans="1:18">
      <c r="A2830" t="s">
        <v>2856</v>
      </c>
      <c r="B2830" t="s">
        <v>3668</v>
      </c>
      <c r="C2830" t="s">
        <v>3701</v>
      </c>
      <c r="D2830" t="s">
        <v>28</v>
      </c>
      <c r="E2830">
        <f>F2791</f>
        <v>0</v>
      </c>
      <c r="F2830">
        <v>25.65</v>
      </c>
      <c r="G2830">
        <f>F2830-F2829</f>
        <v>0</v>
      </c>
      <c r="H2830">
        <f>F2830/E2829</f>
        <v>0</v>
      </c>
      <c r="I2830">
        <f>F2830-F2829</f>
        <v>0</v>
      </c>
      <c r="J2830">
        <f>I2830/F2829</f>
        <v>0</v>
      </c>
      <c r="K2830">
        <f>AVERAGE(J4:J2830)</f>
        <v>0</v>
      </c>
      <c r="L2830">
        <f>SUM(M2752:M2791)</f>
        <v>0</v>
      </c>
      <c r="M2830">
        <v>3677</v>
      </c>
      <c r="N2830">
        <f>L2830/39</f>
        <v>0</v>
      </c>
      <c r="O2830">
        <f>IF(N2830&lt;M2830, -1, 1)</f>
        <v>0</v>
      </c>
      <c r="P2830">
        <f>IF(N2830&lt;M2830, IF(P2829 = 10, "0", P2829 + 1), IF(P2829 = -10, "0", P2829 - 1))</f>
        <v>0</v>
      </c>
      <c r="Q2830">
        <f>IF(M2830&gt;N2830 * 2, IF(M2830&gt;N2830 * 3, "BUY 100", "BUY 50"), "no")</f>
        <v>0</v>
      </c>
      <c r="R2830">
        <f>IF(P2830&gt;0,IF(P2830&gt;3,IF(P2830=5,"BUY","0"),IF(P2830=3,"BUY","0")),IF(P2830&lt;-3,IF(P2830=-5,"SELL","0"),IF(P2830=-3,"SELL","0")))</f>
        <v>0</v>
      </c>
    </row>
    <row r="2831" spans="1:18">
      <c r="A2831" t="s">
        <v>2857</v>
      </c>
      <c r="B2831" t="s">
        <v>3630</v>
      </c>
      <c r="C2831" t="s">
        <v>3703</v>
      </c>
      <c r="D2831" t="s">
        <v>28</v>
      </c>
      <c r="E2831">
        <f>F2830</f>
        <v>0</v>
      </c>
      <c r="F2831">
        <v>25.61</v>
      </c>
      <c r="G2831">
        <f>F2831-F2830</f>
        <v>0</v>
      </c>
      <c r="H2831">
        <f>F2831/E2830</f>
        <v>0</v>
      </c>
      <c r="I2831">
        <f>F2831-F2830</f>
        <v>0</v>
      </c>
      <c r="J2831">
        <f>I2831/F2830</f>
        <v>0</v>
      </c>
      <c r="K2831">
        <f>AVERAGE(J4:J2831)</f>
        <v>0</v>
      </c>
      <c r="L2831">
        <f>SUM(M2791:M2830)</f>
        <v>0</v>
      </c>
      <c r="M2831">
        <v>2841</v>
      </c>
      <c r="N2831">
        <f>L2831/39</f>
        <v>0</v>
      </c>
      <c r="O2831">
        <f>IF(N2831&lt;M2831, -1, 1)</f>
        <v>0</v>
      </c>
      <c r="P2831">
        <f>IF(N2831&lt;M2831, IF(P2830 = 10, "0", P2830 + 1), IF(P2830 = -10, "0", P2830 - 1))</f>
        <v>0</v>
      </c>
      <c r="Q2831">
        <f>IF(M2831&gt;N2831 * 2, IF(M2831&gt;N2831 * 3, "BUY 100", "BUY 50"), "no")</f>
        <v>0</v>
      </c>
      <c r="R2831">
        <f>IF(P2831&gt;0,IF(P2831&gt;3,IF(P2831=5,"BUY","0"),IF(P2831=3,"BUY","0")),IF(P2831&lt;-3,IF(P2831=-5,"SELL","0"),IF(P2831=-3,"SELL","0")))</f>
        <v>0</v>
      </c>
    </row>
    <row r="2832" spans="1:18">
      <c r="A2832" t="s">
        <v>2858</v>
      </c>
      <c r="B2832" t="s">
        <v>3631</v>
      </c>
      <c r="C2832" t="s">
        <v>3703</v>
      </c>
      <c r="D2832" t="s">
        <v>28</v>
      </c>
      <c r="E2832">
        <f>F2830</f>
        <v>0</v>
      </c>
      <c r="F2832">
        <v>25.57</v>
      </c>
      <c r="G2832">
        <f>F2832-F2831</f>
        <v>0</v>
      </c>
      <c r="H2832">
        <f>F2832/E2831</f>
        <v>0</v>
      </c>
      <c r="I2832">
        <f>F2832-F2831</f>
        <v>0</v>
      </c>
      <c r="J2832">
        <f>I2832/F2831</f>
        <v>0</v>
      </c>
      <c r="K2832">
        <f>AVERAGE(J4:J2832)</f>
        <v>0</v>
      </c>
      <c r="L2832">
        <f>SUM(M2791:M2830)</f>
        <v>0</v>
      </c>
      <c r="M2832">
        <v>6587</v>
      </c>
      <c r="N2832">
        <f>L2832/39</f>
        <v>0</v>
      </c>
      <c r="O2832">
        <f>IF(N2832&lt;M2832, -1, 1)</f>
        <v>0</v>
      </c>
      <c r="P2832">
        <f>IF(N2832&lt;M2832, IF(P2831 = 10, "0", P2831 + 1), IF(P2831 = -10, "0", P2831 - 1))</f>
        <v>0</v>
      </c>
      <c r="Q2832">
        <f>IF(M2832&gt;N2832 * 2, IF(M2832&gt;N2832 * 3, "BUY 100", "BUY 50"), "no")</f>
        <v>0</v>
      </c>
      <c r="R2832">
        <f>IF(P2832&gt;0,IF(P2832&gt;3,IF(P2832=5,"BUY","0"),IF(P2832=3,"BUY","0")),IF(P2832&lt;-3,IF(P2832=-5,"SELL","0"),IF(P2832=-3,"SELL","0")))</f>
        <v>0</v>
      </c>
    </row>
    <row r="2833" spans="1:18">
      <c r="A2833" t="s">
        <v>2859</v>
      </c>
      <c r="B2833" t="s">
        <v>3632</v>
      </c>
      <c r="C2833" t="s">
        <v>3703</v>
      </c>
      <c r="D2833" t="s">
        <v>28</v>
      </c>
      <c r="E2833">
        <f>F2830</f>
        <v>0</v>
      </c>
      <c r="F2833">
        <v>25.6</v>
      </c>
      <c r="G2833">
        <f>F2833-F2832</f>
        <v>0</v>
      </c>
      <c r="H2833">
        <f>F2833/E2832</f>
        <v>0</v>
      </c>
      <c r="I2833">
        <f>F2833-F2832</f>
        <v>0</v>
      </c>
      <c r="J2833">
        <f>I2833/F2832</f>
        <v>0</v>
      </c>
      <c r="K2833">
        <f>AVERAGE(J4:J2833)</f>
        <v>0</v>
      </c>
      <c r="L2833">
        <f>SUM(M2791:M2830)</f>
        <v>0</v>
      </c>
      <c r="M2833">
        <v>6415</v>
      </c>
      <c r="N2833">
        <f>L2833/39</f>
        <v>0</v>
      </c>
      <c r="O2833">
        <f>IF(N2833&lt;M2833, -1, 1)</f>
        <v>0</v>
      </c>
      <c r="P2833">
        <f>IF(N2833&lt;M2833, IF(P2832 = 10, "0", P2832 + 1), IF(P2832 = -10, "0", P2832 - 1))</f>
        <v>0</v>
      </c>
      <c r="Q2833">
        <f>IF(M2833&gt;N2833 * 2, IF(M2833&gt;N2833 * 3, "BUY 100", "BUY 50"), "no")</f>
        <v>0</v>
      </c>
      <c r="R2833">
        <f>IF(P2833&gt;0,IF(P2833&gt;3,IF(P2833=5,"BUY","0"),IF(P2833=3,"BUY","0")),IF(P2833&lt;-3,IF(P2833=-5,"SELL","0"),IF(P2833=-3,"SELL","0")))</f>
        <v>0</v>
      </c>
    </row>
    <row r="2834" spans="1:18">
      <c r="A2834" t="s">
        <v>2860</v>
      </c>
      <c r="B2834" t="s">
        <v>3633</v>
      </c>
      <c r="C2834" t="s">
        <v>3703</v>
      </c>
      <c r="D2834" t="s">
        <v>28</v>
      </c>
      <c r="E2834">
        <f>F2830</f>
        <v>0</v>
      </c>
      <c r="F2834">
        <v>25.52</v>
      </c>
      <c r="G2834">
        <f>F2834-F2833</f>
        <v>0</v>
      </c>
      <c r="H2834">
        <f>F2834/E2833</f>
        <v>0</v>
      </c>
      <c r="I2834">
        <f>F2834-F2833</f>
        <v>0</v>
      </c>
      <c r="J2834">
        <f>I2834/F2833</f>
        <v>0</v>
      </c>
      <c r="K2834">
        <f>AVERAGE(J4:J2834)</f>
        <v>0</v>
      </c>
      <c r="L2834">
        <f>SUM(M2791:M2830)</f>
        <v>0</v>
      </c>
      <c r="M2834">
        <v>900</v>
      </c>
      <c r="N2834">
        <f>L2834/39</f>
        <v>0</v>
      </c>
      <c r="O2834">
        <f>IF(N2834&lt;M2834, -1, 1)</f>
        <v>0</v>
      </c>
      <c r="P2834">
        <f>IF(N2834&lt;M2834, IF(P2833 = 10, "0", P2833 + 1), IF(P2833 = -10, "0", P2833 - 1))</f>
        <v>0</v>
      </c>
      <c r="Q2834">
        <f>IF(M2834&gt;N2834 * 2, IF(M2834&gt;N2834 * 3, "BUY 100", "BUY 50"), "no")</f>
        <v>0</v>
      </c>
      <c r="R2834">
        <f>IF(P2834&gt;0,IF(P2834&gt;3,IF(P2834=5,"BUY","0"),IF(P2834=3,"BUY","0")),IF(P2834&lt;-3,IF(P2834=-5,"SELL","0"),IF(P2834=-3,"SELL","0")))</f>
        <v>0</v>
      </c>
    </row>
    <row r="2835" spans="1:18">
      <c r="A2835" t="s">
        <v>2861</v>
      </c>
      <c r="B2835" t="s">
        <v>3634</v>
      </c>
      <c r="C2835" t="s">
        <v>3703</v>
      </c>
      <c r="D2835" t="s">
        <v>28</v>
      </c>
      <c r="E2835">
        <f>F2830</f>
        <v>0</v>
      </c>
      <c r="F2835">
        <v>25.58</v>
      </c>
      <c r="G2835">
        <f>F2835-F2834</f>
        <v>0</v>
      </c>
      <c r="H2835">
        <f>F2835/E2834</f>
        <v>0</v>
      </c>
      <c r="I2835">
        <f>F2835-F2834</f>
        <v>0</v>
      </c>
      <c r="J2835">
        <f>I2835/F2834</f>
        <v>0</v>
      </c>
      <c r="K2835">
        <f>AVERAGE(J4:J2835)</f>
        <v>0</v>
      </c>
      <c r="L2835">
        <f>SUM(M2791:M2830)</f>
        <v>0</v>
      </c>
      <c r="M2835">
        <v>800</v>
      </c>
      <c r="N2835">
        <f>L2835/39</f>
        <v>0</v>
      </c>
      <c r="O2835">
        <f>IF(N2835&lt;M2835, -1, 1)</f>
        <v>0</v>
      </c>
      <c r="P2835">
        <f>IF(N2835&lt;M2835, IF(P2834 = 10, "0", P2834 + 1), IF(P2834 = -10, "0", P2834 - 1))</f>
        <v>0</v>
      </c>
      <c r="Q2835">
        <f>IF(M2835&gt;N2835 * 2, IF(M2835&gt;N2835 * 3, "BUY 100", "BUY 50"), "no")</f>
        <v>0</v>
      </c>
      <c r="R2835">
        <f>IF(P2835&gt;0,IF(P2835&gt;3,IF(P2835=5,"BUY","0"),IF(P2835=3,"BUY","0")),IF(P2835&lt;-3,IF(P2835=-5,"SELL","0"),IF(P2835=-3,"SELL","0")))</f>
        <v>0</v>
      </c>
    </row>
    <row r="2836" spans="1:18">
      <c r="A2836" t="s">
        <v>2862</v>
      </c>
      <c r="B2836" t="s">
        <v>3635</v>
      </c>
      <c r="C2836" t="s">
        <v>3703</v>
      </c>
      <c r="D2836" t="s">
        <v>28</v>
      </c>
      <c r="E2836">
        <f>F2830</f>
        <v>0</v>
      </c>
      <c r="F2836">
        <v>25.58</v>
      </c>
      <c r="G2836">
        <f>F2836-F2835</f>
        <v>0</v>
      </c>
      <c r="H2836">
        <f>F2836/E2835</f>
        <v>0</v>
      </c>
      <c r="I2836">
        <f>F2836-F2835</f>
        <v>0</v>
      </c>
      <c r="J2836">
        <f>I2836/F2835</f>
        <v>0</v>
      </c>
      <c r="K2836">
        <f>AVERAGE(J4:J2836)</f>
        <v>0</v>
      </c>
      <c r="L2836">
        <f>SUM(M2791:M2830)</f>
        <v>0</v>
      </c>
      <c r="M2836">
        <v>907</v>
      </c>
      <c r="N2836">
        <f>L2836/39</f>
        <v>0</v>
      </c>
      <c r="O2836">
        <f>IF(N2836&lt;M2836, -1, 1)</f>
        <v>0</v>
      </c>
      <c r="P2836">
        <f>IF(N2836&lt;M2836, IF(P2835 = 10, "0", P2835 + 1), IF(P2835 = -10, "0", P2835 - 1))</f>
        <v>0</v>
      </c>
      <c r="Q2836">
        <f>IF(M2836&gt;N2836 * 2, IF(M2836&gt;N2836 * 3, "BUY 100", "BUY 50"), "no")</f>
        <v>0</v>
      </c>
      <c r="R2836">
        <f>IF(P2836&gt;0,IF(P2836&gt;3,IF(P2836=5,"BUY","0"),IF(P2836=3,"BUY","0")),IF(P2836&lt;-3,IF(P2836=-5,"SELL","0"),IF(P2836=-3,"SELL","0")))</f>
        <v>0</v>
      </c>
    </row>
    <row r="2837" spans="1:18">
      <c r="A2837" t="s">
        <v>2863</v>
      </c>
      <c r="B2837" t="s">
        <v>3636</v>
      </c>
      <c r="C2837" t="s">
        <v>3703</v>
      </c>
      <c r="D2837" t="s">
        <v>28</v>
      </c>
      <c r="E2837">
        <f>F2830</f>
        <v>0</v>
      </c>
      <c r="F2837">
        <v>25.58</v>
      </c>
      <c r="G2837">
        <f>F2837-F2836</f>
        <v>0</v>
      </c>
      <c r="H2837">
        <f>F2837/E2836</f>
        <v>0</v>
      </c>
      <c r="I2837">
        <f>F2837-F2836</f>
        <v>0</v>
      </c>
      <c r="J2837">
        <f>I2837/F2836</f>
        <v>0</v>
      </c>
      <c r="K2837">
        <f>AVERAGE(J4:J2837)</f>
        <v>0</v>
      </c>
      <c r="L2837">
        <f>SUM(M2791:M2830)</f>
        <v>0</v>
      </c>
      <c r="M2837">
        <v>8229</v>
      </c>
      <c r="N2837">
        <f>L2837/39</f>
        <v>0</v>
      </c>
      <c r="O2837">
        <f>IF(N2837&lt;M2837, -1, 1)</f>
        <v>0</v>
      </c>
      <c r="P2837">
        <f>IF(N2837&lt;M2837, IF(P2836 = 10, "0", P2836 + 1), IF(P2836 = -10, "0", P2836 - 1))</f>
        <v>0</v>
      </c>
      <c r="Q2837">
        <f>IF(M2837&gt;N2837 * 2, IF(M2837&gt;N2837 * 3, "BUY 100", "BUY 50"), "no")</f>
        <v>0</v>
      </c>
      <c r="R2837">
        <f>IF(P2837&gt;0,IF(P2837&gt;3,IF(P2837=5,"BUY","0"),IF(P2837=3,"BUY","0")),IF(P2837&lt;-3,IF(P2837=-5,"SELL","0"),IF(P2837=-3,"SELL","0")))</f>
        <v>0</v>
      </c>
    </row>
    <row r="2838" spans="1:18">
      <c r="A2838" t="s">
        <v>2864</v>
      </c>
      <c r="B2838" t="s">
        <v>3637</v>
      </c>
      <c r="C2838" t="s">
        <v>3703</v>
      </c>
      <c r="D2838" t="s">
        <v>28</v>
      </c>
      <c r="E2838">
        <f>F2830</f>
        <v>0</v>
      </c>
      <c r="F2838">
        <v>25.58</v>
      </c>
      <c r="G2838">
        <f>F2838-F2837</f>
        <v>0</v>
      </c>
      <c r="H2838">
        <f>F2838/E2837</f>
        <v>0</v>
      </c>
      <c r="I2838">
        <f>F2838-F2837</f>
        <v>0</v>
      </c>
      <c r="J2838">
        <f>I2838/F2837</f>
        <v>0</v>
      </c>
      <c r="K2838">
        <f>AVERAGE(J4:J2838)</f>
        <v>0</v>
      </c>
      <c r="L2838">
        <f>SUM(M2791:M2830)</f>
        <v>0</v>
      </c>
      <c r="M2838">
        <v>2116</v>
      </c>
      <c r="N2838">
        <f>L2838/39</f>
        <v>0</v>
      </c>
      <c r="O2838">
        <f>IF(N2838&lt;M2838, -1, 1)</f>
        <v>0</v>
      </c>
      <c r="P2838">
        <f>IF(N2838&lt;M2838, IF(P2837 = 10, "0", P2837 + 1), IF(P2837 = -10, "0", P2837 - 1))</f>
        <v>0</v>
      </c>
      <c r="Q2838">
        <f>IF(M2838&gt;N2838 * 2, IF(M2838&gt;N2838 * 3, "BUY 100", "BUY 50"), "no")</f>
        <v>0</v>
      </c>
      <c r="R2838">
        <f>IF(P2838&gt;0,IF(P2838&gt;3,IF(P2838=5,"BUY","0"),IF(P2838=3,"BUY","0")),IF(P2838&lt;-3,IF(P2838=-5,"SELL","0"),IF(P2838=-3,"SELL","0")))</f>
        <v>0</v>
      </c>
    </row>
    <row r="2839" spans="1:18">
      <c r="A2839" t="s">
        <v>2865</v>
      </c>
      <c r="B2839" t="s">
        <v>3638</v>
      </c>
      <c r="C2839" t="s">
        <v>3703</v>
      </c>
      <c r="D2839" t="s">
        <v>28</v>
      </c>
      <c r="E2839">
        <f>F2830</f>
        <v>0</v>
      </c>
      <c r="F2839">
        <v>25.61</v>
      </c>
      <c r="G2839">
        <f>F2839-F2838</f>
        <v>0</v>
      </c>
      <c r="H2839">
        <f>F2839/E2838</f>
        <v>0</v>
      </c>
      <c r="I2839">
        <f>F2839-F2838</f>
        <v>0</v>
      </c>
      <c r="J2839">
        <f>I2839/F2838</f>
        <v>0</v>
      </c>
      <c r="K2839">
        <f>AVERAGE(J4:J2839)</f>
        <v>0</v>
      </c>
      <c r="L2839">
        <f>SUM(M2791:M2830)</f>
        <v>0</v>
      </c>
      <c r="M2839">
        <v>5336</v>
      </c>
      <c r="N2839">
        <f>L2839/39</f>
        <v>0</v>
      </c>
      <c r="O2839">
        <f>IF(N2839&lt;M2839, -1, 1)</f>
        <v>0</v>
      </c>
      <c r="P2839">
        <f>IF(N2839&lt;M2839, IF(P2838 = 10, "0", P2838 + 1), IF(P2838 = -10, "0", P2838 - 1))</f>
        <v>0</v>
      </c>
      <c r="Q2839">
        <f>IF(M2839&gt;N2839 * 2, IF(M2839&gt;N2839 * 3, "BUY 100", "BUY 50"), "no")</f>
        <v>0</v>
      </c>
      <c r="R2839">
        <f>IF(P2839&gt;0,IF(P2839&gt;3,IF(P2839=5,"BUY","0"),IF(P2839=3,"BUY","0")),IF(P2839&lt;-3,IF(P2839=-5,"SELL","0"),IF(P2839=-3,"SELL","0")))</f>
        <v>0</v>
      </c>
    </row>
    <row r="2840" spans="1:18">
      <c r="A2840" t="s">
        <v>2866</v>
      </c>
      <c r="B2840" t="s">
        <v>3639</v>
      </c>
      <c r="C2840" t="s">
        <v>3703</v>
      </c>
      <c r="D2840" t="s">
        <v>28</v>
      </c>
      <c r="E2840">
        <f>F2830</f>
        <v>0</v>
      </c>
      <c r="F2840">
        <v>25.53</v>
      </c>
      <c r="G2840">
        <f>F2840-F2839</f>
        <v>0</v>
      </c>
      <c r="H2840">
        <f>F2840/E2839</f>
        <v>0</v>
      </c>
      <c r="I2840">
        <f>F2840-F2839</f>
        <v>0</v>
      </c>
      <c r="J2840">
        <f>I2840/F2839</f>
        <v>0</v>
      </c>
      <c r="K2840">
        <f>AVERAGE(J4:J2840)</f>
        <v>0</v>
      </c>
      <c r="L2840">
        <f>SUM(M2791:M2830)</f>
        <v>0</v>
      </c>
      <c r="M2840">
        <v>617</v>
      </c>
      <c r="N2840">
        <f>L2840/39</f>
        <v>0</v>
      </c>
      <c r="O2840">
        <f>IF(N2840&lt;M2840, -1, 1)</f>
        <v>0</v>
      </c>
      <c r="P2840">
        <f>IF(N2840&lt;M2840, IF(P2839 = 10, "0", P2839 + 1), IF(P2839 = -10, "0", P2839 - 1))</f>
        <v>0</v>
      </c>
      <c r="Q2840">
        <f>IF(M2840&gt;N2840 * 2, IF(M2840&gt;N2840 * 3, "BUY 100", "BUY 50"), "no")</f>
        <v>0</v>
      </c>
      <c r="R2840">
        <f>IF(P2840&gt;0,IF(P2840&gt;3,IF(P2840=5,"BUY","0"),IF(P2840=3,"BUY","0")),IF(P2840&lt;-3,IF(P2840=-5,"SELL","0"),IF(P2840=-3,"SELL","0")))</f>
        <v>0</v>
      </c>
    </row>
    <row r="2841" spans="1:18">
      <c r="A2841" t="s">
        <v>2867</v>
      </c>
      <c r="B2841" t="s">
        <v>3640</v>
      </c>
      <c r="C2841" t="s">
        <v>3703</v>
      </c>
      <c r="D2841" t="s">
        <v>28</v>
      </c>
      <c r="E2841">
        <f>F2830</f>
        <v>0</v>
      </c>
      <c r="F2841">
        <v>25.59</v>
      </c>
      <c r="G2841">
        <f>F2841-F2840</f>
        <v>0</v>
      </c>
      <c r="H2841">
        <f>F2841/E2840</f>
        <v>0</v>
      </c>
      <c r="I2841">
        <f>F2841-F2840</f>
        <v>0</v>
      </c>
      <c r="J2841">
        <f>I2841/F2840</f>
        <v>0</v>
      </c>
      <c r="K2841">
        <f>AVERAGE(J4:J2841)</f>
        <v>0</v>
      </c>
      <c r="L2841">
        <f>SUM(M2791:M2830)</f>
        <v>0</v>
      </c>
      <c r="M2841">
        <v>131</v>
      </c>
      <c r="N2841">
        <f>L2841/39</f>
        <v>0</v>
      </c>
      <c r="O2841">
        <f>IF(N2841&lt;M2841, -1, 1)</f>
        <v>0</v>
      </c>
      <c r="P2841">
        <f>IF(N2841&lt;M2841, IF(P2840 = 10, "0", P2840 + 1), IF(P2840 = -10, "0", P2840 - 1))</f>
        <v>0</v>
      </c>
      <c r="Q2841">
        <f>IF(M2841&gt;N2841 * 2, IF(M2841&gt;N2841 * 3, "BUY 100", "BUY 50"), "no")</f>
        <v>0</v>
      </c>
      <c r="R2841">
        <f>IF(P2841&gt;0,IF(P2841&gt;3,IF(P2841=5,"BUY","0"),IF(P2841=3,"BUY","0")),IF(P2841&lt;-3,IF(P2841=-5,"SELL","0"),IF(P2841=-3,"SELL","0")))</f>
        <v>0</v>
      </c>
    </row>
    <row r="2842" spans="1:18">
      <c r="A2842" t="s">
        <v>2868</v>
      </c>
      <c r="B2842" t="s">
        <v>3641</v>
      </c>
      <c r="C2842" t="s">
        <v>3703</v>
      </c>
      <c r="D2842" t="s">
        <v>28</v>
      </c>
      <c r="E2842">
        <f>F2830</f>
        <v>0</v>
      </c>
      <c r="F2842">
        <v>25.57</v>
      </c>
      <c r="G2842">
        <f>F2842-F2841</f>
        <v>0</v>
      </c>
      <c r="H2842">
        <f>F2842/E2841</f>
        <v>0</v>
      </c>
      <c r="I2842">
        <f>F2842-F2841</f>
        <v>0</v>
      </c>
      <c r="J2842">
        <f>I2842/F2841</f>
        <v>0</v>
      </c>
      <c r="K2842">
        <f>AVERAGE(J4:J2842)</f>
        <v>0</v>
      </c>
      <c r="L2842">
        <f>SUM(M2791:M2830)</f>
        <v>0</v>
      </c>
      <c r="M2842">
        <v>665</v>
      </c>
      <c r="N2842">
        <f>L2842/39</f>
        <v>0</v>
      </c>
      <c r="O2842">
        <f>IF(N2842&lt;M2842, -1, 1)</f>
        <v>0</v>
      </c>
      <c r="P2842">
        <f>IF(N2842&lt;M2842, IF(P2841 = 10, "0", P2841 + 1), IF(P2841 = -10, "0", P2841 - 1))</f>
        <v>0</v>
      </c>
      <c r="Q2842">
        <f>IF(M2842&gt;N2842 * 2, IF(M2842&gt;N2842 * 3, "BUY 100", "BUY 50"), "no")</f>
        <v>0</v>
      </c>
      <c r="R2842">
        <f>IF(P2842&gt;0,IF(P2842&gt;3,IF(P2842=5,"BUY","0"),IF(P2842=3,"BUY","0")),IF(P2842&lt;-3,IF(P2842=-5,"SELL","0"),IF(P2842=-3,"SELL","0")))</f>
        <v>0</v>
      </c>
    </row>
    <row r="2843" spans="1:18">
      <c r="A2843" t="s">
        <v>2869</v>
      </c>
      <c r="B2843" t="s">
        <v>3642</v>
      </c>
      <c r="C2843" t="s">
        <v>3703</v>
      </c>
      <c r="D2843" t="s">
        <v>28</v>
      </c>
      <c r="E2843">
        <f>F2830</f>
        <v>0</v>
      </c>
      <c r="F2843">
        <v>25.57</v>
      </c>
      <c r="G2843">
        <f>F2843-F2842</f>
        <v>0</v>
      </c>
      <c r="H2843">
        <f>F2843/E2842</f>
        <v>0</v>
      </c>
      <c r="I2843">
        <f>F2843-F2842</f>
        <v>0</v>
      </c>
      <c r="J2843">
        <f>I2843/F2842</f>
        <v>0</v>
      </c>
      <c r="K2843">
        <f>AVERAGE(J4:J2843)</f>
        <v>0</v>
      </c>
      <c r="L2843">
        <f>SUM(M2791:M2830)</f>
        <v>0</v>
      </c>
      <c r="M2843">
        <v>0</v>
      </c>
      <c r="N2843">
        <f>L2843/39</f>
        <v>0</v>
      </c>
      <c r="O2843">
        <f>IF(N2843&lt;M2843, -1, 1)</f>
        <v>0</v>
      </c>
      <c r="P2843">
        <f>IF(N2843&lt;M2843, IF(P2842 = 10, "0", P2842 + 1), IF(P2842 = -10, "0", P2842 - 1))</f>
        <v>0</v>
      </c>
      <c r="Q2843">
        <f>IF(M2843&gt;N2843 * 2, IF(M2843&gt;N2843 * 3, "BUY 100", "BUY 50"), "no")</f>
        <v>0</v>
      </c>
      <c r="R2843">
        <f>IF(P2843&gt;0,IF(P2843&gt;3,IF(P2843=5,"BUY","0"),IF(P2843=3,"BUY","0")),IF(P2843&lt;-3,IF(P2843=-5,"SELL","0"),IF(P2843=-3,"SELL","0")))</f>
        <v>0</v>
      </c>
    </row>
    <row r="2844" spans="1:18">
      <c r="A2844" t="s">
        <v>2870</v>
      </c>
      <c r="B2844" t="s">
        <v>3643</v>
      </c>
      <c r="C2844" t="s">
        <v>3703</v>
      </c>
      <c r="D2844" t="s">
        <v>28</v>
      </c>
      <c r="E2844">
        <f>F2830</f>
        <v>0</v>
      </c>
      <c r="F2844">
        <v>25.57</v>
      </c>
      <c r="G2844">
        <f>F2844-F2843</f>
        <v>0</v>
      </c>
      <c r="H2844">
        <f>F2844/E2843</f>
        <v>0</v>
      </c>
      <c r="I2844">
        <f>F2844-F2843</f>
        <v>0</v>
      </c>
      <c r="J2844">
        <f>I2844/F2843</f>
        <v>0</v>
      </c>
      <c r="K2844">
        <f>AVERAGE(J4:J2844)</f>
        <v>0</v>
      </c>
      <c r="L2844">
        <f>SUM(M2791:M2830)</f>
        <v>0</v>
      </c>
      <c r="M2844">
        <v>147</v>
      </c>
      <c r="N2844">
        <f>L2844/39</f>
        <v>0</v>
      </c>
      <c r="O2844">
        <f>IF(N2844&lt;M2844, -1, 1)</f>
        <v>0</v>
      </c>
      <c r="P2844">
        <f>IF(N2844&lt;M2844, IF(P2843 = 10, "0", P2843 + 1), IF(P2843 = -10, "0", P2843 - 1))</f>
        <v>0</v>
      </c>
      <c r="Q2844">
        <f>IF(M2844&gt;N2844 * 2, IF(M2844&gt;N2844 * 3, "BUY 100", "BUY 50"), "no")</f>
        <v>0</v>
      </c>
      <c r="R2844">
        <f>IF(P2844&gt;0,IF(P2844&gt;3,IF(P2844=5,"BUY","0"),IF(P2844=3,"BUY","0")),IF(P2844&lt;-3,IF(P2844=-5,"SELL","0"),IF(P2844=-3,"SELL","0")))</f>
        <v>0</v>
      </c>
    </row>
    <row r="2845" spans="1:18">
      <c r="A2845" t="s">
        <v>2871</v>
      </c>
      <c r="B2845" t="s">
        <v>3644</v>
      </c>
      <c r="C2845" t="s">
        <v>3703</v>
      </c>
      <c r="D2845" t="s">
        <v>28</v>
      </c>
      <c r="E2845">
        <f>F2830</f>
        <v>0</v>
      </c>
      <c r="F2845">
        <v>25.58</v>
      </c>
      <c r="G2845">
        <f>F2845-F2844</f>
        <v>0</v>
      </c>
      <c r="H2845">
        <f>F2845/E2844</f>
        <v>0</v>
      </c>
      <c r="I2845">
        <f>F2845-F2844</f>
        <v>0</v>
      </c>
      <c r="J2845">
        <f>I2845/F2844</f>
        <v>0</v>
      </c>
      <c r="K2845">
        <f>AVERAGE(J4:J2845)</f>
        <v>0</v>
      </c>
      <c r="L2845">
        <f>SUM(M2791:M2830)</f>
        <v>0</v>
      </c>
      <c r="M2845">
        <v>2274</v>
      </c>
      <c r="N2845">
        <f>L2845/39</f>
        <v>0</v>
      </c>
      <c r="O2845">
        <f>IF(N2845&lt;M2845, -1, 1)</f>
        <v>0</v>
      </c>
      <c r="P2845">
        <f>IF(N2845&lt;M2845, IF(P2844 = 10, "0", P2844 + 1), IF(P2844 = -10, "0", P2844 - 1))</f>
        <v>0</v>
      </c>
      <c r="Q2845">
        <f>IF(M2845&gt;N2845 * 2, IF(M2845&gt;N2845 * 3, "BUY 100", "BUY 50"), "no")</f>
        <v>0</v>
      </c>
      <c r="R2845">
        <f>IF(P2845&gt;0,IF(P2845&gt;3,IF(P2845=5,"BUY","0"),IF(P2845=3,"BUY","0")),IF(P2845&lt;-3,IF(P2845=-5,"SELL","0"),IF(P2845=-3,"SELL","0")))</f>
        <v>0</v>
      </c>
    </row>
    <row r="2846" spans="1:18">
      <c r="A2846" t="s">
        <v>2872</v>
      </c>
      <c r="B2846" t="s">
        <v>3645</v>
      </c>
      <c r="C2846" t="s">
        <v>3703</v>
      </c>
      <c r="D2846" t="s">
        <v>28</v>
      </c>
      <c r="E2846">
        <f>F2830</f>
        <v>0</v>
      </c>
      <c r="F2846">
        <v>25.58</v>
      </c>
      <c r="G2846">
        <f>F2846-F2845</f>
        <v>0</v>
      </c>
      <c r="H2846">
        <f>F2846/E2845</f>
        <v>0</v>
      </c>
      <c r="I2846">
        <f>F2846-F2845</f>
        <v>0</v>
      </c>
      <c r="J2846">
        <f>I2846/F2845</f>
        <v>0</v>
      </c>
      <c r="K2846">
        <f>AVERAGE(J4:J2846)</f>
        <v>0</v>
      </c>
      <c r="L2846">
        <f>SUM(M2791:M2830)</f>
        <v>0</v>
      </c>
      <c r="M2846">
        <v>0</v>
      </c>
      <c r="N2846">
        <f>L2846/39</f>
        <v>0</v>
      </c>
      <c r="O2846">
        <f>IF(N2846&lt;M2846, -1, 1)</f>
        <v>0</v>
      </c>
      <c r="P2846">
        <f>IF(N2846&lt;M2846, IF(P2845 = 10, "0", P2845 + 1), IF(P2845 = -10, "0", P2845 - 1))</f>
        <v>0</v>
      </c>
      <c r="Q2846">
        <f>IF(M2846&gt;N2846 * 2, IF(M2846&gt;N2846 * 3, "BUY 100", "BUY 50"), "no")</f>
        <v>0</v>
      </c>
      <c r="R2846">
        <f>IF(P2846&gt;0,IF(P2846&gt;3,IF(P2846=5,"BUY","0"),IF(P2846=3,"BUY","0")),IF(P2846&lt;-3,IF(P2846=-5,"SELL","0"),IF(P2846=-3,"SELL","0")))</f>
        <v>0</v>
      </c>
    </row>
    <row r="2847" spans="1:18">
      <c r="A2847" t="s">
        <v>2873</v>
      </c>
      <c r="B2847" t="s">
        <v>3646</v>
      </c>
      <c r="C2847" t="s">
        <v>3703</v>
      </c>
      <c r="D2847" t="s">
        <v>28</v>
      </c>
      <c r="E2847">
        <f>F2830</f>
        <v>0</v>
      </c>
      <c r="F2847">
        <v>25.58</v>
      </c>
      <c r="G2847">
        <f>F2847-F2846</f>
        <v>0</v>
      </c>
      <c r="H2847">
        <f>F2847/E2846</f>
        <v>0</v>
      </c>
      <c r="I2847">
        <f>F2847-F2846</f>
        <v>0</v>
      </c>
      <c r="J2847">
        <f>I2847/F2846</f>
        <v>0</v>
      </c>
      <c r="K2847">
        <f>AVERAGE(J4:J2847)</f>
        <v>0</v>
      </c>
      <c r="L2847">
        <f>SUM(M2791:M2830)</f>
        <v>0</v>
      </c>
      <c r="M2847">
        <v>0</v>
      </c>
      <c r="N2847">
        <f>L2847/39</f>
        <v>0</v>
      </c>
      <c r="O2847">
        <f>IF(N2847&lt;M2847, -1, 1)</f>
        <v>0</v>
      </c>
      <c r="P2847">
        <f>IF(N2847&lt;M2847, IF(P2846 = 10, "0", P2846 + 1), IF(P2846 = -10, "0", P2846 - 1))</f>
        <v>0</v>
      </c>
      <c r="Q2847">
        <f>IF(M2847&gt;N2847 * 2, IF(M2847&gt;N2847 * 3, "BUY 100", "BUY 50"), "no")</f>
        <v>0</v>
      </c>
      <c r="R2847">
        <f>IF(P2847&gt;0,IF(P2847&gt;3,IF(P2847=5,"BUY","0"),IF(P2847=3,"BUY","0")),IF(P2847&lt;-3,IF(P2847=-5,"SELL","0"),IF(P2847=-3,"SELL","0")))</f>
        <v>0</v>
      </c>
    </row>
    <row r="2848" spans="1:18">
      <c r="A2848" t="s">
        <v>2874</v>
      </c>
      <c r="B2848" t="s">
        <v>3647</v>
      </c>
      <c r="C2848" t="s">
        <v>3703</v>
      </c>
      <c r="D2848" t="s">
        <v>28</v>
      </c>
      <c r="E2848">
        <f>F2830</f>
        <v>0</v>
      </c>
      <c r="F2848">
        <v>25.58</v>
      </c>
      <c r="G2848">
        <f>F2848-F2847</f>
        <v>0</v>
      </c>
      <c r="H2848">
        <f>F2848/E2847</f>
        <v>0</v>
      </c>
      <c r="I2848">
        <f>F2848-F2847</f>
        <v>0</v>
      </c>
      <c r="J2848">
        <f>I2848/F2847</f>
        <v>0</v>
      </c>
      <c r="K2848">
        <f>AVERAGE(J4:J2848)</f>
        <v>0</v>
      </c>
      <c r="L2848">
        <f>SUM(M2791:M2830)</f>
        <v>0</v>
      </c>
      <c r="M2848">
        <v>298</v>
      </c>
      <c r="N2848">
        <f>L2848/39</f>
        <v>0</v>
      </c>
      <c r="O2848">
        <f>IF(N2848&lt;M2848, -1, 1)</f>
        <v>0</v>
      </c>
      <c r="P2848">
        <f>IF(N2848&lt;M2848, IF(P2847 = 10, "0", P2847 + 1), IF(P2847 = -10, "0", P2847 - 1))</f>
        <v>0</v>
      </c>
      <c r="Q2848">
        <f>IF(M2848&gt;N2848 * 2, IF(M2848&gt;N2848 * 3, "BUY 100", "BUY 50"), "no")</f>
        <v>0</v>
      </c>
      <c r="R2848">
        <f>IF(P2848&gt;0,IF(P2848&gt;3,IF(P2848=5,"BUY","0"),IF(P2848=3,"BUY","0")),IF(P2848&lt;-3,IF(P2848=-5,"SELL","0"),IF(P2848=-3,"SELL","0")))</f>
        <v>0</v>
      </c>
    </row>
    <row r="2849" spans="1:18">
      <c r="A2849" t="s">
        <v>2875</v>
      </c>
      <c r="B2849" t="s">
        <v>3648</v>
      </c>
      <c r="C2849" t="s">
        <v>3703</v>
      </c>
      <c r="D2849" t="s">
        <v>28</v>
      </c>
      <c r="E2849">
        <f>F2830</f>
        <v>0</v>
      </c>
      <c r="F2849">
        <v>25.58</v>
      </c>
      <c r="G2849">
        <f>F2849-F2848</f>
        <v>0</v>
      </c>
      <c r="H2849">
        <f>F2849/E2848</f>
        <v>0</v>
      </c>
      <c r="I2849">
        <f>F2849-F2848</f>
        <v>0</v>
      </c>
      <c r="J2849">
        <f>I2849/F2848</f>
        <v>0</v>
      </c>
      <c r="K2849">
        <f>AVERAGE(J4:J2849)</f>
        <v>0</v>
      </c>
      <c r="L2849">
        <f>SUM(M2791:M2830)</f>
        <v>0</v>
      </c>
      <c r="M2849">
        <v>0</v>
      </c>
      <c r="N2849">
        <f>L2849/39</f>
        <v>0</v>
      </c>
      <c r="O2849">
        <f>IF(N2849&lt;M2849, -1, 1)</f>
        <v>0</v>
      </c>
      <c r="P2849">
        <f>IF(N2849&lt;M2849, IF(P2848 = 10, "0", P2848 + 1), IF(P2848 = -10, "0", P2848 - 1))</f>
        <v>0</v>
      </c>
      <c r="Q2849">
        <f>IF(M2849&gt;N2849 * 2, IF(M2849&gt;N2849 * 3, "BUY 100", "BUY 50"), "no")</f>
        <v>0</v>
      </c>
      <c r="R2849">
        <f>IF(P2849&gt;0,IF(P2849&gt;3,IF(P2849=5,"BUY","0"),IF(P2849=3,"BUY","0")),IF(P2849&lt;-3,IF(P2849=-5,"SELL","0"),IF(P2849=-3,"SELL","0")))</f>
        <v>0</v>
      </c>
    </row>
    <row r="2850" spans="1:18">
      <c r="A2850" t="s">
        <v>2876</v>
      </c>
      <c r="B2850" t="s">
        <v>3649</v>
      </c>
      <c r="C2850" t="s">
        <v>3703</v>
      </c>
      <c r="D2850" t="s">
        <v>28</v>
      </c>
      <c r="E2850">
        <f>F2830</f>
        <v>0</v>
      </c>
      <c r="F2850">
        <v>25.55</v>
      </c>
      <c r="G2850">
        <f>F2850-F2849</f>
        <v>0</v>
      </c>
      <c r="H2850">
        <f>F2850/E2849</f>
        <v>0</v>
      </c>
      <c r="I2850">
        <f>F2850-F2849</f>
        <v>0</v>
      </c>
      <c r="J2850">
        <f>I2850/F2849</f>
        <v>0</v>
      </c>
      <c r="K2850">
        <f>AVERAGE(J4:J2850)</f>
        <v>0</v>
      </c>
      <c r="L2850">
        <f>SUM(M2791:M2830)</f>
        <v>0</v>
      </c>
      <c r="M2850">
        <v>100</v>
      </c>
      <c r="N2850">
        <f>L2850/39</f>
        <v>0</v>
      </c>
      <c r="O2850">
        <f>IF(N2850&lt;M2850, -1, 1)</f>
        <v>0</v>
      </c>
      <c r="P2850">
        <f>IF(N2850&lt;M2850, IF(P2849 = 10, "0", P2849 + 1), IF(P2849 = -10, "0", P2849 - 1))</f>
        <v>0</v>
      </c>
      <c r="Q2850">
        <f>IF(M2850&gt;N2850 * 2, IF(M2850&gt;N2850 * 3, "BUY 100", "BUY 50"), "no")</f>
        <v>0</v>
      </c>
      <c r="R2850">
        <f>IF(P2850&gt;0,IF(P2850&gt;3,IF(P2850=5,"BUY","0"),IF(P2850=3,"BUY","0")),IF(P2850&lt;-3,IF(P2850=-5,"SELL","0"),IF(P2850=-3,"SELL","0")))</f>
        <v>0</v>
      </c>
    </row>
    <row r="2851" spans="1:18">
      <c r="A2851" t="s">
        <v>2877</v>
      </c>
      <c r="B2851" t="s">
        <v>3650</v>
      </c>
      <c r="C2851" t="s">
        <v>3703</v>
      </c>
      <c r="D2851" t="s">
        <v>28</v>
      </c>
      <c r="E2851">
        <f>F2830</f>
        <v>0</v>
      </c>
      <c r="F2851">
        <v>25.58</v>
      </c>
      <c r="G2851">
        <f>F2851-F2850</f>
        <v>0</v>
      </c>
      <c r="H2851">
        <f>F2851/E2850</f>
        <v>0</v>
      </c>
      <c r="I2851">
        <f>F2851-F2850</f>
        <v>0</v>
      </c>
      <c r="J2851">
        <f>I2851/F2850</f>
        <v>0</v>
      </c>
      <c r="K2851">
        <f>AVERAGE(J4:J2851)</f>
        <v>0</v>
      </c>
      <c r="L2851">
        <f>SUM(M2791:M2830)</f>
        <v>0</v>
      </c>
      <c r="M2851">
        <v>475</v>
      </c>
      <c r="N2851">
        <f>L2851/39</f>
        <v>0</v>
      </c>
      <c r="O2851">
        <f>IF(N2851&lt;M2851, -1, 1)</f>
        <v>0</v>
      </c>
      <c r="P2851">
        <f>IF(N2851&lt;M2851, IF(P2850 = 10, "0", P2850 + 1), IF(P2850 = -10, "0", P2850 - 1))</f>
        <v>0</v>
      </c>
      <c r="Q2851">
        <f>IF(M2851&gt;N2851 * 2, IF(M2851&gt;N2851 * 3, "BUY 100", "BUY 50"), "no")</f>
        <v>0</v>
      </c>
      <c r="R2851">
        <f>IF(P2851&gt;0,IF(P2851&gt;3,IF(P2851=5,"BUY","0"),IF(P2851=3,"BUY","0")),IF(P2851&lt;-3,IF(P2851=-5,"SELL","0"),IF(P2851=-3,"SELL","0")))</f>
        <v>0</v>
      </c>
    </row>
    <row r="2852" spans="1:18">
      <c r="A2852" t="s">
        <v>2878</v>
      </c>
      <c r="B2852" t="s">
        <v>3651</v>
      </c>
      <c r="C2852" t="s">
        <v>3703</v>
      </c>
      <c r="D2852" t="s">
        <v>28</v>
      </c>
      <c r="E2852">
        <f>F2830</f>
        <v>0</v>
      </c>
      <c r="F2852">
        <v>25.58</v>
      </c>
      <c r="G2852">
        <f>F2852-F2851</f>
        <v>0</v>
      </c>
      <c r="H2852">
        <f>F2852/E2851</f>
        <v>0</v>
      </c>
      <c r="I2852">
        <f>F2852-F2851</f>
        <v>0</v>
      </c>
      <c r="J2852">
        <f>I2852/F2851</f>
        <v>0</v>
      </c>
      <c r="K2852">
        <f>AVERAGE(J4:J2852)</f>
        <v>0</v>
      </c>
      <c r="L2852">
        <f>SUM(M2791:M2830)</f>
        <v>0</v>
      </c>
      <c r="M2852">
        <v>0</v>
      </c>
      <c r="N2852">
        <f>L2852/39</f>
        <v>0</v>
      </c>
      <c r="O2852">
        <f>IF(N2852&lt;M2852, -1, 1)</f>
        <v>0</v>
      </c>
      <c r="P2852">
        <f>IF(N2852&lt;M2852, IF(P2851 = 10, "0", P2851 + 1), IF(P2851 = -10, "0", P2851 - 1))</f>
        <v>0</v>
      </c>
      <c r="Q2852">
        <f>IF(M2852&gt;N2852 * 2, IF(M2852&gt;N2852 * 3, "BUY 100", "BUY 50"), "no")</f>
        <v>0</v>
      </c>
      <c r="R2852">
        <f>IF(P2852&gt;0,IF(P2852&gt;3,IF(P2852=5,"BUY","0"),IF(P2852=3,"BUY","0")),IF(P2852&lt;-3,IF(P2852=-5,"SELL","0"),IF(P2852=-3,"SELL","0")))</f>
        <v>0</v>
      </c>
    </row>
    <row r="2853" spans="1:18">
      <c r="A2853" t="s">
        <v>2879</v>
      </c>
      <c r="B2853" t="s">
        <v>3652</v>
      </c>
      <c r="C2853" t="s">
        <v>3703</v>
      </c>
      <c r="D2853" t="s">
        <v>28</v>
      </c>
      <c r="E2853">
        <f>F2830</f>
        <v>0</v>
      </c>
      <c r="F2853">
        <v>25.58</v>
      </c>
      <c r="G2853">
        <f>F2853-F2852</f>
        <v>0</v>
      </c>
      <c r="H2853">
        <f>F2853/E2852</f>
        <v>0</v>
      </c>
      <c r="I2853">
        <f>F2853-F2852</f>
        <v>0</v>
      </c>
      <c r="J2853">
        <f>I2853/F2852</f>
        <v>0</v>
      </c>
      <c r="K2853">
        <f>AVERAGE(J4:J2853)</f>
        <v>0</v>
      </c>
      <c r="L2853">
        <f>SUM(M2791:M2830)</f>
        <v>0</v>
      </c>
      <c r="M2853">
        <v>0</v>
      </c>
      <c r="N2853">
        <f>L2853/39</f>
        <v>0</v>
      </c>
      <c r="O2853">
        <f>IF(N2853&lt;M2853, -1, 1)</f>
        <v>0</v>
      </c>
      <c r="P2853">
        <f>IF(N2853&lt;M2853, IF(P2852 = 10, "0", P2852 + 1), IF(P2852 = -10, "0", P2852 - 1))</f>
        <v>0</v>
      </c>
      <c r="Q2853">
        <f>IF(M2853&gt;N2853 * 2, IF(M2853&gt;N2853 * 3, "BUY 100", "BUY 50"), "no")</f>
        <v>0</v>
      </c>
      <c r="R2853">
        <f>IF(P2853&gt;0,IF(P2853&gt;3,IF(P2853=5,"BUY","0"),IF(P2853=3,"BUY","0")),IF(P2853&lt;-3,IF(P2853=-5,"SELL","0"),IF(P2853=-3,"SELL","0")))</f>
        <v>0</v>
      </c>
    </row>
    <row r="2854" spans="1:18">
      <c r="A2854" t="s">
        <v>2880</v>
      </c>
      <c r="B2854" t="s">
        <v>3653</v>
      </c>
      <c r="C2854" t="s">
        <v>3703</v>
      </c>
      <c r="D2854" t="s">
        <v>28</v>
      </c>
      <c r="E2854">
        <f>F2830</f>
        <v>0</v>
      </c>
      <c r="F2854">
        <v>25.57</v>
      </c>
      <c r="G2854">
        <f>F2854-F2853</f>
        <v>0</v>
      </c>
      <c r="H2854">
        <f>F2854/E2853</f>
        <v>0</v>
      </c>
      <c r="I2854">
        <f>F2854-F2853</f>
        <v>0</v>
      </c>
      <c r="J2854">
        <f>I2854/F2853</f>
        <v>0</v>
      </c>
      <c r="K2854">
        <f>AVERAGE(J4:J2854)</f>
        <v>0</v>
      </c>
      <c r="L2854">
        <f>SUM(M2791:M2830)</f>
        <v>0</v>
      </c>
      <c r="M2854">
        <v>101</v>
      </c>
      <c r="N2854">
        <f>L2854/39</f>
        <v>0</v>
      </c>
      <c r="O2854">
        <f>IF(N2854&lt;M2854, -1, 1)</f>
        <v>0</v>
      </c>
      <c r="P2854">
        <f>IF(N2854&lt;M2854, IF(P2853 = 10, "0", P2853 + 1), IF(P2853 = -10, "0", P2853 - 1))</f>
        <v>0</v>
      </c>
      <c r="Q2854">
        <f>IF(M2854&gt;N2854 * 2, IF(M2854&gt;N2854 * 3, "BUY 100", "BUY 50"), "no")</f>
        <v>0</v>
      </c>
      <c r="R2854">
        <f>IF(P2854&gt;0,IF(P2854&gt;3,IF(P2854=5,"BUY","0"),IF(P2854=3,"BUY","0")),IF(P2854&lt;-3,IF(P2854=-5,"SELL","0"),IF(P2854=-3,"SELL","0")))</f>
        <v>0</v>
      </c>
    </row>
    <row r="2855" spans="1:18">
      <c r="A2855" t="s">
        <v>2881</v>
      </c>
      <c r="B2855" t="s">
        <v>3654</v>
      </c>
      <c r="C2855" t="s">
        <v>3703</v>
      </c>
      <c r="D2855" t="s">
        <v>28</v>
      </c>
      <c r="E2855">
        <f>F2830</f>
        <v>0</v>
      </c>
      <c r="F2855">
        <v>25.55</v>
      </c>
      <c r="G2855">
        <f>F2855-F2854</f>
        <v>0</v>
      </c>
      <c r="H2855">
        <f>F2855/E2854</f>
        <v>0</v>
      </c>
      <c r="I2855">
        <f>F2855-F2854</f>
        <v>0</v>
      </c>
      <c r="J2855">
        <f>I2855/F2854</f>
        <v>0</v>
      </c>
      <c r="K2855">
        <f>AVERAGE(J4:J2855)</f>
        <v>0</v>
      </c>
      <c r="L2855">
        <f>SUM(M2791:M2830)</f>
        <v>0</v>
      </c>
      <c r="M2855">
        <v>1618</v>
      </c>
      <c r="N2855">
        <f>L2855/39</f>
        <v>0</v>
      </c>
      <c r="O2855">
        <f>IF(N2855&lt;M2855, -1, 1)</f>
        <v>0</v>
      </c>
      <c r="P2855">
        <f>IF(N2855&lt;M2855, IF(P2854 = 10, "0", P2854 + 1), IF(P2854 = -10, "0", P2854 - 1))</f>
        <v>0</v>
      </c>
      <c r="Q2855">
        <f>IF(M2855&gt;N2855 * 2, IF(M2855&gt;N2855 * 3, "BUY 100", "BUY 50"), "no")</f>
        <v>0</v>
      </c>
      <c r="R2855">
        <f>IF(P2855&gt;0,IF(P2855&gt;3,IF(P2855=5,"BUY","0"),IF(P2855=3,"BUY","0")),IF(P2855&lt;-3,IF(P2855=-5,"SELL","0"),IF(P2855=-3,"SELL","0")))</f>
        <v>0</v>
      </c>
    </row>
    <row r="2856" spans="1:18">
      <c r="A2856" t="s">
        <v>2882</v>
      </c>
      <c r="B2856" t="s">
        <v>3655</v>
      </c>
      <c r="C2856" t="s">
        <v>3703</v>
      </c>
      <c r="D2856" t="s">
        <v>28</v>
      </c>
      <c r="E2856">
        <f>F2830</f>
        <v>0</v>
      </c>
      <c r="F2856">
        <v>25.55</v>
      </c>
      <c r="G2856">
        <f>F2856-F2855</f>
        <v>0</v>
      </c>
      <c r="H2856">
        <f>F2856/E2855</f>
        <v>0</v>
      </c>
      <c r="I2856">
        <f>F2856-F2855</f>
        <v>0</v>
      </c>
      <c r="J2856">
        <f>I2856/F2855</f>
        <v>0</v>
      </c>
      <c r="K2856">
        <f>AVERAGE(J4:J2856)</f>
        <v>0</v>
      </c>
      <c r="L2856">
        <f>SUM(M2791:M2830)</f>
        <v>0</v>
      </c>
      <c r="M2856">
        <v>274</v>
      </c>
      <c r="N2856">
        <f>L2856/39</f>
        <v>0</v>
      </c>
      <c r="O2856">
        <f>IF(N2856&lt;M2856, -1, 1)</f>
        <v>0</v>
      </c>
      <c r="P2856">
        <f>IF(N2856&lt;M2856, IF(P2855 = 10, "0", P2855 + 1), IF(P2855 = -10, "0", P2855 - 1))</f>
        <v>0</v>
      </c>
      <c r="Q2856">
        <f>IF(M2856&gt;N2856 * 2, IF(M2856&gt;N2856 * 3, "BUY 100", "BUY 50"), "no")</f>
        <v>0</v>
      </c>
      <c r="R2856">
        <f>IF(P2856&gt;0,IF(P2856&gt;3,IF(P2856=5,"BUY","0"),IF(P2856=3,"BUY","0")),IF(P2856&lt;-3,IF(P2856=-5,"SELL","0"),IF(P2856=-3,"SELL","0")))</f>
        <v>0</v>
      </c>
    </row>
    <row r="2857" spans="1:18">
      <c r="A2857" t="s">
        <v>2883</v>
      </c>
      <c r="B2857" t="s">
        <v>3656</v>
      </c>
      <c r="C2857" t="s">
        <v>3703</v>
      </c>
      <c r="D2857" t="s">
        <v>28</v>
      </c>
      <c r="E2857">
        <f>F2830</f>
        <v>0</v>
      </c>
      <c r="F2857">
        <v>25.54</v>
      </c>
      <c r="G2857">
        <f>F2857-F2856</f>
        <v>0</v>
      </c>
      <c r="H2857">
        <f>F2857/E2856</f>
        <v>0</v>
      </c>
      <c r="I2857">
        <f>F2857-F2856</f>
        <v>0</v>
      </c>
      <c r="J2857">
        <f>I2857/F2856</f>
        <v>0</v>
      </c>
      <c r="K2857">
        <f>AVERAGE(J4:J2857)</f>
        <v>0</v>
      </c>
      <c r="L2857">
        <f>SUM(M2791:M2830)</f>
        <v>0</v>
      </c>
      <c r="M2857">
        <v>300</v>
      </c>
      <c r="N2857">
        <f>L2857/39</f>
        <v>0</v>
      </c>
      <c r="O2857">
        <f>IF(N2857&lt;M2857, -1, 1)</f>
        <v>0</v>
      </c>
      <c r="P2857">
        <f>IF(N2857&lt;M2857, IF(P2856 = 10, "0", P2856 + 1), IF(P2856 = -10, "0", P2856 - 1))</f>
        <v>0</v>
      </c>
      <c r="Q2857">
        <f>IF(M2857&gt;N2857 * 2, IF(M2857&gt;N2857 * 3, "BUY 100", "BUY 50"), "no")</f>
        <v>0</v>
      </c>
      <c r="R2857">
        <f>IF(P2857&gt;0,IF(P2857&gt;3,IF(P2857=5,"BUY","0"),IF(P2857=3,"BUY","0")),IF(P2857&lt;-3,IF(P2857=-5,"SELL","0"),IF(P2857=-3,"SELL","0")))</f>
        <v>0</v>
      </c>
    </row>
    <row r="2858" spans="1:18">
      <c r="A2858" t="s">
        <v>2884</v>
      </c>
      <c r="B2858" t="s">
        <v>3657</v>
      </c>
      <c r="C2858" t="s">
        <v>3703</v>
      </c>
      <c r="D2858" t="s">
        <v>28</v>
      </c>
      <c r="E2858">
        <f>F2830</f>
        <v>0</v>
      </c>
      <c r="F2858">
        <v>25.53</v>
      </c>
      <c r="G2858">
        <f>F2858-F2857</f>
        <v>0</v>
      </c>
      <c r="H2858">
        <f>F2858/E2857</f>
        <v>0</v>
      </c>
      <c r="I2858">
        <f>F2858-F2857</f>
        <v>0</v>
      </c>
      <c r="J2858">
        <f>I2858/F2857</f>
        <v>0</v>
      </c>
      <c r="K2858">
        <f>AVERAGE(J4:J2858)</f>
        <v>0</v>
      </c>
      <c r="L2858">
        <f>SUM(M2791:M2830)</f>
        <v>0</v>
      </c>
      <c r="M2858">
        <v>100</v>
      </c>
      <c r="N2858">
        <f>L2858/39</f>
        <v>0</v>
      </c>
      <c r="O2858">
        <f>IF(N2858&lt;M2858, -1, 1)</f>
        <v>0</v>
      </c>
      <c r="P2858">
        <f>IF(N2858&lt;M2858, IF(P2857 = 10, "0", P2857 + 1), IF(P2857 = -10, "0", P2857 - 1))</f>
        <v>0</v>
      </c>
      <c r="Q2858">
        <f>IF(M2858&gt;N2858 * 2, IF(M2858&gt;N2858 * 3, "BUY 100", "BUY 50"), "no")</f>
        <v>0</v>
      </c>
      <c r="R2858">
        <f>IF(P2858&gt;0,IF(P2858&gt;3,IF(P2858=5,"BUY","0"),IF(P2858=3,"BUY","0")),IF(P2858&lt;-3,IF(P2858=-5,"SELL","0"),IF(P2858=-3,"SELL","0")))</f>
        <v>0</v>
      </c>
    </row>
    <row r="2859" spans="1:18">
      <c r="A2859" t="s">
        <v>2885</v>
      </c>
      <c r="B2859" t="s">
        <v>3658</v>
      </c>
      <c r="C2859" t="s">
        <v>3703</v>
      </c>
      <c r="D2859" t="s">
        <v>28</v>
      </c>
      <c r="E2859">
        <f>F2830</f>
        <v>0</v>
      </c>
      <c r="F2859">
        <v>25.54</v>
      </c>
      <c r="G2859">
        <f>F2859-F2858</f>
        <v>0</v>
      </c>
      <c r="H2859">
        <f>F2859/E2858</f>
        <v>0</v>
      </c>
      <c r="I2859">
        <f>F2859-F2858</f>
        <v>0</v>
      </c>
      <c r="J2859">
        <f>I2859/F2858</f>
        <v>0</v>
      </c>
      <c r="K2859">
        <f>AVERAGE(J4:J2859)</f>
        <v>0</v>
      </c>
      <c r="L2859">
        <f>SUM(M2791:M2830)</f>
        <v>0</v>
      </c>
      <c r="M2859">
        <v>588</v>
      </c>
      <c r="N2859">
        <f>L2859/39</f>
        <v>0</v>
      </c>
      <c r="O2859">
        <f>IF(N2859&lt;M2859, -1, 1)</f>
        <v>0</v>
      </c>
      <c r="P2859">
        <f>IF(N2859&lt;M2859, IF(P2858 = 10, "0", P2858 + 1), IF(P2858 = -10, "0", P2858 - 1))</f>
        <v>0</v>
      </c>
      <c r="Q2859">
        <f>IF(M2859&gt;N2859 * 2, IF(M2859&gt;N2859 * 3, "BUY 100", "BUY 50"), "no")</f>
        <v>0</v>
      </c>
      <c r="R2859">
        <f>IF(P2859&gt;0,IF(P2859&gt;3,IF(P2859=5,"BUY","0"),IF(P2859=3,"BUY","0")),IF(P2859&lt;-3,IF(P2859=-5,"SELL","0"),IF(P2859=-3,"SELL","0")))</f>
        <v>0</v>
      </c>
    </row>
    <row r="2860" spans="1:18">
      <c r="A2860" t="s">
        <v>2886</v>
      </c>
      <c r="B2860" t="s">
        <v>3659</v>
      </c>
      <c r="C2860" t="s">
        <v>3703</v>
      </c>
      <c r="D2860" t="s">
        <v>28</v>
      </c>
      <c r="E2860">
        <f>F2830</f>
        <v>0</v>
      </c>
      <c r="F2860">
        <v>25.54</v>
      </c>
      <c r="G2860">
        <f>F2860-F2859</f>
        <v>0</v>
      </c>
      <c r="H2860">
        <f>F2860/E2859</f>
        <v>0</v>
      </c>
      <c r="I2860">
        <f>F2860-F2859</f>
        <v>0</v>
      </c>
      <c r="J2860">
        <f>I2860/F2859</f>
        <v>0</v>
      </c>
      <c r="K2860">
        <f>AVERAGE(J4:J2860)</f>
        <v>0</v>
      </c>
      <c r="L2860">
        <f>SUM(M2791:M2830)</f>
        <v>0</v>
      </c>
      <c r="M2860">
        <v>0</v>
      </c>
      <c r="N2860">
        <f>L2860/39</f>
        <v>0</v>
      </c>
      <c r="O2860">
        <f>IF(N2860&lt;M2860, -1, 1)</f>
        <v>0</v>
      </c>
      <c r="P2860">
        <f>IF(N2860&lt;M2860, IF(P2859 = 10, "0", P2859 + 1), IF(P2859 = -10, "0", P2859 - 1))</f>
        <v>0</v>
      </c>
      <c r="Q2860">
        <f>IF(M2860&gt;N2860 * 2, IF(M2860&gt;N2860 * 3, "BUY 100", "BUY 50"), "no")</f>
        <v>0</v>
      </c>
      <c r="R2860">
        <f>IF(P2860&gt;0,IF(P2860&gt;3,IF(P2860=5,"BUY","0"),IF(P2860=3,"BUY","0")),IF(P2860&lt;-3,IF(P2860=-5,"SELL","0"),IF(P2860=-3,"SELL","0")))</f>
        <v>0</v>
      </c>
    </row>
    <row r="2861" spans="1:18">
      <c r="A2861" t="s">
        <v>2887</v>
      </c>
      <c r="B2861" t="s">
        <v>3660</v>
      </c>
      <c r="C2861" t="s">
        <v>3703</v>
      </c>
      <c r="D2861" t="s">
        <v>28</v>
      </c>
      <c r="E2861">
        <f>F2830</f>
        <v>0</v>
      </c>
      <c r="F2861">
        <v>25.53</v>
      </c>
      <c r="G2861">
        <f>F2861-F2860</f>
        <v>0</v>
      </c>
      <c r="H2861">
        <f>F2861/E2860</f>
        <v>0</v>
      </c>
      <c r="I2861">
        <f>F2861-F2860</f>
        <v>0</v>
      </c>
      <c r="J2861">
        <f>I2861/F2860</f>
        <v>0</v>
      </c>
      <c r="K2861">
        <f>AVERAGE(J4:J2861)</f>
        <v>0</v>
      </c>
      <c r="L2861">
        <f>SUM(M2791:M2830)</f>
        <v>0</v>
      </c>
      <c r="M2861">
        <v>140</v>
      </c>
      <c r="N2861">
        <f>L2861/39</f>
        <v>0</v>
      </c>
      <c r="O2861">
        <f>IF(N2861&lt;M2861, -1, 1)</f>
        <v>0</v>
      </c>
      <c r="P2861">
        <f>IF(N2861&lt;M2861, IF(P2860 = 10, "0", P2860 + 1), IF(P2860 = -10, "0", P2860 - 1))</f>
        <v>0</v>
      </c>
      <c r="Q2861">
        <f>IF(M2861&gt;N2861 * 2, IF(M2861&gt;N2861 * 3, "BUY 100", "BUY 50"), "no")</f>
        <v>0</v>
      </c>
      <c r="R2861">
        <f>IF(P2861&gt;0,IF(P2861&gt;3,IF(P2861=5,"BUY","0"),IF(P2861=3,"BUY","0")),IF(P2861&lt;-3,IF(P2861=-5,"SELL","0"),IF(P2861=-3,"SELL","0")))</f>
        <v>0</v>
      </c>
    </row>
    <row r="2862" spans="1:18">
      <c r="A2862" t="s">
        <v>2888</v>
      </c>
      <c r="B2862" t="s">
        <v>3661</v>
      </c>
      <c r="C2862" t="s">
        <v>3703</v>
      </c>
      <c r="D2862" t="s">
        <v>28</v>
      </c>
      <c r="E2862">
        <f>F2830</f>
        <v>0</v>
      </c>
      <c r="F2862">
        <v>25.5</v>
      </c>
      <c r="G2862">
        <f>F2862-F2861</f>
        <v>0</v>
      </c>
      <c r="H2862">
        <f>F2862/E2861</f>
        <v>0</v>
      </c>
      <c r="I2862">
        <f>F2862-F2861</f>
        <v>0</v>
      </c>
      <c r="J2862">
        <f>I2862/F2861</f>
        <v>0</v>
      </c>
      <c r="K2862">
        <f>AVERAGE(J4:J2862)</f>
        <v>0</v>
      </c>
      <c r="L2862">
        <f>SUM(M2791:M2830)</f>
        <v>0</v>
      </c>
      <c r="M2862">
        <v>2246</v>
      </c>
      <c r="N2862">
        <f>L2862/39</f>
        <v>0</v>
      </c>
      <c r="O2862">
        <f>IF(N2862&lt;M2862, -1, 1)</f>
        <v>0</v>
      </c>
      <c r="P2862">
        <f>IF(N2862&lt;M2862, IF(P2861 = 10, "0", P2861 + 1), IF(P2861 = -10, "0", P2861 - 1))</f>
        <v>0</v>
      </c>
      <c r="Q2862">
        <f>IF(M2862&gt;N2862 * 2, IF(M2862&gt;N2862 * 3, "BUY 100", "BUY 50"), "no")</f>
        <v>0</v>
      </c>
      <c r="R2862">
        <f>IF(P2862&gt;0,IF(P2862&gt;3,IF(P2862=5,"BUY","0"),IF(P2862=3,"BUY","0")),IF(P2862&lt;-3,IF(P2862=-5,"SELL","0"),IF(P2862=-3,"SELL","0")))</f>
        <v>0</v>
      </c>
    </row>
    <row r="2863" spans="1:18">
      <c r="A2863" t="s">
        <v>2889</v>
      </c>
      <c r="B2863" t="s">
        <v>3662</v>
      </c>
      <c r="C2863" t="s">
        <v>3703</v>
      </c>
      <c r="D2863" t="s">
        <v>28</v>
      </c>
      <c r="E2863">
        <f>F2830</f>
        <v>0</v>
      </c>
      <c r="F2863">
        <v>25.55</v>
      </c>
      <c r="G2863">
        <f>F2863-F2862</f>
        <v>0</v>
      </c>
      <c r="H2863">
        <f>F2863/E2862</f>
        <v>0</v>
      </c>
      <c r="I2863">
        <f>F2863-F2862</f>
        <v>0</v>
      </c>
      <c r="J2863">
        <f>I2863/F2862</f>
        <v>0</v>
      </c>
      <c r="K2863">
        <f>AVERAGE(J4:J2863)</f>
        <v>0</v>
      </c>
      <c r="L2863">
        <f>SUM(M2791:M2830)</f>
        <v>0</v>
      </c>
      <c r="M2863">
        <v>1338</v>
      </c>
      <c r="N2863">
        <f>L2863/39</f>
        <v>0</v>
      </c>
      <c r="O2863">
        <f>IF(N2863&lt;M2863, -1, 1)</f>
        <v>0</v>
      </c>
      <c r="P2863">
        <f>IF(N2863&lt;M2863, IF(P2862 = 10, "0", P2862 + 1), IF(P2862 = -10, "0", P2862 - 1))</f>
        <v>0</v>
      </c>
      <c r="Q2863">
        <f>IF(M2863&gt;N2863 * 2, IF(M2863&gt;N2863 * 3, "BUY 100", "BUY 50"), "no")</f>
        <v>0</v>
      </c>
      <c r="R2863">
        <f>IF(P2863&gt;0,IF(P2863&gt;3,IF(P2863=5,"BUY","0"),IF(P2863=3,"BUY","0")),IF(P2863&lt;-3,IF(P2863=-5,"SELL","0"),IF(P2863=-3,"SELL","0")))</f>
        <v>0</v>
      </c>
    </row>
    <row r="2864" spans="1:18">
      <c r="A2864" t="s">
        <v>2890</v>
      </c>
      <c r="B2864" t="s">
        <v>3663</v>
      </c>
      <c r="C2864" t="s">
        <v>3703</v>
      </c>
      <c r="D2864" t="s">
        <v>28</v>
      </c>
      <c r="E2864">
        <f>F2830</f>
        <v>0</v>
      </c>
      <c r="F2864">
        <v>25.54</v>
      </c>
      <c r="G2864">
        <f>F2864-F2863</f>
        <v>0</v>
      </c>
      <c r="H2864">
        <f>F2864/E2863</f>
        <v>0</v>
      </c>
      <c r="I2864">
        <f>F2864-F2863</f>
        <v>0</v>
      </c>
      <c r="J2864">
        <f>I2864/F2863</f>
        <v>0</v>
      </c>
      <c r="K2864">
        <f>AVERAGE(J4:J2864)</f>
        <v>0</v>
      </c>
      <c r="L2864">
        <f>SUM(M2791:M2830)</f>
        <v>0</v>
      </c>
      <c r="M2864">
        <v>2698</v>
      </c>
      <c r="N2864">
        <f>L2864/39</f>
        <v>0</v>
      </c>
      <c r="O2864">
        <f>IF(N2864&lt;M2864, -1, 1)</f>
        <v>0</v>
      </c>
      <c r="P2864">
        <f>IF(N2864&lt;M2864, IF(P2863 = 10, "0", P2863 + 1), IF(P2863 = -10, "0", P2863 - 1))</f>
        <v>0</v>
      </c>
      <c r="Q2864">
        <f>IF(M2864&gt;N2864 * 2, IF(M2864&gt;N2864 * 3, "BUY 100", "BUY 50"), "no")</f>
        <v>0</v>
      </c>
      <c r="R2864">
        <f>IF(P2864&gt;0,IF(P2864&gt;3,IF(P2864=5,"BUY","0"),IF(P2864=3,"BUY","0")),IF(P2864&lt;-3,IF(P2864=-5,"SELL","0"),IF(P2864=-3,"SELL","0")))</f>
        <v>0</v>
      </c>
    </row>
    <row r="2865" spans="1:18">
      <c r="A2865" t="s">
        <v>2891</v>
      </c>
      <c r="B2865" t="s">
        <v>3664</v>
      </c>
      <c r="C2865" t="s">
        <v>3703</v>
      </c>
      <c r="D2865" t="s">
        <v>28</v>
      </c>
      <c r="E2865">
        <f>F2830</f>
        <v>0</v>
      </c>
      <c r="F2865">
        <v>25.52</v>
      </c>
      <c r="G2865">
        <f>F2865-F2864</f>
        <v>0</v>
      </c>
      <c r="H2865">
        <f>F2865/E2864</f>
        <v>0</v>
      </c>
      <c r="I2865">
        <f>F2865-F2864</f>
        <v>0</v>
      </c>
      <c r="J2865">
        <f>I2865/F2864</f>
        <v>0</v>
      </c>
      <c r="K2865">
        <f>AVERAGE(J4:J2865)</f>
        <v>0</v>
      </c>
      <c r="L2865">
        <f>SUM(M2791:M2830)</f>
        <v>0</v>
      </c>
      <c r="M2865">
        <v>150</v>
      </c>
      <c r="N2865">
        <f>L2865/39</f>
        <v>0</v>
      </c>
      <c r="O2865">
        <f>IF(N2865&lt;M2865, -1, 1)</f>
        <v>0</v>
      </c>
      <c r="P2865">
        <f>IF(N2865&lt;M2865, IF(P2864 = 10, "0", P2864 + 1), IF(P2864 = -10, "0", P2864 - 1))</f>
        <v>0</v>
      </c>
      <c r="Q2865">
        <f>IF(M2865&gt;N2865 * 2, IF(M2865&gt;N2865 * 3, "BUY 100", "BUY 50"), "no")</f>
        <v>0</v>
      </c>
      <c r="R2865">
        <f>IF(P2865&gt;0,IF(P2865&gt;3,IF(P2865=5,"BUY","0"),IF(P2865=3,"BUY","0")),IF(P2865&lt;-3,IF(P2865=-5,"SELL","0"),IF(P2865=-3,"SELL","0")))</f>
        <v>0</v>
      </c>
    </row>
    <row r="2866" spans="1:18">
      <c r="A2866" t="s">
        <v>2892</v>
      </c>
      <c r="B2866" t="s">
        <v>3665</v>
      </c>
      <c r="C2866" t="s">
        <v>3703</v>
      </c>
      <c r="D2866" t="s">
        <v>28</v>
      </c>
      <c r="E2866">
        <f>F2830</f>
        <v>0</v>
      </c>
      <c r="F2866">
        <v>25.54</v>
      </c>
      <c r="G2866">
        <f>F2866-F2865</f>
        <v>0</v>
      </c>
      <c r="H2866">
        <f>F2866/E2865</f>
        <v>0</v>
      </c>
      <c r="I2866">
        <f>F2866-F2865</f>
        <v>0</v>
      </c>
      <c r="J2866">
        <f>I2866/F2865</f>
        <v>0</v>
      </c>
      <c r="K2866">
        <f>AVERAGE(J4:J2866)</f>
        <v>0</v>
      </c>
      <c r="L2866">
        <f>SUM(M2791:M2830)</f>
        <v>0</v>
      </c>
      <c r="M2866">
        <v>1328</v>
      </c>
      <c r="N2866">
        <f>L2866/39</f>
        <v>0</v>
      </c>
      <c r="O2866">
        <f>IF(N2866&lt;M2866, -1, 1)</f>
        <v>0</v>
      </c>
      <c r="P2866">
        <f>IF(N2866&lt;M2866, IF(P2865 = 10, "0", P2865 + 1), IF(P2865 = -10, "0", P2865 - 1))</f>
        <v>0</v>
      </c>
      <c r="Q2866">
        <f>IF(M2866&gt;N2866 * 2, IF(M2866&gt;N2866 * 3, "BUY 100", "BUY 50"), "no")</f>
        <v>0</v>
      </c>
      <c r="R2866">
        <f>IF(P2866&gt;0,IF(P2866&gt;3,IF(P2866=5,"BUY","0"),IF(P2866=3,"BUY","0")),IF(P2866&lt;-3,IF(P2866=-5,"SELL","0"),IF(P2866=-3,"SELL","0")))</f>
        <v>0</v>
      </c>
    </row>
    <row r="2867" spans="1:18">
      <c r="A2867" t="s">
        <v>2893</v>
      </c>
      <c r="B2867" t="s">
        <v>3666</v>
      </c>
      <c r="C2867" t="s">
        <v>3703</v>
      </c>
      <c r="D2867" t="s">
        <v>28</v>
      </c>
      <c r="E2867">
        <f>F2830</f>
        <v>0</v>
      </c>
      <c r="F2867">
        <v>25.55</v>
      </c>
      <c r="G2867">
        <f>F2867-F2866</f>
        <v>0</v>
      </c>
      <c r="H2867">
        <f>F2867/E2866</f>
        <v>0</v>
      </c>
      <c r="I2867">
        <f>F2867-F2866</f>
        <v>0</v>
      </c>
      <c r="J2867">
        <f>I2867/F2866</f>
        <v>0</v>
      </c>
      <c r="K2867">
        <f>AVERAGE(J4:J2867)</f>
        <v>0</v>
      </c>
      <c r="L2867">
        <f>SUM(M2791:M2830)</f>
        <v>0</v>
      </c>
      <c r="M2867">
        <v>1360</v>
      </c>
      <c r="N2867">
        <f>L2867/39</f>
        <v>0</v>
      </c>
      <c r="O2867">
        <f>IF(N2867&lt;M2867, -1, 1)</f>
        <v>0</v>
      </c>
      <c r="P2867">
        <f>IF(N2867&lt;M2867, IF(P2866 = 10, "0", P2866 + 1), IF(P2866 = -10, "0", P2866 - 1))</f>
        <v>0</v>
      </c>
      <c r="Q2867">
        <f>IF(M2867&gt;N2867 * 2, IF(M2867&gt;N2867 * 3, "BUY 100", "BUY 50"), "no")</f>
        <v>0</v>
      </c>
      <c r="R2867">
        <f>IF(P2867&gt;0,IF(P2867&gt;3,IF(P2867=5,"BUY","0"),IF(P2867=3,"BUY","0")),IF(P2867&lt;-3,IF(P2867=-5,"SELL","0"),IF(P2867=-3,"SELL","0")))</f>
        <v>0</v>
      </c>
    </row>
    <row r="2868" spans="1:18">
      <c r="A2868" t="s">
        <v>2894</v>
      </c>
      <c r="B2868" t="s">
        <v>3667</v>
      </c>
      <c r="C2868" t="s">
        <v>3703</v>
      </c>
      <c r="D2868" t="s">
        <v>28</v>
      </c>
      <c r="E2868">
        <f>F2830</f>
        <v>0</v>
      </c>
      <c r="F2868">
        <v>25.59</v>
      </c>
      <c r="G2868">
        <f>F2868-F2867</f>
        <v>0</v>
      </c>
      <c r="H2868">
        <f>F2868/E2867</f>
        <v>0</v>
      </c>
      <c r="I2868">
        <f>F2868-F2867</f>
        <v>0</v>
      </c>
      <c r="J2868">
        <f>I2868/F2867</f>
        <v>0</v>
      </c>
      <c r="K2868">
        <f>AVERAGE(J4:J2868)</f>
        <v>0</v>
      </c>
      <c r="L2868">
        <f>SUM(M2791:M2830)</f>
        <v>0</v>
      </c>
      <c r="M2868">
        <v>5492</v>
      </c>
      <c r="N2868">
        <f>L2868/39</f>
        <v>0</v>
      </c>
      <c r="O2868">
        <f>IF(N2868&lt;M2868, -1, 1)</f>
        <v>0</v>
      </c>
      <c r="P2868">
        <f>IF(N2868&lt;M2868, IF(P2867 = 10, "0", P2867 + 1), IF(P2867 = -10, "0", P2867 - 1))</f>
        <v>0</v>
      </c>
      <c r="Q2868">
        <f>IF(M2868&gt;N2868 * 2, IF(M2868&gt;N2868 * 3, "BUY 100", "BUY 50"), "no")</f>
        <v>0</v>
      </c>
      <c r="R2868">
        <f>IF(P2868&gt;0,IF(P2868&gt;3,IF(P2868=5,"BUY","0"),IF(P2868=3,"BUY","0")),IF(P2868&lt;-3,IF(P2868=-5,"SELL","0"),IF(P2868=-3,"SELL","0")))</f>
        <v>0</v>
      </c>
    </row>
    <row r="2869" spans="1:18">
      <c r="A2869" t="s">
        <v>2895</v>
      </c>
      <c r="B2869" t="s">
        <v>3668</v>
      </c>
      <c r="C2869" t="s">
        <v>3703</v>
      </c>
      <c r="D2869" t="s">
        <v>28</v>
      </c>
      <c r="E2869">
        <f>F2830</f>
        <v>0</v>
      </c>
      <c r="F2869">
        <v>25.5</v>
      </c>
      <c r="G2869">
        <f>F2869-F2868</f>
        <v>0</v>
      </c>
      <c r="H2869">
        <f>F2869/E2868</f>
        <v>0</v>
      </c>
      <c r="I2869">
        <f>F2869-F2868</f>
        <v>0</v>
      </c>
      <c r="J2869">
        <f>I2869/F2868</f>
        <v>0</v>
      </c>
      <c r="K2869">
        <f>AVERAGE(J4:J2869)</f>
        <v>0</v>
      </c>
      <c r="L2869">
        <f>SUM(M2791:M2830)</f>
        <v>0</v>
      </c>
      <c r="M2869">
        <v>5545</v>
      </c>
      <c r="N2869">
        <f>L2869/39</f>
        <v>0</v>
      </c>
      <c r="O2869">
        <f>IF(N2869&lt;M2869, -1, 1)</f>
        <v>0</v>
      </c>
      <c r="P2869">
        <f>IF(N2869&lt;M2869, IF(P2868 = 10, "0", P2868 + 1), IF(P2868 = -10, "0", P2868 - 1))</f>
        <v>0</v>
      </c>
      <c r="Q2869">
        <f>IF(M2869&gt;N2869 * 2, IF(M2869&gt;N2869 * 3, "BUY 100", "BUY 50"), "no")</f>
        <v>0</v>
      </c>
      <c r="R2869">
        <f>IF(P2869&gt;0,IF(P2869&gt;3,IF(P2869=5,"BUY","0"),IF(P2869=3,"BUY","0")),IF(P2869&lt;-3,IF(P2869=-5,"SELL","0"),IF(P2869=-3,"SELL","0")))</f>
        <v>0</v>
      </c>
    </row>
    <row r="2870" spans="1:18">
      <c r="A2870" t="s">
        <v>2896</v>
      </c>
      <c r="B2870" t="s">
        <v>3630</v>
      </c>
      <c r="C2870" t="s">
        <v>3705</v>
      </c>
      <c r="D2870" t="s">
        <v>28</v>
      </c>
      <c r="E2870">
        <f>F2869</f>
        <v>0</v>
      </c>
      <c r="F2870">
        <v>25.42</v>
      </c>
      <c r="G2870">
        <f>F2870-F2869</f>
        <v>0</v>
      </c>
      <c r="H2870">
        <f>F2870/E2869</f>
        <v>0</v>
      </c>
      <c r="I2870">
        <f>F2870-F2869</f>
        <v>0</v>
      </c>
      <c r="J2870">
        <f>I2870/F2869</f>
        <v>0</v>
      </c>
      <c r="K2870">
        <f>AVERAGE(J4:J2870)</f>
        <v>0</v>
      </c>
      <c r="L2870">
        <f>SUM(M2830:M2869)</f>
        <v>0</v>
      </c>
      <c r="M2870">
        <v>2144</v>
      </c>
      <c r="N2870">
        <f>L2870/39</f>
        <v>0</v>
      </c>
      <c r="O2870">
        <f>IF(N2870&lt;M2870, -1, 1)</f>
        <v>0</v>
      </c>
      <c r="P2870">
        <f>IF(N2870&lt;M2870, IF(P2869 = 10, "0", P2869 + 1), IF(P2869 = -10, "0", P2869 - 1))</f>
        <v>0</v>
      </c>
      <c r="Q2870">
        <f>IF(M2870&gt;N2870 * 2, IF(M2870&gt;N2870 * 3, "BUY 100", "BUY 50"), "no")</f>
        <v>0</v>
      </c>
      <c r="R2870">
        <f>IF(P2870&gt;0,IF(P2870&gt;3,IF(P2870=5,"BUY","0"),IF(P2870=3,"BUY","0")),IF(P2870&lt;-3,IF(P2870=-5,"SELL","0"),IF(P2870=-3,"SELL","0")))</f>
        <v>0</v>
      </c>
    </row>
    <row r="2871" spans="1:18">
      <c r="A2871" t="s">
        <v>2897</v>
      </c>
      <c r="B2871" t="s">
        <v>3631</v>
      </c>
      <c r="C2871" t="s">
        <v>3705</v>
      </c>
      <c r="D2871" t="s">
        <v>28</v>
      </c>
      <c r="E2871">
        <f>F2869</f>
        <v>0</v>
      </c>
      <c r="F2871">
        <v>25.49</v>
      </c>
      <c r="G2871">
        <f>F2871-F2870</f>
        <v>0</v>
      </c>
      <c r="H2871">
        <f>F2871/E2870</f>
        <v>0</v>
      </c>
      <c r="I2871">
        <f>F2871-F2870</f>
        <v>0</v>
      </c>
      <c r="J2871">
        <f>I2871/F2870</f>
        <v>0</v>
      </c>
      <c r="K2871">
        <f>AVERAGE(J4:J2871)</f>
        <v>0</v>
      </c>
      <c r="L2871">
        <f>SUM(M2830:M2869)</f>
        <v>0</v>
      </c>
      <c r="M2871">
        <v>3066</v>
      </c>
      <c r="N2871">
        <f>L2871/39</f>
        <v>0</v>
      </c>
      <c r="O2871">
        <f>IF(N2871&lt;M2871, -1, 1)</f>
        <v>0</v>
      </c>
      <c r="P2871">
        <f>IF(N2871&lt;M2871, IF(P2870 = 10, "0", P2870 + 1), IF(P2870 = -10, "0", P2870 - 1))</f>
        <v>0</v>
      </c>
      <c r="Q2871">
        <f>IF(M2871&gt;N2871 * 2, IF(M2871&gt;N2871 * 3, "BUY 100", "BUY 50"), "no")</f>
        <v>0</v>
      </c>
      <c r="R2871">
        <f>IF(P2871&gt;0,IF(P2871&gt;3,IF(P2871=5,"BUY","0"),IF(P2871=3,"BUY","0")),IF(P2871&lt;-3,IF(P2871=-5,"SELL","0"),IF(P2871=-3,"SELL","0")))</f>
        <v>0</v>
      </c>
    </row>
    <row r="2872" spans="1:18">
      <c r="A2872" t="s">
        <v>2898</v>
      </c>
      <c r="B2872" t="s">
        <v>3632</v>
      </c>
      <c r="C2872" t="s">
        <v>3705</v>
      </c>
      <c r="D2872" t="s">
        <v>28</v>
      </c>
      <c r="E2872">
        <f>F2869</f>
        <v>0</v>
      </c>
      <c r="F2872">
        <v>25.48</v>
      </c>
      <c r="G2872">
        <f>F2872-F2871</f>
        <v>0</v>
      </c>
      <c r="H2872">
        <f>F2872/E2871</f>
        <v>0</v>
      </c>
      <c r="I2872">
        <f>F2872-F2871</f>
        <v>0</v>
      </c>
      <c r="J2872">
        <f>I2872/F2871</f>
        <v>0</v>
      </c>
      <c r="K2872">
        <f>AVERAGE(J4:J2872)</f>
        <v>0</v>
      </c>
      <c r="L2872">
        <f>SUM(M2830:M2869)</f>
        <v>0</v>
      </c>
      <c r="M2872">
        <v>7079</v>
      </c>
      <c r="N2872">
        <f>L2872/39</f>
        <v>0</v>
      </c>
      <c r="O2872">
        <f>IF(N2872&lt;M2872, -1, 1)</f>
        <v>0</v>
      </c>
      <c r="P2872">
        <f>IF(N2872&lt;M2872, IF(P2871 = 10, "0", P2871 + 1), IF(P2871 = -10, "0", P2871 - 1))</f>
        <v>0</v>
      </c>
      <c r="Q2872">
        <f>IF(M2872&gt;N2872 * 2, IF(M2872&gt;N2872 * 3, "BUY 100", "BUY 50"), "no")</f>
        <v>0</v>
      </c>
      <c r="R2872">
        <f>IF(P2872&gt;0,IF(P2872&gt;3,IF(P2872=5,"BUY","0"),IF(P2872=3,"BUY","0")),IF(P2872&lt;-3,IF(P2872=-5,"SELL","0"),IF(P2872=-3,"SELL","0")))</f>
        <v>0</v>
      </c>
    </row>
    <row r="2873" spans="1:18">
      <c r="A2873" t="s">
        <v>2899</v>
      </c>
      <c r="B2873" t="s">
        <v>3633</v>
      </c>
      <c r="C2873" t="s">
        <v>3705</v>
      </c>
      <c r="D2873" t="s">
        <v>28</v>
      </c>
      <c r="E2873">
        <f>F2869</f>
        <v>0</v>
      </c>
      <c r="F2873">
        <v>25.47</v>
      </c>
      <c r="G2873">
        <f>F2873-F2872</f>
        <v>0</v>
      </c>
      <c r="H2873">
        <f>F2873/E2872</f>
        <v>0</v>
      </c>
      <c r="I2873">
        <f>F2873-F2872</f>
        <v>0</v>
      </c>
      <c r="J2873">
        <f>I2873/F2872</f>
        <v>0</v>
      </c>
      <c r="K2873">
        <f>AVERAGE(J4:J2873)</f>
        <v>0</v>
      </c>
      <c r="L2873">
        <f>SUM(M2830:M2869)</f>
        <v>0</v>
      </c>
      <c r="M2873">
        <v>2197</v>
      </c>
      <c r="N2873">
        <f>L2873/39</f>
        <v>0</v>
      </c>
      <c r="O2873">
        <f>IF(N2873&lt;M2873, -1, 1)</f>
        <v>0</v>
      </c>
      <c r="P2873">
        <f>IF(N2873&lt;M2873, IF(P2872 = 10, "0", P2872 + 1), IF(P2872 = -10, "0", P2872 - 1))</f>
        <v>0</v>
      </c>
      <c r="Q2873">
        <f>IF(M2873&gt;N2873 * 2, IF(M2873&gt;N2873 * 3, "BUY 100", "BUY 50"), "no")</f>
        <v>0</v>
      </c>
      <c r="R2873">
        <f>IF(P2873&gt;0,IF(P2873&gt;3,IF(P2873=5,"BUY","0"),IF(P2873=3,"BUY","0")),IF(P2873&lt;-3,IF(P2873=-5,"SELL","0"),IF(P2873=-3,"SELL","0")))</f>
        <v>0</v>
      </c>
    </row>
    <row r="2874" spans="1:18">
      <c r="A2874" t="s">
        <v>2900</v>
      </c>
      <c r="B2874" t="s">
        <v>3634</v>
      </c>
      <c r="C2874" t="s">
        <v>3705</v>
      </c>
      <c r="D2874" t="s">
        <v>28</v>
      </c>
      <c r="E2874">
        <f>F2869</f>
        <v>0</v>
      </c>
      <c r="F2874">
        <v>25.45</v>
      </c>
      <c r="G2874">
        <f>F2874-F2873</f>
        <v>0</v>
      </c>
      <c r="H2874">
        <f>F2874/E2873</f>
        <v>0</v>
      </c>
      <c r="I2874">
        <f>F2874-F2873</f>
        <v>0</v>
      </c>
      <c r="J2874">
        <f>I2874/F2873</f>
        <v>0</v>
      </c>
      <c r="K2874">
        <f>AVERAGE(J4:J2874)</f>
        <v>0</v>
      </c>
      <c r="L2874">
        <f>SUM(M2830:M2869)</f>
        <v>0</v>
      </c>
      <c r="M2874">
        <v>5755</v>
      </c>
      <c r="N2874">
        <f>L2874/39</f>
        <v>0</v>
      </c>
      <c r="O2874">
        <f>IF(N2874&lt;M2874, -1, 1)</f>
        <v>0</v>
      </c>
      <c r="P2874">
        <f>IF(N2874&lt;M2874, IF(P2873 = 10, "0", P2873 + 1), IF(P2873 = -10, "0", P2873 - 1))</f>
        <v>0</v>
      </c>
      <c r="Q2874">
        <f>IF(M2874&gt;N2874 * 2, IF(M2874&gt;N2874 * 3, "BUY 100", "BUY 50"), "no")</f>
        <v>0</v>
      </c>
      <c r="R2874">
        <f>IF(P2874&gt;0,IF(P2874&gt;3,IF(P2874=5,"BUY","0"),IF(P2874=3,"BUY","0")),IF(P2874&lt;-3,IF(P2874=-5,"SELL","0"),IF(P2874=-3,"SELL","0")))</f>
        <v>0</v>
      </c>
    </row>
    <row r="2875" spans="1:18">
      <c r="A2875" t="s">
        <v>2901</v>
      </c>
      <c r="B2875" t="s">
        <v>3635</v>
      </c>
      <c r="C2875" t="s">
        <v>3705</v>
      </c>
      <c r="D2875" t="s">
        <v>28</v>
      </c>
      <c r="E2875">
        <f>F2869</f>
        <v>0</v>
      </c>
      <c r="F2875">
        <v>25.47</v>
      </c>
      <c r="G2875">
        <f>F2875-F2874</f>
        <v>0</v>
      </c>
      <c r="H2875">
        <f>F2875/E2874</f>
        <v>0</v>
      </c>
      <c r="I2875">
        <f>F2875-F2874</f>
        <v>0</v>
      </c>
      <c r="J2875">
        <f>I2875/F2874</f>
        <v>0</v>
      </c>
      <c r="K2875">
        <f>AVERAGE(J4:J2875)</f>
        <v>0</v>
      </c>
      <c r="L2875">
        <f>SUM(M2830:M2869)</f>
        <v>0</v>
      </c>
      <c r="M2875">
        <v>1422</v>
      </c>
      <c r="N2875">
        <f>L2875/39</f>
        <v>0</v>
      </c>
      <c r="O2875">
        <f>IF(N2875&lt;M2875, -1, 1)</f>
        <v>0</v>
      </c>
      <c r="P2875">
        <f>IF(N2875&lt;M2875, IF(P2874 = 10, "0", P2874 + 1), IF(P2874 = -10, "0", P2874 - 1))</f>
        <v>0</v>
      </c>
      <c r="Q2875">
        <f>IF(M2875&gt;N2875 * 2, IF(M2875&gt;N2875 * 3, "BUY 100", "BUY 50"), "no")</f>
        <v>0</v>
      </c>
      <c r="R2875">
        <f>IF(P2875&gt;0,IF(P2875&gt;3,IF(P2875=5,"BUY","0"),IF(P2875=3,"BUY","0")),IF(P2875&lt;-3,IF(P2875=-5,"SELL","0"),IF(P2875=-3,"SELL","0")))</f>
        <v>0</v>
      </c>
    </row>
    <row r="2876" spans="1:18">
      <c r="A2876" t="s">
        <v>2902</v>
      </c>
      <c r="B2876" t="s">
        <v>3636</v>
      </c>
      <c r="C2876" t="s">
        <v>3705</v>
      </c>
      <c r="D2876" t="s">
        <v>28</v>
      </c>
      <c r="E2876">
        <f>F2869</f>
        <v>0</v>
      </c>
      <c r="F2876">
        <v>25.46</v>
      </c>
      <c r="G2876">
        <f>F2876-F2875</f>
        <v>0</v>
      </c>
      <c r="H2876">
        <f>F2876/E2875</f>
        <v>0</v>
      </c>
      <c r="I2876">
        <f>F2876-F2875</f>
        <v>0</v>
      </c>
      <c r="J2876">
        <f>I2876/F2875</f>
        <v>0</v>
      </c>
      <c r="K2876">
        <f>AVERAGE(J4:J2876)</f>
        <v>0</v>
      </c>
      <c r="L2876">
        <f>SUM(M2830:M2869)</f>
        <v>0</v>
      </c>
      <c r="M2876">
        <v>1350</v>
      </c>
      <c r="N2876">
        <f>L2876/39</f>
        <v>0</v>
      </c>
      <c r="O2876">
        <f>IF(N2876&lt;M2876, -1, 1)</f>
        <v>0</v>
      </c>
      <c r="P2876">
        <f>IF(N2876&lt;M2876, IF(P2875 = 10, "0", P2875 + 1), IF(P2875 = -10, "0", P2875 - 1))</f>
        <v>0</v>
      </c>
      <c r="Q2876">
        <f>IF(M2876&gt;N2876 * 2, IF(M2876&gt;N2876 * 3, "BUY 100", "BUY 50"), "no")</f>
        <v>0</v>
      </c>
      <c r="R2876">
        <f>IF(P2876&gt;0,IF(P2876&gt;3,IF(P2876=5,"BUY","0"),IF(P2876=3,"BUY","0")),IF(P2876&lt;-3,IF(P2876=-5,"SELL","0"),IF(P2876=-3,"SELL","0")))</f>
        <v>0</v>
      </c>
    </row>
    <row r="2877" spans="1:18">
      <c r="A2877" t="s">
        <v>2903</v>
      </c>
      <c r="B2877" t="s">
        <v>3637</v>
      </c>
      <c r="C2877" t="s">
        <v>3705</v>
      </c>
      <c r="D2877" t="s">
        <v>28</v>
      </c>
      <c r="E2877">
        <f>F2869</f>
        <v>0</v>
      </c>
      <c r="F2877">
        <v>25.46</v>
      </c>
      <c r="G2877">
        <f>F2877-F2876</f>
        <v>0</v>
      </c>
      <c r="H2877">
        <f>F2877/E2876</f>
        <v>0</v>
      </c>
      <c r="I2877">
        <f>F2877-F2876</f>
        <v>0</v>
      </c>
      <c r="J2877">
        <f>I2877/F2876</f>
        <v>0</v>
      </c>
      <c r="K2877">
        <f>AVERAGE(J4:J2877)</f>
        <v>0</v>
      </c>
      <c r="L2877">
        <f>SUM(M2830:M2869)</f>
        <v>0</v>
      </c>
      <c r="M2877">
        <v>5850</v>
      </c>
      <c r="N2877">
        <f>L2877/39</f>
        <v>0</v>
      </c>
      <c r="O2877">
        <f>IF(N2877&lt;M2877, -1, 1)</f>
        <v>0</v>
      </c>
      <c r="P2877">
        <f>IF(N2877&lt;M2877, IF(P2876 = 10, "0", P2876 + 1), IF(P2876 = -10, "0", P2876 - 1))</f>
        <v>0</v>
      </c>
      <c r="Q2877">
        <f>IF(M2877&gt;N2877 * 2, IF(M2877&gt;N2877 * 3, "BUY 100", "BUY 50"), "no")</f>
        <v>0</v>
      </c>
      <c r="R2877">
        <f>IF(P2877&gt;0,IF(P2877&gt;3,IF(P2877=5,"BUY","0"),IF(P2877=3,"BUY","0")),IF(P2877&lt;-3,IF(P2877=-5,"SELL","0"),IF(P2877=-3,"SELL","0")))</f>
        <v>0</v>
      </c>
    </row>
    <row r="2878" spans="1:18">
      <c r="A2878" t="s">
        <v>2904</v>
      </c>
      <c r="B2878" t="s">
        <v>3638</v>
      </c>
      <c r="C2878" t="s">
        <v>3705</v>
      </c>
      <c r="D2878" t="s">
        <v>28</v>
      </c>
      <c r="E2878">
        <f>F2869</f>
        <v>0</v>
      </c>
      <c r="F2878">
        <v>25.5</v>
      </c>
      <c r="G2878">
        <f>F2878-F2877</f>
        <v>0</v>
      </c>
      <c r="H2878">
        <f>F2878/E2877</f>
        <v>0</v>
      </c>
      <c r="I2878">
        <f>F2878-F2877</f>
        <v>0</v>
      </c>
      <c r="J2878">
        <f>I2878/F2877</f>
        <v>0</v>
      </c>
      <c r="K2878">
        <f>AVERAGE(J4:J2878)</f>
        <v>0</v>
      </c>
      <c r="L2878">
        <f>SUM(M2830:M2869)</f>
        <v>0</v>
      </c>
      <c r="M2878">
        <v>1375</v>
      </c>
      <c r="N2878">
        <f>L2878/39</f>
        <v>0</v>
      </c>
      <c r="O2878">
        <f>IF(N2878&lt;M2878, -1, 1)</f>
        <v>0</v>
      </c>
      <c r="P2878">
        <f>IF(N2878&lt;M2878, IF(P2877 = 10, "0", P2877 + 1), IF(P2877 = -10, "0", P2877 - 1))</f>
        <v>0</v>
      </c>
      <c r="Q2878">
        <f>IF(M2878&gt;N2878 * 2, IF(M2878&gt;N2878 * 3, "BUY 100", "BUY 50"), "no")</f>
        <v>0</v>
      </c>
      <c r="R2878">
        <f>IF(P2878&gt;0,IF(P2878&gt;3,IF(P2878=5,"BUY","0"),IF(P2878=3,"BUY","0")),IF(P2878&lt;-3,IF(P2878=-5,"SELL","0"),IF(P2878=-3,"SELL","0")))</f>
        <v>0</v>
      </c>
    </row>
    <row r="2879" spans="1:18">
      <c r="A2879" t="s">
        <v>2905</v>
      </c>
      <c r="B2879" t="s">
        <v>3639</v>
      </c>
      <c r="C2879" t="s">
        <v>3705</v>
      </c>
      <c r="D2879" t="s">
        <v>28</v>
      </c>
      <c r="E2879">
        <f>F2869</f>
        <v>0</v>
      </c>
      <c r="F2879">
        <v>25.46</v>
      </c>
      <c r="G2879">
        <f>F2879-F2878</f>
        <v>0</v>
      </c>
      <c r="H2879">
        <f>F2879/E2878</f>
        <v>0</v>
      </c>
      <c r="I2879">
        <f>F2879-F2878</f>
        <v>0</v>
      </c>
      <c r="J2879">
        <f>I2879/F2878</f>
        <v>0</v>
      </c>
      <c r="K2879">
        <f>AVERAGE(J4:J2879)</f>
        <v>0</v>
      </c>
      <c r="L2879">
        <f>SUM(M2830:M2869)</f>
        <v>0</v>
      </c>
      <c r="M2879">
        <v>832</v>
      </c>
      <c r="N2879">
        <f>L2879/39</f>
        <v>0</v>
      </c>
      <c r="O2879">
        <f>IF(N2879&lt;M2879, -1, 1)</f>
        <v>0</v>
      </c>
      <c r="P2879">
        <f>IF(N2879&lt;M2879, IF(P2878 = 10, "0", P2878 + 1), IF(P2878 = -10, "0", P2878 - 1))</f>
        <v>0</v>
      </c>
      <c r="Q2879">
        <f>IF(M2879&gt;N2879 * 2, IF(M2879&gt;N2879 * 3, "BUY 100", "BUY 50"), "no")</f>
        <v>0</v>
      </c>
      <c r="R2879">
        <f>IF(P2879&gt;0,IF(P2879&gt;3,IF(P2879=5,"BUY","0"),IF(P2879=3,"BUY","0")),IF(P2879&lt;-3,IF(P2879=-5,"SELL","0"),IF(P2879=-3,"SELL","0")))</f>
        <v>0</v>
      </c>
    </row>
    <row r="2880" spans="1:18">
      <c r="A2880" t="s">
        <v>2906</v>
      </c>
      <c r="B2880" t="s">
        <v>3640</v>
      </c>
      <c r="C2880" t="s">
        <v>3705</v>
      </c>
      <c r="D2880" t="s">
        <v>28</v>
      </c>
      <c r="E2880">
        <f>F2869</f>
        <v>0</v>
      </c>
      <c r="F2880">
        <v>25.46</v>
      </c>
      <c r="G2880">
        <f>F2880-F2879</f>
        <v>0</v>
      </c>
      <c r="H2880">
        <f>F2880/E2879</f>
        <v>0</v>
      </c>
      <c r="I2880">
        <f>F2880-F2879</f>
        <v>0</v>
      </c>
      <c r="J2880">
        <f>I2880/F2879</f>
        <v>0</v>
      </c>
      <c r="K2880">
        <f>AVERAGE(J4:J2880)</f>
        <v>0</v>
      </c>
      <c r="L2880">
        <f>SUM(M2830:M2869)</f>
        <v>0</v>
      </c>
      <c r="M2880">
        <v>422</v>
      </c>
      <c r="N2880">
        <f>L2880/39</f>
        <v>0</v>
      </c>
      <c r="O2880">
        <f>IF(N2880&lt;M2880, -1, 1)</f>
        <v>0</v>
      </c>
      <c r="P2880">
        <f>IF(N2880&lt;M2880, IF(P2879 = 10, "0", P2879 + 1), IF(P2879 = -10, "0", P2879 - 1))</f>
        <v>0</v>
      </c>
      <c r="Q2880">
        <f>IF(M2880&gt;N2880 * 2, IF(M2880&gt;N2880 * 3, "BUY 100", "BUY 50"), "no")</f>
        <v>0</v>
      </c>
      <c r="R2880">
        <f>IF(P2880&gt;0,IF(P2880&gt;3,IF(P2880=5,"BUY","0"),IF(P2880=3,"BUY","0")),IF(P2880&lt;-3,IF(P2880=-5,"SELL","0"),IF(P2880=-3,"SELL","0")))</f>
        <v>0</v>
      </c>
    </row>
    <row r="2881" spans="1:18">
      <c r="A2881" t="s">
        <v>2907</v>
      </c>
      <c r="B2881" t="s">
        <v>3641</v>
      </c>
      <c r="C2881" t="s">
        <v>3705</v>
      </c>
      <c r="D2881" t="s">
        <v>28</v>
      </c>
      <c r="E2881">
        <f>F2869</f>
        <v>0</v>
      </c>
      <c r="F2881">
        <v>25.46</v>
      </c>
      <c r="G2881">
        <f>F2881-F2880</f>
        <v>0</v>
      </c>
      <c r="H2881">
        <f>F2881/E2880</f>
        <v>0</v>
      </c>
      <c r="I2881">
        <f>F2881-F2880</f>
        <v>0</v>
      </c>
      <c r="J2881">
        <f>I2881/F2880</f>
        <v>0</v>
      </c>
      <c r="K2881">
        <f>AVERAGE(J4:J2881)</f>
        <v>0</v>
      </c>
      <c r="L2881">
        <f>SUM(M2830:M2869)</f>
        <v>0</v>
      </c>
      <c r="M2881">
        <v>935</v>
      </c>
      <c r="N2881">
        <f>L2881/39</f>
        <v>0</v>
      </c>
      <c r="O2881">
        <f>IF(N2881&lt;M2881, -1, 1)</f>
        <v>0</v>
      </c>
      <c r="P2881">
        <f>IF(N2881&lt;M2881, IF(P2880 = 10, "0", P2880 + 1), IF(P2880 = -10, "0", P2880 - 1))</f>
        <v>0</v>
      </c>
      <c r="Q2881">
        <f>IF(M2881&gt;N2881 * 2, IF(M2881&gt;N2881 * 3, "BUY 100", "BUY 50"), "no")</f>
        <v>0</v>
      </c>
      <c r="R2881">
        <f>IF(P2881&gt;0,IF(P2881&gt;3,IF(P2881=5,"BUY","0"),IF(P2881=3,"BUY","0")),IF(P2881&lt;-3,IF(P2881=-5,"SELL","0"),IF(P2881=-3,"SELL","0")))</f>
        <v>0</v>
      </c>
    </row>
    <row r="2882" spans="1:18">
      <c r="A2882" t="s">
        <v>2908</v>
      </c>
      <c r="B2882" t="s">
        <v>3642</v>
      </c>
      <c r="C2882" t="s">
        <v>3705</v>
      </c>
      <c r="D2882" t="s">
        <v>28</v>
      </c>
      <c r="E2882">
        <f>F2869</f>
        <v>0</v>
      </c>
      <c r="F2882">
        <v>25.5</v>
      </c>
      <c r="G2882">
        <f>F2882-F2881</f>
        <v>0</v>
      </c>
      <c r="H2882">
        <f>F2882/E2881</f>
        <v>0</v>
      </c>
      <c r="I2882">
        <f>F2882-F2881</f>
        <v>0</v>
      </c>
      <c r="J2882">
        <f>I2882/F2881</f>
        <v>0</v>
      </c>
      <c r="K2882">
        <f>AVERAGE(J4:J2882)</f>
        <v>0</v>
      </c>
      <c r="L2882">
        <f>SUM(M2830:M2869)</f>
        <v>0</v>
      </c>
      <c r="M2882">
        <v>3996</v>
      </c>
      <c r="N2882">
        <f>L2882/39</f>
        <v>0</v>
      </c>
      <c r="O2882">
        <f>IF(N2882&lt;M2882, -1, 1)</f>
        <v>0</v>
      </c>
      <c r="P2882">
        <f>IF(N2882&lt;M2882, IF(P2881 = 10, "0", P2881 + 1), IF(P2881 = -10, "0", P2881 - 1))</f>
        <v>0</v>
      </c>
      <c r="Q2882">
        <f>IF(M2882&gt;N2882 * 2, IF(M2882&gt;N2882 * 3, "BUY 100", "BUY 50"), "no")</f>
        <v>0</v>
      </c>
      <c r="R2882">
        <f>IF(P2882&gt;0,IF(P2882&gt;3,IF(P2882=5,"BUY","0"),IF(P2882=3,"BUY","0")),IF(P2882&lt;-3,IF(P2882=-5,"SELL","0"),IF(P2882=-3,"SELL","0")))</f>
        <v>0</v>
      </c>
    </row>
    <row r="2883" spans="1:18">
      <c r="A2883" t="s">
        <v>2909</v>
      </c>
      <c r="B2883" t="s">
        <v>3643</v>
      </c>
      <c r="C2883" t="s">
        <v>3705</v>
      </c>
      <c r="D2883" t="s">
        <v>28</v>
      </c>
      <c r="E2883">
        <f>F2869</f>
        <v>0</v>
      </c>
      <c r="F2883">
        <v>25.49</v>
      </c>
      <c r="G2883">
        <f>F2883-F2882</f>
        <v>0</v>
      </c>
      <c r="H2883">
        <f>F2883/E2882</f>
        <v>0</v>
      </c>
      <c r="I2883">
        <f>F2883-F2882</f>
        <v>0</v>
      </c>
      <c r="J2883">
        <f>I2883/F2882</f>
        <v>0</v>
      </c>
      <c r="K2883">
        <f>AVERAGE(J4:J2883)</f>
        <v>0</v>
      </c>
      <c r="L2883">
        <f>SUM(M2830:M2869)</f>
        <v>0</v>
      </c>
      <c r="M2883">
        <v>3361</v>
      </c>
      <c r="N2883">
        <f>L2883/39</f>
        <v>0</v>
      </c>
      <c r="O2883">
        <f>IF(N2883&lt;M2883, -1, 1)</f>
        <v>0</v>
      </c>
      <c r="P2883">
        <f>IF(N2883&lt;M2883, IF(P2882 = 10, "0", P2882 + 1), IF(P2882 = -10, "0", P2882 - 1))</f>
        <v>0</v>
      </c>
      <c r="Q2883">
        <f>IF(M2883&gt;N2883 * 2, IF(M2883&gt;N2883 * 3, "BUY 100", "BUY 50"), "no")</f>
        <v>0</v>
      </c>
      <c r="R2883">
        <f>IF(P2883&gt;0,IF(P2883&gt;3,IF(P2883=5,"BUY","0"),IF(P2883=3,"BUY","0")),IF(P2883&lt;-3,IF(P2883=-5,"SELL","0"),IF(P2883=-3,"SELL","0")))</f>
        <v>0</v>
      </c>
    </row>
    <row r="2884" spans="1:18">
      <c r="A2884" t="s">
        <v>2910</v>
      </c>
      <c r="B2884" t="s">
        <v>3644</v>
      </c>
      <c r="C2884" t="s">
        <v>3705</v>
      </c>
      <c r="D2884" t="s">
        <v>28</v>
      </c>
      <c r="E2884">
        <f>F2869</f>
        <v>0</v>
      </c>
      <c r="F2884">
        <v>25.5</v>
      </c>
      <c r="G2884">
        <f>F2884-F2883</f>
        <v>0</v>
      </c>
      <c r="H2884">
        <f>F2884/E2883</f>
        <v>0</v>
      </c>
      <c r="I2884">
        <f>F2884-F2883</f>
        <v>0</v>
      </c>
      <c r="J2884">
        <f>I2884/F2883</f>
        <v>0</v>
      </c>
      <c r="K2884">
        <f>AVERAGE(J4:J2884)</f>
        <v>0</v>
      </c>
      <c r="L2884">
        <f>SUM(M2830:M2869)</f>
        <v>0</v>
      </c>
      <c r="M2884">
        <v>100</v>
      </c>
      <c r="N2884">
        <f>L2884/39</f>
        <v>0</v>
      </c>
      <c r="O2884">
        <f>IF(N2884&lt;M2884, -1, 1)</f>
        <v>0</v>
      </c>
      <c r="P2884">
        <f>IF(N2884&lt;M2884, IF(P2883 = 10, "0", P2883 + 1), IF(P2883 = -10, "0", P2883 - 1))</f>
        <v>0</v>
      </c>
      <c r="Q2884">
        <f>IF(M2884&gt;N2884 * 2, IF(M2884&gt;N2884 * 3, "BUY 100", "BUY 50"), "no")</f>
        <v>0</v>
      </c>
      <c r="R2884">
        <f>IF(P2884&gt;0,IF(P2884&gt;3,IF(P2884=5,"BUY","0"),IF(P2884=3,"BUY","0")),IF(P2884&lt;-3,IF(P2884=-5,"SELL","0"),IF(P2884=-3,"SELL","0")))</f>
        <v>0</v>
      </c>
    </row>
    <row r="2885" spans="1:18">
      <c r="A2885" t="s">
        <v>2911</v>
      </c>
      <c r="B2885" t="s">
        <v>3645</v>
      </c>
      <c r="C2885" t="s">
        <v>3705</v>
      </c>
      <c r="D2885" t="s">
        <v>28</v>
      </c>
      <c r="E2885">
        <f>F2869</f>
        <v>0</v>
      </c>
      <c r="F2885">
        <v>25.49</v>
      </c>
      <c r="G2885">
        <f>F2885-F2884</f>
        <v>0</v>
      </c>
      <c r="H2885">
        <f>F2885/E2884</f>
        <v>0</v>
      </c>
      <c r="I2885">
        <f>F2885-F2884</f>
        <v>0</v>
      </c>
      <c r="J2885">
        <f>I2885/F2884</f>
        <v>0</v>
      </c>
      <c r="K2885">
        <f>AVERAGE(J4:J2885)</f>
        <v>0</v>
      </c>
      <c r="L2885">
        <f>SUM(M2830:M2869)</f>
        <v>0</v>
      </c>
      <c r="M2885">
        <v>2327</v>
      </c>
      <c r="N2885">
        <f>L2885/39</f>
        <v>0</v>
      </c>
      <c r="O2885">
        <f>IF(N2885&lt;M2885, -1, 1)</f>
        <v>0</v>
      </c>
      <c r="P2885">
        <f>IF(N2885&lt;M2885, IF(P2884 = 10, "0", P2884 + 1), IF(P2884 = -10, "0", P2884 - 1))</f>
        <v>0</v>
      </c>
      <c r="Q2885">
        <f>IF(M2885&gt;N2885 * 2, IF(M2885&gt;N2885 * 3, "BUY 100", "BUY 50"), "no")</f>
        <v>0</v>
      </c>
      <c r="R2885">
        <f>IF(P2885&gt;0,IF(P2885&gt;3,IF(P2885=5,"BUY","0"),IF(P2885=3,"BUY","0")),IF(P2885&lt;-3,IF(P2885=-5,"SELL","0"),IF(P2885=-3,"SELL","0")))</f>
        <v>0</v>
      </c>
    </row>
    <row r="2886" spans="1:18">
      <c r="A2886" t="s">
        <v>2912</v>
      </c>
      <c r="B2886" t="s">
        <v>3646</v>
      </c>
      <c r="C2886" t="s">
        <v>3705</v>
      </c>
      <c r="D2886" t="s">
        <v>28</v>
      </c>
      <c r="E2886">
        <f>F2869</f>
        <v>0</v>
      </c>
      <c r="F2886">
        <v>25.5</v>
      </c>
      <c r="G2886">
        <f>F2886-F2885</f>
        <v>0</v>
      </c>
      <c r="H2886">
        <f>F2886/E2885</f>
        <v>0</v>
      </c>
      <c r="I2886">
        <f>F2886-F2885</f>
        <v>0</v>
      </c>
      <c r="J2886">
        <f>I2886/F2885</f>
        <v>0</v>
      </c>
      <c r="K2886">
        <f>AVERAGE(J4:J2886)</f>
        <v>0</v>
      </c>
      <c r="L2886">
        <f>SUM(M2830:M2869)</f>
        <v>0</v>
      </c>
      <c r="M2886">
        <v>546</v>
      </c>
      <c r="N2886">
        <f>L2886/39</f>
        <v>0</v>
      </c>
      <c r="O2886">
        <f>IF(N2886&lt;M2886, -1, 1)</f>
        <v>0</v>
      </c>
      <c r="P2886">
        <f>IF(N2886&lt;M2886, IF(P2885 = 10, "0", P2885 + 1), IF(P2885 = -10, "0", P2885 - 1))</f>
        <v>0</v>
      </c>
      <c r="Q2886">
        <f>IF(M2886&gt;N2886 * 2, IF(M2886&gt;N2886 * 3, "BUY 100", "BUY 50"), "no")</f>
        <v>0</v>
      </c>
      <c r="R2886">
        <f>IF(P2886&gt;0,IF(P2886&gt;3,IF(P2886=5,"BUY","0"),IF(P2886=3,"BUY","0")),IF(P2886&lt;-3,IF(P2886=-5,"SELL","0"),IF(P2886=-3,"SELL","0")))</f>
        <v>0</v>
      </c>
    </row>
    <row r="2887" spans="1:18">
      <c r="A2887" t="s">
        <v>2913</v>
      </c>
      <c r="B2887" t="s">
        <v>3647</v>
      </c>
      <c r="C2887" t="s">
        <v>3705</v>
      </c>
      <c r="D2887" t="s">
        <v>28</v>
      </c>
      <c r="E2887">
        <f>F2869</f>
        <v>0</v>
      </c>
      <c r="F2887">
        <v>25.5</v>
      </c>
      <c r="G2887">
        <f>F2887-F2886</f>
        <v>0</v>
      </c>
      <c r="H2887">
        <f>F2887/E2886</f>
        <v>0</v>
      </c>
      <c r="I2887">
        <f>F2887-F2886</f>
        <v>0</v>
      </c>
      <c r="J2887">
        <f>I2887/F2886</f>
        <v>0</v>
      </c>
      <c r="K2887">
        <f>AVERAGE(J4:J2887)</f>
        <v>0</v>
      </c>
      <c r="L2887">
        <f>SUM(M2830:M2869)</f>
        <v>0</v>
      </c>
      <c r="M2887">
        <v>1376</v>
      </c>
      <c r="N2887">
        <f>L2887/39</f>
        <v>0</v>
      </c>
      <c r="O2887">
        <f>IF(N2887&lt;M2887, -1, 1)</f>
        <v>0</v>
      </c>
      <c r="P2887">
        <f>IF(N2887&lt;M2887, IF(P2886 = 10, "0", P2886 + 1), IF(P2886 = -10, "0", P2886 - 1))</f>
        <v>0</v>
      </c>
      <c r="Q2887">
        <f>IF(M2887&gt;N2887 * 2, IF(M2887&gt;N2887 * 3, "BUY 100", "BUY 50"), "no")</f>
        <v>0</v>
      </c>
      <c r="R2887">
        <f>IF(P2887&gt;0,IF(P2887&gt;3,IF(P2887=5,"BUY","0"),IF(P2887=3,"BUY","0")),IF(P2887&lt;-3,IF(P2887=-5,"SELL","0"),IF(P2887=-3,"SELL","0")))</f>
        <v>0</v>
      </c>
    </row>
    <row r="2888" spans="1:18">
      <c r="A2888" t="s">
        <v>2914</v>
      </c>
      <c r="B2888" t="s">
        <v>3648</v>
      </c>
      <c r="C2888" t="s">
        <v>3705</v>
      </c>
      <c r="D2888" t="s">
        <v>28</v>
      </c>
      <c r="E2888">
        <f>F2869</f>
        <v>0</v>
      </c>
      <c r="F2888">
        <v>25.53</v>
      </c>
      <c r="G2888">
        <f>F2888-F2887</f>
        <v>0</v>
      </c>
      <c r="H2888">
        <f>F2888/E2887</f>
        <v>0</v>
      </c>
      <c r="I2888">
        <f>F2888-F2887</f>
        <v>0</v>
      </c>
      <c r="J2888">
        <f>I2888/F2887</f>
        <v>0</v>
      </c>
      <c r="K2888">
        <f>AVERAGE(J4:J2888)</f>
        <v>0</v>
      </c>
      <c r="L2888">
        <f>SUM(M2830:M2869)</f>
        <v>0</v>
      </c>
      <c r="M2888">
        <v>431</v>
      </c>
      <c r="N2888">
        <f>L2888/39</f>
        <v>0</v>
      </c>
      <c r="O2888">
        <f>IF(N2888&lt;M2888, -1, 1)</f>
        <v>0</v>
      </c>
      <c r="P2888">
        <f>IF(N2888&lt;M2888, IF(P2887 = 10, "0", P2887 + 1), IF(P2887 = -10, "0", P2887 - 1))</f>
        <v>0</v>
      </c>
      <c r="Q2888">
        <f>IF(M2888&gt;N2888 * 2, IF(M2888&gt;N2888 * 3, "BUY 100", "BUY 50"), "no")</f>
        <v>0</v>
      </c>
      <c r="R2888">
        <f>IF(P2888&gt;0,IF(P2888&gt;3,IF(P2888=5,"BUY","0"),IF(P2888=3,"BUY","0")),IF(P2888&lt;-3,IF(P2888=-5,"SELL","0"),IF(P2888=-3,"SELL","0")))</f>
        <v>0</v>
      </c>
    </row>
    <row r="2889" spans="1:18">
      <c r="A2889" t="s">
        <v>2915</v>
      </c>
      <c r="B2889" t="s">
        <v>3649</v>
      </c>
      <c r="C2889" t="s">
        <v>3705</v>
      </c>
      <c r="D2889" t="s">
        <v>28</v>
      </c>
      <c r="E2889">
        <f>F2869</f>
        <v>0</v>
      </c>
      <c r="F2889">
        <v>25.54</v>
      </c>
      <c r="G2889">
        <f>F2889-F2888</f>
        <v>0</v>
      </c>
      <c r="H2889">
        <f>F2889/E2888</f>
        <v>0</v>
      </c>
      <c r="I2889">
        <f>F2889-F2888</f>
        <v>0</v>
      </c>
      <c r="J2889">
        <f>I2889/F2888</f>
        <v>0</v>
      </c>
      <c r="K2889">
        <f>AVERAGE(J4:J2889)</f>
        <v>0</v>
      </c>
      <c r="L2889">
        <f>SUM(M2830:M2869)</f>
        <v>0</v>
      </c>
      <c r="M2889">
        <v>2219</v>
      </c>
      <c r="N2889">
        <f>L2889/39</f>
        <v>0</v>
      </c>
      <c r="O2889">
        <f>IF(N2889&lt;M2889, -1, 1)</f>
        <v>0</v>
      </c>
      <c r="P2889">
        <f>IF(N2889&lt;M2889, IF(P2888 = 10, "0", P2888 + 1), IF(P2888 = -10, "0", P2888 - 1))</f>
        <v>0</v>
      </c>
      <c r="Q2889">
        <f>IF(M2889&gt;N2889 * 2, IF(M2889&gt;N2889 * 3, "BUY 100", "BUY 50"), "no")</f>
        <v>0</v>
      </c>
      <c r="R2889">
        <f>IF(P2889&gt;0,IF(P2889&gt;3,IF(P2889=5,"BUY","0"),IF(P2889=3,"BUY","0")),IF(P2889&lt;-3,IF(P2889=-5,"SELL","0"),IF(P2889=-3,"SELL","0")))</f>
        <v>0</v>
      </c>
    </row>
    <row r="2890" spans="1:18">
      <c r="A2890" t="s">
        <v>2916</v>
      </c>
      <c r="B2890" t="s">
        <v>3650</v>
      </c>
      <c r="C2890" t="s">
        <v>3705</v>
      </c>
      <c r="D2890" t="s">
        <v>28</v>
      </c>
      <c r="E2890">
        <f>F2869</f>
        <v>0</v>
      </c>
      <c r="F2890">
        <v>25.55</v>
      </c>
      <c r="G2890">
        <f>F2890-F2889</f>
        <v>0</v>
      </c>
      <c r="H2890">
        <f>F2890/E2889</f>
        <v>0</v>
      </c>
      <c r="I2890">
        <f>F2890-F2889</f>
        <v>0</v>
      </c>
      <c r="J2890">
        <f>I2890/F2889</f>
        <v>0</v>
      </c>
      <c r="K2890">
        <f>AVERAGE(J4:J2890)</f>
        <v>0</v>
      </c>
      <c r="L2890">
        <f>SUM(M2830:M2869)</f>
        <v>0</v>
      </c>
      <c r="M2890">
        <v>1565</v>
      </c>
      <c r="N2890">
        <f>L2890/39</f>
        <v>0</v>
      </c>
      <c r="O2890">
        <f>IF(N2890&lt;M2890, -1, 1)</f>
        <v>0</v>
      </c>
      <c r="P2890">
        <f>IF(N2890&lt;M2890, IF(P2889 = 10, "0", P2889 + 1), IF(P2889 = -10, "0", P2889 - 1))</f>
        <v>0</v>
      </c>
      <c r="Q2890">
        <f>IF(M2890&gt;N2890 * 2, IF(M2890&gt;N2890 * 3, "BUY 100", "BUY 50"), "no")</f>
        <v>0</v>
      </c>
      <c r="R2890">
        <f>IF(P2890&gt;0,IF(P2890&gt;3,IF(P2890=5,"BUY","0"),IF(P2890=3,"BUY","0")),IF(P2890&lt;-3,IF(P2890=-5,"SELL","0"),IF(P2890=-3,"SELL","0")))</f>
        <v>0</v>
      </c>
    </row>
    <row r="2891" spans="1:18">
      <c r="A2891" t="s">
        <v>2917</v>
      </c>
      <c r="B2891" t="s">
        <v>3651</v>
      </c>
      <c r="C2891" t="s">
        <v>3705</v>
      </c>
      <c r="D2891" t="s">
        <v>28</v>
      </c>
      <c r="E2891">
        <f>F2869</f>
        <v>0</v>
      </c>
      <c r="F2891">
        <v>25.56</v>
      </c>
      <c r="G2891">
        <f>F2891-F2890</f>
        <v>0</v>
      </c>
      <c r="H2891">
        <f>F2891/E2890</f>
        <v>0</v>
      </c>
      <c r="I2891">
        <f>F2891-F2890</f>
        <v>0</v>
      </c>
      <c r="J2891">
        <f>I2891/F2890</f>
        <v>0</v>
      </c>
      <c r="K2891">
        <f>AVERAGE(J4:J2891)</f>
        <v>0</v>
      </c>
      <c r="L2891">
        <f>SUM(M2830:M2869)</f>
        <v>0</v>
      </c>
      <c r="M2891">
        <v>2323</v>
      </c>
      <c r="N2891">
        <f>L2891/39</f>
        <v>0</v>
      </c>
      <c r="O2891">
        <f>IF(N2891&lt;M2891, -1, 1)</f>
        <v>0</v>
      </c>
      <c r="P2891">
        <f>IF(N2891&lt;M2891, IF(P2890 = 10, "0", P2890 + 1), IF(P2890 = -10, "0", P2890 - 1))</f>
        <v>0</v>
      </c>
      <c r="Q2891">
        <f>IF(M2891&gt;N2891 * 2, IF(M2891&gt;N2891 * 3, "BUY 100", "BUY 50"), "no")</f>
        <v>0</v>
      </c>
      <c r="R2891">
        <f>IF(P2891&gt;0,IF(P2891&gt;3,IF(P2891=5,"BUY","0"),IF(P2891=3,"BUY","0")),IF(P2891&lt;-3,IF(P2891=-5,"SELL","0"),IF(P2891=-3,"SELL","0")))</f>
        <v>0</v>
      </c>
    </row>
    <row r="2892" spans="1:18">
      <c r="A2892" t="s">
        <v>2918</v>
      </c>
      <c r="B2892" t="s">
        <v>3652</v>
      </c>
      <c r="C2892" t="s">
        <v>3705</v>
      </c>
      <c r="D2892" t="s">
        <v>28</v>
      </c>
      <c r="E2892">
        <f>F2869</f>
        <v>0</v>
      </c>
      <c r="F2892">
        <v>25.57</v>
      </c>
      <c r="G2892">
        <f>F2892-F2891</f>
        <v>0</v>
      </c>
      <c r="H2892">
        <f>F2892/E2891</f>
        <v>0</v>
      </c>
      <c r="I2892">
        <f>F2892-F2891</f>
        <v>0</v>
      </c>
      <c r="J2892">
        <f>I2892/F2891</f>
        <v>0</v>
      </c>
      <c r="K2892">
        <f>AVERAGE(J4:J2892)</f>
        <v>0</v>
      </c>
      <c r="L2892">
        <f>SUM(M2830:M2869)</f>
        <v>0</v>
      </c>
      <c r="M2892">
        <v>2964</v>
      </c>
      <c r="N2892">
        <f>L2892/39</f>
        <v>0</v>
      </c>
      <c r="O2892">
        <f>IF(N2892&lt;M2892, -1, 1)</f>
        <v>0</v>
      </c>
      <c r="P2892">
        <f>IF(N2892&lt;M2892, IF(P2891 = 10, "0", P2891 + 1), IF(P2891 = -10, "0", P2891 - 1))</f>
        <v>0</v>
      </c>
      <c r="Q2892">
        <f>IF(M2892&gt;N2892 * 2, IF(M2892&gt;N2892 * 3, "BUY 100", "BUY 50"), "no")</f>
        <v>0</v>
      </c>
      <c r="R2892">
        <f>IF(P2892&gt;0,IF(P2892&gt;3,IF(P2892=5,"BUY","0"),IF(P2892=3,"BUY","0")),IF(P2892&lt;-3,IF(P2892=-5,"SELL","0"),IF(P2892=-3,"SELL","0")))</f>
        <v>0</v>
      </c>
    </row>
    <row r="2893" spans="1:18">
      <c r="A2893" t="s">
        <v>2919</v>
      </c>
      <c r="B2893" t="s">
        <v>3653</v>
      </c>
      <c r="C2893" t="s">
        <v>3705</v>
      </c>
      <c r="D2893" t="s">
        <v>28</v>
      </c>
      <c r="E2893">
        <f>F2869</f>
        <v>0</v>
      </c>
      <c r="F2893">
        <v>25.57</v>
      </c>
      <c r="G2893">
        <f>F2893-F2892</f>
        <v>0</v>
      </c>
      <c r="H2893">
        <f>F2893/E2892</f>
        <v>0</v>
      </c>
      <c r="I2893">
        <f>F2893-F2892</f>
        <v>0</v>
      </c>
      <c r="J2893">
        <f>I2893/F2892</f>
        <v>0</v>
      </c>
      <c r="K2893">
        <f>AVERAGE(J4:J2893)</f>
        <v>0</v>
      </c>
      <c r="L2893">
        <f>SUM(M2830:M2869)</f>
        <v>0</v>
      </c>
      <c r="M2893">
        <v>400</v>
      </c>
      <c r="N2893">
        <f>L2893/39</f>
        <v>0</v>
      </c>
      <c r="O2893">
        <f>IF(N2893&lt;M2893, -1, 1)</f>
        <v>0</v>
      </c>
      <c r="P2893">
        <f>IF(N2893&lt;M2893, IF(P2892 = 10, "0", P2892 + 1), IF(P2892 = -10, "0", P2892 - 1))</f>
        <v>0</v>
      </c>
      <c r="Q2893">
        <f>IF(M2893&gt;N2893 * 2, IF(M2893&gt;N2893 * 3, "BUY 100", "BUY 50"), "no")</f>
        <v>0</v>
      </c>
      <c r="R2893">
        <f>IF(P2893&gt;0,IF(P2893&gt;3,IF(P2893=5,"BUY","0"),IF(P2893=3,"BUY","0")),IF(P2893&lt;-3,IF(P2893=-5,"SELL","0"),IF(P2893=-3,"SELL","0")))</f>
        <v>0</v>
      </c>
    </row>
    <row r="2894" spans="1:18">
      <c r="A2894" t="s">
        <v>2920</v>
      </c>
      <c r="B2894" t="s">
        <v>3654</v>
      </c>
      <c r="C2894" t="s">
        <v>3705</v>
      </c>
      <c r="D2894" t="s">
        <v>28</v>
      </c>
      <c r="E2894">
        <f>F2869</f>
        <v>0</v>
      </c>
      <c r="F2894">
        <v>25.57</v>
      </c>
      <c r="G2894">
        <f>F2894-F2893</f>
        <v>0</v>
      </c>
      <c r="H2894">
        <f>F2894/E2893</f>
        <v>0</v>
      </c>
      <c r="I2894">
        <f>F2894-F2893</f>
        <v>0</v>
      </c>
      <c r="J2894">
        <f>I2894/F2893</f>
        <v>0</v>
      </c>
      <c r="K2894">
        <f>AVERAGE(J4:J2894)</f>
        <v>0</v>
      </c>
      <c r="L2894">
        <f>SUM(M2830:M2869)</f>
        <v>0</v>
      </c>
      <c r="M2894">
        <v>2450</v>
      </c>
      <c r="N2894">
        <f>L2894/39</f>
        <v>0</v>
      </c>
      <c r="O2894">
        <f>IF(N2894&lt;M2894, -1, 1)</f>
        <v>0</v>
      </c>
      <c r="P2894">
        <f>IF(N2894&lt;M2894, IF(P2893 = 10, "0", P2893 + 1), IF(P2893 = -10, "0", P2893 - 1))</f>
        <v>0</v>
      </c>
      <c r="Q2894">
        <f>IF(M2894&gt;N2894 * 2, IF(M2894&gt;N2894 * 3, "BUY 100", "BUY 50"), "no")</f>
        <v>0</v>
      </c>
      <c r="R2894">
        <f>IF(P2894&gt;0,IF(P2894&gt;3,IF(P2894=5,"BUY","0"),IF(P2894=3,"BUY","0")),IF(P2894&lt;-3,IF(P2894=-5,"SELL","0"),IF(P2894=-3,"SELL","0")))</f>
        <v>0</v>
      </c>
    </row>
    <row r="2895" spans="1:18">
      <c r="A2895" t="s">
        <v>2921</v>
      </c>
      <c r="B2895" t="s">
        <v>3655</v>
      </c>
      <c r="C2895" t="s">
        <v>3705</v>
      </c>
      <c r="D2895" t="s">
        <v>28</v>
      </c>
      <c r="E2895">
        <f>F2869</f>
        <v>0</v>
      </c>
      <c r="F2895">
        <v>25.58</v>
      </c>
      <c r="G2895">
        <f>F2895-F2894</f>
        <v>0</v>
      </c>
      <c r="H2895">
        <f>F2895/E2894</f>
        <v>0</v>
      </c>
      <c r="I2895">
        <f>F2895-F2894</f>
        <v>0</v>
      </c>
      <c r="J2895">
        <f>I2895/F2894</f>
        <v>0</v>
      </c>
      <c r="K2895">
        <f>AVERAGE(J4:J2895)</f>
        <v>0</v>
      </c>
      <c r="L2895">
        <f>SUM(M2830:M2869)</f>
        <v>0</v>
      </c>
      <c r="M2895">
        <v>8052</v>
      </c>
      <c r="N2895">
        <f>L2895/39</f>
        <v>0</v>
      </c>
      <c r="O2895">
        <f>IF(N2895&lt;M2895, -1, 1)</f>
        <v>0</v>
      </c>
      <c r="P2895">
        <f>IF(N2895&lt;M2895, IF(P2894 = 10, "0", P2894 + 1), IF(P2894 = -10, "0", P2894 - 1))</f>
        <v>0</v>
      </c>
      <c r="Q2895">
        <f>IF(M2895&gt;N2895 * 2, IF(M2895&gt;N2895 * 3, "BUY 100", "BUY 50"), "no")</f>
        <v>0</v>
      </c>
      <c r="R2895">
        <f>IF(P2895&gt;0,IF(P2895&gt;3,IF(P2895=5,"BUY","0"),IF(P2895=3,"BUY","0")),IF(P2895&lt;-3,IF(P2895=-5,"SELL","0"),IF(P2895=-3,"SELL","0")))</f>
        <v>0</v>
      </c>
    </row>
    <row r="2896" spans="1:18">
      <c r="A2896" t="s">
        <v>2922</v>
      </c>
      <c r="B2896" t="s">
        <v>3656</v>
      </c>
      <c r="C2896" t="s">
        <v>3705</v>
      </c>
      <c r="D2896" t="s">
        <v>28</v>
      </c>
      <c r="E2896">
        <f>F2869</f>
        <v>0</v>
      </c>
      <c r="F2896">
        <v>25.58</v>
      </c>
      <c r="G2896">
        <f>F2896-F2895</f>
        <v>0</v>
      </c>
      <c r="H2896">
        <f>F2896/E2895</f>
        <v>0</v>
      </c>
      <c r="I2896">
        <f>F2896-F2895</f>
        <v>0</v>
      </c>
      <c r="J2896">
        <f>I2896/F2895</f>
        <v>0</v>
      </c>
      <c r="K2896">
        <f>AVERAGE(J4:J2896)</f>
        <v>0</v>
      </c>
      <c r="L2896">
        <f>SUM(M2830:M2869)</f>
        <v>0</v>
      </c>
      <c r="M2896">
        <v>1100</v>
      </c>
      <c r="N2896">
        <f>L2896/39</f>
        <v>0</v>
      </c>
      <c r="O2896">
        <f>IF(N2896&lt;M2896, -1, 1)</f>
        <v>0</v>
      </c>
      <c r="P2896">
        <f>IF(N2896&lt;M2896, IF(P2895 = 10, "0", P2895 + 1), IF(P2895 = -10, "0", P2895 - 1))</f>
        <v>0</v>
      </c>
      <c r="Q2896">
        <f>IF(M2896&gt;N2896 * 2, IF(M2896&gt;N2896 * 3, "BUY 100", "BUY 50"), "no")</f>
        <v>0</v>
      </c>
      <c r="R2896">
        <f>IF(P2896&gt;0,IF(P2896&gt;3,IF(P2896=5,"BUY","0"),IF(P2896=3,"BUY","0")),IF(P2896&lt;-3,IF(P2896=-5,"SELL","0"),IF(P2896=-3,"SELL","0")))</f>
        <v>0</v>
      </c>
    </row>
    <row r="2897" spans="1:18">
      <c r="A2897" t="s">
        <v>2923</v>
      </c>
      <c r="B2897" t="s">
        <v>3657</v>
      </c>
      <c r="C2897" t="s">
        <v>3705</v>
      </c>
      <c r="D2897" t="s">
        <v>28</v>
      </c>
      <c r="E2897">
        <f>F2869</f>
        <v>0</v>
      </c>
      <c r="F2897">
        <v>25.58</v>
      </c>
      <c r="G2897">
        <f>F2897-F2896</f>
        <v>0</v>
      </c>
      <c r="H2897">
        <f>F2897/E2896</f>
        <v>0</v>
      </c>
      <c r="I2897">
        <f>F2897-F2896</f>
        <v>0</v>
      </c>
      <c r="J2897">
        <f>I2897/F2896</f>
        <v>0</v>
      </c>
      <c r="K2897">
        <f>AVERAGE(J4:J2897)</f>
        <v>0</v>
      </c>
      <c r="L2897">
        <f>SUM(M2830:M2869)</f>
        <v>0</v>
      </c>
      <c r="M2897">
        <v>400</v>
      </c>
      <c r="N2897">
        <f>L2897/39</f>
        <v>0</v>
      </c>
      <c r="O2897">
        <f>IF(N2897&lt;M2897, -1, 1)</f>
        <v>0</v>
      </c>
      <c r="P2897">
        <f>IF(N2897&lt;M2897, IF(P2896 = 10, "0", P2896 + 1), IF(P2896 = -10, "0", P2896 - 1))</f>
        <v>0</v>
      </c>
      <c r="Q2897">
        <f>IF(M2897&gt;N2897 * 2, IF(M2897&gt;N2897 * 3, "BUY 100", "BUY 50"), "no")</f>
        <v>0</v>
      </c>
      <c r="R2897">
        <f>IF(P2897&gt;0,IF(P2897&gt;3,IF(P2897=5,"BUY","0"),IF(P2897=3,"BUY","0")),IF(P2897&lt;-3,IF(P2897=-5,"SELL","0"),IF(P2897=-3,"SELL","0")))</f>
        <v>0</v>
      </c>
    </row>
    <row r="2898" spans="1:18">
      <c r="A2898" t="s">
        <v>2924</v>
      </c>
      <c r="B2898" t="s">
        <v>3658</v>
      </c>
      <c r="C2898" t="s">
        <v>3705</v>
      </c>
      <c r="D2898" t="s">
        <v>28</v>
      </c>
      <c r="E2898">
        <f>F2869</f>
        <v>0</v>
      </c>
      <c r="F2898">
        <v>25.57</v>
      </c>
      <c r="G2898">
        <f>F2898-F2897</f>
        <v>0</v>
      </c>
      <c r="H2898">
        <f>F2898/E2897</f>
        <v>0</v>
      </c>
      <c r="I2898">
        <f>F2898-F2897</f>
        <v>0</v>
      </c>
      <c r="J2898">
        <f>I2898/F2897</f>
        <v>0</v>
      </c>
      <c r="K2898">
        <f>AVERAGE(J4:J2898)</f>
        <v>0</v>
      </c>
      <c r="L2898">
        <f>SUM(M2830:M2869)</f>
        <v>0</v>
      </c>
      <c r="M2898">
        <v>1540</v>
      </c>
      <c r="N2898">
        <f>L2898/39</f>
        <v>0</v>
      </c>
      <c r="O2898">
        <f>IF(N2898&lt;M2898, -1, 1)</f>
        <v>0</v>
      </c>
      <c r="P2898">
        <f>IF(N2898&lt;M2898, IF(P2897 = 10, "0", P2897 + 1), IF(P2897 = -10, "0", P2897 - 1))</f>
        <v>0</v>
      </c>
      <c r="Q2898">
        <f>IF(M2898&gt;N2898 * 2, IF(M2898&gt;N2898 * 3, "BUY 100", "BUY 50"), "no")</f>
        <v>0</v>
      </c>
      <c r="R2898">
        <f>IF(P2898&gt;0,IF(P2898&gt;3,IF(P2898=5,"BUY","0"),IF(P2898=3,"BUY","0")),IF(P2898&lt;-3,IF(P2898=-5,"SELL","0"),IF(P2898=-3,"SELL","0")))</f>
        <v>0</v>
      </c>
    </row>
    <row r="2899" spans="1:18">
      <c r="A2899" t="s">
        <v>2925</v>
      </c>
      <c r="B2899" t="s">
        <v>3659</v>
      </c>
      <c r="C2899" t="s">
        <v>3705</v>
      </c>
      <c r="D2899" t="s">
        <v>28</v>
      </c>
      <c r="E2899">
        <f>F2869</f>
        <v>0</v>
      </c>
      <c r="F2899">
        <v>25.57</v>
      </c>
      <c r="G2899">
        <f>F2899-F2898</f>
        <v>0</v>
      </c>
      <c r="H2899">
        <f>F2899/E2898</f>
        <v>0</v>
      </c>
      <c r="I2899">
        <f>F2899-F2898</f>
        <v>0</v>
      </c>
      <c r="J2899">
        <f>I2899/F2898</f>
        <v>0</v>
      </c>
      <c r="K2899">
        <f>AVERAGE(J4:J2899)</f>
        <v>0</v>
      </c>
      <c r="L2899">
        <f>SUM(M2830:M2869)</f>
        <v>0</v>
      </c>
      <c r="M2899">
        <v>4685</v>
      </c>
      <c r="N2899">
        <f>L2899/39</f>
        <v>0</v>
      </c>
      <c r="O2899">
        <f>IF(N2899&lt;M2899, -1, 1)</f>
        <v>0</v>
      </c>
      <c r="P2899">
        <f>IF(N2899&lt;M2899, IF(P2898 = 10, "0", P2898 + 1), IF(P2898 = -10, "0", P2898 - 1))</f>
        <v>0</v>
      </c>
      <c r="Q2899">
        <f>IF(M2899&gt;N2899 * 2, IF(M2899&gt;N2899 * 3, "BUY 100", "BUY 50"), "no")</f>
        <v>0</v>
      </c>
      <c r="R2899">
        <f>IF(P2899&gt;0,IF(P2899&gt;3,IF(P2899=5,"BUY","0"),IF(P2899=3,"BUY","0")),IF(P2899&lt;-3,IF(P2899=-5,"SELL","0"),IF(P2899=-3,"SELL","0")))</f>
        <v>0</v>
      </c>
    </row>
    <row r="2900" spans="1:18">
      <c r="A2900" t="s">
        <v>2926</v>
      </c>
      <c r="B2900" t="s">
        <v>3660</v>
      </c>
      <c r="C2900" t="s">
        <v>3705</v>
      </c>
      <c r="D2900" t="s">
        <v>28</v>
      </c>
      <c r="E2900">
        <f>F2869</f>
        <v>0</v>
      </c>
      <c r="F2900">
        <v>25.57</v>
      </c>
      <c r="G2900">
        <f>F2900-F2899</f>
        <v>0</v>
      </c>
      <c r="H2900">
        <f>F2900/E2899</f>
        <v>0</v>
      </c>
      <c r="I2900">
        <f>F2900-F2899</f>
        <v>0</v>
      </c>
      <c r="J2900">
        <f>I2900/F2899</f>
        <v>0</v>
      </c>
      <c r="K2900">
        <f>AVERAGE(J4:J2900)</f>
        <v>0</v>
      </c>
      <c r="L2900">
        <f>SUM(M2830:M2869)</f>
        <v>0</v>
      </c>
      <c r="M2900">
        <v>1500</v>
      </c>
      <c r="N2900">
        <f>L2900/39</f>
        <v>0</v>
      </c>
      <c r="O2900">
        <f>IF(N2900&lt;M2900, -1, 1)</f>
        <v>0</v>
      </c>
      <c r="P2900">
        <f>IF(N2900&lt;M2900, IF(P2899 = 10, "0", P2899 + 1), IF(P2899 = -10, "0", P2899 - 1))</f>
        <v>0</v>
      </c>
      <c r="Q2900">
        <f>IF(M2900&gt;N2900 * 2, IF(M2900&gt;N2900 * 3, "BUY 100", "BUY 50"), "no")</f>
        <v>0</v>
      </c>
      <c r="R2900">
        <f>IF(P2900&gt;0,IF(P2900&gt;3,IF(P2900=5,"BUY","0"),IF(P2900=3,"BUY","0")),IF(P2900&lt;-3,IF(P2900=-5,"SELL","0"),IF(P2900=-3,"SELL","0")))</f>
        <v>0</v>
      </c>
    </row>
    <row r="2901" spans="1:18">
      <c r="A2901" t="s">
        <v>2927</v>
      </c>
      <c r="B2901" t="s">
        <v>3661</v>
      </c>
      <c r="C2901" t="s">
        <v>3705</v>
      </c>
      <c r="D2901" t="s">
        <v>28</v>
      </c>
      <c r="E2901">
        <f>F2869</f>
        <v>0</v>
      </c>
      <c r="F2901">
        <v>25.56</v>
      </c>
      <c r="G2901">
        <f>F2901-F2900</f>
        <v>0</v>
      </c>
      <c r="H2901">
        <f>F2901/E2900</f>
        <v>0</v>
      </c>
      <c r="I2901">
        <f>F2901-F2900</f>
        <v>0</v>
      </c>
      <c r="J2901">
        <f>I2901/F2900</f>
        <v>0</v>
      </c>
      <c r="K2901">
        <f>AVERAGE(J4:J2901)</f>
        <v>0</v>
      </c>
      <c r="L2901">
        <f>SUM(M2830:M2869)</f>
        <v>0</v>
      </c>
      <c r="M2901">
        <v>2345</v>
      </c>
      <c r="N2901">
        <f>L2901/39</f>
        <v>0</v>
      </c>
      <c r="O2901">
        <f>IF(N2901&lt;M2901, -1, 1)</f>
        <v>0</v>
      </c>
      <c r="P2901">
        <f>IF(N2901&lt;M2901, IF(P2900 = 10, "0", P2900 + 1), IF(P2900 = -10, "0", P2900 - 1))</f>
        <v>0</v>
      </c>
      <c r="Q2901">
        <f>IF(M2901&gt;N2901 * 2, IF(M2901&gt;N2901 * 3, "BUY 100", "BUY 50"), "no")</f>
        <v>0</v>
      </c>
      <c r="R2901">
        <f>IF(P2901&gt;0,IF(P2901&gt;3,IF(P2901=5,"BUY","0"),IF(P2901=3,"BUY","0")),IF(P2901&lt;-3,IF(P2901=-5,"SELL","0"),IF(P2901=-3,"SELL","0")))</f>
        <v>0</v>
      </c>
    </row>
    <row r="2902" spans="1:18">
      <c r="A2902" t="s">
        <v>2928</v>
      </c>
      <c r="B2902" t="s">
        <v>3662</v>
      </c>
      <c r="C2902" t="s">
        <v>3705</v>
      </c>
      <c r="D2902" t="s">
        <v>28</v>
      </c>
      <c r="E2902">
        <f>F2869</f>
        <v>0</v>
      </c>
      <c r="F2902">
        <v>25.55</v>
      </c>
      <c r="G2902">
        <f>F2902-F2901</f>
        <v>0</v>
      </c>
      <c r="H2902">
        <f>F2902/E2901</f>
        <v>0</v>
      </c>
      <c r="I2902">
        <f>F2902-F2901</f>
        <v>0</v>
      </c>
      <c r="J2902">
        <f>I2902/F2901</f>
        <v>0</v>
      </c>
      <c r="K2902">
        <f>AVERAGE(J4:J2902)</f>
        <v>0</v>
      </c>
      <c r="L2902">
        <f>SUM(M2830:M2869)</f>
        <v>0</v>
      </c>
      <c r="M2902">
        <v>3945</v>
      </c>
      <c r="N2902">
        <f>L2902/39</f>
        <v>0</v>
      </c>
      <c r="O2902">
        <f>IF(N2902&lt;M2902, -1, 1)</f>
        <v>0</v>
      </c>
      <c r="P2902">
        <f>IF(N2902&lt;M2902, IF(P2901 = 10, "0", P2901 + 1), IF(P2901 = -10, "0", P2901 - 1))</f>
        <v>0</v>
      </c>
      <c r="Q2902">
        <f>IF(M2902&gt;N2902 * 2, IF(M2902&gt;N2902 * 3, "BUY 100", "BUY 50"), "no")</f>
        <v>0</v>
      </c>
      <c r="R2902">
        <f>IF(P2902&gt;0,IF(P2902&gt;3,IF(P2902=5,"BUY","0"),IF(P2902=3,"BUY","0")),IF(P2902&lt;-3,IF(P2902=-5,"SELL","0"),IF(P2902=-3,"SELL","0")))</f>
        <v>0</v>
      </c>
    </row>
    <row r="2903" spans="1:18">
      <c r="A2903" t="s">
        <v>2929</v>
      </c>
      <c r="B2903" t="s">
        <v>3663</v>
      </c>
      <c r="C2903" t="s">
        <v>3705</v>
      </c>
      <c r="D2903" t="s">
        <v>28</v>
      </c>
      <c r="E2903">
        <f>F2869</f>
        <v>0</v>
      </c>
      <c r="F2903">
        <v>25.56</v>
      </c>
      <c r="G2903">
        <f>F2903-F2902</f>
        <v>0</v>
      </c>
      <c r="H2903">
        <f>F2903/E2902</f>
        <v>0</v>
      </c>
      <c r="I2903">
        <f>F2903-F2902</f>
        <v>0</v>
      </c>
      <c r="J2903">
        <f>I2903/F2902</f>
        <v>0</v>
      </c>
      <c r="K2903">
        <f>AVERAGE(J4:J2903)</f>
        <v>0</v>
      </c>
      <c r="L2903">
        <f>SUM(M2830:M2869)</f>
        <v>0</v>
      </c>
      <c r="M2903">
        <v>3343</v>
      </c>
      <c r="N2903">
        <f>L2903/39</f>
        <v>0</v>
      </c>
      <c r="O2903">
        <f>IF(N2903&lt;M2903, -1, 1)</f>
        <v>0</v>
      </c>
      <c r="P2903">
        <f>IF(N2903&lt;M2903, IF(P2902 = 10, "0", P2902 + 1), IF(P2902 = -10, "0", P2902 - 1))</f>
        <v>0</v>
      </c>
      <c r="Q2903">
        <f>IF(M2903&gt;N2903 * 2, IF(M2903&gt;N2903 * 3, "BUY 100", "BUY 50"), "no")</f>
        <v>0</v>
      </c>
      <c r="R2903">
        <f>IF(P2903&gt;0,IF(P2903&gt;3,IF(P2903=5,"BUY","0"),IF(P2903=3,"BUY","0")),IF(P2903&lt;-3,IF(P2903=-5,"SELL","0"),IF(P2903=-3,"SELL","0")))</f>
        <v>0</v>
      </c>
    </row>
    <row r="2904" spans="1:18">
      <c r="A2904" t="s">
        <v>2930</v>
      </c>
      <c r="B2904" t="s">
        <v>3664</v>
      </c>
      <c r="C2904" t="s">
        <v>3705</v>
      </c>
      <c r="D2904" t="s">
        <v>28</v>
      </c>
      <c r="E2904">
        <f>F2869</f>
        <v>0</v>
      </c>
      <c r="F2904">
        <v>25.56</v>
      </c>
      <c r="G2904">
        <f>F2904-F2903</f>
        <v>0</v>
      </c>
      <c r="H2904">
        <f>F2904/E2903</f>
        <v>0</v>
      </c>
      <c r="I2904">
        <f>F2904-F2903</f>
        <v>0</v>
      </c>
      <c r="J2904">
        <f>I2904/F2903</f>
        <v>0</v>
      </c>
      <c r="K2904">
        <f>AVERAGE(J4:J2904)</f>
        <v>0</v>
      </c>
      <c r="L2904">
        <f>SUM(M2830:M2869)</f>
        <v>0</v>
      </c>
      <c r="M2904">
        <v>1682</v>
      </c>
      <c r="N2904">
        <f>L2904/39</f>
        <v>0</v>
      </c>
      <c r="O2904">
        <f>IF(N2904&lt;M2904, -1, 1)</f>
        <v>0</v>
      </c>
      <c r="P2904">
        <f>IF(N2904&lt;M2904, IF(P2903 = 10, "0", P2903 + 1), IF(P2903 = -10, "0", P2903 - 1))</f>
        <v>0</v>
      </c>
      <c r="Q2904">
        <f>IF(M2904&gt;N2904 * 2, IF(M2904&gt;N2904 * 3, "BUY 100", "BUY 50"), "no")</f>
        <v>0</v>
      </c>
      <c r="R2904">
        <f>IF(P2904&gt;0,IF(P2904&gt;3,IF(P2904=5,"BUY","0"),IF(P2904=3,"BUY","0")),IF(P2904&lt;-3,IF(P2904=-5,"SELL","0"),IF(P2904=-3,"SELL","0")))</f>
        <v>0</v>
      </c>
    </row>
    <row r="2905" spans="1:18">
      <c r="A2905" t="s">
        <v>2931</v>
      </c>
      <c r="B2905" t="s">
        <v>3665</v>
      </c>
      <c r="C2905" t="s">
        <v>3705</v>
      </c>
      <c r="D2905" t="s">
        <v>28</v>
      </c>
      <c r="E2905">
        <f>F2869</f>
        <v>0</v>
      </c>
      <c r="F2905">
        <v>25.57</v>
      </c>
      <c r="G2905">
        <f>F2905-F2904</f>
        <v>0</v>
      </c>
      <c r="H2905">
        <f>F2905/E2904</f>
        <v>0</v>
      </c>
      <c r="I2905">
        <f>F2905-F2904</f>
        <v>0</v>
      </c>
      <c r="J2905">
        <f>I2905/F2904</f>
        <v>0</v>
      </c>
      <c r="K2905">
        <f>AVERAGE(J4:J2905)</f>
        <v>0</v>
      </c>
      <c r="L2905">
        <f>SUM(M2830:M2869)</f>
        <v>0</v>
      </c>
      <c r="M2905">
        <v>13314</v>
      </c>
      <c r="N2905">
        <f>L2905/39</f>
        <v>0</v>
      </c>
      <c r="O2905">
        <f>IF(N2905&lt;M2905, -1, 1)</f>
        <v>0</v>
      </c>
      <c r="P2905">
        <f>IF(N2905&lt;M2905, IF(P2904 = 10, "0", P2904 + 1), IF(P2904 = -10, "0", P2904 - 1))</f>
        <v>0</v>
      </c>
      <c r="Q2905">
        <f>IF(M2905&gt;N2905 * 2, IF(M2905&gt;N2905 * 3, "BUY 100", "BUY 50"), "no")</f>
        <v>0</v>
      </c>
      <c r="R2905">
        <f>IF(P2905&gt;0,IF(P2905&gt;3,IF(P2905=5,"BUY","0"),IF(P2905=3,"BUY","0")),IF(P2905&lt;-3,IF(P2905=-5,"SELL","0"),IF(P2905=-3,"SELL","0")))</f>
        <v>0</v>
      </c>
    </row>
    <row r="2906" spans="1:18">
      <c r="A2906" t="s">
        <v>2932</v>
      </c>
      <c r="B2906" t="s">
        <v>3666</v>
      </c>
      <c r="C2906" t="s">
        <v>3705</v>
      </c>
      <c r="D2906" t="s">
        <v>28</v>
      </c>
      <c r="E2906">
        <f>F2869</f>
        <v>0</v>
      </c>
      <c r="F2906">
        <v>25.59</v>
      </c>
      <c r="G2906">
        <f>F2906-F2905</f>
        <v>0</v>
      </c>
      <c r="H2906">
        <f>F2906/E2905</f>
        <v>0</v>
      </c>
      <c r="I2906">
        <f>F2906-F2905</f>
        <v>0</v>
      </c>
      <c r="J2906">
        <f>I2906/F2905</f>
        <v>0</v>
      </c>
      <c r="K2906">
        <f>AVERAGE(J4:J2906)</f>
        <v>0</v>
      </c>
      <c r="L2906">
        <f>SUM(M2830:M2869)</f>
        <v>0</v>
      </c>
      <c r="M2906">
        <v>4659</v>
      </c>
      <c r="N2906">
        <f>L2906/39</f>
        <v>0</v>
      </c>
      <c r="O2906">
        <f>IF(N2906&lt;M2906, -1, 1)</f>
        <v>0</v>
      </c>
      <c r="P2906">
        <f>IF(N2906&lt;M2906, IF(P2905 = 10, "0", P2905 + 1), IF(P2905 = -10, "0", P2905 - 1))</f>
        <v>0</v>
      </c>
      <c r="Q2906">
        <f>IF(M2906&gt;N2906 * 2, IF(M2906&gt;N2906 * 3, "BUY 100", "BUY 50"), "no")</f>
        <v>0</v>
      </c>
      <c r="R2906">
        <f>IF(P2906&gt;0,IF(P2906&gt;3,IF(P2906=5,"BUY","0"),IF(P2906=3,"BUY","0")),IF(P2906&lt;-3,IF(P2906=-5,"SELL","0"),IF(P2906=-3,"SELL","0")))</f>
        <v>0</v>
      </c>
    </row>
    <row r="2907" spans="1:18">
      <c r="A2907" t="s">
        <v>2933</v>
      </c>
      <c r="B2907" t="s">
        <v>3667</v>
      </c>
      <c r="C2907" t="s">
        <v>3705</v>
      </c>
      <c r="D2907" t="s">
        <v>28</v>
      </c>
      <c r="E2907">
        <f>F2869</f>
        <v>0</v>
      </c>
      <c r="F2907">
        <v>25.59</v>
      </c>
      <c r="G2907">
        <f>F2907-F2906</f>
        <v>0</v>
      </c>
      <c r="H2907">
        <f>F2907/E2906</f>
        <v>0</v>
      </c>
      <c r="I2907">
        <f>F2907-F2906</f>
        <v>0</v>
      </c>
      <c r="J2907">
        <f>I2907/F2906</f>
        <v>0</v>
      </c>
      <c r="K2907">
        <f>AVERAGE(J4:J2907)</f>
        <v>0</v>
      </c>
      <c r="L2907">
        <f>SUM(M2830:M2869)</f>
        <v>0</v>
      </c>
      <c r="M2907">
        <v>12905</v>
      </c>
      <c r="N2907">
        <f>L2907/39</f>
        <v>0</v>
      </c>
      <c r="O2907">
        <f>IF(N2907&lt;M2907, -1, 1)</f>
        <v>0</v>
      </c>
      <c r="P2907">
        <f>IF(N2907&lt;M2907, IF(P2906 = 10, "0", P2906 + 1), IF(P2906 = -10, "0", P2906 - 1))</f>
        <v>0</v>
      </c>
      <c r="Q2907">
        <f>IF(M2907&gt;N2907 * 2, IF(M2907&gt;N2907 * 3, "BUY 100", "BUY 50"), "no")</f>
        <v>0</v>
      </c>
      <c r="R2907">
        <f>IF(P2907&gt;0,IF(P2907&gt;3,IF(P2907=5,"BUY","0"),IF(P2907=3,"BUY","0")),IF(P2907&lt;-3,IF(P2907=-5,"SELL","0"),IF(P2907=-3,"SELL","0")))</f>
        <v>0</v>
      </c>
    </row>
    <row r="2908" spans="1:18">
      <c r="A2908" t="s">
        <v>2934</v>
      </c>
      <c r="B2908" t="s">
        <v>3668</v>
      </c>
      <c r="C2908" t="s">
        <v>3705</v>
      </c>
      <c r="D2908" t="s">
        <v>28</v>
      </c>
      <c r="E2908">
        <f>F2869</f>
        <v>0</v>
      </c>
      <c r="F2908">
        <v>25.57</v>
      </c>
      <c r="G2908">
        <f>F2908-F2907</f>
        <v>0</v>
      </c>
      <c r="H2908">
        <f>F2908/E2907</f>
        <v>0</v>
      </c>
      <c r="I2908">
        <f>F2908-F2907</f>
        <v>0</v>
      </c>
      <c r="J2908">
        <f>I2908/F2907</f>
        <v>0</v>
      </c>
      <c r="K2908">
        <f>AVERAGE(J4:J2908)</f>
        <v>0</v>
      </c>
      <c r="L2908">
        <f>SUM(M2830:M2869)</f>
        <v>0</v>
      </c>
      <c r="M2908">
        <v>2800</v>
      </c>
      <c r="N2908">
        <f>L2908/39</f>
        <v>0</v>
      </c>
      <c r="O2908">
        <f>IF(N2908&lt;M2908, -1, 1)</f>
        <v>0</v>
      </c>
      <c r="P2908">
        <f>IF(N2908&lt;M2908, IF(P2907 = 10, "0", P2907 + 1), IF(P2907 = -10, "0", P2907 - 1))</f>
        <v>0</v>
      </c>
      <c r="Q2908">
        <f>IF(M2908&gt;N2908 * 2, IF(M2908&gt;N2908 * 3, "BUY 100", "BUY 50"), "no")</f>
        <v>0</v>
      </c>
      <c r="R2908">
        <f>IF(P2908&gt;0,IF(P2908&gt;3,IF(P2908=5,"BUY","0"),IF(P2908=3,"BUY","0")),IF(P2908&lt;-3,IF(P2908=-5,"SELL","0"),IF(P2908=-3,"SELL","0")))</f>
        <v>0</v>
      </c>
    </row>
    <row r="2909" spans="1:18">
      <c r="A2909" t="s">
        <v>2935</v>
      </c>
      <c r="B2909" t="s">
        <v>3630</v>
      </c>
      <c r="C2909" t="s">
        <v>3707</v>
      </c>
      <c r="D2909" t="s">
        <v>28</v>
      </c>
      <c r="E2909">
        <f>F2908</f>
        <v>0</v>
      </c>
      <c r="F2909">
        <v>25.13</v>
      </c>
      <c r="G2909">
        <f>F2909-F2908</f>
        <v>0</v>
      </c>
      <c r="H2909">
        <f>F2909/E2908</f>
        <v>0</v>
      </c>
      <c r="I2909">
        <f>F2909-F2908</f>
        <v>0</v>
      </c>
      <c r="J2909">
        <f>I2909/F2908</f>
        <v>0</v>
      </c>
      <c r="K2909">
        <f>AVERAGE(J4:J2909)</f>
        <v>0</v>
      </c>
      <c r="L2909">
        <f>SUM(M2869:M2908)</f>
        <v>0</v>
      </c>
      <c r="M2909">
        <v>8603</v>
      </c>
      <c r="N2909">
        <f>L2909/39</f>
        <v>0</v>
      </c>
      <c r="O2909">
        <f>IF(N2909&lt;M2909, -1, 1)</f>
        <v>0</v>
      </c>
      <c r="P2909">
        <f>IF(N2909&lt;M2909, IF(P2908 = 10, "0", P2908 + 1), IF(P2908 = -10, "0", P2908 - 1))</f>
        <v>0</v>
      </c>
      <c r="Q2909">
        <f>IF(M2909&gt;N2909 * 2, IF(M2909&gt;N2909 * 3, "BUY 100", "BUY 50"), "no")</f>
        <v>0</v>
      </c>
      <c r="R2909">
        <f>IF(P2909&gt;0,IF(P2909&gt;3,IF(P2909=5,"BUY","0"),IF(P2909=3,"BUY","0")),IF(P2909&lt;-3,IF(P2909=-5,"SELL","0"),IF(P2909=-3,"SELL","0")))</f>
        <v>0</v>
      </c>
    </row>
    <row r="2910" spans="1:18">
      <c r="A2910" t="s">
        <v>2936</v>
      </c>
      <c r="B2910" t="s">
        <v>3631</v>
      </c>
      <c r="C2910" t="s">
        <v>3707</v>
      </c>
      <c r="D2910" t="s">
        <v>28</v>
      </c>
      <c r="E2910">
        <f>F2908</f>
        <v>0</v>
      </c>
      <c r="F2910">
        <v>25.15</v>
      </c>
      <c r="G2910">
        <f>F2910-F2909</f>
        <v>0</v>
      </c>
      <c r="H2910">
        <f>F2910/E2909</f>
        <v>0</v>
      </c>
      <c r="I2910">
        <f>F2910-F2909</f>
        <v>0</v>
      </c>
      <c r="J2910">
        <f>I2910/F2909</f>
        <v>0</v>
      </c>
      <c r="K2910">
        <f>AVERAGE(J4:J2910)</f>
        <v>0</v>
      </c>
      <c r="L2910">
        <f>SUM(M2869:M2908)</f>
        <v>0</v>
      </c>
      <c r="M2910">
        <v>3625</v>
      </c>
      <c r="N2910">
        <f>L2910/39</f>
        <v>0</v>
      </c>
      <c r="O2910">
        <f>IF(N2910&lt;M2910, -1, 1)</f>
        <v>0</v>
      </c>
      <c r="P2910">
        <f>IF(N2910&lt;M2910, IF(P2909 = 10, "0", P2909 + 1), IF(P2909 = -10, "0", P2909 - 1))</f>
        <v>0</v>
      </c>
      <c r="Q2910">
        <f>IF(M2910&gt;N2910 * 2, IF(M2910&gt;N2910 * 3, "BUY 100", "BUY 50"), "no")</f>
        <v>0</v>
      </c>
      <c r="R2910">
        <f>IF(P2910&gt;0,IF(P2910&gt;3,IF(P2910=5,"BUY","0"),IF(P2910=3,"BUY","0")),IF(P2910&lt;-3,IF(P2910=-5,"SELL","0"),IF(P2910=-3,"SELL","0")))</f>
        <v>0</v>
      </c>
    </row>
    <row r="2911" spans="1:18">
      <c r="A2911" t="s">
        <v>2937</v>
      </c>
      <c r="B2911" t="s">
        <v>3632</v>
      </c>
      <c r="C2911" t="s">
        <v>3707</v>
      </c>
      <c r="D2911" t="s">
        <v>28</v>
      </c>
      <c r="E2911">
        <f>F2908</f>
        <v>0</v>
      </c>
      <c r="F2911">
        <v>25.14</v>
      </c>
      <c r="G2911">
        <f>F2911-F2910</f>
        <v>0</v>
      </c>
      <c r="H2911">
        <f>F2911/E2910</f>
        <v>0</v>
      </c>
      <c r="I2911">
        <f>F2911-F2910</f>
        <v>0</v>
      </c>
      <c r="J2911">
        <f>I2911/F2910</f>
        <v>0</v>
      </c>
      <c r="K2911">
        <f>AVERAGE(J4:J2911)</f>
        <v>0</v>
      </c>
      <c r="L2911">
        <f>SUM(M2869:M2908)</f>
        <v>0</v>
      </c>
      <c r="M2911">
        <v>2725</v>
      </c>
      <c r="N2911">
        <f>L2911/39</f>
        <v>0</v>
      </c>
      <c r="O2911">
        <f>IF(N2911&lt;M2911, -1, 1)</f>
        <v>0</v>
      </c>
      <c r="P2911">
        <f>IF(N2911&lt;M2911, IF(P2910 = 10, "0", P2910 + 1), IF(P2910 = -10, "0", P2910 - 1))</f>
        <v>0</v>
      </c>
      <c r="Q2911">
        <f>IF(M2911&gt;N2911 * 2, IF(M2911&gt;N2911 * 3, "BUY 100", "BUY 50"), "no")</f>
        <v>0</v>
      </c>
      <c r="R2911">
        <f>IF(P2911&gt;0,IF(P2911&gt;3,IF(P2911=5,"BUY","0"),IF(P2911=3,"BUY","0")),IF(P2911&lt;-3,IF(P2911=-5,"SELL","0"),IF(P2911=-3,"SELL","0")))</f>
        <v>0</v>
      </c>
    </row>
    <row r="2912" spans="1:18">
      <c r="A2912" t="s">
        <v>2938</v>
      </c>
      <c r="B2912" t="s">
        <v>3633</v>
      </c>
      <c r="C2912" t="s">
        <v>3707</v>
      </c>
      <c r="D2912" t="s">
        <v>28</v>
      </c>
      <c r="E2912">
        <f>F2908</f>
        <v>0</v>
      </c>
      <c r="F2912">
        <v>25.15</v>
      </c>
      <c r="G2912">
        <f>F2912-F2911</f>
        <v>0</v>
      </c>
      <c r="H2912">
        <f>F2912/E2911</f>
        <v>0</v>
      </c>
      <c r="I2912">
        <f>F2912-F2911</f>
        <v>0</v>
      </c>
      <c r="J2912">
        <f>I2912/F2911</f>
        <v>0</v>
      </c>
      <c r="K2912">
        <f>AVERAGE(J4:J2912)</f>
        <v>0</v>
      </c>
      <c r="L2912">
        <f>SUM(M2869:M2908)</f>
        <v>0</v>
      </c>
      <c r="M2912">
        <v>821</v>
      </c>
      <c r="N2912">
        <f>L2912/39</f>
        <v>0</v>
      </c>
      <c r="O2912">
        <f>IF(N2912&lt;M2912, -1, 1)</f>
        <v>0</v>
      </c>
      <c r="P2912">
        <f>IF(N2912&lt;M2912, IF(P2911 = 10, "0", P2911 + 1), IF(P2911 = -10, "0", P2911 - 1))</f>
        <v>0</v>
      </c>
      <c r="Q2912">
        <f>IF(M2912&gt;N2912 * 2, IF(M2912&gt;N2912 * 3, "BUY 100", "BUY 50"), "no")</f>
        <v>0</v>
      </c>
      <c r="R2912">
        <f>IF(P2912&gt;0,IF(P2912&gt;3,IF(P2912=5,"BUY","0"),IF(P2912=3,"BUY","0")),IF(P2912&lt;-3,IF(P2912=-5,"SELL","0"),IF(P2912=-3,"SELL","0")))</f>
        <v>0</v>
      </c>
    </row>
    <row r="2913" spans="1:18">
      <c r="A2913" t="s">
        <v>2939</v>
      </c>
      <c r="B2913" t="s">
        <v>3634</v>
      </c>
      <c r="C2913" t="s">
        <v>3707</v>
      </c>
      <c r="D2913" t="s">
        <v>28</v>
      </c>
      <c r="E2913">
        <f>F2908</f>
        <v>0</v>
      </c>
      <c r="F2913">
        <v>25.17</v>
      </c>
      <c r="G2913">
        <f>F2913-F2912</f>
        <v>0</v>
      </c>
      <c r="H2913">
        <f>F2913/E2912</f>
        <v>0</v>
      </c>
      <c r="I2913">
        <f>F2913-F2912</f>
        <v>0</v>
      </c>
      <c r="J2913">
        <f>I2913/F2912</f>
        <v>0</v>
      </c>
      <c r="K2913">
        <f>AVERAGE(J4:J2913)</f>
        <v>0</v>
      </c>
      <c r="L2913">
        <f>SUM(M2869:M2908)</f>
        <v>0</v>
      </c>
      <c r="M2913">
        <v>4488</v>
      </c>
      <c r="N2913">
        <f>L2913/39</f>
        <v>0</v>
      </c>
      <c r="O2913">
        <f>IF(N2913&lt;M2913, -1, 1)</f>
        <v>0</v>
      </c>
      <c r="P2913">
        <f>IF(N2913&lt;M2913, IF(P2912 = 10, "0", P2912 + 1), IF(P2912 = -10, "0", P2912 - 1))</f>
        <v>0</v>
      </c>
      <c r="Q2913">
        <f>IF(M2913&gt;N2913 * 2, IF(M2913&gt;N2913 * 3, "BUY 100", "BUY 50"), "no")</f>
        <v>0</v>
      </c>
      <c r="R2913">
        <f>IF(P2913&gt;0,IF(P2913&gt;3,IF(P2913=5,"BUY","0"),IF(P2913=3,"BUY","0")),IF(P2913&lt;-3,IF(P2913=-5,"SELL","0"),IF(P2913=-3,"SELL","0")))</f>
        <v>0</v>
      </c>
    </row>
    <row r="2914" spans="1:18">
      <c r="A2914" t="s">
        <v>2940</v>
      </c>
      <c r="B2914" t="s">
        <v>3635</v>
      </c>
      <c r="C2914" t="s">
        <v>3707</v>
      </c>
      <c r="D2914" t="s">
        <v>28</v>
      </c>
      <c r="E2914">
        <f>F2908</f>
        <v>0</v>
      </c>
      <c r="F2914">
        <v>25.16</v>
      </c>
      <c r="G2914">
        <f>F2914-F2913</f>
        <v>0</v>
      </c>
      <c r="H2914">
        <f>F2914/E2913</f>
        <v>0</v>
      </c>
      <c r="I2914">
        <f>F2914-F2913</f>
        <v>0</v>
      </c>
      <c r="J2914">
        <f>I2914/F2913</f>
        <v>0</v>
      </c>
      <c r="K2914">
        <f>AVERAGE(J4:J2914)</f>
        <v>0</v>
      </c>
      <c r="L2914">
        <f>SUM(M2869:M2908)</f>
        <v>0</v>
      </c>
      <c r="M2914">
        <v>4869</v>
      </c>
      <c r="N2914">
        <f>L2914/39</f>
        <v>0</v>
      </c>
      <c r="O2914">
        <f>IF(N2914&lt;M2914, -1, 1)</f>
        <v>0</v>
      </c>
      <c r="P2914">
        <f>IF(N2914&lt;M2914, IF(P2913 = 10, "0", P2913 + 1), IF(P2913 = -10, "0", P2913 - 1))</f>
        <v>0</v>
      </c>
      <c r="Q2914">
        <f>IF(M2914&gt;N2914 * 2, IF(M2914&gt;N2914 * 3, "BUY 100", "BUY 50"), "no")</f>
        <v>0</v>
      </c>
      <c r="R2914">
        <f>IF(P2914&gt;0,IF(P2914&gt;3,IF(P2914=5,"BUY","0"),IF(P2914=3,"BUY","0")),IF(P2914&lt;-3,IF(P2914=-5,"SELL","0"),IF(P2914=-3,"SELL","0")))</f>
        <v>0</v>
      </c>
    </row>
    <row r="2915" spans="1:18">
      <c r="A2915" t="s">
        <v>2941</v>
      </c>
      <c r="B2915" t="s">
        <v>3636</v>
      </c>
      <c r="C2915" t="s">
        <v>3707</v>
      </c>
      <c r="D2915" t="s">
        <v>28</v>
      </c>
      <c r="E2915">
        <f>F2908</f>
        <v>0</v>
      </c>
      <c r="F2915">
        <v>25.16</v>
      </c>
      <c r="G2915">
        <f>F2915-F2914</f>
        <v>0</v>
      </c>
      <c r="H2915">
        <f>F2915/E2914</f>
        <v>0</v>
      </c>
      <c r="I2915">
        <f>F2915-F2914</f>
        <v>0</v>
      </c>
      <c r="J2915">
        <f>I2915/F2914</f>
        <v>0</v>
      </c>
      <c r="K2915">
        <f>AVERAGE(J4:J2915)</f>
        <v>0</v>
      </c>
      <c r="L2915">
        <f>SUM(M2869:M2908)</f>
        <v>0</v>
      </c>
      <c r="M2915">
        <v>2200</v>
      </c>
      <c r="N2915">
        <f>L2915/39</f>
        <v>0</v>
      </c>
      <c r="O2915">
        <f>IF(N2915&lt;M2915, -1, 1)</f>
        <v>0</v>
      </c>
      <c r="P2915">
        <f>IF(N2915&lt;M2915, IF(P2914 = 10, "0", P2914 + 1), IF(P2914 = -10, "0", P2914 - 1))</f>
        <v>0</v>
      </c>
      <c r="Q2915">
        <f>IF(M2915&gt;N2915 * 2, IF(M2915&gt;N2915 * 3, "BUY 100", "BUY 50"), "no")</f>
        <v>0</v>
      </c>
      <c r="R2915">
        <f>IF(P2915&gt;0,IF(P2915&gt;3,IF(P2915=5,"BUY","0"),IF(P2915=3,"BUY","0")),IF(P2915&lt;-3,IF(P2915=-5,"SELL","0"),IF(P2915=-3,"SELL","0")))</f>
        <v>0</v>
      </c>
    </row>
    <row r="2916" spans="1:18">
      <c r="A2916" t="s">
        <v>2942</v>
      </c>
      <c r="B2916" t="s">
        <v>3637</v>
      </c>
      <c r="C2916" t="s">
        <v>3707</v>
      </c>
      <c r="D2916" t="s">
        <v>28</v>
      </c>
      <c r="E2916">
        <f>F2908</f>
        <v>0</v>
      </c>
      <c r="F2916">
        <v>25.17</v>
      </c>
      <c r="G2916">
        <f>F2916-F2915</f>
        <v>0</v>
      </c>
      <c r="H2916">
        <f>F2916/E2915</f>
        <v>0</v>
      </c>
      <c r="I2916">
        <f>F2916-F2915</f>
        <v>0</v>
      </c>
      <c r="J2916">
        <f>I2916/F2915</f>
        <v>0</v>
      </c>
      <c r="K2916">
        <f>AVERAGE(J4:J2916)</f>
        <v>0</v>
      </c>
      <c r="L2916">
        <f>SUM(M2869:M2908)</f>
        <v>0</v>
      </c>
      <c r="M2916">
        <v>1519</v>
      </c>
      <c r="N2916">
        <f>L2916/39</f>
        <v>0</v>
      </c>
      <c r="O2916">
        <f>IF(N2916&lt;M2916, -1, 1)</f>
        <v>0</v>
      </c>
      <c r="P2916">
        <f>IF(N2916&lt;M2916, IF(P2915 = 10, "0", P2915 + 1), IF(P2915 = -10, "0", P2915 - 1))</f>
        <v>0</v>
      </c>
      <c r="Q2916">
        <f>IF(M2916&gt;N2916 * 2, IF(M2916&gt;N2916 * 3, "BUY 100", "BUY 50"), "no")</f>
        <v>0</v>
      </c>
      <c r="R2916">
        <f>IF(P2916&gt;0,IF(P2916&gt;3,IF(P2916=5,"BUY","0"),IF(P2916=3,"BUY","0")),IF(P2916&lt;-3,IF(P2916=-5,"SELL","0"),IF(P2916=-3,"SELL","0")))</f>
        <v>0</v>
      </c>
    </row>
    <row r="2917" spans="1:18">
      <c r="A2917" t="s">
        <v>2943</v>
      </c>
      <c r="B2917" t="s">
        <v>3638</v>
      </c>
      <c r="C2917" t="s">
        <v>3707</v>
      </c>
      <c r="D2917" t="s">
        <v>28</v>
      </c>
      <c r="E2917">
        <f>F2908</f>
        <v>0</v>
      </c>
      <c r="F2917">
        <v>25.18</v>
      </c>
      <c r="G2917">
        <f>F2917-F2916</f>
        <v>0</v>
      </c>
      <c r="H2917">
        <f>F2917/E2916</f>
        <v>0</v>
      </c>
      <c r="I2917">
        <f>F2917-F2916</f>
        <v>0</v>
      </c>
      <c r="J2917">
        <f>I2917/F2916</f>
        <v>0</v>
      </c>
      <c r="K2917">
        <f>AVERAGE(J4:J2917)</f>
        <v>0</v>
      </c>
      <c r="L2917">
        <f>SUM(M2869:M2908)</f>
        <v>0</v>
      </c>
      <c r="M2917">
        <v>10100</v>
      </c>
      <c r="N2917">
        <f>L2917/39</f>
        <v>0</v>
      </c>
      <c r="O2917">
        <f>IF(N2917&lt;M2917, -1, 1)</f>
        <v>0</v>
      </c>
      <c r="P2917">
        <f>IF(N2917&lt;M2917, IF(P2916 = 10, "0", P2916 + 1), IF(P2916 = -10, "0", P2916 - 1))</f>
        <v>0</v>
      </c>
      <c r="Q2917">
        <f>IF(M2917&gt;N2917 * 2, IF(M2917&gt;N2917 * 3, "BUY 100", "BUY 50"), "no")</f>
        <v>0</v>
      </c>
      <c r="R2917">
        <f>IF(P2917&gt;0,IF(P2917&gt;3,IF(P2917=5,"BUY","0"),IF(P2917=3,"BUY","0")),IF(P2917&lt;-3,IF(P2917=-5,"SELL","0"),IF(P2917=-3,"SELL","0")))</f>
        <v>0</v>
      </c>
    </row>
    <row r="2918" spans="1:18">
      <c r="A2918" t="s">
        <v>2944</v>
      </c>
      <c r="B2918" t="s">
        <v>3639</v>
      </c>
      <c r="C2918" t="s">
        <v>3707</v>
      </c>
      <c r="D2918" t="s">
        <v>28</v>
      </c>
      <c r="E2918">
        <f>F2908</f>
        <v>0</v>
      </c>
      <c r="F2918">
        <v>25.18</v>
      </c>
      <c r="G2918">
        <f>F2918-F2917</f>
        <v>0</v>
      </c>
      <c r="H2918">
        <f>F2918/E2917</f>
        <v>0</v>
      </c>
      <c r="I2918">
        <f>F2918-F2917</f>
        <v>0</v>
      </c>
      <c r="J2918">
        <f>I2918/F2917</f>
        <v>0</v>
      </c>
      <c r="K2918">
        <f>AVERAGE(J4:J2918)</f>
        <v>0</v>
      </c>
      <c r="L2918">
        <f>SUM(M2869:M2908)</f>
        <v>0</v>
      </c>
      <c r="M2918">
        <v>10541</v>
      </c>
      <c r="N2918">
        <f>L2918/39</f>
        <v>0</v>
      </c>
      <c r="O2918">
        <f>IF(N2918&lt;M2918, -1, 1)</f>
        <v>0</v>
      </c>
      <c r="P2918">
        <f>IF(N2918&lt;M2918, IF(P2917 = 10, "0", P2917 + 1), IF(P2917 = -10, "0", P2917 - 1))</f>
        <v>0</v>
      </c>
      <c r="Q2918">
        <f>IF(M2918&gt;N2918 * 2, IF(M2918&gt;N2918 * 3, "BUY 100", "BUY 50"), "no")</f>
        <v>0</v>
      </c>
      <c r="R2918">
        <f>IF(P2918&gt;0,IF(P2918&gt;3,IF(P2918=5,"BUY","0"),IF(P2918=3,"BUY","0")),IF(P2918&lt;-3,IF(P2918=-5,"SELL","0"),IF(P2918=-3,"SELL","0")))</f>
        <v>0</v>
      </c>
    </row>
    <row r="2919" spans="1:18">
      <c r="A2919" t="s">
        <v>2945</v>
      </c>
      <c r="B2919" t="s">
        <v>3640</v>
      </c>
      <c r="C2919" t="s">
        <v>3707</v>
      </c>
      <c r="D2919" t="s">
        <v>28</v>
      </c>
      <c r="E2919">
        <f>F2908</f>
        <v>0</v>
      </c>
      <c r="F2919">
        <v>25.17</v>
      </c>
      <c r="G2919">
        <f>F2919-F2918</f>
        <v>0</v>
      </c>
      <c r="H2919">
        <f>F2919/E2918</f>
        <v>0</v>
      </c>
      <c r="I2919">
        <f>F2919-F2918</f>
        <v>0</v>
      </c>
      <c r="J2919">
        <f>I2919/F2918</f>
        <v>0</v>
      </c>
      <c r="K2919">
        <f>AVERAGE(J4:J2919)</f>
        <v>0</v>
      </c>
      <c r="L2919">
        <f>SUM(M2869:M2908)</f>
        <v>0</v>
      </c>
      <c r="M2919">
        <v>481</v>
      </c>
      <c r="N2919">
        <f>L2919/39</f>
        <v>0</v>
      </c>
      <c r="O2919">
        <f>IF(N2919&lt;M2919, -1, 1)</f>
        <v>0</v>
      </c>
      <c r="P2919">
        <f>IF(N2919&lt;M2919, IF(P2918 = 10, "0", P2918 + 1), IF(P2918 = -10, "0", P2918 - 1))</f>
        <v>0</v>
      </c>
      <c r="Q2919">
        <f>IF(M2919&gt;N2919 * 2, IF(M2919&gt;N2919 * 3, "BUY 100", "BUY 50"), "no")</f>
        <v>0</v>
      </c>
      <c r="R2919">
        <f>IF(P2919&gt;0,IF(P2919&gt;3,IF(P2919=5,"BUY","0"),IF(P2919=3,"BUY","0")),IF(P2919&lt;-3,IF(P2919=-5,"SELL","0"),IF(P2919=-3,"SELL","0")))</f>
        <v>0</v>
      </c>
    </row>
    <row r="2920" spans="1:18">
      <c r="A2920" t="s">
        <v>2946</v>
      </c>
      <c r="B2920" t="s">
        <v>3641</v>
      </c>
      <c r="C2920" t="s">
        <v>3707</v>
      </c>
      <c r="D2920" t="s">
        <v>28</v>
      </c>
      <c r="E2920">
        <f>F2908</f>
        <v>0</v>
      </c>
      <c r="F2920">
        <v>25.19</v>
      </c>
      <c r="G2920">
        <f>F2920-F2919</f>
        <v>0</v>
      </c>
      <c r="H2920">
        <f>F2920/E2919</f>
        <v>0</v>
      </c>
      <c r="I2920">
        <f>F2920-F2919</f>
        <v>0</v>
      </c>
      <c r="J2920">
        <f>I2920/F2919</f>
        <v>0</v>
      </c>
      <c r="K2920">
        <f>AVERAGE(J4:J2920)</f>
        <v>0</v>
      </c>
      <c r="L2920">
        <f>SUM(M2869:M2908)</f>
        <v>0</v>
      </c>
      <c r="M2920">
        <v>167</v>
      </c>
      <c r="N2920">
        <f>L2920/39</f>
        <v>0</v>
      </c>
      <c r="O2920">
        <f>IF(N2920&lt;M2920, -1, 1)</f>
        <v>0</v>
      </c>
      <c r="P2920">
        <f>IF(N2920&lt;M2920, IF(P2919 = 10, "0", P2919 + 1), IF(P2919 = -10, "0", P2919 - 1))</f>
        <v>0</v>
      </c>
      <c r="Q2920">
        <f>IF(M2920&gt;N2920 * 2, IF(M2920&gt;N2920 * 3, "BUY 100", "BUY 50"), "no")</f>
        <v>0</v>
      </c>
      <c r="R2920">
        <f>IF(P2920&gt;0,IF(P2920&gt;3,IF(P2920=5,"BUY","0"),IF(P2920=3,"BUY","0")),IF(P2920&lt;-3,IF(P2920=-5,"SELL","0"),IF(P2920=-3,"SELL","0")))</f>
        <v>0</v>
      </c>
    </row>
    <row r="2921" spans="1:18">
      <c r="A2921" t="s">
        <v>2947</v>
      </c>
      <c r="B2921" t="s">
        <v>3642</v>
      </c>
      <c r="C2921" t="s">
        <v>3707</v>
      </c>
      <c r="D2921" t="s">
        <v>28</v>
      </c>
      <c r="E2921">
        <f>F2908</f>
        <v>0</v>
      </c>
      <c r="F2921">
        <v>25.19</v>
      </c>
      <c r="G2921">
        <f>F2921-F2920</f>
        <v>0</v>
      </c>
      <c r="H2921">
        <f>F2921/E2920</f>
        <v>0</v>
      </c>
      <c r="I2921">
        <f>F2921-F2920</f>
        <v>0</v>
      </c>
      <c r="J2921">
        <f>I2921/F2920</f>
        <v>0</v>
      </c>
      <c r="K2921">
        <f>AVERAGE(J4:J2921)</f>
        <v>0</v>
      </c>
      <c r="L2921">
        <f>SUM(M2869:M2908)</f>
        <v>0</v>
      </c>
      <c r="M2921">
        <v>10229</v>
      </c>
      <c r="N2921">
        <f>L2921/39</f>
        <v>0</v>
      </c>
      <c r="O2921">
        <f>IF(N2921&lt;M2921, -1, 1)</f>
        <v>0</v>
      </c>
      <c r="P2921">
        <f>IF(N2921&lt;M2921, IF(P2920 = 10, "0", P2920 + 1), IF(P2920 = -10, "0", P2920 - 1))</f>
        <v>0</v>
      </c>
      <c r="Q2921">
        <f>IF(M2921&gt;N2921 * 2, IF(M2921&gt;N2921 * 3, "BUY 100", "BUY 50"), "no")</f>
        <v>0</v>
      </c>
      <c r="R2921">
        <f>IF(P2921&gt;0,IF(P2921&gt;3,IF(P2921=5,"BUY","0"),IF(P2921=3,"BUY","0")),IF(P2921&lt;-3,IF(P2921=-5,"SELL","0"),IF(P2921=-3,"SELL","0")))</f>
        <v>0</v>
      </c>
    </row>
    <row r="2922" spans="1:18">
      <c r="A2922" t="s">
        <v>2948</v>
      </c>
      <c r="B2922" t="s">
        <v>3643</v>
      </c>
      <c r="C2922" t="s">
        <v>3707</v>
      </c>
      <c r="D2922" t="s">
        <v>28</v>
      </c>
      <c r="E2922">
        <f>F2908</f>
        <v>0</v>
      </c>
      <c r="F2922">
        <v>25.19</v>
      </c>
      <c r="G2922">
        <f>F2922-F2921</f>
        <v>0</v>
      </c>
      <c r="H2922">
        <f>F2922/E2921</f>
        <v>0</v>
      </c>
      <c r="I2922">
        <f>F2922-F2921</f>
        <v>0</v>
      </c>
      <c r="J2922">
        <f>I2922/F2921</f>
        <v>0</v>
      </c>
      <c r="K2922">
        <f>AVERAGE(J4:J2922)</f>
        <v>0</v>
      </c>
      <c r="L2922">
        <f>SUM(M2869:M2908)</f>
        <v>0</v>
      </c>
      <c r="M2922">
        <v>999</v>
      </c>
      <c r="N2922">
        <f>L2922/39</f>
        <v>0</v>
      </c>
      <c r="O2922">
        <f>IF(N2922&lt;M2922, -1, 1)</f>
        <v>0</v>
      </c>
      <c r="P2922">
        <f>IF(N2922&lt;M2922, IF(P2921 = 10, "0", P2921 + 1), IF(P2921 = -10, "0", P2921 - 1))</f>
        <v>0</v>
      </c>
      <c r="Q2922">
        <f>IF(M2922&gt;N2922 * 2, IF(M2922&gt;N2922 * 3, "BUY 100", "BUY 50"), "no")</f>
        <v>0</v>
      </c>
      <c r="R2922">
        <f>IF(P2922&gt;0,IF(P2922&gt;3,IF(P2922=5,"BUY","0"),IF(P2922=3,"BUY","0")),IF(P2922&lt;-3,IF(P2922=-5,"SELL","0"),IF(P2922=-3,"SELL","0")))</f>
        <v>0</v>
      </c>
    </row>
    <row r="2923" spans="1:18">
      <c r="A2923" t="s">
        <v>2949</v>
      </c>
      <c r="B2923" t="s">
        <v>3644</v>
      </c>
      <c r="C2923" t="s">
        <v>3707</v>
      </c>
      <c r="D2923" t="s">
        <v>28</v>
      </c>
      <c r="E2923">
        <f>F2908</f>
        <v>0</v>
      </c>
      <c r="F2923">
        <v>25.18</v>
      </c>
      <c r="G2923">
        <f>F2923-F2922</f>
        <v>0</v>
      </c>
      <c r="H2923">
        <f>F2923/E2922</f>
        <v>0</v>
      </c>
      <c r="I2923">
        <f>F2923-F2922</f>
        <v>0</v>
      </c>
      <c r="J2923">
        <f>I2923/F2922</f>
        <v>0</v>
      </c>
      <c r="K2923">
        <f>AVERAGE(J4:J2923)</f>
        <v>0</v>
      </c>
      <c r="L2923">
        <f>SUM(M2869:M2908)</f>
        <v>0</v>
      </c>
      <c r="M2923">
        <v>873</v>
      </c>
      <c r="N2923">
        <f>L2923/39</f>
        <v>0</v>
      </c>
      <c r="O2923">
        <f>IF(N2923&lt;M2923, -1, 1)</f>
        <v>0</v>
      </c>
      <c r="P2923">
        <f>IF(N2923&lt;M2923, IF(P2922 = 10, "0", P2922 + 1), IF(P2922 = -10, "0", P2922 - 1))</f>
        <v>0</v>
      </c>
      <c r="Q2923">
        <f>IF(M2923&gt;N2923 * 2, IF(M2923&gt;N2923 * 3, "BUY 100", "BUY 50"), "no")</f>
        <v>0</v>
      </c>
      <c r="R2923">
        <f>IF(P2923&gt;0,IF(P2923&gt;3,IF(P2923=5,"BUY","0"),IF(P2923=3,"BUY","0")),IF(P2923&lt;-3,IF(P2923=-5,"SELL","0"),IF(P2923=-3,"SELL","0")))</f>
        <v>0</v>
      </c>
    </row>
    <row r="2924" spans="1:18">
      <c r="A2924" t="s">
        <v>2950</v>
      </c>
      <c r="B2924" t="s">
        <v>3645</v>
      </c>
      <c r="C2924" t="s">
        <v>3707</v>
      </c>
      <c r="D2924" t="s">
        <v>28</v>
      </c>
      <c r="E2924">
        <f>F2908</f>
        <v>0</v>
      </c>
      <c r="F2924">
        <v>25.19</v>
      </c>
      <c r="G2924">
        <f>F2924-F2923</f>
        <v>0</v>
      </c>
      <c r="H2924">
        <f>F2924/E2923</f>
        <v>0</v>
      </c>
      <c r="I2924">
        <f>F2924-F2923</f>
        <v>0</v>
      </c>
      <c r="J2924">
        <f>I2924/F2923</f>
        <v>0</v>
      </c>
      <c r="K2924">
        <f>AVERAGE(J4:J2924)</f>
        <v>0</v>
      </c>
      <c r="L2924">
        <f>SUM(M2869:M2908)</f>
        <v>0</v>
      </c>
      <c r="M2924">
        <v>5715</v>
      </c>
      <c r="N2924">
        <f>L2924/39</f>
        <v>0</v>
      </c>
      <c r="O2924">
        <f>IF(N2924&lt;M2924, -1, 1)</f>
        <v>0</v>
      </c>
      <c r="P2924">
        <f>IF(N2924&lt;M2924, IF(P2923 = 10, "0", P2923 + 1), IF(P2923 = -10, "0", P2923 - 1))</f>
        <v>0</v>
      </c>
      <c r="Q2924">
        <f>IF(M2924&gt;N2924 * 2, IF(M2924&gt;N2924 * 3, "BUY 100", "BUY 50"), "no")</f>
        <v>0</v>
      </c>
      <c r="R2924">
        <f>IF(P2924&gt;0,IF(P2924&gt;3,IF(P2924=5,"BUY","0"),IF(P2924=3,"BUY","0")),IF(P2924&lt;-3,IF(P2924=-5,"SELL","0"),IF(P2924=-3,"SELL","0")))</f>
        <v>0</v>
      </c>
    </row>
    <row r="2925" spans="1:18">
      <c r="A2925" t="s">
        <v>2951</v>
      </c>
      <c r="B2925" t="s">
        <v>3646</v>
      </c>
      <c r="C2925" t="s">
        <v>3707</v>
      </c>
      <c r="D2925" t="s">
        <v>28</v>
      </c>
      <c r="E2925">
        <f>F2908</f>
        <v>0</v>
      </c>
      <c r="F2925">
        <v>25.19</v>
      </c>
      <c r="G2925">
        <f>F2925-F2924</f>
        <v>0</v>
      </c>
      <c r="H2925">
        <f>F2925/E2924</f>
        <v>0</v>
      </c>
      <c r="I2925">
        <f>F2925-F2924</f>
        <v>0</v>
      </c>
      <c r="J2925">
        <f>I2925/F2924</f>
        <v>0</v>
      </c>
      <c r="K2925">
        <f>AVERAGE(J4:J2925)</f>
        <v>0</v>
      </c>
      <c r="L2925">
        <f>SUM(M2869:M2908)</f>
        <v>0</v>
      </c>
      <c r="M2925">
        <v>576</v>
      </c>
      <c r="N2925">
        <f>L2925/39</f>
        <v>0</v>
      </c>
      <c r="O2925">
        <f>IF(N2925&lt;M2925, -1, 1)</f>
        <v>0</v>
      </c>
      <c r="P2925">
        <f>IF(N2925&lt;M2925, IF(P2924 = 10, "0", P2924 + 1), IF(P2924 = -10, "0", P2924 - 1))</f>
        <v>0</v>
      </c>
      <c r="Q2925">
        <f>IF(M2925&gt;N2925 * 2, IF(M2925&gt;N2925 * 3, "BUY 100", "BUY 50"), "no")</f>
        <v>0</v>
      </c>
      <c r="R2925">
        <f>IF(P2925&gt;0,IF(P2925&gt;3,IF(P2925=5,"BUY","0"),IF(P2925=3,"BUY","0")),IF(P2925&lt;-3,IF(P2925=-5,"SELL","0"),IF(P2925=-3,"SELL","0")))</f>
        <v>0</v>
      </c>
    </row>
    <row r="2926" spans="1:18">
      <c r="A2926" t="s">
        <v>2952</v>
      </c>
      <c r="B2926" t="s">
        <v>3647</v>
      </c>
      <c r="C2926" t="s">
        <v>3707</v>
      </c>
      <c r="D2926" t="s">
        <v>28</v>
      </c>
      <c r="E2926">
        <f>F2908</f>
        <v>0</v>
      </c>
      <c r="F2926">
        <v>25.19</v>
      </c>
      <c r="G2926">
        <f>F2926-F2925</f>
        <v>0</v>
      </c>
      <c r="H2926">
        <f>F2926/E2925</f>
        <v>0</v>
      </c>
      <c r="I2926">
        <f>F2926-F2925</f>
        <v>0</v>
      </c>
      <c r="J2926">
        <f>I2926/F2925</f>
        <v>0</v>
      </c>
      <c r="K2926">
        <f>AVERAGE(J4:J2926)</f>
        <v>0</v>
      </c>
      <c r="L2926">
        <f>SUM(M2869:M2908)</f>
        <v>0</v>
      </c>
      <c r="M2926">
        <v>2386</v>
      </c>
      <c r="N2926">
        <f>L2926/39</f>
        <v>0</v>
      </c>
      <c r="O2926">
        <f>IF(N2926&lt;M2926, -1, 1)</f>
        <v>0</v>
      </c>
      <c r="P2926">
        <f>IF(N2926&lt;M2926, IF(P2925 = 10, "0", P2925 + 1), IF(P2925 = -10, "0", P2925 - 1))</f>
        <v>0</v>
      </c>
      <c r="Q2926">
        <f>IF(M2926&gt;N2926 * 2, IF(M2926&gt;N2926 * 3, "BUY 100", "BUY 50"), "no")</f>
        <v>0</v>
      </c>
      <c r="R2926">
        <f>IF(P2926&gt;0,IF(P2926&gt;3,IF(P2926=5,"BUY","0"),IF(P2926=3,"BUY","0")),IF(P2926&lt;-3,IF(P2926=-5,"SELL","0"),IF(P2926=-3,"SELL","0")))</f>
        <v>0</v>
      </c>
    </row>
    <row r="2927" spans="1:18">
      <c r="A2927" t="s">
        <v>2953</v>
      </c>
      <c r="B2927" t="s">
        <v>3648</v>
      </c>
      <c r="C2927" t="s">
        <v>3707</v>
      </c>
      <c r="D2927" t="s">
        <v>28</v>
      </c>
      <c r="E2927">
        <f>F2908</f>
        <v>0</v>
      </c>
      <c r="F2927">
        <v>25.17</v>
      </c>
      <c r="G2927">
        <f>F2927-F2926</f>
        <v>0</v>
      </c>
      <c r="H2927">
        <f>F2927/E2926</f>
        <v>0</v>
      </c>
      <c r="I2927">
        <f>F2927-F2926</f>
        <v>0</v>
      </c>
      <c r="J2927">
        <f>I2927/F2926</f>
        <v>0</v>
      </c>
      <c r="K2927">
        <f>AVERAGE(J4:J2927)</f>
        <v>0</v>
      </c>
      <c r="L2927">
        <f>SUM(M2869:M2908)</f>
        <v>0</v>
      </c>
      <c r="M2927">
        <v>7732</v>
      </c>
      <c r="N2927">
        <f>L2927/39</f>
        <v>0</v>
      </c>
      <c r="O2927">
        <f>IF(N2927&lt;M2927, -1, 1)</f>
        <v>0</v>
      </c>
      <c r="P2927">
        <f>IF(N2927&lt;M2927, IF(P2926 = 10, "0", P2926 + 1), IF(P2926 = -10, "0", P2926 - 1))</f>
        <v>0</v>
      </c>
      <c r="Q2927">
        <f>IF(M2927&gt;N2927 * 2, IF(M2927&gt;N2927 * 3, "BUY 100", "BUY 50"), "no")</f>
        <v>0</v>
      </c>
      <c r="R2927">
        <f>IF(P2927&gt;0,IF(P2927&gt;3,IF(P2927=5,"BUY","0"),IF(P2927=3,"BUY","0")),IF(P2927&lt;-3,IF(P2927=-5,"SELL","0"),IF(P2927=-3,"SELL","0")))</f>
        <v>0</v>
      </c>
    </row>
    <row r="2928" spans="1:18">
      <c r="A2928" t="s">
        <v>2954</v>
      </c>
      <c r="B2928" t="s">
        <v>3649</v>
      </c>
      <c r="C2928" t="s">
        <v>3707</v>
      </c>
      <c r="D2928" t="s">
        <v>28</v>
      </c>
      <c r="E2928">
        <f>F2908</f>
        <v>0</v>
      </c>
      <c r="F2928">
        <v>25.16</v>
      </c>
      <c r="G2928">
        <f>F2928-F2927</f>
        <v>0</v>
      </c>
      <c r="H2928">
        <f>F2928/E2927</f>
        <v>0</v>
      </c>
      <c r="I2928">
        <f>F2928-F2927</f>
        <v>0</v>
      </c>
      <c r="J2928">
        <f>I2928/F2927</f>
        <v>0</v>
      </c>
      <c r="K2928">
        <f>AVERAGE(J4:J2928)</f>
        <v>0</v>
      </c>
      <c r="L2928">
        <f>SUM(M2869:M2908)</f>
        <v>0</v>
      </c>
      <c r="M2928">
        <v>3300</v>
      </c>
      <c r="N2928">
        <f>L2928/39</f>
        <v>0</v>
      </c>
      <c r="O2928">
        <f>IF(N2928&lt;M2928, -1, 1)</f>
        <v>0</v>
      </c>
      <c r="P2928">
        <f>IF(N2928&lt;M2928, IF(P2927 = 10, "0", P2927 + 1), IF(P2927 = -10, "0", P2927 - 1))</f>
        <v>0</v>
      </c>
      <c r="Q2928">
        <f>IF(M2928&gt;N2928 * 2, IF(M2928&gt;N2928 * 3, "BUY 100", "BUY 50"), "no")</f>
        <v>0</v>
      </c>
      <c r="R2928">
        <f>IF(P2928&gt;0,IF(P2928&gt;3,IF(P2928=5,"BUY","0"),IF(P2928=3,"BUY","0")),IF(P2928&lt;-3,IF(P2928=-5,"SELL","0"),IF(P2928=-3,"SELL","0")))</f>
        <v>0</v>
      </c>
    </row>
    <row r="2929" spans="1:18">
      <c r="A2929" t="s">
        <v>2955</v>
      </c>
      <c r="B2929" t="s">
        <v>3650</v>
      </c>
      <c r="C2929" t="s">
        <v>3707</v>
      </c>
      <c r="D2929" t="s">
        <v>28</v>
      </c>
      <c r="E2929">
        <f>F2908</f>
        <v>0</v>
      </c>
      <c r="F2929">
        <v>25.16</v>
      </c>
      <c r="G2929">
        <f>F2929-F2928</f>
        <v>0</v>
      </c>
      <c r="H2929">
        <f>F2929/E2928</f>
        <v>0</v>
      </c>
      <c r="I2929">
        <f>F2929-F2928</f>
        <v>0</v>
      </c>
      <c r="J2929">
        <f>I2929/F2928</f>
        <v>0</v>
      </c>
      <c r="K2929">
        <f>AVERAGE(J4:J2929)</f>
        <v>0</v>
      </c>
      <c r="L2929">
        <f>SUM(M2869:M2908)</f>
        <v>0</v>
      </c>
      <c r="M2929">
        <v>2400</v>
      </c>
      <c r="N2929">
        <f>L2929/39</f>
        <v>0</v>
      </c>
      <c r="O2929">
        <f>IF(N2929&lt;M2929, -1, 1)</f>
        <v>0</v>
      </c>
      <c r="P2929">
        <f>IF(N2929&lt;M2929, IF(P2928 = 10, "0", P2928 + 1), IF(P2928 = -10, "0", P2928 - 1))</f>
        <v>0</v>
      </c>
      <c r="Q2929">
        <f>IF(M2929&gt;N2929 * 2, IF(M2929&gt;N2929 * 3, "BUY 100", "BUY 50"), "no")</f>
        <v>0</v>
      </c>
      <c r="R2929">
        <f>IF(P2929&gt;0,IF(P2929&gt;3,IF(P2929=5,"BUY","0"),IF(P2929=3,"BUY","0")),IF(P2929&lt;-3,IF(P2929=-5,"SELL","0"),IF(P2929=-3,"SELL","0")))</f>
        <v>0</v>
      </c>
    </row>
    <row r="2930" spans="1:18">
      <c r="A2930" t="s">
        <v>2956</v>
      </c>
      <c r="B2930" t="s">
        <v>3651</v>
      </c>
      <c r="C2930" t="s">
        <v>3707</v>
      </c>
      <c r="D2930" t="s">
        <v>28</v>
      </c>
      <c r="E2930">
        <f>F2908</f>
        <v>0</v>
      </c>
      <c r="F2930">
        <v>25.17</v>
      </c>
      <c r="G2930">
        <f>F2930-F2929</f>
        <v>0</v>
      </c>
      <c r="H2930">
        <f>F2930/E2929</f>
        <v>0</v>
      </c>
      <c r="I2930">
        <f>F2930-F2929</f>
        <v>0</v>
      </c>
      <c r="J2930">
        <f>I2930/F2929</f>
        <v>0</v>
      </c>
      <c r="K2930">
        <f>AVERAGE(J4:J2930)</f>
        <v>0</v>
      </c>
      <c r="L2930">
        <f>SUM(M2869:M2908)</f>
        <v>0</v>
      </c>
      <c r="M2930">
        <v>1552</v>
      </c>
      <c r="N2930">
        <f>L2930/39</f>
        <v>0</v>
      </c>
      <c r="O2930">
        <f>IF(N2930&lt;M2930, -1, 1)</f>
        <v>0</v>
      </c>
      <c r="P2930">
        <f>IF(N2930&lt;M2930, IF(P2929 = 10, "0", P2929 + 1), IF(P2929 = -10, "0", P2929 - 1))</f>
        <v>0</v>
      </c>
      <c r="Q2930">
        <f>IF(M2930&gt;N2930 * 2, IF(M2930&gt;N2930 * 3, "BUY 100", "BUY 50"), "no")</f>
        <v>0</v>
      </c>
      <c r="R2930">
        <f>IF(P2930&gt;0,IF(P2930&gt;3,IF(P2930=5,"BUY","0"),IF(P2930=3,"BUY","0")),IF(P2930&lt;-3,IF(P2930=-5,"SELL","0"),IF(P2930=-3,"SELL","0")))</f>
        <v>0</v>
      </c>
    </row>
    <row r="2931" spans="1:18">
      <c r="A2931" t="s">
        <v>2957</v>
      </c>
      <c r="B2931" t="s">
        <v>3652</v>
      </c>
      <c r="C2931" t="s">
        <v>3707</v>
      </c>
      <c r="D2931" t="s">
        <v>28</v>
      </c>
      <c r="E2931">
        <f>F2908</f>
        <v>0</v>
      </c>
      <c r="F2931">
        <v>25.16</v>
      </c>
      <c r="G2931">
        <f>F2931-F2930</f>
        <v>0</v>
      </c>
      <c r="H2931">
        <f>F2931/E2930</f>
        <v>0</v>
      </c>
      <c r="I2931">
        <f>F2931-F2930</f>
        <v>0</v>
      </c>
      <c r="J2931">
        <f>I2931/F2930</f>
        <v>0</v>
      </c>
      <c r="K2931">
        <f>AVERAGE(J4:J2931)</f>
        <v>0</v>
      </c>
      <c r="L2931">
        <f>SUM(M2869:M2908)</f>
        <v>0</v>
      </c>
      <c r="M2931">
        <v>9170</v>
      </c>
      <c r="N2931">
        <f>L2931/39</f>
        <v>0</v>
      </c>
      <c r="O2931">
        <f>IF(N2931&lt;M2931, -1, 1)</f>
        <v>0</v>
      </c>
      <c r="P2931">
        <f>IF(N2931&lt;M2931, IF(P2930 = 10, "0", P2930 + 1), IF(P2930 = -10, "0", P2930 - 1))</f>
        <v>0</v>
      </c>
      <c r="Q2931">
        <f>IF(M2931&gt;N2931 * 2, IF(M2931&gt;N2931 * 3, "BUY 100", "BUY 50"), "no")</f>
        <v>0</v>
      </c>
      <c r="R2931">
        <f>IF(P2931&gt;0,IF(P2931&gt;3,IF(P2931=5,"BUY","0"),IF(P2931=3,"BUY","0")),IF(P2931&lt;-3,IF(P2931=-5,"SELL","0"),IF(P2931=-3,"SELL","0")))</f>
        <v>0</v>
      </c>
    </row>
    <row r="2932" spans="1:18">
      <c r="A2932" t="s">
        <v>2958</v>
      </c>
      <c r="B2932" t="s">
        <v>3653</v>
      </c>
      <c r="C2932" t="s">
        <v>3707</v>
      </c>
      <c r="D2932" t="s">
        <v>28</v>
      </c>
      <c r="E2932">
        <f>F2908</f>
        <v>0</v>
      </c>
      <c r="F2932">
        <v>25.17</v>
      </c>
      <c r="G2932">
        <f>F2932-F2931</f>
        <v>0</v>
      </c>
      <c r="H2932">
        <f>F2932/E2931</f>
        <v>0</v>
      </c>
      <c r="I2932">
        <f>F2932-F2931</f>
        <v>0</v>
      </c>
      <c r="J2932">
        <f>I2932/F2931</f>
        <v>0</v>
      </c>
      <c r="K2932">
        <f>AVERAGE(J4:J2932)</f>
        <v>0</v>
      </c>
      <c r="L2932">
        <f>SUM(M2869:M2908)</f>
        <v>0</v>
      </c>
      <c r="M2932">
        <v>1600</v>
      </c>
      <c r="N2932">
        <f>L2932/39</f>
        <v>0</v>
      </c>
      <c r="O2932">
        <f>IF(N2932&lt;M2932, -1, 1)</f>
        <v>0</v>
      </c>
      <c r="P2932">
        <f>IF(N2932&lt;M2932, IF(P2931 = 10, "0", P2931 + 1), IF(P2931 = -10, "0", P2931 - 1))</f>
        <v>0</v>
      </c>
      <c r="Q2932">
        <f>IF(M2932&gt;N2932 * 2, IF(M2932&gt;N2932 * 3, "BUY 100", "BUY 50"), "no")</f>
        <v>0</v>
      </c>
      <c r="R2932">
        <f>IF(P2932&gt;0,IF(P2932&gt;3,IF(P2932=5,"BUY","0"),IF(P2932=3,"BUY","0")),IF(P2932&lt;-3,IF(P2932=-5,"SELL","0"),IF(P2932=-3,"SELL","0")))</f>
        <v>0</v>
      </c>
    </row>
    <row r="2933" spans="1:18">
      <c r="A2933" t="s">
        <v>2959</v>
      </c>
      <c r="B2933" t="s">
        <v>3654</v>
      </c>
      <c r="C2933" t="s">
        <v>3707</v>
      </c>
      <c r="D2933" t="s">
        <v>28</v>
      </c>
      <c r="E2933">
        <f>F2908</f>
        <v>0</v>
      </c>
      <c r="F2933">
        <v>25.17</v>
      </c>
      <c r="G2933">
        <f>F2933-F2932</f>
        <v>0</v>
      </c>
      <c r="H2933">
        <f>F2933/E2932</f>
        <v>0</v>
      </c>
      <c r="I2933">
        <f>F2933-F2932</f>
        <v>0</v>
      </c>
      <c r="J2933">
        <f>I2933/F2932</f>
        <v>0</v>
      </c>
      <c r="K2933">
        <f>AVERAGE(J4:J2933)</f>
        <v>0</v>
      </c>
      <c r="L2933">
        <f>SUM(M2869:M2908)</f>
        <v>0</v>
      </c>
      <c r="M2933">
        <v>918</v>
      </c>
      <c r="N2933">
        <f>L2933/39</f>
        <v>0</v>
      </c>
      <c r="O2933">
        <f>IF(N2933&lt;M2933, -1, 1)</f>
        <v>0</v>
      </c>
      <c r="P2933">
        <f>IF(N2933&lt;M2933, IF(P2932 = 10, "0", P2932 + 1), IF(P2932 = -10, "0", P2932 - 1))</f>
        <v>0</v>
      </c>
      <c r="Q2933">
        <f>IF(M2933&gt;N2933 * 2, IF(M2933&gt;N2933 * 3, "BUY 100", "BUY 50"), "no")</f>
        <v>0</v>
      </c>
      <c r="R2933">
        <f>IF(P2933&gt;0,IF(P2933&gt;3,IF(P2933=5,"BUY","0"),IF(P2933=3,"BUY","0")),IF(P2933&lt;-3,IF(P2933=-5,"SELL","0"),IF(P2933=-3,"SELL","0")))</f>
        <v>0</v>
      </c>
    </row>
    <row r="2934" spans="1:18">
      <c r="A2934" t="s">
        <v>2960</v>
      </c>
      <c r="B2934" t="s">
        <v>3655</v>
      </c>
      <c r="C2934" t="s">
        <v>3707</v>
      </c>
      <c r="D2934" t="s">
        <v>28</v>
      </c>
      <c r="E2934">
        <f>F2908</f>
        <v>0</v>
      </c>
      <c r="F2934">
        <v>25.18</v>
      </c>
      <c r="G2934">
        <f>F2934-F2933</f>
        <v>0</v>
      </c>
      <c r="H2934">
        <f>F2934/E2933</f>
        <v>0</v>
      </c>
      <c r="I2934">
        <f>F2934-F2933</f>
        <v>0</v>
      </c>
      <c r="J2934">
        <f>I2934/F2933</f>
        <v>0</v>
      </c>
      <c r="K2934">
        <f>AVERAGE(J4:J2934)</f>
        <v>0</v>
      </c>
      <c r="L2934">
        <f>SUM(M2869:M2908)</f>
        <v>0</v>
      </c>
      <c r="M2934">
        <v>3843</v>
      </c>
      <c r="N2934">
        <f>L2934/39</f>
        <v>0</v>
      </c>
      <c r="O2934">
        <f>IF(N2934&lt;M2934, -1, 1)</f>
        <v>0</v>
      </c>
      <c r="P2934">
        <f>IF(N2934&lt;M2934, IF(P2933 = 10, "0", P2933 + 1), IF(P2933 = -10, "0", P2933 - 1))</f>
        <v>0</v>
      </c>
      <c r="Q2934">
        <f>IF(M2934&gt;N2934 * 2, IF(M2934&gt;N2934 * 3, "BUY 100", "BUY 50"), "no")</f>
        <v>0</v>
      </c>
      <c r="R2934">
        <f>IF(P2934&gt;0,IF(P2934&gt;3,IF(P2934=5,"BUY","0"),IF(P2934=3,"BUY","0")),IF(P2934&lt;-3,IF(P2934=-5,"SELL","0"),IF(P2934=-3,"SELL","0")))</f>
        <v>0</v>
      </c>
    </row>
    <row r="2935" spans="1:18">
      <c r="A2935" t="s">
        <v>2961</v>
      </c>
      <c r="B2935" t="s">
        <v>3656</v>
      </c>
      <c r="C2935" t="s">
        <v>3707</v>
      </c>
      <c r="D2935" t="s">
        <v>28</v>
      </c>
      <c r="E2935">
        <f>F2908</f>
        <v>0</v>
      </c>
      <c r="F2935">
        <v>25.18</v>
      </c>
      <c r="G2935">
        <f>F2935-F2934</f>
        <v>0</v>
      </c>
      <c r="H2935">
        <f>F2935/E2934</f>
        <v>0</v>
      </c>
      <c r="I2935">
        <f>F2935-F2934</f>
        <v>0</v>
      </c>
      <c r="J2935">
        <f>I2935/F2934</f>
        <v>0</v>
      </c>
      <c r="K2935">
        <f>AVERAGE(J4:J2935)</f>
        <v>0</v>
      </c>
      <c r="L2935">
        <f>SUM(M2869:M2908)</f>
        <v>0</v>
      </c>
      <c r="M2935">
        <v>1195</v>
      </c>
      <c r="N2935">
        <f>L2935/39</f>
        <v>0</v>
      </c>
      <c r="O2935">
        <f>IF(N2935&lt;M2935, -1, 1)</f>
        <v>0</v>
      </c>
      <c r="P2935">
        <f>IF(N2935&lt;M2935, IF(P2934 = 10, "0", P2934 + 1), IF(P2934 = -10, "0", P2934 - 1))</f>
        <v>0</v>
      </c>
      <c r="Q2935">
        <f>IF(M2935&gt;N2935 * 2, IF(M2935&gt;N2935 * 3, "BUY 100", "BUY 50"), "no")</f>
        <v>0</v>
      </c>
      <c r="R2935">
        <f>IF(P2935&gt;0,IF(P2935&gt;3,IF(P2935=5,"BUY","0"),IF(P2935=3,"BUY","0")),IF(P2935&lt;-3,IF(P2935=-5,"SELL","0"),IF(P2935=-3,"SELL","0")))</f>
        <v>0</v>
      </c>
    </row>
    <row r="2936" spans="1:18">
      <c r="A2936" t="s">
        <v>2962</v>
      </c>
      <c r="B2936" t="s">
        <v>3657</v>
      </c>
      <c r="C2936" t="s">
        <v>3707</v>
      </c>
      <c r="D2936" t="s">
        <v>28</v>
      </c>
      <c r="E2936">
        <f>F2908</f>
        <v>0</v>
      </c>
      <c r="F2936">
        <v>25.17</v>
      </c>
      <c r="G2936">
        <f>F2936-F2935</f>
        <v>0</v>
      </c>
      <c r="H2936">
        <f>F2936/E2935</f>
        <v>0</v>
      </c>
      <c r="I2936">
        <f>F2936-F2935</f>
        <v>0</v>
      </c>
      <c r="J2936">
        <f>I2936/F2935</f>
        <v>0</v>
      </c>
      <c r="K2936">
        <f>AVERAGE(J4:J2936)</f>
        <v>0</v>
      </c>
      <c r="L2936">
        <f>SUM(M2869:M2908)</f>
        <v>0</v>
      </c>
      <c r="M2936">
        <v>1550</v>
      </c>
      <c r="N2936">
        <f>L2936/39</f>
        <v>0</v>
      </c>
      <c r="O2936">
        <f>IF(N2936&lt;M2936, -1, 1)</f>
        <v>0</v>
      </c>
      <c r="P2936">
        <f>IF(N2936&lt;M2936, IF(P2935 = 10, "0", P2935 + 1), IF(P2935 = -10, "0", P2935 - 1))</f>
        <v>0</v>
      </c>
      <c r="Q2936">
        <f>IF(M2936&gt;N2936 * 2, IF(M2936&gt;N2936 * 3, "BUY 100", "BUY 50"), "no")</f>
        <v>0</v>
      </c>
      <c r="R2936">
        <f>IF(P2936&gt;0,IF(P2936&gt;3,IF(P2936=5,"BUY","0"),IF(P2936=3,"BUY","0")),IF(P2936&lt;-3,IF(P2936=-5,"SELL","0"),IF(P2936=-3,"SELL","0")))</f>
        <v>0</v>
      </c>
    </row>
    <row r="2937" spans="1:18">
      <c r="A2937" t="s">
        <v>2963</v>
      </c>
      <c r="B2937" t="s">
        <v>3658</v>
      </c>
      <c r="C2937" t="s">
        <v>3707</v>
      </c>
      <c r="D2937" t="s">
        <v>28</v>
      </c>
      <c r="E2937">
        <f>F2908</f>
        <v>0</v>
      </c>
      <c r="F2937">
        <v>25.18</v>
      </c>
      <c r="G2937">
        <f>F2937-F2936</f>
        <v>0</v>
      </c>
      <c r="H2937">
        <f>F2937/E2936</f>
        <v>0</v>
      </c>
      <c r="I2937">
        <f>F2937-F2936</f>
        <v>0</v>
      </c>
      <c r="J2937">
        <f>I2937/F2936</f>
        <v>0</v>
      </c>
      <c r="K2937">
        <f>AVERAGE(J4:J2937)</f>
        <v>0</v>
      </c>
      <c r="L2937">
        <f>SUM(M2869:M2908)</f>
        <v>0</v>
      </c>
      <c r="M2937">
        <v>586</v>
      </c>
      <c r="N2937">
        <f>L2937/39</f>
        <v>0</v>
      </c>
      <c r="O2937">
        <f>IF(N2937&lt;M2937, -1, 1)</f>
        <v>0</v>
      </c>
      <c r="P2937">
        <f>IF(N2937&lt;M2937, IF(P2936 = 10, "0", P2936 + 1), IF(P2936 = -10, "0", P2936 - 1))</f>
        <v>0</v>
      </c>
      <c r="Q2937">
        <f>IF(M2937&gt;N2937 * 2, IF(M2937&gt;N2937 * 3, "BUY 100", "BUY 50"), "no")</f>
        <v>0</v>
      </c>
      <c r="R2937">
        <f>IF(P2937&gt;0,IF(P2937&gt;3,IF(P2937=5,"BUY","0"),IF(P2937=3,"BUY","0")),IF(P2937&lt;-3,IF(P2937=-5,"SELL","0"),IF(P2937=-3,"SELL","0")))</f>
        <v>0</v>
      </c>
    </row>
    <row r="2938" spans="1:18">
      <c r="A2938" t="s">
        <v>2964</v>
      </c>
      <c r="B2938" t="s">
        <v>3659</v>
      </c>
      <c r="C2938" t="s">
        <v>3707</v>
      </c>
      <c r="D2938" t="s">
        <v>28</v>
      </c>
      <c r="E2938">
        <f>F2908</f>
        <v>0</v>
      </c>
      <c r="F2938">
        <v>25.18</v>
      </c>
      <c r="G2938">
        <f>F2938-F2937</f>
        <v>0</v>
      </c>
      <c r="H2938">
        <f>F2938/E2937</f>
        <v>0</v>
      </c>
      <c r="I2938">
        <f>F2938-F2937</f>
        <v>0</v>
      </c>
      <c r="J2938">
        <f>I2938/F2937</f>
        <v>0</v>
      </c>
      <c r="K2938">
        <f>AVERAGE(J4:J2938)</f>
        <v>0</v>
      </c>
      <c r="L2938">
        <f>SUM(M2869:M2908)</f>
        <v>0</v>
      </c>
      <c r="M2938">
        <v>700</v>
      </c>
      <c r="N2938">
        <f>L2938/39</f>
        <v>0</v>
      </c>
      <c r="O2938">
        <f>IF(N2938&lt;M2938, -1, 1)</f>
        <v>0</v>
      </c>
      <c r="P2938">
        <f>IF(N2938&lt;M2938, IF(P2937 = 10, "0", P2937 + 1), IF(P2937 = -10, "0", P2937 - 1))</f>
        <v>0</v>
      </c>
      <c r="Q2938">
        <f>IF(M2938&gt;N2938 * 2, IF(M2938&gt;N2938 * 3, "BUY 100", "BUY 50"), "no")</f>
        <v>0</v>
      </c>
      <c r="R2938">
        <f>IF(P2938&gt;0,IF(P2938&gt;3,IF(P2938=5,"BUY","0"),IF(P2938=3,"BUY","0")),IF(P2938&lt;-3,IF(P2938=-5,"SELL","0"),IF(P2938=-3,"SELL","0")))</f>
        <v>0</v>
      </c>
    </row>
    <row r="2939" spans="1:18">
      <c r="A2939" t="s">
        <v>2965</v>
      </c>
      <c r="B2939" t="s">
        <v>3660</v>
      </c>
      <c r="C2939" t="s">
        <v>3707</v>
      </c>
      <c r="D2939" t="s">
        <v>28</v>
      </c>
      <c r="E2939">
        <f>F2908</f>
        <v>0</v>
      </c>
      <c r="F2939">
        <v>25.16</v>
      </c>
      <c r="G2939">
        <f>F2939-F2938</f>
        <v>0</v>
      </c>
      <c r="H2939">
        <f>F2939/E2938</f>
        <v>0</v>
      </c>
      <c r="I2939">
        <f>F2939-F2938</f>
        <v>0</v>
      </c>
      <c r="J2939">
        <f>I2939/F2938</f>
        <v>0</v>
      </c>
      <c r="K2939">
        <f>AVERAGE(J4:J2939)</f>
        <v>0</v>
      </c>
      <c r="L2939">
        <f>SUM(M2869:M2908)</f>
        <v>0</v>
      </c>
      <c r="M2939">
        <v>960</v>
      </c>
      <c r="N2939">
        <f>L2939/39</f>
        <v>0</v>
      </c>
      <c r="O2939">
        <f>IF(N2939&lt;M2939, -1, 1)</f>
        <v>0</v>
      </c>
      <c r="P2939">
        <f>IF(N2939&lt;M2939, IF(P2938 = 10, "0", P2938 + 1), IF(P2938 = -10, "0", P2938 - 1))</f>
        <v>0</v>
      </c>
      <c r="Q2939">
        <f>IF(M2939&gt;N2939 * 2, IF(M2939&gt;N2939 * 3, "BUY 100", "BUY 50"), "no")</f>
        <v>0</v>
      </c>
      <c r="R2939">
        <f>IF(P2939&gt;0,IF(P2939&gt;3,IF(P2939=5,"BUY","0"),IF(P2939=3,"BUY","0")),IF(P2939&lt;-3,IF(P2939=-5,"SELL","0"),IF(P2939=-3,"SELL","0")))</f>
        <v>0</v>
      </c>
    </row>
    <row r="2940" spans="1:18">
      <c r="A2940" t="s">
        <v>2966</v>
      </c>
      <c r="B2940" t="s">
        <v>3661</v>
      </c>
      <c r="C2940" t="s">
        <v>3707</v>
      </c>
      <c r="D2940" t="s">
        <v>28</v>
      </c>
      <c r="E2940">
        <f>F2908</f>
        <v>0</v>
      </c>
      <c r="F2940">
        <v>25.18</v>
      </c>
      <c r="G2940">
        <f>F2940-F2939</f>
        <v>0</v>
      </c>
      <c r="H2940">
        <f>F2940/E2939</f>
        <v>0</v>
      </c>
      <c r="I2940">
        <f>F2940-F2939</f>
        <v>0</v>
      </c>
      <c r="J2940">
        <f>I2940/F2939</f>
        <v>0</v>
      </c>
      <c r="K2940">
        <f>AVERAGE(J4:J2940)</f>
        <v>0</v>
      </c>
      <c r="L2940">
        <f>SUM(M2869:M2908)</f>
        <v>0</v>
      </c>
      <c r="M2940">
        <v>638</v>
      </c>
      <c r="N2940">
        <f>L2940/39</f>
        <v>0</v>
      </c>
      <c r="O2940">
        <f>IF(N2940&lt;M2940, -1, 1)</f>
        <v>0</v>
      </c>
      <c r="P2940">
        <f>IF(N2940&lt;M2940, IF(P2939 = 10, "0", P2939 + 1), IF(P2939 = -10, "0", P2939 - 1))</f>
        <v>0</v>
      </c>
      <c r="Q2940">
        <f>IF(M2940&gt;N2940 * 2, IF(M2940&gt;N2940 * 3, "BUY 100", "BUY 50"), "no")</f>
        <v>0</v>
      </c>
      <c r="R2940">
        <f>IF(P2940&gt;0,IF(P2940&gt;3,IF(P2940=5,"BUY","0"),IF(P2940=3,"BUY","0")),IF(P2940&lt;-3,IF(P2940=-5,"SELL","0"),IF(P2940=-3,"SELL","0")))</f>
        <v>0</v>
      </c>
    </row>
    <row r="2941" spans="1:18">
      <c r="A2941" t="s">
        <v>2967</v>
      </c>
      <c r="B2941" t="s">
        <v>3662</v>
      </c>
      <c r="C2941" t="s">
        <v>3707</v>
      </c>
      <c r="D2941" t="s">
        <v>28</v>
      </c>
      <c r="E2941">
        <f>F2908</f>
        <v>0</v>
      </c>
      <c r="F2941">
        <v>25.17</v>
      </c>
      <c r="G2941">
        <f>F2941-F2940</f>
        <v>0</v>
      </c>
      <c r="H2941">
        <f>F2941/E2940</f>
        <v>0</v>
      </c>
      <c r="I2941">
        <f>F2941-F2940</f>
        <v>0</v>
      </c>
      <c r="J2941">
        <f>I2941/F2940</f>
        <v>0</v>
      </c>
      <c r="K2941">
        <f>AVERAGE(J4:J2941)</f>
        <v>0</v>
      </c>
      <c r="L2941">
        <f>SUM(M2869:M2908)</f>
        <v>0</v>
      </c>
      <c r="M2941">
        <v>4768</v>
      </c>
      <c r="N2941">
        <f>L2941/39</f>
        <v>0</v>
      </c>
      <c r="O2941">
        <f>IF(N2941&lt;M2941, -1, 1)</f>
        <v>0</v>
      </c>
      <c r="P2941">
        <f>IF(N2941&lt;M2941, IF(P2940 = 10, "0", P2940 + 1), IF(P2940 = -10, "0", P2940 - 1))</f>
        <v>0</v>
      </c>
      <c r="Q2941">
        <f>IF(M2941&gt;N2941 * 2, IF(M2941&gt;N2941 * 3, "BUY 100", "BUY 50"), "no")</f>
        <v>0</v>
      </c>
      <c r="R2941">
        <f>IF(P2941&gt;0,IF(P2941&gt;3,IF(P2941=5,"BUY","0"),IF(P2941=3,"BUY","0")),IF(P2941&lt;-3,IF(P2941=-5,"SELL","0"),IF(P2941=-3,"SELL","0")))</f>
        <v>0</v>
      </c>
    </row>
    <row r="2942" spans="1:18">
      <c r="A2942" t="s">
        <v>2968</v>
      </c>
      <c r="B2942" t="s">
        <v>3663</v>
      </c>
      <c r="C2942" t="s">
        <v>3707</v>
      </c>
      <c r="D2942" t="s">
        <v>28</v>
      </c>
      <c r="E2942">
        <f>F2908</f>
        <v>0</v>
      </c>
      <c r="F2942">
        <v>25.16</v>
      </c>
      <c r="G2942">
        <f>F2942-F2941</f>
        <v>0</v>
      </c>
      <c r="H2942">
        <f>F2942/E2941</f>
        <v>0</v>
      </c>
      <c r="I2942">
        <f>F2942-F2941</f>
        <v>0</v>
      </c>
      <c r="J2942">
        <f>I2942/F2941</f>
        <v>0</v>
      </c>
      <c r="K2942">
        <f>AVERAGE(J4:J2942)</f>
        <v>0</v>
      </c>
      <c r="L2942">
        <f>SUM(M2869:M2908)</f>
        <v>0</v>
      </c>
      <c r="M2942">
        <v>4975</v>
      </c>
      <c r="N2942">
        <f>L2942/39</f>
        <v>0</v>
      </c>
      <c r="O2942">
        <f>IF(N2942&lt;M2942, -1, 1)</f>
        <v>0</v>
      </c>
      <c r="P2942">
        <f>IF(N2942&lt;M2942, IF(P2941 = 10, "0", P2941 + 1), IF(P2941 = -10, "0", P2941 - 1))</f>
        <v>0</v>
      </c>
      <c r="Q2942">
        <f>IF(M2942&gt;N2942 * 2, IF(M2942&gt;N2942 * 3, "BUY 100", "BUY 50"), "no")</f>
        <v>0</v>
      </c>
      <c r="R2942">
        <f>IF(P2942&gt;0,IF(P2942&gt;3,IF(P2942=5,"BUY","0"),IF(P2942=3,"BUY","0")),IF(P2942&lt;-3,IF(P2942=-5,"SELL","0"),IF(P2942=-3,"SELL","0")))</f>
        <v>0</v>
      </c>
    </row>
    <row r="2943" spans="1:18">
      <c r="A2943" t="s">
        <v>2969</v>
      </c>
      <c r="B2943" t="s">
        <v>3664</v>
      </c>
      <c r="C2943" t="s">
        <v>3707</v>
      </c>
      <c r="D2943" t="s">
        <v>28</v>
      </c>
      <c r="E2943">
        <f>F2908</f>
        <v>0</v>
      </c>
      <c r="F2943">
        <v>25.15</v>
      </c>
      <c r="G2943">
        <f>F2943-F2942</f>
        <v>0</v>
      </c>
      <c r="H2943">
        <f>F2943/E2942</f>
        <v>0</v>
      </c>
      <c r="I2943">
        <f>F2943-F2942</f>
        <v>0</v>
      </c>
      <c r="J2943">
        <f>I2943/F2942</f>
        <v>0</v>
      </c>
      <c r="K2943">
        <f>AVERAGE(J4:J2943)</f>
        <v>0</v>
      </c>
      <c r="L2943">
        <f>SUM(M2869:M2908)</f>
        <v>0</v>
      </c>
      <c r="M2943">
        <v>8726</v>
      </c>
      <c r="N2943">
        <f>L2943/39</f>
        <v>0</v>
      </c>
      <c r="O2943">
        <f>IF(N2943&lt;M2943, -1, 1)</f>
        <v>0</v>
      </c>
      <c r="P2943">
        <f>IF(N2943&lt;M2943, IF(P2942 = 10, "0", P2942 + 1), IF(P2942 = -10, "0", P2942 - 1))</f>
        <v>0</v>
      </c>
      <c r="Q2943">
        <f>IF(M2943&gt;N2943 * 2, IF(M2943&gt;N2943 * 3, "BUY 100", "BUY 50"), "no")</f>
        <v>0</v>
      </c>
      <c r="R2943">
        <f>IF(P2943&gt;0,IF(P2943&gt;3,IF(P2943=5,"BUY","0"),IF(P2943=3,"BUY","0")),IF(P2943&lt;-3,IF(P2943=-5,"SELL","0"),IF(P2943=-3,"SELL","0")))</f>
        <v>0</v>
      </c>
    </row>
    <row r="2944" spans="1:18">
      <c r="A2944" t="s">
        <v>2970</v>
      </c>
      <c r="B2944" t="s">
        <v>3665</v>
      </c>
      <c r="C2944" t="s">
        <v>3707</v>
      </c>
      <c r="D2944" t="s">
        <v>28</v>
      </c>
      <c r="E2944">
        <f>F2908</f>
        <v>0</v>
      </c>
      <c r="F2944">
        <v>25.15</v>
      </c>
      <c r="G2944">
        <f>F2944-F2943</f>
        <v>0</v>
      </c>
      <c r="H2944">
        <f>F2944/E2943</f>
        <v>0</v>
      </c>
      <c r="I2944">
        <f>F2944-F2943</f>
        <v>0</v>
      </c>
      <c r="J2944">
        <f>I2944/F2943</f>
        <v>0</v>
      </c>
      <c r="K2944">
        <f>AVERAGE(J4:J2944)</f>
        <v>0</v>
      </c>
      <c r="L2944">
        <f>SUM(M2869:M2908)</f>
        <v>0</v>
      </c>
      <c r="M2944">
        <v>109</v>
      </c>
      <c r="N2944">
        <f>L2944/39</f>
        <v>0</v>
      </c>
      <c r="O2944">
        <f>IF(N2944&lt;M2944, -1, 1)</f>
        <v>0</v>
      </c>
      <c r="P2944">
        <f>IF(N2944&lt;M2944, IF(P2943 = 10, "0", P2943 + 1), IF(P2943 = -10, "0", P2943 - 1))</f>
        <v>0</v>
      </c>
      <c r="Q2944">
        <f>IF(M2944&gt;N2944 * 2, IF(M2944&gt;N2944 * 3, "BUY 100", "BUY 50"), "no")</f>
        <v>0</v>
      </c>
      <c r="R2944">
        <f>IF(P2944&gt;0,IF(P2944&gt;3,IF(P2944=5,"BUY","0"),IF(P2944=3,"BUY","0")),IF(P2944&lt;-3,IF(P2944=-5,"SELL","0"),IF(P2944=-3,"SELL","0")))</f>
        <v>0</v>
      </c>
    </row>
    <row r="2945" spans="1:18">
      <c r="A2945" t="s">
        <v>2971</v>
      </c>
      <c r="B2945" t="s">
        <v>3666</v>
      </c>
      <c r="C2945" t="s">
        <v>3707</v>
      </c>
      <c r="D2945" t="s">
        <v>28</v>
      </c>
      <c r="E2945">
        <f>F2908</f>
        <v>0</v>
      </c>
      <c r="F2945">
        <v>25.15</v>
      </c>
      <c r="G2945">
        <f>F2945-F2944</f>
        <v>0</v>
      </c>
      <c r="H2945">
        <f>F2945/E2944</f>
        <v>0</v>
      </c>
      <c r="I2945">
        <f>F2945-F2944</f>
        <v>0</v>
      </c>
      <c r="J2945">
        <f>I2945/F2944</f>
        <v>0</v>
      </c>
      <c r="K2945">
        <f>AVERAGE(J4:J2945)</f>
        <v>0</v>
      </c>
      <c r="L2945">
        <f>SUM(M2869:M2908)</f>
        <v>0</v>
      </c>
      <c r="M2945">
        <v>1640</v>
      </c>
      <c r="N2945">
        <f>L2945/39</f>
        <v>0</v>
      </c>
      <c r="O2945">
        <f>IF(N2945&lt;M2945, -1, 1)</f>
        <v>0</v>
      </c>
      <c r="P2945">
        <f>IF(N2945&lt;M2945, IF(P2944 = 10, "0", P2944 + 1), IF(P2944 = -10, "0", P2944 - 1))</f>
        <v>0</v>
      </c>
      <c r="Q2945">
        <f>IF(M2945&gt;N2945 * 2, IF(M2945&gt;N2945 * 3, "BUY 100", "BUY 50"), "no")</f>
        <v>0</v>
      </c>
      <c r="R2945">
        <f>IF(P2945&gt;0,IF(P2945&gt;3,IF(P2945=5,"BUY","0"),IF(P2945=3,"BUY","0")),IF(P2945&lt;-3,IF(P2945=-5,"SELL","0"),IF(P2945=-3,"SELL","0")))</f>
        <v>0</v>
      </c>
    </row>
    <row r="2946" spans="1:18">
      <c r="A2946" t="s">
        <v>2972</v>
      </c>
      <c r="B2946" t="s">
        <v>3667</v>
      </c>
      <c r="C2946" t="s">
        <v>3707</v>
      </c>
      <c r="D2946" t="s">
        <v>28</v>
      </c>
      <c r="E2946">
        <f>F2908</f>
        <v>0</v>
      </c>
      <c r="F2946">
        <v>25.15</v>
      </c>
      <c r="G2946">
        <f>F2946-F2945</f>
        <v>0</v>
      </c>
      <c r="H2946">
        <f>F2946/E2945</f>
        <v>0</v>
      </c>
      <c r="I2946">
        <f>F2946-F2945</f>
        <v>0</v>
      </c>
      <c r="J2946">
        <f>I2946/F2945</f>
        <v>0</v>
      </c>
      <c r="K2946">
        <f>AVERAGE(J4:J2946)</f>
        <v>0</v>
      </c>
      <c r="L2946">
        <f>SUM(M2869:M2908)</f>
        <v>0</v>
      </c>
      <c r="M2946">
        <v>6200</v>
      </c>
      <c r="N2946">
        <f>L2946/39</f>
        <v>0</v>
      </c>
      <c r="O2946">
        <f>IF(N2946&lt;M2946, -1, 1)</f>
        <v>0</v>
      </c>
      <c r="P2946">
        <f>IF(N2946&lt;M2946, IF(P2945 = 10, "0", P2945 + 1), IF(P2945 = -10, "0", P2945 - 1))</f>
        <v>0</v>
      </c>
      <c r="Q2946">
        <f>IF(M2946&gt;N2946 * 2, IF(M2946&gt;N2946 * 3, "BUY 100", "BUY 50"), "no")</f>
        <v>0</v>
      </c>
      <c r="R2946">
        <f>IF(P2946&gt;0,IF(P2946&gt;3,IF(P2946=5,"BUY","0"),IF(P2946=3,"BUY","0")),IF(P2946&lt;-3,IF(P2946=-5,"SELL","0"),IF(P2946=-3,"SELL","0")))</f>
        <v>0</v>
      </c>
    </row>
    <row r="2947" spans="1:18">
      <c r="A2947" t="s">
        <v>2973</v>
      </c>
      <c r="B2947" t="s">
        <v>3668</v>
      </c>
      <c r="C2947" t="s">
        <v>3707</v>
      </c>
      <c r="D2947" t="s">
        <v>28</v>
      </c>
      <c r="E2947">
        <f>F2908</f>
        <v>0</v>
      </c>
      <c r="F2947">
        <v>25.15</v>
      </c>
      <c r="G2947">
        <f>F2947-F2946</f>
        <v>0</v>
      </c>
      <c r="H2947">
        <f>F2947/E2946</f>
        <v>0</v>
      </c>
      <c r="I2947">
        <f>F2947-F2946</f>
        <v>0</v>
      </c>
      <c r="J2947">
        <f>I2947/F2946</f>
        <v>0</v>
      </c>
      <c r="K2947">
        <f>AVERAGE(J4:J2947)</f>
        <v>0</v>
      </c>
      <c r="L2947">
        <f>SUM(M2869:M2908)</f>
        <v>0</v>
      </c>
      <c r="M2947">
        <v>2958</v>
      </c>
      <c r="N2947">
        <f>L2947/39</f>
        <v>0</v>
      </c>
      <c r="O2947">
        <f>IF(N2947&lt;M2947, -1, 1)</f>
        <v>0</v>
      </c>
      <c r="P2947">
        <f>IF(N2947&lt;M2947, IF(P2946 = 10, "0", P2946 + 1), IF(P2946 = -10, "0", P2946 - 1))</f>
        <v>0</v>
      </c>
      <c r="Q2947">
        <f>IF(M2947&gt;N2947 * 2, IF(M2947&gt;N2947 * 3, "BUY 100", "BUY 50"), "no")</f>
        <v>0</v>
      </c>
      <c r="R2947">
        <f>IF(P2947&gt;0,IF(P2947&gt;3,IF(P2947=5,"BUY","0"),IF(P2947=3,"BUY","0")),IF(P2947&lt;-3,IF(P2947=-5,"SELL","0"),IF(P2947=-3,"SELL","0")))</f>
        <v>0</v>
      </c>
    </row>
    <row r="2948" spans="1:18">
      <c r="A2948" t="s">
        <v>2974</v>
      </c>
      <c r="B2948" t="s">
        <v>3630</v>
      </c>
      <c r="C2948" t="s">
        <v>3709</v>
      </c>
      <c r="D2948" t="s">
        <v>28</v>
      </c>
      <c r="E2948">
        <f>F2947</f>
        <v>0</v>
      </c>
      <c r="F2948">
        <v>25.08</v>
      </c>
      <c r="G2948">
        <f>F2948-F2947</f>
        <v>0</v>
      </c>
      <c r="H2948">
        <f>F2948/E2947</f>
        <v>0</v>
      </c>
      <c r="I2948">
        <f>F2948-F2947</f>
        <v>0</v>
      </c>
      <c r="J2948">
        <f>I2948/F2947</f>
        <v>0</v>
      </c>
      <c r="K2948">
        <f>AVERAGE(J4:J2948)</f>
        <v>0</v>
      </c>
      <c r="L2948">
        <f>SUM(M2908:M2947)</f>
        <v>0</v>
      </c>
      <c r="M2948">
        <v>5178</v>
      </c>
      <c r="N2948">
        <f>L2948/39</f>
        <v>0</v>
      </c>
      <c r="O2948">
        <f>IF(N2948&lt;M2948, -1, 1)</f>
        <v>0</v>
      </c>
      <c r="P2948">
        <f>IF(N2948&lt;M2948, IF(P2947 = 10, "0", P2947 + 1), IF(P2947 = -10, "0", P2947 - 1))</f>
        <v>0</v>
      </c>
      <c r="Q2948">
        <f>IF(M2948&gt;N2948 * 2, IF(M2948&gt;N2948 * 3, "BUY 100", "BUY 50"), "no")</f>
        <v>0</v>
      </c>
      <c r="R2948">
        <f>IF(P2948&gt;0,IF(P2948&gt;3,IF(P2948=5,"BUY","0"),IF(P2948=3,"BUY","0")),IF(P2948&lt;-3,IF(P2948=-5,"SELL","0"),IF(P2948=-3,"SELL","0")))</f>
        <v>0</v>
      </c>
    </row>
    <row r="2949" spans="1:18">
      <c r="A2949" t="s">
        <v>2975</v>
      </c>
      <c r="B2949" t="s">
        <v>3631</v>
      </c>
      <c r="C2949" t="s">
        <v>3709</v>
      </c>
      <c r="D2949" t="s">
        <v>28</v>
      </c>
      <c r="E2949">
        <f>F2947</f>
        <v>0</v>
      </c>
      <c r="F2949">
        <v>25.08</v>
      </c>
      <c r="G2949">
        <f>F2949-F2948</f>
        <v>0</v>
      </c>
      <c r="H2949">
        <f>F2949/E2948</f>
        <v>0</v>
      </c>
      <c r="I2949">
        <f>F2949-F2948</f>
        <v>0</v>
      </c>
      <c r="J2949">
        <f>I2949/F2948</f>
        <v>0</v>
      </c>
      <c r="K2949">
        <f>AVERAGE(J4:J2949)</f>
        <v>0</v>
      </c>
      <c r="L2949">
        <f>SUM(M2908:M2947)</f>
        <v>0</v>
      </c>
      <c r="M2949">
        <v>224</v>
      </c>
      <c r="N2949">
        <f>L2949/39</f>
        <v>0</v>
      </c>
      <c r="O2949">
        <f>IF(N2949&lt;M2949, -1, 1)</f>
        <v>0</v>
      </c>
      <c r="P2949">
        <f>IF(N2949&lt;M2949, IF(P2948 = 10, "0", P2948 + 1), IF(P2948 = -10, "0", P2948 - 1))</f>
        <v>0</v>
      </c>
      <c r="Q2949">
        <f>IF(M2949&gt;N2949 * 2, IF(M2949&gt;N2949 * 3, "BUY 100", "BUY 50"), "no")</f>
        <v>0</v>
      </c>
      <c r="R2949">
        <f>IF(P2949&gt;0,IF(P2949&gt;3,IF(P2949=5,"BUY","0"),IF(P2949=3,"BUY","0")),IF(P2949&lt;-3,IF(P2949=-5,"SELL","0"),IF(P2949=-3,"SELL","0")))</f>
        <v>0</v>
      </c>
    </row>
    <row r="2950" spans="1:18">
      <c r="A2950" t="s">
        <v>2976</v>
      </c>
      <c r="B2950" t="s">
        <v>3632</v>
      </c>
      <c r="C2950" t="s">
        <v>3709</v>
      </c>
      <c r="D2950" t="s">
        <v>28</v>
      </c>
      <c r="E2950">
        <f>F2947</f>
        <v>0</v>
      </c>
      <c r="F2950">
        <v>25.09</v>
      </c>
      <c r="G2950">
        <f>F2950-F2949</f>
        <v>0</v>
      </c>
      <c r="H2950">
        <f>F2950/E2949</f>
        <v>0</v>
      </c>
      <c r="I2950">
        <f>F2950-F2949</f>
        <v>0</v>
      </c>
      <c r="J2950">
        <f>I2950/F2949</f>
        <v>0</v>
      </c>
      <c r="K2950">
        <f>AVERAGE(J4:J2950)</f>
        <v>0</v>
      </c>
      <c r="L2950">
        <f>SUM(M2908:M2947)</f>
        <v>0</v>
      </c>
      <c r="M2950">
        <v>2221</v>
      </c>
      <c r="N2950">
        <f>L2950/39</f>
        <v>0</v>
      </c>
      <c r="O2950">
        <f>IF(N2950&lt;M2950, -1, 1)</f>
        <v>0</v>
      </c>
      <c r="P2950">
        <f>IF(N2950&lt;M2950, IF(P2949 = 10, "0", P2949 + 1), IF(P2949 = -10, "0", P2949 - 1))</f>
        <v>0</v>
      </c>
      <c r="Q2950">
        <f>IF(M2950&gt;N2950 * 2, IF(M2950&gt;N2950 * 3, "BUY 100", "BUY 50"), "no")</f>
        <v>0</v>
      </c>
      <c r="R2950">
        <f>IF(P2950&gt;0,IF(P2950&gt;3,IF(P2950=5,"BUY","0"),IF(P2950=3,"BUY","0")),IF(P2950&lt;-3,IF(P2950=-5,"SELL","0"),IF(P2950=-3,"SELL","0")))</f>
        <v>0</v>
      </c>
    </row>
    <row r="2951" spans="1:18">
      <c r="A2951" t="s">
        <v>2977</v>
      </c>
      <c r="B2951" t="s">
        <v>3633</v>
      </c>
      <c r="C2951" t="s">
        <v>3709</v>
      </c>
      <c r="D2951" t="s">
        <v>28</v>
      </c>
      <c r="E2951">
        <f>F2947</f>
        <v>0</v>
      </c>
      <c r="F2951">
        <v>25.09</v>
      </c>
      <c r="G2951">
        <f>F2951-F2950</f>
        <v>0</v>
      </c>
      <c r="H2951">
        <f>F2951/E2950</f>
        <v>0</v>
      </c>
      <c r="I2951">
        <f>F2951-F2950</f>
        <v>0</v>
      </c>
      <c r="J2951">
        <f>I2951/F2950</f>
        <v>0</v>
      </c>
      <c r="K2951">
        <f>AVERAGE(J4:J2951)</f>
        <v>0</v>
      </c>
      <c r="L2951">
        <f>SUM(M2908:M2947)</f>
        <v>0</v>
      </c>
      <c r="M2951">
        <v>960</v>
      </c>
      <c r="N2951">
        <f>L2951/39</f>
        <v>0</v>
      </c>
      <c r="O2951">
        <f>IF(N2951&lt;M2951, -1, 1)</f>
        <v>0</v>
      </c>
      <c r="P2951">
        <f>IF(N2951&lt;M2951, IF(P2950 = 10, "0", P2950 + 1), IF(P2950 = -10, "0", P2950 - 1))</f>
        <v>0</v>
      </c>
      <c r="Q2951">
        <f>IF(M2951&gt;N2951 * 2, IF(M2951&gt;N2951 * 3, "BUY 100", "BUY 50"), "no")</f>
        <v>0</v>
      </c>
      <c r="R2951">
        <f>IF(P2951&gt;0,IF(P2951&gt;3,IF(P2951=5,"BUY","0"),IF(P2951=3,"BUY","0")),IF(P2951&lt;-3,IF(P2951=-5,"SELL","0"),IF(P2951=-3,"SELL","0")))</f>
        <v>0</v>
      </c>
    </row>
    <row r="2952" spans="1:18">
      <c r="A2952" t="s">
        <v>2978</v>
      </c>
      <c r="B2952" t="s">
        <v>3634</v>
      </c>
      <c r="C2952" t="s">
        <v>3709</v>
      </c>
      <c r="D2952" t="s">
        <v>28</v>
      </c>
      <c r="E2952">
        <f>F2947</f>
        <v>0</v>
      </c>
      <c r="F2952">
        <v>25.12</v>
      </c>
      <c r="G2952">
        <f>F2952-F2951</f>
        <v>0</v>
      </c>
      <c r="H2952">
        <f>F2952/E2951</f>
        <v>0</v>
      </c>
      <c r="I2952">
        <f>F2952-F2951</f>
        <v>0</v>
      </c>
      <c r="J2952">
        <f>I2952/F2951</f>
        <v>0</v>
      </c>
      <c r="K2952">
        <f>AVERAGE(J4:J2952)</f>
        <v>0</v>
      </c>
      <c r="L2952">
        <f>SUM(M2908:M2947)</f>
        <v>0</v>
      </c>
      <c r="M2952">
        <v>2824</v>
      </c>
      <c r="N2952">
        <f>L2952/39</f>
        <v>0</v>
      </c>
      <c r="O2952">
        <f>IF(N2952&lt;M2952, -1, 1)</f>
        <v>0</v>
      </c>
      <c r="P2952">
        <f>IF(N2952&lt;M2952, IF(P2951 = 10, "0", P2951 + 1), IF(P2951 = -10, "0", P2951 - 1))</f>
        <v>0</v>
      </c>
      <c r="Q2952">
        <f>IF(M2952&gt;N2952 * 2, IF(M2952&gt;N2952 * 3, "BUY 100", "BUY 50"), "no")</f>
        <v>0</v>
      </c>
      <c r="R2952">
        <f>IF(P2952&gt;0,IF(P2952&gt;3,IF(P2952=5,"BUY","0"),IF(P2952=3,"BUY","0")),IF(P2952&lt;-3,IF(P2952=-5,"SELL","0"),IF(P2952=-3,"SELL","0")))</f>
        <v>0</v>
      </c>
    </row>
    <row r="2953" spans="1:18">
      <c r="A2953" t="s">
        <v>2979</v>
      </c>
      <c r="B2953" t="s">
        <v>3635</v>
      </c>
      <c r="C2953" t="s">
        <v>3709</v>
      </c>
      <c r="D2953" t="s">
        <v>28</v>
      </c>
      <c r="E2953">
        <f>F2947</f>
        <v>0</v>
      </c>
      <c r="F2953">
        <v>25.15</v>
      </c>
      <c r="G2953">
        <f>F2953-F2952</f>
        <v>0</v>
      </c>
      <c r="H2953">
        <f>F2953/E2952</f>
        <v>0</v>
      </c>
      <c r="I2953">
        <f>F2953-F2952</f>
        <v>0</v>
      </c>
      <c r="J2953">
        <f>I2953/F2952</f>
        <v>0</v>
      </c>
      <c r="K2953">
        <f>AVERAGE(J4:J2953)</f>
        <v>0</v>
      </c>
      <c r="L2953">
        <f>SUM(M2908:M2947)</f>
        <v>0</v>
      </c>
      <c r="M2953">
        <v>8642</v>
      </c>
      <c r="N2953">
        <f>L2953/39</f>
        <v>0</v>
      </c>
      <c r="O2953">
        <f>IF(N2953&lt;M2953, -1, 1)</f>
        <v>0</v>
      </c>
      <c r="P2953">
        <f>IF(N2953&lt;M2953, IF(P2952 = 10, "0", P2952 + 1), IF(P2952 = -10, "0", P2952 - 1))</f>
        <v>0</v>
      </c>
      <c r="Q2953">
        <f>IF(M2953&gt;N2953 * 2, IF(M2953&gt;N2953 * 3, "BUY 100", "BUY 50"), "no")</f>
        <v>0</v>
      </c>
      <c r="R2953">
        <f>IF(P2953&gt;0,IF(P2953&gt;3,IF(P2953=5,"BUY","0"),IF(P2953=3,"BUY","0")),IF(P2953&lt;-3,IF(P2953=-5,"SELL","0"),IF(P2953=-3,"SELL","0")))</f>
        <v>0</v>
      </c>
    </row>
    <row r="2954" spans="1:18">
      <c r="A2954" t="s">
        <v>2980</v>
      </c>
      <c r="B2954" t="s">
        <v>3636</v>
      </c>
      <c r="C2954" t="s">
        <v>3709</v>
      </c>
      <c r="D2954" t="s">
        <v>28</v>
      </c>
      <c r="E2954">
        <f>F2947</f>
        <v>0</v>
      </c>
      <c r="F2954">
        <v>25.08</v>
      </c>
      <c r="G2954">
        <f>F2954-F2953</f>
        <v>0</v>
      </c>
      <c r="H2954">
        <f>F2954/E2953</f>
        <v>0</v>
      </c>
      <c r="I2954">
        <f>F2954-F2953</f>
        <v>0</v>
      </c>
      <c r="J2954">
        <f>I2954/F2953</f>
        <v>0</v>
      </c>
      <c r="K2954">
        <f>AVERAGE(J4:J2954)</f>
        <v>0</v>
      </c>
      <c r="L2954">
        <f>SUM(M2908:M2947)</f>
        <v>0</v>
      </c>
      <c r="M2954">
        <v>3663</v>
      </c>
      <c r="N2954">
        <f>L2954/39</f>
        <v>0</v>
      </c>
      <c r="O2954">
        <f>IF(N2954&lt;M2954, -1, 1)</f>
        <v>0</v>
      </c>
      <c r="P2954">
        <f>IF(N2954&lt;M2954, IF(P2953 = 10, "0", P2953 + 1), IF(P2953 = -10, "0", P2953 - 1))</f>
        <v>0</v>
      </c>
      <c r="Q2954">
        <f>IF(M2954&gt;N2954 * 2, IF(M2954&gt;N2954 * 3, "BUY 100", "BUY 50"), "no")</f>
        <v>0</v>
      </c>
      <c r="R2954">
        <f>IF(P2954&gt;0,IF(P2954&gt;3,IF(P2954=5,"BUY","0"),IF(P2954=3,"BUY","0")),IF(P2954&lt;-3,IF(P2954=-5,"SELL","0"),IF(P2954=-3,"SELL","0")))</f>
        <v>0</v>
      </c>
    </row>
    <row r="2955" spans="1:18">
      <c r="A2955" t="s">
        <v>2981</v>
      </c>
      <c r="B2955" t="s">
        <v>3637</v>
      </c>
      <c r="C2955" t="s">
        <v>3709</v>
      </c>
      <c r="D2955" t="s">
        <v>28</v>
      </c>
      <c r="E2955">
        <f>F2947</f>
        <v>0</v>
      </c>
      <c r="F2955">
        <v>25.13</v>
      </c>
      <c r="G2955">
        <f>F2955-F2954</f>
        <v>0</v>
      </c>
      <c r="H2955">
        <f>F2955/E2954</f>
        <v>0</v>
      </c>
      <c r="I2955">
        <f>F2955-F2954</f>
        <v>0</v>
      </c>
      <c r="J2955">
        <f>I2955/F2954</f>
        <v>0</v>
      </c>
      <c r="K2955">
        <f>AVERAGE(J4:J2955)</f>
        <v>0</v>
      </c>
      <c r="L2955">
        <f>SUM(M2908:M2947)</f>
        <v>0</v>
      </c>
      <c r="M2955">
        <v>4697</v>
      </c>
      <c r="N2955">
        <f>L2955/39</f>
        <v>0</v>
      </c>
      <c r="O2955">
        <f>IF(N2955&lt;M2955, -1, 1)</f>
        <v>0</v>
      </c>
      <c r="P2955">
        <f>IF(N2955&lt;M2955, IF(P2954 = 10, "0", P2954 + 1), IF(P2954 = -10, "0", P2954 - 1))</f>
        <v>0</v>
      </c>
      <c r="Q2955">
        <f>IF(M2955&gt;N2955 * 2, IF(M2955&gt;N2955 * 3, "BUY 100", "BUY 50"), "no")</f>
        <v>0</v>
      </c>
      <c r="R2955">
        <f>IF(P2955&gt;0,IF(P2955&gt;3,IF(P2955=5,"BUY","0"),IF(P2955=3,"BUY","0")),IF(P2955&lt;-3,IF(P2955=-5,"SELL","0"),IF(P2955=-3,"SELL","0")))</f>
        <v>0</v>
      </c>
    </row>
    <row r="2956" spans="1:18">
      <c r="A2956" t="s">
        <v>2982</v>
      </c>
      <c r="B2956" t="s">
        <v>3638</v>
      </c>
      <c r="C2956" t="s">
        <v>3709</v>
      </c>
      <c r="D2956" t="s">
        <v>28</v>
      </c>
      <c r="E2956">
        <f>F2947</f>
        <v>0</v>
      </c>
      <c r="F2956">
        <v>25.13</v>
      </c>
      <c r="G2956">
        <f>F2956-F2955</f>
        <v>0</v>
      </c>
      <c r="H2956">
        <f>F2956/E2955</f>
        <v>0</v>
      </c>
      <c r="I2956">
        <f>F2956-F2955</f>
        <v>0</v>
      </c>
      <c r="J2956">
        <f>I2956/F2955</f>
        <v>0</v>
      </c>
      <c r="K2956">
        <f>AVERAGE(J4:J2956)</f>
        <v>0</v>
      </c>
      <c r="L2956">
        <f>SUM(M2908:M2947)</f>
        <v>0</v>
      </c>
      <c r="M2956">
        <v>2272</v>
      </c>
      <c r="N2956">
        <f>L2956/39</f>
        <v>0</v>
      </c>
      <c r="O2956">
        <f>IF(N2956&lt;M2956, -1, 1)</f>
        <v>0</v>
      </c>
      <c r="P2956">
        <f>IF(N2956&lt;M2956, IF(P2955 = 10, "0", P2955 + 1), IF(P2955 = -10, "0", P2955 - 1))</f>
        <v>0</v>
      </c>
      <c r="Q2956">
        <f>IF(M2956&gt;N2956 * 2, IF(M2956&gt;N2956 * 3, "BUY 100", "BUY 50"), "no")</f>
        <v>0</v>
      </c>
      <c r="R2956">
        <f>IF(P2956&gt;0,IF(P2956&gt;3,IF(P2956=5,"BUY","0"),IF(P2956=3,"BUY","0")),IF(P2956&lt;-3,IF(P2956=-5,"SELL","0"),IF(P2956=-3,"SELL","0")))</f>
        <v>0</v>
      </c>
    </row>
    <row r="2957" spans="1:18">
      <c r="A2957" t="s">
        <v>2983</v>
      </c>
      <c r="B2957" t="s">
        <v>3639</v>
      </c>
      <c r="C2957" t="s">
        <v>3709</v>
      </c>
      <c r="D2957" t="s">
        <v>28</v>
      </c>
      <c r="E2957">
        <f>F2947</f>
        <v>0</v>
      </c>
      <c r="F2957">
        <v>25.11</v>
      </c>
      <c r="G2957">
        <f>F2957-F2956</f>
        <v>0</v>
      </c>
      <c r="H2957">
        <f>F2957/E2956</f>
        <v>0</v>
      </c>
      <c r="I2957">
        <f>F2957-F2956</f>
        <v>0</v>
      </c>
      <c r="J2957">
        <f>I2957/F2956</f>
        <v>0</v>
      </c>
      <c r="K2957">
        <f>AVERAGE(J4:J2957)</f>
        <v>0</v>
      </c>
      <c r="L2957">
        <f>SUM(M2908:M2947)</f>
        <v>0</v>
      </c>
      <c r="M2957">
        <v>5404</v>
      </c>
      <c r="N2957">
        <f>L2957/39</f>
        <v>0</v>
      </c>
      <c r="O2957">
        <f>IF(N2957&lt;M2957, -1, 1)</f>
        <v>0</v>
      </c>
      <c r="P2957">
        <f>IF(N2957&lt;M2957, IF(P2956 = 10, "0", P2956 + 1), IF(P2956 = -10, "0", P2956 - 1))</f>
        <v>0</v>
      </c>
      <c r="Q2957">
        <f>IF(M2957&gt;N2957 * 2, IF(M2957&gt;N2957 * 3, "BUY 100", "BUY 50"), "no")</f>
        <v>0</v>
      </c>
      <c r="R2957">
        <f>IF(P2957&gt;0,IF(P2957&gt;3,IF(P2957=5,"BUY","0"),IF(P2957=3,"BUY","0")),IF(P2957&lt;-3,IF(P2957=-5,"SELL","0"),IF(P2957=-3,"SELL","0")))</f>
        <v>0</v>
      </c>
    </row>
    <row r="2958" spans="1:18">
      <c r="A2958" t="s">
        <v>2984</v>
      </c>
      <c r="B2958" t="s">
        <v>3640</v>
      </c>
      <c r="C2958" t="s">
        <v>3709</v>
      </c>
      <c r="D2958" t="s">
        <v>28</v>
      </c>
      <c r="E2958">
        <f>F2947</f>
        <v>0</v>
      </c>
      <c r="F2958">
        <v>25.09</v>
      </c>
      <c r="G2958">
        <f>F2958-F2957</f>
        <v>0</v>
      </c>
      <c r="H2958">
        <f>F2958/E2957</f>
        <v>0</v>
      </c>
      <c r="I2958">
        <f>F2958-F2957</f>
        <v>0</v>
      </c>
      <c r="J2958">
        <f>I2958/F2957</f>
        <v>0</v>
      </c>
      <c r="K2958">
        <f>AVERAGE(J4:J2958)</f>
        <v>0</v>
      </c>
      <c r="L2958">
        <f>SUM(M2908:M2947)</f>
        <v>0</v>
      </c>
      <c r="M2958">
        <v>4021</v>
      </c>
      <c r="N2958">
        <f>L2958/39</f>
        <v>0</v>
      </c>
      <c r="O2958">
        <f>IF(N2958&lt;M2958, -1, 1)</f>
        <v>0</v>
      </c>
      <c r="P2958">
        <f>IF(N2958&lt;M2958, IF(P2957 = 10, "0", P2957 + 1), IF(P2957 = -10, "0", P2957 - 1))</f>
        <v>0</v>
      </c>
      <c r="Q2958">
        <f>IF(M2958&gt;N2958 * 2, IF(M2958&gt;N2958 * 3, "BUY 100", "BUY 50"), "no")</f>
        <v>0</v>
      </c>
      <c r="R2958">
        <f>IF(P2958&gt;0,IF(P2958&gt;3,IF(P2958=5,"BUY","0"),IF(P2958=3,"BUY","0")),IF(P2958&lt;-3,IF(P2958=-5,"SELL","0"),IF(P2958=-3,"SELL","0")))</f>
        <v>0</v>
      </c>
    </row>
    <row r="2959" spans="1:18">
      <c r="A2959" t="s">
        <v>2985</v>
      </c>
      <c r="B2959" t="s">
        <v>3641</v>
      </c>
      <c r="C2959" t="s">
        <v>3709</v>
      </c>
      <c r="D2959" t="s">
        <v>28</v>
      </c>
      <c r="E2959">
        <f>F2947</f>
        <v>0</v>
      </c>
      <c r="F2959">
        <v>25.11</v>
      </c>
      <c r="G2959">
        <f>F2959-F2958</f>
        <v>0</v>
      </c>
      <c r="H2959">
        <f>F2959/E2958</f>
        <v>0</v>
      </c>
      <c r="I2959">
        <f>F2959-F2958</f>
        <v>0</v>
      </c>
      <c r="J2959">
        <f>I2959/F2958</f>
        <v>0</v>
      </c>
      <c r="K2959">
        <f>AVERAGE(J4:J2959)</f>
        <v>0</v>
      </c>
      <c r="L2959">
        <f>SUM(M2908:M2947)</f>
        <v>0</v>
      </c>
      <c r="M2959">
        <v>5976</v>
      </c>
      <c r="N2959">
        <f>L2959/39</f>
        <v>0</v>
      </c>
      <c r="O2959">
        <f>IF(N2959&lt;M2959, -1, 1)</f>
        <v>0</v>
      </c>
      <c r="P2959">
        <f>IF(N2959&lt;M2959, IF(P2958 = 10, "0", P2958 + 1), IF(P2958 = -10, "0", P2958 - 1))</f>
        <v>0</v>
      </c>
      <c r="Q2959">
        <f>IF(M2959&gt;N2959 * 2, IF(M2959&gt;N2959 * 3, "BUY 100", "BUY 50"), "no")</f>
        <v>0</v>
      </c>
      <c r="R2959">
        <f>IF(P2959&gt;0,IF(P2959&gt;3,IF(P2959=5,"BUY","0"),IF(P2959=3,"BUY","0")),IF(P2959&lt;-3,IF(P2959=-5,"SELL","0"),IF(P2959=-3,"SELL","0")))</f>
        <v>0</v>
      </c>
    </row>
    <row r="2960" spans="1:18">
      <c r="A2960" t="s">
        <v>2986</v>
      </c>
      <c r="B2960" t="s">
        <v>3642</v>
      </c>
      <c r="C2960" t="s">
        <v>3709</v>
      </c>
      <c r="D2960" t="s">
        <v>28</v>
      </c>
      <c r="E2960">
        <f>F2947</f>
        <v>0</v>
      </c>
      <c r="F2960">
        <v>25.11</v>
      </c>
      <c r="G2960">
        <f>F2960-F2959</f>
        <v>0</v>
      </c>
      <c r="H2960">
        <f>F2960/E2959</f>
        <v>0</v>
      </c>
      <c r="I2960">
        <f>F2960-F2959</f>
        <v>0</v>
      </c>
      <c r="J2960">
        <f>I2960/F2959</f>
        <v>0</v>
      </c>
      <c r="K2960">
        <f>AVERAGE(J4:J2960)</f>
        <v>0</v>
      </c>
      <c r="L2960">
        <f>SUM(M2908:M2947)</f>
        <v>0</v>
      </c>
      <c r="M2960">
        <v>2816</v>
      </c>
      <c r="N2960">
        <f>L2960/39</f>
        <v>0</v>
      </c>
      <c r="O2960">
        <f>IF(N2960&lt;M2960, -1, 1)</f>
        <v>0</v>
      </c>
      <c r="P2960">
        <f>IF(N2960&lt;M2960, IF(P2959 = 10, "0", P2959 + 1), IF(P2959 = -10, "0", P2959 - 1))</f>
        <v>0</v>
      </c>
      <c r="Q2960">
        <f>IF(M2960&gt;N2960 * 2, IF(M2960&gt;N2960 * 3, "BUY 100", "BUY 50"), "no")</f>
        <v>0</v>
      </c>
      <c r="R2960">
        <f>IF(P2960&gt;0,IF(P2960&gt;3,IF(P2960=5,"BUY","0"),IF(P2960=3,"BUY","0")),IF(P2960&lt;-3,IF(P2960=-5,"SELL","0"),IF(P2960=-3,"SELL","0")))</f>
        <v>0</v>
      </c>
    </row>
    <row r="2961" spans="1:18">
      <c r="A2961" t="s">
        <v>2987</v>
      </c>
      <c r="B2961" t="s">
        <v>3643</v>
      </c>
      <c r="C2961" t="s">
        <v>3709</v>
      </c>
      <c r="D2961" t="s">
        <v>28</v>
      </c>
      <c r="E2961">
        <f>F2947</f>
        <v>0</v>
      </c>
      <c r="F2961">
        <v>25.09</v>
      </c>
      <c r="G2961">
        <f>F2961-F2960</f>
        <v>0</v>
      </c>
      <c r="H2961">
        <f>F2961/E2960</f>
        <v>0</v>
      </c>
      <c r="I2961">
        <f>F2961-F2960</f>
        <v>0</v>
      </c>
      <c r="J2961">
        <f>I2961/F2960</f>
        <v>0</v>
      </c>
      <c r="K2961">
        <f>AVERAGE(J4:J2961)</f>
        <v>0</v>
      </c>
      <c r="L2961">
        <f>SUM(M2908:M2947)</f>
        <v>0</v>
      </c>
      <c r="M2961">
        <v>2625</v>
      </c>
      <c r="N2961">
        <f>L2961/39</f>
        <v>0</v>
      </c>
      <c r="O2961">
        <f>IF(N2961&lt;M2961, -1, 1)</f>
        <v>0</v>
      </c>
      <c r="P2961">
        <f>IF(N2961&lt;M2961, IF(P2960 = 10, "0", P2960 + 1), IF(P2960 = -10, "0", P2960 - 1))</f>
        <v>0</v>
      </c>
      <c r="Q2961">
        <f>IF(M2961&gt;N2961 * 2, IF(M2961&gt;N2961 * 3, "BUY 100", "BUY 50"), "no")</f>
        <v>0</v>
      </c>
      <c r="R2961">
        <f>IF(P2961&gt;0,IF(P2961&gt;3,IF(P2961=5,"BUY","0"),IF(P2961=3,"BUY","0")),IF(P2961&lt;-3,IF(P2961=-5,"SELL","0"),IF(P2961=-3,"SELL","0")))</f>
        <v>0</v>
      </c>
    </row>
    <row r="2962" spans="1:18">
      <c r="A2962" t="s">
        <v>2988</v>
      </c>
      <c r="B2962" t="s">
        <v>3644</v>
      </c>
      <c r="C2962" t="s">
        <v>3709</v>
      </c>
      <c r="D2962" t="s">
        <v>28</v>
      </c>
      <c r="E2962">
        <f>F2947</f>
        <v>0</v>
      </c>
      <c r="F2962">
        <v>25.09</v>
      </c>
      <c r="G2962">
        <f>F2962-F2961</f>
        <v>0</v>
      </c>
      <c r="H2962">
        <f>F2962/E2961</f>
        <v>0</v>
      </c>
      <c r="I2962">
        <f>F2962-F2961</f>
        <v>0</v>
      </c>
      <c r="J2962">
        <f>I2962/F2961</f>
        <v>0</v>
      </c>
      <c r="K2962">
        <f>AVERAGE(J4:J2962)</f>
        <v>0</v>
      </c>
      <c r="L2962">
        <f>SUM(M2908:M2947)</f>
        <v>0</v>
      </c>
      <c r="M2962">
        <v>6739</v>
      </c>
      <c r="N2962">
        <f>L2962/39</f>
        <v>0</v>
      </c>
      <c r="O2962">
        <f>IF(N2962&lt;M2962, -1, 1)</f>
        <v>0</v>
      </c>
      <c r="P2962">
        <f>IF(N2962&lt;M2962, IF(P2961 = 10, "0", P2961 + 1), IF(P2961 = -10, "0", P2961 - 1))</f>
        <v>0</v>
      </c>
      <c r="Q2962">
        <f>IF(M2962&gt;N2962 * 2, IF(M2962&gt;N2962 * 3, "BUY 100", "BUY 50"), "no")</f>
        <v>0</v>
      </c>
      <c r="R2962">
        <f>IF(P2962&gt;0,IF(P2962&gt;3,IF(P2962=5,"BUY","0"),IF(P2962=3,"BUY","0")),IF(P2962&lt;-3,IF(P2962=-5,"SELL","0"),IF(P2962=-3,"SELL","0")))</f>
        <v>0</v>
      </c>
    </row>
    <row r="2963" spans="1:18">
      <c r="A2963" t="s">
        <v>2989</v>
      </c>
      <c r="B2963" t="s">
        <v>3645</v>
      </c>
      <c r="C2963" t="s">
        <v>3709</v>
      </c>
      <c r="D2963" t="s">
        <v>28</v>
      </c>
      <c r="E2963">
        <f>F2947</f>
        <v>0</v>
      </c>
      <c r="F2963">
        <v>25.1</v>
      </c>
      <c r="G2963">
        <f>F2963-F2962</f>
        <v>0</v>
      </c>
      <c r="H2963">
        <f>F2963/E2962</f>
        <v>0</v>
      </c>
      <c r="I2963">
        <f>F2963-F2962</f>
        <v>0</v>
      </c>
      <c r="J2963">
        <f>I2963/F2962</f>
        <v>0</v>
      </c>
      <c r="K2963">
        <f>AVERAGE(J4:J2963)</f>
        <v>0</v>
      </c>
      <c r="L2963">
        <f>SUM(M2908:M2947)</f>
        <v>0</v>
      </c>
      <c r="M2963">
        <v>2377</v>
      </c>
      <c r="N2963">
        <f>L2963/39</f>
        <v>0</v>
      </c>
      <c r="O2963">
        <f>IF(N2963&lt;M2963, -1, 1)</f>
        <v>0</v>
      </c>
      <c r="P2963">
        <f>IF(N2963&lt;M2963, IF(P2962 = 10, "0", P2962 + 1), IF(P2962 = -10, "0", P2962 - 1))</f>
        <v>0</v>
      </c>
      <c r="Q2963">
        <f>IF(M2963&gt;N2963 * 2, IF(M2963&gt;N2963 * 3, "BUY 100", "BUY 50"), "no")</f>
        <v>0</v>
      </c>
      <c r="R2963">
        <f>IF(P2963&gt;0,IF(P2963&gt;3,IF(P2963=5,"BUY","0"),IF(P2963=3,"BUY","0")),IF(P2963&lt;-3,IF(P2963=-5,"SELL","0"),IF(P2963=-3,"SELL","0")))</f>
        <v>0</v>
      </c>
    </row>
    <row r="2964" spans="1:18">
      <c r="A2964" t="s">
        <v>2990</v>
      </c>
      <c r="B2964" t="s">
        <v>3646</v>
      </c>
      <c r="C2964" t="s">
        <v>3709</v>
      </c>
      <c r="D2964" t="s">
        <v>28</v>
      </c>
      <c r="E2964">
        <f>F2947</f>
        <v>0</v>
      </c>
      <c r="F2964">
        <v>25.1</v>
      </c>
      <c r="G2964">
        <f>F2964-F2963</f>
        <v>0</v>
      </c>
      <c r="H2964">
        <f>F2964/E2963</f>
        <v>0</v>
      </c>
      <c r="I2964">
        <f>F2964-F2963</f>
        <v>0</v>
      </c>
      <c r="J2964">
        <f>I2964/F2963</f>
        <v>0</v>
      </c>
      <c r="K2964">
        <f>AVERAGE(J4:J2964)</f>
        <v>0</v>
      </c>
      <c r="L2964">
        <f>SUM(M2908:M2947)</f>
        <v>0</v>
      </c>
      <c r="M2964">
        <v>146</v>
      </c>
      <c r="N2964">
        <f>L2964/39</f>
        <v>0</v>
      </c>
      <c r="O2964">
        <f>IF(N2964&lt;M2964, -1, 1)</f>
        <v>0</v>
      </c>
      <c r="P2964">
        <f>IF(N2964&lt;M2964, IF(P2963 = 10, "0", P2963 + 1), IF(P2963 = -10, "0", P2963 - 1))</f>
        <v>0</v>
      </c>
      <c r="Q2964">
        <f>IF(M2964&gt;N2964 * 2, IF(M2964&gt;N2964 * 3, "BUY 100", "BUY 50"), "no")</f>
        <v>0</v>
      </c>
      <c r="R2964">
        <f>IF(P2964&gt;0,IF(P2964&gt;3,IF(P2964=5,"BUY","0"),IF(P2964=3,"BUY","0")),IF(P2964&lt;-3,IF(P2964=-5,"SELL","0"),IF(P2964=-3,"SELL","0")))</f>
        <v>0</v>
      </c>
    </row>
    <row r="2965" spans="1:18">
      <c r="A2965" t="s">
        <v>2991</v>
      </c>
      <c r="B2965" t="s">
        <v>3647</v>
      </c>
      <c r="C2965" t="s">
        <v>3709</v>
      </c>
      <c r="D2965" t="s">
        <v>28</v>
      </c>
      <c r="E2965">
        <f>F2947</f>
        <v>0</v>
      </c>
      <c r="F2965">
        <v>25.09</v>
      </c>
      <c r="G2965">
        <f>F2965-F2964</f>
        <v>0</v>
      </c>
      <c r="H2965">
        <f>F2965/E2964</f>
        <v>0</v>
      </c>
      <c r="I2965">
        <f>F2965-F2964</f>
        <v>0</v>
      </c>
      <c r="J2965">
        <f>I2965/F2964</f>
        <v>0</v>
      </c>
      <c r="K2965">
        <f>AVERAGE(J4:J2965)</f>
        <v>0</v>
      </c>
      <c r="L2965">
        <f>SUM(M2908:M2947)</f>
        <v>0</v>
      </c>
      <c r="M2965">
        <v>8309</v>
      </c>
      <c r="N2965">
        <f>L2965/39</f>
        <v>0</v>
      </c>
      <c r="O2965">
        <f>IF(N2965&lt;M2965, -1, 1)</f>
        <v>0</v>
      </c>
      <c r="P2965">
        <f>IF(N2965&lt;M2965, IF(P2964 = 10, "0", P2964 + 1), IF(P2964 = -10, "0", P2964 - 1))</f>
        <v>0</v>
      </c>
      <c r="Q2965">
        <f>IF(M2965&gt;N2965 * 2, IF(M2965&gt;N2965 * 3, "BUY 100", "BUY 50"), "no")</f>
        <v>0</v>
      </c>
      <c r="R2965">
        <f>IF(P2965&gt;0,IF(P2965&gt;3,IF(P2965=5,"BUY","0"),IF(P2965=3,"BUY","0")),IF(P2965&lt;-3,IF(P2965=-5,"SELL","0"),IF(P2965=-3,"SELL","0")))</f>
        <v>0</v>
      </c>
    </row>
    <row r="2966" spans="1:18">
      <c r="A2966" t="s">
        <v>2992</v>
      </c>
      <c r="B2966" t="s">
        <v>3648</v>
      </c>
      <c r="C2966" t="s">
        <v>3709</v>
      </c>
      <c r="D2966" t="s">
        <v>28</v>
      </c>
      <c r="E2966">
        <f>F2947</f>
        <v>0</v>
      </c>
      <c r="F2966">
        <v>25.09</v>
      </c>
      <c r="G2966">
        <f>F2966-F2965</f>
        <v>0</v>
      </c>
      <c r="H2966">
        <f>F2966/E2965</f>
        <v>0</v>
      </c>
      <c r="I2966">
        <f>F2966-F2965</f>
        <v>0</v>
      </c>
      <c r="J2966">
        <f>I2966/F2965</f>
        <v>0</v>
      </c>
      <c r="K2966">
        <f>AVERAGE(J4:J2966)</f>
        <v>0</v>
      </c>
      <c r="L2966">
        <f>SUM(M2908:M2947)</f>
        <v>0</v>
      </c>
      <c r="M2966">
        <v>1780</v>
      </c>
      <c r="N2966">
        <f>L2966/39</f>
        <v>0</v>
      </c>
      <c r="O2966">
        <f>IF(N2966&lt;M2966, -1, 1)</f>
        <v>0</v>
      </c>
      <c r="P2966">
        <f>IF(N2966&lt;M2966, IF(P2965 = 10, "0", P2965 + 1), IF(P2965 = -10, "0", P2965 - 1))</f>
        <v>0</v>
      </c>
      <c r="Q2966">
        <f>IF(M2966&gt;N2966 * 2, IF(M2966&gt;N2966 * 3, "BUY 100", "BUY 50"), "no")</f>
        <v>0</v>
      </c>
      <c r="R2966">
        <f>IF(P2966&gt;0,IF(P2966&gt;3,IF(P2966=5,"BUY","0"),IF(P2966=3,"BUY","0")),IF(P2966&lt;-3,IF(P2966=-5,"SELL","0"),IF(P2966=-3,"SELL","0")))</f>
        <v>0</v>
      </c>
    </row>
    <row r="2967" spans="1:18">
      <c r="A2967" t="s">
        <v>2993</v>
      </c>
      <c r="B2967" t="s">
        <v>3649</v>
      </c>
      <c r="C2967" t="s">
        <v>3709</v>
      </c>
      <c r="D2967" t="s">
        <v>28</v>
      </c>
      <c r="E2967">
        <f>F2947</f>
        <v>0</v>
      </c>
      <c r="F2967">
        <v>25.09</v>
      </c>
      <c r="G2967">
        <f>F2967-F2966</f>
        <v>0</v>
      </c>
      <c r="H2967">
        <f>F2967/E2966</f>
        <v>0</v>
      </c>
      <c r="I2967">
        <f>F2967-F2966</f>
        <v>0</v>
      </c>
      <c r="J2967">
        <f>I2967/F2966</f>
        <v>0</v>
      </c>
      <c r="K2967">
        <f>AVERAGE(J4:J2967)</f>
        <v>0</v>
      </c>
      <c r="L2967">
        <f>SUM(M2908:M2947)</f>
        <v>0</v>
      </c>
      <c r="M2967">
        <v>1500</v>
      </c>
      <c r="N2967">
        <f>L2967/39</f>
        <v>0</v>
      </c>
      <c r="O2967">
        <f>IF(N2967&lt;M2967, -1, 1)</f>
        <v>0</v>
      </c>
      <c r="P2967">
        <f>IF(N2967&lt;M2967, IF(P2966 = 10, "0", P2966 + 1), IF(P2966 = -10, "0", P2966 - 1))</f>
        <v>0</v>
      </c>
      <c r="Q2967">
        <f>IF(M2967&gt;N2967 * 2, IF(M2967&gt;N2967 * 3, "BUY 100", "BUY 50"), "no")</f>
        <v>0</v>
      </c>
      <c r="R2967">
        <f>IF(P2967&gt;0,IF(P2967&gt;3,IF(P2967=5,"BUY","0"),IF(P2967=3,"BUY","0")),IF(P2967&lt;-3,IF(P2967=-5,"SELL","0"),IF(P2967=-3,"SELL","0")))</f>
        <v>0</v>
      </c>
    </row>
    <row r="2968" spans="1:18">
      <c r="A2968" t="s">
        <v>2994</v>
      </c>
      <c r="B2968" t="s">
        <v>3650</v>
      </c>
      <c r="C2968" t="s">
        <v>3709</v>
      </c>
      <c r="D2968" t="s">
        <v>28</v>
      </c>
      <c r="E2968">
        <f>F2947</f>
        <v>0</v>
      </c>
      <c r="F2968">
        <v>25.08</v>
      </c>
      <c r="G2968">
        <f>F2968-F2967</f>
        <v>0</v>
      </c>
      <c r="H2968">
        <f>F2968/E2967</f>
        <v>0</v>
      </c>
      <c r="I2968">
        <f>F2968-F2967</f>
        <v>0</v>
      </c>
      <c r="J2968">
        <f>I2968/F2967</f>
        <v>0</v>
      </c>
      <c r="K2968">
        <f>AVERAGE(J4:J2968)</f>
        <v>0</v>
      </c>
      <c r="L2968">
        <f>SUM(M2908:M2947)</f>
        <v>0</v>
      </c>
      <c r="M2968">
        <v>101</v>
      </c>
      <c r="N2968">
        <f>L2968/39</f>
        <v>0</v>
      </c>
      <c r="O2968">
        <f>IF(N2968&lt;M2968, -1, 1)</f>
        <v>0</v>
      </c>
      <c r="P2968">
        <f>IF(N2968&lt;M2968, IF(P2967 = 10, "0", P2967 + 1), IF(P2967 = -10, "0", P2967 - 1))</f>
        <v>0</v>
      </c>
      <c r="Q2968">
        <f>IF(M2968&gt;N2968 * 2, IF(M2968&gt;N2968 * 3, "BUY 100", "BUY 50"), "no")</f>
        <v>0</v>
      </c>
      <c r="R2968">
        <f>IF(P2968&gt;0,IF(P2968&gt;3,IF(P2968=5,"BUY","0"),IF(P2968=3,"BUY","0")),IF(P2968&lt;-3,IF(P2968=-5,"SELL","0"),IF(P2968=-3,"SELL","0")))</f>
        <v>0</v>
      </c>
    </row>
    <row r="2969" spans="1:18">
      <c r="A2969" t="s">
        <v>2995</v>
      </c>
      <c r="B2969" t="s">
        <v>3651</v>
      </c>
      <c r="C2969" t="s">
        <v>3709</v>
      </c>
      <c r="D2969" t="s">
        <v>28</v>
      </c>
      <c r="E2969">
        <f>F2947</f>
        <v>0</v>
      </c>
      <c r="F2969">
        <v>25.09</v>
      </c>
      <c r="G2969">
        <f>F2969-F2968</f>
        <v>0</v>
      </c>
      <c r="H2969">
        <f>F2969/E2968</f>
        <v>0</v>
      </c>
      <c r="I2969">
        <f>F2969-F2968</f>
        <v>0</v>
      </c>
      <c r="J2969">
        <f>I2969/F2968</f>
        <v>0</v>
      </c>
      <c r="K2969">
        <f>AVERAGE(J4:J2969)</f>
        <v>0</v>
      </c>
      <c r="L2969">
        <f>SUM(M2908:M2947)</f>
        <v>0</v>
      </c>
      <c r="M2969">
        <v>500</v>
      </c>
      <c r="N2969">
        <f>L2969/39</f>
        <v>0</v>
      </c>
      <c r="O2969">
        <f>IF(N2969&lt;M2969, -1, 1)</f>
        <v>0</v>
      </c>
      <c r="P2969">
        <f>IF(N2969&lt;M2969, IF(P2968 = 10, "0", P2968 + 1), IF(P2968 = -10, "0", P2968 - 1))</f>
        <v>0</v>
      </c>
      <c r="Q2969">
        <f>IF(M2969&gt;N2969 * 2, IF(M2969&gt;N2969 * 3, "BUY 100", "BUY 50"), "no")</f>
        <v>0</v>
      </c>
      <c r="R2969">
        <f>IF(P2969&gt;0,IF(P2969&gt;3,IF(P2969=5,"BUY","0"),IF(P2969=3,"BUY","0")),IF(P2969&lt;-3,IF(P2969=-5,"SELL","0"),IF(P2969=-3,"SELL","0")))</f>
        <v>0</v>
      </c>
    </row>
    <row r="2970" spans="1:18">
      <c r="A2970" t="s">
        <v>2996</v>
      </c>
      <c r="B2970" t="s">
        <v>3652</v>
      </c>
      <c r="C2970" t="s">
        <v>3709</v>
      </c>
      <c r="D2970" t="s">
        <v>28</v>
      </c>
      <c r="E2970">
        <f>F2947</f>
        <v>0</v>
      </c>
      <c r="F2970">
        <v>25.12</v>
      </c>
      <c r="G2970">
        <f>F2970-F2969</f>
        <v>0</v>
      </c>
      <c r="H2970">
        <f>F2970/E2969</f>
        <v>0</v>
      </c>
      <c r="I2970">
        <f>F2970-F2969</f>
        <v>0</v>
      </c>
      <c r="J2970">
        <f>I2970/F2969</f>
        <v>0</v>
      </c>
      <c r="K2970">
        <f>AVERAGE(J4:J2970)</f>
        <v>0</v>
      </c>
      <c r="L2970">
        <f>SUM(M2908:M2947)</f>
        <v>0</v>
      </c>
      <c r="M2970">
        <v>8216</v>
      </c>
      <c r="N2970">
        <f>L2970/39</f>
        <v>0</v>
      </c>
      <c r="O2970">
        <f>IF(N2970&lt;M2970, -1, 1)</f>
        <v>0</v>
      </c>
      <c r="P2970">
        <f>IF(N2970&lt;M2970, IF(P2969 = 10, "0", P2969 + 1), IF(P2969 = -10, "0", P2969 - 1))</f>
        <v>0</v>
      </c>
      <c r="Q2970">
        <f>IF(M2970&gt;N2970 * 2, IF(M2970&gt;N2970 * 3, "BUY 100", "BUY 50"), "no")</f>
        <v>0</v>
      </c>
      <c r="R2970">
        <f>IF(P2970&gt;0,IF(P2970&gt;3,IF(P2970=5,"BUY","0"),IF(P2970=3,"BUY","0")),IF(P2970&lt;-3,IF(P2970=-5,"SELL","0"),IF(P2970=-3,"SELL","0")))</f>
        <v>0</v>
      </c>
    </row>
    <row r="2971" spans="1:18">
      <c r="A2971" t="s">
        <v>2997</v>
      </c>
      <c r="B2971" t="s">
        <v>3653</v>
      </c>
      <c r="C2971" t="s">
        <v>3709</v>
      </c>
      <c r="D2971" t="s">
        <v>28</v>
      </c>
      <c r="E2971">
        <f>F2947</f>
        <v>0</v>
      </c>
      <c r="F2971">
        <v>25.14</v>
      </c>
      <c r="G2971">
        <f>F2971-F2970</f>
        <v>0</v>
      </c>
      <c r="H2971">
        <f>F2971/E2970</f>
        <v>0</v>
      </c>
      <c r="I2971">
        <f>F2971-F2970</f>
        <v>0</v>
      </c>
      <c r="J2971">
        <f>I2971/F2970</f>
        <v>0</v>
      </c>
      <c r="K2971">
        <f>AVERAGE(J4:J2971)</f>
        <v>0</v>
      </c>
      <c r="L2971">
        <f>SUM(M2908:M2947)</f>
        <v>0</v>
      </c>
      <c r="M2971">
        <v>2754</v>
      </c>
      <c r="N2971">
        <f>L2971/39</f>
        <v>0</v>
      </c>
      <c r="O2971">
        <f>IF(N2971&lt;M2971, -1, 1)</f>
        <v>0</v>
      </c>
      <c r="P2971">
        <f>IF(N2971&lt;M2971, IF(P2970 = 10, "0", P2970 + 1), IF(P2970 = -10, "0", P2970 - 1))</f>
        <v>0</v>
      </c>
      <c r="Q2971">
        <f>IF(M2971&gt;N2971 * 2, IF(M2971&gt;N2971 * 3, "BUY 100", "BUY 50"), "no")</f>
        <v>0</v>
      </c>
      <c r="R2971">
        <f>IF(P2971&gt;0,IF(P2971&gt;3,IF(P2971=5,"BUY","0"),IF(P2971=3,"BUY","0")),IF(P2971&lt;-3,IF(P2971=-5,"SELL","0"),IF(P2971=-3,"SELL","0")))</f>
        <v>0</v>
      </c>
    </row>
    <row r="2972" spans="1:18">
      <c r="A2972" t="s">
        <v>2998</v>
      </c>
      <c r="B2972" t="s">
        <v>3654</v>
      </c>
      <c r="C2972" t="s">
        <v>3709</v>
      </c>
      <c r="D2972" t="s">
        <v>28</v>
      </c>
      <c r="E2972">
        <f>F2947</f>
        <v>0</v>
      </c>
      <c r="F2972">
        <v>25.11</v>
      </c>
      <c r="G2972">
        <f>F2972-F2971</f>
        <v>0</v>
      </c>
      <c r="H2972">
        <f>F2972/E2971</f>
        <v>0</v>
      </c>
      <c r="I2972">
        <f>F2972-F2971</f>
        <v>0</v>
      </c>
      <c r="J2972">
        <f>I2972/F2971</f>
        <v>0</v>
      </c>
      <c r="K2972">
        <f>AVERAGE(J4:J2972)</f>
        <v>0</v>
      </c>
      <c r="L2972">
        <f>SUM(M2908:M2947)</f>
        <v>0</v>
      </c>
      <c r="M2972">
        <v>5950</v>
      </c>
      <c r="N2972">
        <f>L2972/39</f>
        <v>0</v>
      </c>
      <c r="O2972">
        <f>IF(N2972&lt;M2972, -1, 1)</f>
        <v>0</v>
      </c>
      <c r="P2972">
        <f>IF(N2972&lt;M2972, IF(P2971 = 10, "0", P2971 + 1), IF(P2971 = -10, "0", P2971 - 1))</f>
        <v>0</v>
      </c>
      <c r="Q2972">
        <f>IF(M2972&gt;N2972 * 2, IF(M2972&gt;N2972 * 3, "BUY 100", "BUY 50"), "no")</f>
        <v>0</v>
      </c>
      <c r="R2972">
        <f>IF(P2972&gt;0,IF(P2972&gt;3,IF(P2972=5,"BUY","0"),IF(P2972=3,"BUY","0")),IF(P2972&lt;-3,IF(P2972=-5,"SELL","0"),IF(P2972=-3,"SELL","0")))</f>
        <v>0</v>
      </c>
    </row>
    <row r="2973" spans="1:18">
      <c r="A2973" t="s">
        <v>2999</v>
      </c>
      <c r="B2973" t="s">
        <v>3655</v>
      </c>
      <c r="C2973" t="s">
        <v>3709</v>
      </c>
      <c r="D2973" t="s">
        <v>28</v>
      </c>
      <c r="E2973">
        <f>F2947</f>
        <v>0</v>
      </c>
      <c r="F2973">
        <v>25.11</v>
      </c>
      <c r="G2973">
        <f>F2973-F2972</f>
        <v>0</v>
      </c>
      <c r="H2973">
        <f>F2973/E2972</f>
        <v>0</v>
      </c>
      <c r="I2973">
        <f>F2973-F2972</f>
        <v>0</v>
      </c>
      <c r="J2973">
        <f>I2973/F2972</f>
        <v>0</v>
      </c>
      <c r="K2973">
        <f>AVERAGE(J4:J2973)</f>
        <v>0</v>
      </c>
      <c r="L2973">
        <f>SUM(M2908:M2947)</f>
        <v>0</v>
      </c>
      <c r="M2973">
        <v>0</v>
      </c>
      <c r="N2973">
        <f>L2973/39</f>
        <v>0</v>
      </c>
      <c r="O2973">
        <f>IF(N2973&lt;M2973, -1, 1)</f>
        <v>0</v>
      </c>
      <c r="P2973">
        <f>IF(N2973&lt;M2973, IF(P2972 = 10, "0", P2972 + 1), IF(P2972 = -10, "0", P2972 - 1))</f>
        <v>0</v>
      </c>
      <c r="Q2973">
        <f>IF(M2973&gt;N2973 * 2, IF(M2973&gt;N2973 * 3, "BUY 100", "BUY 50"), "no")</f>
        <v>0</v>
      </c>
      <c r="R2973">
        <f>IF(P2973&gt;0,IF(P2973&gt;3,IF(P2973=5,"BUY","0"),IF(P2973=3,"BUY","0")),IF(P2973&lt;-3,IF(P2973=-5,"SELL","0"),IF(P2973=-3,"SELL","0")))</f>
        <v>0</v>
      </c>
    </row>
    <row r="2974" spans="1:18">
      <c r="A2974" t="s">
        <v>3000</v>
      </c>
      <c r="B2974" t="s">
        <v>3656</v>
      </c>
      <c r="C2974" t="s">
        <v>3709</v>
      </c>
      <c r="D2974" t="s">
        <v>28</v>
      </c>
      <c r="E2974">
        <f>F2947</f>
        <v>0</v>
      </c>
      <c r="F2974">
        <v>25.11</v>
      </c>
      <c r="G2974">
        <f>F2974-F2973</f>
        <v>0</v>
      </c>
      <c r="H2974">
        <f>F2974/E2973</f>
        <v>0</v>
      </c>
      <c r="I2974">
        <f>F2974-F2973</f>
        <v>0</v>
      </c>
      <c r="J2974">
        <f>I2974/F2973</f>
        <v>0</v>
      </c>
      <c r="K2974">
        <f>AVERAGE(J4:J2974)</f>
        <v>0</v>
      </c>
      <c r="L2974">
        <f>SUM(M2908:M2947)</f>
        <v>0</v>
      </c>
      <c r="M2974">
        <v>0</v>
      </c>
      <c r="N2974">
        <f>L2974/39</f>
        <v>0</v>
      </c>
      <c r="O2974">
        <f>IF(N2974&lt;M2974, -1, 1)</f>
        <v>0</v>
      </c>
      <c r="P2974">
        <f>IF(N2974&lt;M2974, IF(P2973 = 10, "0", P2973 + 1), IF(P2973 = -10, "0", P2973 - 1))</f>
        <v>0</v>
      </c>
      <c r="Q2974">
        <f>IF(M2974&gt;N2974 * 2, IF(M2974&gt;N2974 * 3, "BUY 100", "BUY 50"), "no")</f>
        <v>0</v>
      </c>
      <c r="R2974">
        <f>IF(P2974&gt;0,IF(P2974&gt;3,IF(P2974=5,"BUY","0"),IF(P2974=3,"BUY","0")),IF(P2974&lt;-3,IF(P2974=-5,"SELL","0"),IF(P2974=-3,"SELL","0")))</f>
        <v>0</v>
      </c>
    </row>
    <row r="2975" spans="1:18">
      <c r="A2975" t="s">
        <v>3001</v>
      </c>
      <c r="B2975" t="s">
        <v>3657</v>
      </c>
      <c r="C2975" t="s">
        <v>3709</v>
      </c>
      <c r="D2975" t="s">
        <v>28</v>
      </c>
      <c r="E2975">
        <f>F2947</f>
        <v>0</v>
      </c>
      <c r="F2975">
        <v>25.1</v>
      </c>
      <c r="G2975">
        <f>F2975-F2974</f>
        <v>0</v>
      </c>
      <c r="H2975">
        <f>F2975/E2974</f>
        <v>0</v>
      </c>
      <c r="I2975">
        <f>F2975-F2974</f>
        <v>0</v>
      </c>
      <c r="J2975">
        <f>I2975/F2974</f>
        <v>0</v>
      </c>
      <c r="K2975">
        <f>AVERAGE(J4:J2975)</f>
        <v>0</v>
      </c>
      <c r="L2975">
        <f>SUM(M2908:M2947)</f>
        <v>0</v>
      </c>
      <c r="M2975">
        <v>4299</v>
      </c>
      <c r="N2975">
        <f>L2975/39</f>
        <v>0</v>
      </c>
      <c r="O2975">
        <f>IF(N2975&lt;M2975, -1, 1)</f>
        <v>0</v>
      </c>
      <c r="P2975">
        <f>IF(N2975&lt;M2975, IF(P2974 = 10, "0", P2974 + 1), IF(P2974 = -10, "0", P2974 - 1))</f>
        <v>0</v>
      </c>
      <c r="Q2975">
        <f>IF(M2975&gt;N2975 * 2, IF(M2975&gt;N2975 * 3, "BUY 100", "BUY 50"), "no")</f>
        <v>0</v>
      </c>
      <c r="R2975">
        <f>IF(P2975&gt;0,IF(P2975&gt;3,IF(P2975=5,"BUY","0"),IF(P2975=3,"BUY","0")),IF(P2975&lt;-3,IF(P2975=-5,"SELL","0"),IF(P2975=-3,"SELL","0")))</f>
        <v>0</v>
      </c>
    </row>
    <row r="2976" spans="1:18">
      <c r="A2976" t="s">
        <v>3002</v>
      </c>
      <c r="B2976" t="s">
        <v>3658</v>
      </c>
      <c r="C2976" t="s">
        <v>3709</v>
      </c>
      <c r="D2976" t="s">
        <v>28</v>
      </c>
      <c r="E2976">
        <f>F2947</f>
        <v>0</v>
      </c>
      <c r="F2976">
        <v>25.11</v>
      </c>
      <c r="G2976">
        <f>F2976-F2975</f>
        <v>0</v>
      </c>
      <c r="H2976">
        <f>F2976/E2975</f>
        <v>0</v>
      </c>
      <c r="I2976">
        <f>F2976-F2975</f>
        <v>0</v>
      </c>
      <c r="J2976">
        <f>I2976/F2975</f>
        <v>0</v>
      </c>
      <c r="K2976">
        <f>AVERAGE(J4:J2976)</f>
        <v>0</v>
      </c>
      <c r="L2976">
        <f>SUM(M2908:M2947)</f>
        <v>0</v>
      </c>
      <c r="M2976">
        <v>3521</v>
      </c>
      <c r="N2976">
        <f>L2976/39</f>
        <v>0</v>
      </c>
      <c r="O2976">
        <f>IF(N2976&lt;M2976, -1, 1)</f>
        <v>0</v>
      </c>
      <c r="P2976">
        <f>IF(N2976&lt;M2976, IF(P2975 = 10, "0", P2975 + 1), IF(P2975 = -10, "0", P2975 - 1))</f>
        <v>0</v>
      </c>
      <c r="Q2976">
        <f>IF(M2976&gt;N2976 * 2, IF(M2976&gt;N2976 * 3, "BUY 100", "BUY 50"), "no")</f>
        <v>0</v>
      </c>
      <c r="R2976">
        <f>IF(P2976&gt;0,IF(P2976&gt;3,IF(P2976=5,"BUY","0"),IF(P2976=3,"BUY","0")),IF(P2976&lt;-3,IF(P2976=-5,"SELL","0"),IF(P2976=-3,"SELL","0")))</f>
        <v>0</v>
      </c>
    </row>
    <row r="2977" spans="1:18">
      <c r="A2977" t="s">
        <v>3003</v>
      </c>
      <c r="B2977" t="s">
        <v>3659</v>
      </c>
      <c r="C2977" t="s">
        <v>3709</v>
      </c>
      <c r="D2977" t="s">
        <v>28</v>
      </c>
      <c r="E2977">
        <f>F2947</f>
        <v>0</v>
      </c>
      <c r="F2977">
        <v>25.1</v>
      </c>
      <c r="G2977">
        <f>F2977-F2976</f>
        <v>0</v>
      </c>
      <c r="H2977">
        <f>F2977/E2976</f>
        <v>0</v>
      </c>
      <c r="I2977">
        <f>F2977-F2976</f>
        <v>0</v>
      </c>
      <c r="J2977">
        <f>I2977/F2976</f>
        <v>0</v>
      </c>
      <c r="K2977">
        <f>AVERAGE(J4:J2977)</f>
        <v>0</v>
      </c>
      <c r="L2977">
        <f>SUM(M2908:M2947)</f>
        <v>0</v>
      </c>
      <c r="M2977">
        <v>195</v>
      </c>
      <c r="N2977">
        <f>L2977/39</f>
        <v>0</v>
      </c>
      <c r="O2977">
        <f>IF(N2977&lt;M2977, -1, 1)</f>
        <v>0</v>
      </c>
      <c r="P2977">
        <f>IF(N2977&lt;M2977, IF(P2976 = 10, "0", P2976 + 1), IF(P2976 = -10, "0", P2976 - 1))</f>
        <v>0</v>
      </c>
      <c r="Q2977">
        <f>IF(M2977&gt;N2977 * 2, IF(M2977&gt;N2977 * 3, "BUY 100", "BUY 50"), "no")</f>
        <v>0</v>
      </c>
      <c r="R2977">
        <f>IF(P2977&gt;0,IF(P2977&gt;3,IF(P2977=5,"BUY","0"),IF(P2977=3,"BUY","0")),IF(P2977&lt;-3,IF(P2977=-5,"SELL","0"),IF(P2977=-3,"SELL","0")))</f>
        <v>0</v>
      </c>
    </row>
    <row r="2978" spans="1:18">
      <c r="A2978" t="s">
        <v>3004</v>
      </c>
      <c r="B2978" t="s">
        <v>3660</v>
      </c>
      <c r="C2978" t="s">
        <v>3709</v>
      </c>
      <c r="D2978" t="s">
        <v>28</v>
      </c>
      <c r="E2978">
        <f>F2947</f>
        <v>0</v>
      </c>
      <c r="F2978">
        <v>25.11</v>
      </c>
      <c r="G2978">
        <f>F2978-F2977</f>
        <v>0</v>
      </c>
      <c r="H2978">
        <f>F2978/E2977</f>
        <v>0</v>
      </c>
      <c r="I2978">
        <f>F2978-F2977</f>
        <v>0</v>
      </c>
      <c r="J2978">
        <f>I2978/F2977</f>
        <v>0</v>
      </c>
      <c r="K2978">
        <f>AVERAGE(J4:J2978)</f>
        <v>0</v>
      </c>
      <c r="L2978">
        <f>SUM(M2908:M2947)</f>
        <v>0</v>
      </c>
      <c r="M2978">
        <v>16638</v>
      </c>
      <c r="N2978">
        <f>L2978/39</f>
        <v>0</v>
      </c>
      <c r="O2978">
        <f>IF(N2978&lt;M2978, -1, 1)</f>
        <v>0</v>
      </c>
      <c r="P2978">
        <f>IF(N2978&lt;M2978, IF(P2977 = 10, "0", P2977 + 1), IF(P2977 = -10, "0", P2977 - 1))</f>
        <v>0</v>
      </c>
      <c r="Q2978">
        <f>IF(M2978&gt;N2978 * 2, IF(M2978&gt;N2978 * 3, "BUY 100", "BUY 50"), "no")</f>
        <v>0</v>
      </c>
      <c r="R2978">
        <f>IF(P2978&gt;0,IF(P2978&gt;3,IF(P2978=5,"BUY","0"),IF(P2978=3,"BUY","0")),IF(P2978&lt;-3,IF(P2978=-5,"SELL","0"),IF(P2978=-3,"SELL","0")))</f>
        <v>0</v>
      </c>
    </row>
    <row r="2979" spans="1:18">
      <c r="A2979" t="s">
        <v>3005</v>
      </c>
      <c r="B2979" t="s">
        <v>3661</v>
      </c>
      <c r="C2979" t="s">
        <v>3709</v>
      </c>
      <c r="D2979" t="s">
        <v>28</v>
      </c>
      <c r="E2979">
        <f>F2947</f>
        <v>0</v>
      </c>
      <c r="F2979">
        <v>25.1</v>
      </c>
      <c r="G2979">
        <f>F2979-F2978</f>
        <v>0</v>
      </c>
      <c r="H2979">
        <f>F2979/E2978</f>
        <v>0</v>
      </c>
      <c r="I2979">
        <f>F2979-F2978</f>
        <v>0</v>
      </c>
      <c r="J2979">
        <f>I2979/F2978</f>
        <v>0</v>
      </c>
      <c r="K2979">
        <f>AVERAGE(J4:J2979)</f>
        <v>0</v>
      </c>
      <c r="L2979">
        <f>SUM(M2908:M2947)</f>
        <v>0</v>
      </c>
      <c r="M2979">
        <v>1458</v>
      </c>
      <c r="N2979">
        <f>L2979/39</f>
        <v>0</v>
      </c>
      <c r="O2979">
        <f>IF(N2979&lt;M2979, -1, 1)</f>
        <v>0</v>
      </c>
      <c r="P2979">
        <f>IF(N2979&lt;M2979, IF(P2978 = 10, "0", P2978 + 1), IF(P2978 = -10, "0", P2978 - 1))</f>
        <v>0</v>
      </c>
      <c r="Q2979">
        <f>IF(M2979&gt;N2979 * 2, IF(M2979&gt;N2979 * 3, "BUY 100", "BUY 50"), "no")</f>
        <v>0</v>
      </c>
      <c r="R2979">
        <f>IF(P2979&gt;0,IF(P2979&gt;3,IF(P2979=5,"BUY","0"),IF(P2979=3,"BUY","0")),IF(P2979&lt;-3,IF(P2979=-5,"SELL","0"),IF(P2979=-3,"SELL","0")))</f>
        <v>0</v>
      </c>
    </row>
    <row r="2980" spans="1:18">
      <c r="A2980" t="s">
        <v>3006</v>
      </c>
      <c r="B2980" t="s">
        <v>3662</v>
      </c>
      <c r="C2980" t="s">
        <v>3709</v>
      </c>
      <c r="D2980" t="s">
        <v>28</v>
      </c>
      <c r="E2980">
        <f>F2947</f>
        <v>0</v>
      </c>
      <c r="F2980">
        <v>25.11</v>
      </c>
      <c r="G2980">
        <f>F2980-F2979</f>
        <v>0</v>
      </c>
      <c r="H2980">
        <f>F2980/E2979</f>
        <v>0</v>
      </c>
      <c r="I2980">
        <f>F2980-F2979</f>
        <v>0</v>
      </c>
      <c r="J2980">
        <f>I2980/F2979</f>
        <v>0</v>
      </c>
      <c r="K2980">
        <f>AVERAGE(J4:J2980)</f>
        <v>0</v>
      </c>
      <c r="L2980">
        <f>SUM(M2908:M2947)</f>
        <v>0</v>
      </c>
      <c r="M2980">
        <v>442</v>
      </c>
      <c r="N2980">
        <f>L2980/39</f>
        <v>0</v>
      </c>
      <c r="O2980">
        <f>IF(N2980&lt;M2980, -1, 1)</f>
        <v>0</v>
      </c>
      <c r="P2980">
        <f>IF(N2980&lt;M2980, IF(P2979 = 10, "0", P2979 + 1), IF(P2979 = -10, "0", P2979 - 1))</f>
        <v>0</v>
      </c>
      <c r="Q2980">
        <f>IF(M2980&gt;N2980 * 2, IF(M2980&gt;N2980 * 3, "BUY 100", "BUY 50"), "no")</f>
        <v>0</v>
      </c>
      <c r="R2980">
        <f>IF(P2980&gt;0,IF(P2980&gt;3,IF(P2980=5,"BUY","0"),IF(P2980=3,"BUY","0")),IF(P2980&lt;-3,IF(P2980=-5,"SELL","0"),IF(P2980=-3,"SELL","0")))</f>
        <v>0</v>
      </c>
    </row>
    <row r="2981" spans="1:18">
      <c r="A2981" t="s">
        <v>3007</v>
      </c>
      <c r="B2981" t="s">
        <v>3663</v>
      </c>
      <c r="C2981" t="s">
        <v>3709</v>
      </c>
      <c r="D2981" t="s">
        <v>28</v>
      </c>
      <c r="E2981">
        <f>F2947</f>
        <v>0</v>
      </c>
      <c r="F2981">
        <v>25.1</v>
      </c>
      <c r="G2981">
        <f>F2981-F2980</f>
        <v>0</v>
      </c>
      <c r="H2981">
        <f>F2981/E2980</f>
        <v>0</v>
      </c>
      <c r="I2981">
        <f>F2981-F2980</f>
        <v>0</v>
      </c>
      <c r="J2981">
        <f>I2981/F2980</f>
        <v>0</v>
      </c>
      <c r="K2981">
        <f>AVERAGE(J4:J2981)</f>
        <v>0</v>
      </c>
      <c r="L2981">
        <f>SUM(M2908:M2947)</f>
        <v>0</v>
      </c>
      <c r="M2981">
        <v>1200</v>
      </c>
      <c r="N2981">
        <f>L2981/39</f>
        <v>0</v>
      </c>
      <c r="O2981">
        <f>IF(N2981&lt;M2981, -1, 1)</f>
        <v>0</v>
      </c>
      <c r="P2981">
        <f>IF(N2981&lt;M2981, IF(P2980 = 10, "0", P2980 + 1), IF(P2980 = -10, "0", P2980 - 1))</f>
        <v>0</v>
      </c>
      <c r="Q2981">
        <f>IF(M2981&gt;N2981 * 2, IF(M2981&gt;N2981 * 3, "BUY 100", "BUY 50"), "no")</f>
        <v>0</v>
      </c>
      <c r="R2981">
        <f>IF(P2981&gt;0,IF(P2981&gt;3,IF(P2981=5,"BUY","0"),IF(P2981=3,"BUY","0")),IF(P2981&lt;-3,IF(P2981=-5,"SELL","0"),IF(P2981=-3,"SELL","0")))</f>
        <v>0</v>
      </c>
    </row>
    <row r="2982" spans="1:18">
      <c r="A2982" t="s">
        <v>3008</v>
      </c>
      <c r="B2982" t="s">
        <v>3664</v>
      </c>
      <c r="C2982" t="s">
        <v>3709</v>
      </c>
      <c r="D2982" t="s">
        <v>28</v>
      </c>
      <c r="E2982">
        <f>F2947</f>
        <v>0</v>
      </c>
      <c r="F2982">
        <v>25.08</v>
      </c>
      <c r="G2982">
        <f>F2982-F2981</f>
        <v>0</v>
      </c>
      <c r="H2982">
        <f>F2982/E2981</f>
        <v>0</v>
      </c>
      <c r="I2982">
        <f>F2982-F2981</f>
        <v>0</v>
      </c>
      <c r="J2982">
        <f>I2982/F2981</f>
        <v>0</v>
      </c>
      <c r="K2982">
        <f>AVERAGE(J4:J2982)</f>
        <v>0</v>
      </c>
      <c r="L2982">
        <f>SUM(M2908:M2947)</f>
        <v>0</v>
      </c>
      <c r="M2982">
        <v>3474</v>
      </c>
      <c r="N2982">
        <f>L2982/39</f>
        <v>0</v>
      </c>
      <c r="O2982">
        <f>IF(N2982&lt;M2982, -1, 1)</f>
        <v>0</v>
      </c>
      <c r="P2982">
        <f>IF(N2982&lt;M2982, IF(P2981 = 10, "0", P2981 + 1), IF(P2981 = -10, "0", P2981 - 1))</f>
        <v>0</v>
      </c>
      <c r="Q2982">
        <f>IF(M2982&gt;N2982 * 2, IF(M2982&gt;N2982 * 3, "BUY 100", "BUY 50"), "no")</f>
        <v>0</v>
      </c>
      <c r="R2982">
        <f>IF(P2982&gt;0,IF(P2982&gt;3,IF(P2982=5,"BUY","0"),IF(P2982=3,"BUY","0")),IF(P2982&lt;-3,IF(P2982=-5,"SELL","0"),IF(P2982=-3,"SELL","0")))</f>
        <v>0</v>
      </c>
    </row>
    <row r="2983" spans="1:18">
      <c r="A2983" t="s">
        <v>3009</v>
      </c>
      <c r="B2983" t="s">
        <v>3665</v>
      </c>
      <c r="C2983" t="s">
        <v>3709</v>
      </c>
      <c r="D2983" t="s">
        <v>28</v>
      </c>
      <c r="E2983">
        <f>F2947</f>
        <v>0</v>
      </c>
      <c r="F2983">
        <v>25.08</v>
      </c>
      <c r="G2983">
        <f>F2983-F2982</f>
        <v>0</v>
      </c>
      <c r="H2983">
        <f>F2983/E2982</f>
        <v>0</v>
      </c>
      <c r="I2983">
        <f>F2983-F2982</f>
        <v>0</v>
      </c>
      <c r="J2983">
        <f>I2983/F2982</f>
        <v>0</v>
      </c>
      <c r="K2983">
        <f>AVERAGE(J4:J2983)</f>
        <v>0</v>
      </c>
      <c r="L2983">
        <f>SUM(M2908:M2947)</f>
        <v>0</v>
      </c>
      <c r="M2983">
        <v>11245</v>
      </c>
      <c r="N2983">
        <f>L2983/39</f>
        <v>0</v>
      </c>
      <c r="O2983">
        <f>IF(N2983&lt;M2983, -1, 1)</f>
        <v>0</v>
      </c>
      <c r="P2983">
        <f>IF(N2983&lt;M2983, IF(P2982 = 10, "0", P2982 + 1), IF(P2982 = -10, "0", P2982 - 1))</f>
        <v>0</v>
      </c>
      <c r="Q2983">
        <f>IF(M2983&gt;N2983 * 2, IF(M2983&gt;N2983 * 3, "BUY 100", "BUY 50"), "no")</f>
        <v>0</v>
      </c>
      <c r="R2983">
        <f>IF(P2983&gt;0,IF(P2983&gt;3,IF(P2983=5,"BUY","0"),IF(P2983=3,"BUY","0")),IF(P2983&lt;-3,IF(P2983=-5,"SELL","0"),IF(P2983=-3,"SELL","0")))</f>
        <v>0</v>
      </c>
    </row>
    <row r="2984" spans="1:18">
      <c r="A2984" t="s">
        <v>3010</v>
      </c>
      <c r="B2984" t="s">
        <v>3666</v>
      </c>
      <c r="C2984" t="s">
        <v>3709</v>
      </c>
      <c r="D2984" t="s">
        <v>28</v>
      </c>
      <c r="E2984">
        <f>F2947</f>
        <v>0</v>
      </c>
      <c r="F2984">
        <v>25.07</v>
      </c>
      <c r="G2984">
        <f>F2984-F2983</f>
        <v>0</v>
      </c>
      <c r="H2984">
        <f>F2984/E2983</f>
        <v>0</v>
      </c>
      <c r="I2984">
        <f>F2984-F2983</f>
        <v>0</v>
      </c>
      <c r="J2984">
        <f>I2984/F2983</f>
        <v>0</v>
      </c>
      <c r="K2984">
        <f>AVERAGE(J4:J2984)</f>
        <v>0</v>
      </c>
      <c r="L2984">
        <f>SUM(M2908:M2947)</f>
        <v>0</v>
      </c>
      <c r="M2984">
        <v>1559</v>
      </c>
      <c r="N2984">
        <f>L2984/39</f>
        <v>0</v>
      </c>
      <c r="O2984">
        <f>IF(N2984&lt;M2984, -1, 1)</f>
        <v>0</v>
      </c>
      <c r="P2984">
        <f>IF(N2984&lt;M2984, IF(P2983 = 10, "0", P2983 + 1), IF(P2983 = -10, "0", P2983 - 1))</f>
        <v>0</v>
      </c>
      <c r="Q2984">
        <f>IF(M2984&gt;N2984 * 2, IF(M2984&gt;N2984 * 3, "BUY 100", "BUY 50"), "no")</f>
        <v>0</v>
      </c>
      <c r="R2984">
        <f>IF(P2984&gt;0,IF(P2984&gt;3,IF(P2984=5,"BUY","0"),IF(P2984=3,"BUY","0")),IF(P2984&lt;-3,IF(P2984=-5,"SELL","0"),IF(P2984=-3,"SELL","0")))</f>
        <v>0</v>
      </c>
    </row>
    <row r="2985" spans="1:18">
      <c r="A2985" t="s">
        <v>3011</v>
      </c>
      <c r="B2985" t="s">
        <v>3667</v>
      </c>
      <c r="C2985" t="s">
        <v>3709</v>
      </c>
      <c r="D2985" t="s">
        <v>28</v>
      </c>
      <c r="E2985">
        <f>F2947</f>
        <v>0</v>
      </c>
      <c r="F2985">
        <v>25.07</v>
      </c>
      <c r="G2985">
        <f>F2985-F2984</f>
        <v>0</v>
      </c>
      <c r="H2985">
        <f>F2985/E2984</f>
        <v>0</v>
      </c>
      <c r="I2985">
        <f>F2985-F2984</f>
        <v>0</v>
      </c>
      <c r="J2985">
        <f>I2985/F2984</f>
        <v>0</v>
      </c>
      <c r="K2985">
        <f>AVERAGE(J4:J2985)</f>
        <v>0</v>
      </c>
      <c r="L2985">
        <f>SUM(M2908:M2947)</f>
        <v>0</v>
      </c>
      <c r="M2985">
        <v>2968</v>
      </c>
      <c r="N2985">
        <f>L2985/39</f>
        <v>0</v>
      </c>
      <c r="O2985">
        <f>IF(N2985&lt;M2985, -1, 1)</f>
        <v>0</v>
      </c>
      <c r="P2985">
        <f>IF(N2985&lt;M2985, IF(P2984 = 10, "0", P2984 + 1), IF(P2984 = -10, "0", P2984 - 1))</f>
        <v>0</v>
      </c>
      <c r="Q2985">
        <f>IF(M2985&gt;N2985 * 2, IF(M2985&gt;N2985 * 3, "BUY 100", "BUY 50"), "no")</f>
        <v>0</v>
      </c>
      <c r="R2985">
        <f>IF(P2985&gt;0,IF(P2985&gt;3,IF(P2985=5,"BUY","0"),IF(P2985=3,"BUY","0")),IF(P2985&lt;-3,IF(P2985=-5,"SELL","0"),IF(P2985=-3,"SELL","0")))</f>
        <v>0</v>
      </c>
    </row>
    <row r="2986" spans="1:18">
      <c r="A2986" t="s">
        <v>3012</v>
      </c>
      <c r="B2986" t="s">
        <v>3668</v>
      </c>
      <c r="C2986" t="s">
        <v>3709</v>
      </c>
      <c r="D2986" t="s">
        <v>28</v>
      </c>
      <c r="E2986">
        <f>F2947</f>
        <v>0</v>
      </c>
      <c r="F2986">
        <v>25.08</v>
      </c>
      <c r="G2986">
        <f>F2986-F2985</f>
        <v>0</v>
      </c>
      <c r="H2986">
        <f>F2986/E2985</f>
        <v>0</v>
      </c>
      <c r="I2986">
        <f>F2986-F2985</f>
        <v>0</v>
      </c>
      <c r="J2986">
        <f>I2986/F2985</f>
        <v>0</v>
      </c>
      <c r="K2986">
        <f>AVERAGE(J4:J2986)</f>
        <v>0</v>
      </c>
      <c r="L2986">
        <f>SUM(M2908:M2947)</f>
        <v>0</v>
      </c>
      <c r="M2986">
        <v>16872</v>
      </c>
      <c r="N2986">
        <f>L2986/39</f>
        <v>0</v>
      </c>
      <c r="O2986">
        <f>IF(N2986&lt;M2986, -1, 1)</f>
        <v>0</v>
      </c>
      <c r="P2986">
        <f>IF(N2986&lt;M2986, IF(P2985 = 10, "0", P2985 + 1), IF(P2985 = -10, "0", P2985 - 1))</f>
        <v>0</v>
      </c>
      <c r="Q2986">
        <f>IF(M2986&gt;N2986 * 2, IF(M2986&gt;N2986 * 3, "BUY 100", "BUY 50"), "no")</f>
        <v>0</v>
      </c>
      <c r="R2986">
        <f>IF(P2986&gt;0,IF(P2986&gt;3,IF(P2986=5,"BUY","0"),IF(P2986=3,"BUY","0")),IF(P2986&lt;-3,IF(P2986=-5,"SELL","0"),IF(P2986=-3,"SELL","0")))</f>
        <v>0</v>
      </c>
    </row>
    <row r="2987" spans="1:18">
      <c r="A2987" t="s">
        <v>3013</v>
      </c>
      <c r="B2987" t="s">
        <v>3630</v>
      </c>
      <c r="C2987" t="s">
        <v>3711</v>
      </c>
      <c r="D2987" t="s">
        <v>28</v>
      </c>
      <c r="E2987">
        <f>F2986</f>
        <v>0</v>
      </c>
      <c r="F2987">
        <v>25.16</v>
      </c>
      <c r="G2987">
        <f>F2987-F2986</f>
        <v>0</v>
      </c>
      <c r="H2987">
        <f>F2987/E2986</f>
        <v>0</v>
      </c>
      <c r="I2987">
        <f>F2987-F2986</f>
        <v>0</v>
      </c>
      <c r="J2987">
        <f>I2987/F2986</f>
        <v>0</v>
      </c>
      <c r="K2987">
        <f>AVERAGE(J4:J2987)</f>
        <v>0</v>
      </c>
      <c r="L2987">
        <f>SUM(M2947:M2986)</f>
        <v>0</v>
      </c>
      <c r="M2987">
        <v>2302</v>
      </c>
      <c r="N2987">
        <f>L2987/39</f>
        <v>0</v>
      </c>
      <c r="O2987">
        <f>IF(N2987&lt;M2987, -1, 1)</f>
        <v>0</v>
      </c>
      <c r="P2987">
        <f>IF(N2987&lt;M2987, IF(P2986 = 10, "0", P2986 + 1), IF(P2986 = -10, "0", P2986 - 1))</f>
        <v>0</v>
      </c>
      <c r="Q2987">
        <f>IF(M2987&gt;N2987 * 2, IF(M2987&gt;N2987 * 3, "BUY 100", "BUY 50"), "no")</f>
        <v>0</v>
      </c>
      <c r="R2987">
        <f>IF(P2987&gt;0,IF(P2987&gt;3,IF(P2987=5,"BUY","0"),IF(P2987=3,"BUY","0")),IF(P2987&lt;-3,IF(P2987=-5,"SELL","0"),IF(P2987=-3,"SELL","0")))</f>
        <v>0</v>
      </c>
    </row>
    <row r="2988" spans="1:18">
      <c r="A2988" t="s">
        <v>3014</v>
      </c>
      <c r="B2988" t="s">
        <v>3631</v>
      </c>
      <c r="C2988" t="s">
        <v>3711</v>
      </c>
      <c r="D2988" t="s">
        <v>28</v>
      </c>
      <c r="E2988">
        <f>F2986</f>
        <v>0</v>
      </c>
      <c r="F2988">
        <v>25.09</v>
      </c>
      <c r="G2988">
        <f>F2988-F2987</f>
        <v>0</v>
      </c>
      <c r="H2988">
        <f>F2988/E2987</f>
        <v>0</v>
      </c>
      <c r="I2988">
        <f>F2988-F2987</f>
        <v>0</v>
      </c>
      <c r="J2988">
        <f>I2988/F2987</f>
        <v>0</v>
      </c>
      <c r="K2988">
        <f>AVERAGE(J4:J2988)</f>
        <v>0</v>
      </c>
      <c r="L2988">
        <f>SUM(M2947:M2986)</f>
        <v>0</v>
      </c>
      <c r="M2988">
        <v>1287</v>
      </c>
      <c r="N2988">
        <f>L2988/39</f>
        <v>0</v>
      </c>
      <c r="O2988">
        <f>IF(N2988&lt;M2988, -1, 1)</f>
        <v>0</v>
      </c>
      <c r="P2988">
        <f>IF(N2988&lt;M2988, IF(P2987 = 10, "0", P2987 + 1), IF(P2987 = -10, "0", P2987 - 1))</f>
        <v>0</v>
      </c>
      <c r="Q2988">
        <f>IF(M2988&gt;N2988 * 2, IF(M2988&gt;N2988 * 3, "BUY 100", "BUY 50"), "no")</f>
        <v>0</v>
      </c>
      <c r="R2988">
        <f>IF(P2988&gt;0,IF(P2988&gt;3,IF(P2988=5,"BUY","0"),IF(P2988=3,"BUY","0")),IF(P2988&lt;-3,IF(P2988=-5,"SELL","0"),IF(P2988=-3,"SELL","0")))</f>
        <v>0</v>
      </c>
    </row>
    <row r="2989" spans="1:18">
      <c r="A2989" t="s">
        <v>3015</v>
      </c>
      <c r="B2989" t="s">
        <v>3632</v>
      </c>
      <c r="C2989" t="s">
        <v>3711</v>
      </c>
      <c r="D2989" t="s">
        <v>28</v>
      </c>
      <c r="E2989">
        <f>F2986</f>
        <v>0</v>
      </c>
      <c r="F2989">
        <v>25.09</v>
      </c>
      <c r="G2989">
        <f>F2989-F2988</f>
        <v>0</v>
      </c>
      <c r="H2989">
        <f>F2989/E2988</f>
        <v>0</v>
      </c>
      <c r="I2989">
        <f>F2989-F2988</f>
        <v>0</v>
      </c>
      <c r="J2989">
        <f>I2989/F2988</f>
        <v>0</v>
      </c>
      <c r="K2989">
        <f>AVERAGE(J4:J2989)</f>
        <v>0</v>
      </c>
      <c r="L2989">
        <f>SUM(M2947:M2986)</f>
        <v>0</v>
      </c>
      <c r="M2989">
        <v>2184</v>
      </c>
      <c r="N2989">
        <f>L2989/39</f>
        <v>0</v>
      </c>
      <c r="O2989">
        <f>IF(N2989&lt;M2989, -1, 1)</f>
        <v>0</v>
      </c>
      <c r="P2989">
        <f>IF(N2989&lt;M2989, IF(P2988 = 10, "0", P2988 + 1), IF(P2988 = -10, "0", P2988 - 1))</f>
        <v>0</v>
      </c>
      <c r="Q2989">
        <f>IF(M2989&gt;N2989 * 2, IF(M2989&gt;N2989 * 3, "BUY 100", "BUY 50"), "no")</f>
        <v>0</v>
      </c>
      <c r="R2989">
        <f>IF(P2989&gt;0,IF(P2989&gt;3,IF(P2989=5,"BUY","0"),IF(P2989=3,"BUY","0")),IF(P2989&lt;-3,IF(P2989=-5,"SELL","0"),IF(P2989=-3,"SELL","0")))</f>
        <v>0</v>
      </c>
    </row>
    <row r="2990" spans="1:18">
      <c r="A2990" t="s">
        <v>3016</v>
      </c>
      <c r="B2990" t="s">
        <v>3633</v>
      </c>
      <c r="C2990" t="s">
        <v>3711</v>
      </c>
      <c r="D2990" t="s">
        <v>28</v>
      </c>
      <c r="E2990">
        <f>F2986</f>
        <v>0</v>
      </c>
      <c r="F2990">
        <v>25.1</v>
      </c>
      <c r="G2990">
        <f>F2990-F2989</f>
        <v>0</v>
      </c>
      <c r="H2990">
        <f>F2990/E2989</f>
        <v>0</v>
      </c>
      <c r="I2990">
        <f>F2990-F2989</f>
        <v>0</v>
      </c>
      <c r="J2990">
        <f>I2990/F2989</f>
        <v>0</v>
      </c>
      <c r="K2990">
        <f>AVERAGE(J4:J2990)</f>
        <v>0</v>
      </c>
      <c r="L2990">
        <f>SUM(M2947:M2986)</f>
        <v>0</v>
      </c>
      <c r="M2990">
        <v>3762</v>
      </c>
      <c r="N2990">
        <f>L2990/39</f>
        <v>0</v>
      </c>
      <c r="O2990">
        <f>IF(N2990&lt;M2990, -1, 1)</f>
        <v>0</v>
      </c>
      <c r="P2990">
        <f>IF(N2990&lt;M2990, IF(P2989 = 10, "0", P2989 + 1), IF(P2989 = -10, "0", P2989 - 1))</f>
        <v>0</v>
      </c>
      <c r="Q2990">
        <f>IF(M2990&gt;N2990 * 2, IF(M2990&gt;N2990 * 3, "BUY 100", "BUY 50"), "no")</f>
        <v>0</v>
      </c>
      <c r="R2990">
        <f>IF(P2990&gt;0,IF(P2990&gt;3,IF(P2990=5,"BUY","0"),IF(P2990=3,"BUY","0")),IF(P2990&lt;-3,IF(P2990=-5,"SELL","0"),IF(P2990=-3,"SELL","0")))</f>
        <v>0</v>
      </c>
    </row>
    <row r="2991" spans="1:18">
      <c r="A2991" t="s">
        <v>3017</v>
      </c>
      <c r="B2991" t="s">
        <v>3634</v>
      </c>
      <c r="C2991" t="s">
        <v>3711</v>
      </c>
      <c r="D2991" t="s">
        <v>28</v>
      </c>
      <c r="E2991">
        <f>F2986</f>
        <v>0</v>
      </c>
      <c r="F2991">
        <v>25.14</v>
      </c>
      <c r="G2991">
        <f>F2991-F2990</f>
        <v>0</v>
      </c>
      <c r="H2991">
        <f>F2991/E2990</f>
        <v>0</v>
      </c>
      <c r="I2991">
        <f>F2991-F2990</f>
        <v>0</v>
      </c>
      <c r="J2991">
        <f>I2991/F2990</f>
        <v>0</v>
      </c>
      <c r="K2991">
        <f>AVERAGE(J4:J2991)</f>
        <v>0</v>
      </c>
      <c r="L2991">
        <f>SUM(M2947:M2986)</f>
        <v>0</v>
      </c>
      <c r="M2991">
        <v>297</v>
      </c>
      <c r="N2991">
        <f>L2991/39</f>
        <v>0</v>
      </c>
      <c r="O2991">
        <f>IF(N2991&lt;M2991, -1, 1)</f>
        <v>0</v>
      </c>
      <c r="P2991">
        <f>IF(N2991&lt;M2991, IF(P2990 = 10, "0", P2990 + 1), IF(P2990 = -10, "0", P2990 - 1))</f>
        <v>0</v>
      </c>
      <c r="Q2991">
        <f>IF(M2991&gt;N2991 * 2, IF(M2991&gt;N2991 * 3, "BUY 100", "BUY 50"), "no")</f>
        <v>0</v>
      </c>
      <c r="R2991">
        <f>IF(P2991&gt;0,IF(P2991&gt;3,IF(P2991=5,"BUY","0"),IF(P2991=3,"BUY","0")),IF(P2991&lt;-3,IF(P2991=-5,"SELL","0"),IF(P2991=-3,"SELL","0")))</f>
        <v>0</v>
      </c>
    </row>
    <row r="2992" spans="1:18">
      <c r="A2992" t="s">
        <v>3018</v>
      </c>
      <c r="B2992" t="s">
        <v>3635</v>
      </c>
      <c r="C2992" t="s">
        <v>3711</v>
      </c>
      <c r="D2992" t="s">
        <v>28</v>
      </c>
      <c r="E2992">
        <f>F2986</f>
        <v>0</v>
      </c>
      <c r="F2992">
        <v>25.14</v>
      </c>
      <c r="G2992">
        <f>F2992-F2991</f>
        <v>0</v>
      </c>
      <c r="H2992">
        <f>F2992/E2991</f>
        <v>0</v>
      </c>
      <c r="I2992">
        <f>F2992-F2991</f>
        <v>0</v>
      </c>
      <c r="J2992">
        <f>I2992/F2991</f>
        <v>0</v>
      </c>
      <c r="K2992">
        <f>AVERAGE(J4:J2992)</f>
        <v>0</v>
      </c>
      <c r="L2992">
        <f>SUM(M2947:M2986)</f>
        <v>0</v>
      </c>
      <c r="M2992">
        <v>0</v>
      </c>
      <c r="N2992">
        <f>L2992/39</f>
        <v>0</v>
      </c>
      <c r="O2992">
        <f>IF(N2992&lt;M2992, -1, 1)</f>
        <v>0</v>
      </c>
      <c r="P2992">
        <f>IF(N2992&lt;M2992, IF(P2991 = 10, "0", P2991 + 1), IF(P2991 = -10, "0", P2991 - 1))</f>
        <v>0</v>
      </c>
      <c r="Q2992">
        <f>IF(M2992&gt;N2992 * 2, IF(M2992&gt;N2992 * 3, "BUY 100", "BUY 50"), "no")</f>
        <v>0</v>
      </c>
      <c r="R2992">
        <f>IF(P2992&gt;0,IF(P2992&gt;3,IF(P2992=5,"BUY","0"),IF(P2992=3,"BUY","0")),IF(P2992&lt;-3,IF(P2992=-5,"SELL","0"),IF(P2992=-3,"SELL","0")))</f>
        <v>0</v>
      </c>
    </row>
    <row r="2993" spans="1:18">
      <c r="A2993" t="s">
        <v>3019</v>
      </c>
      <c r="B2993" t="s">
        <v>3636</v>
      </c>
      <c r="C2993" t="s">
        <v>3711</v>
      </c>
      <c r="D2993" t="s">
        <v>28</v>
      </c>
      <c r="E2993">
        <f>F2986</f>
        <v>0</v>
      </c>
      <c r="F2993">
        <v>25.09</v>
      </c>
      <c r="G2993">
        <f>F2993-F2992</f>
        <v>0</v>
      </c>
      <c r="H2993">
        <f>F2993/E2992</f>
        <v>0</v>
      </c>
      <c r="I2993">
        <f>F2993-F2992</f>
        <v>0</v>
      </c>
      <c r="J2993">
        <f>I2993/F2992</f>
        <v>0</v>
      </c>
      <c r="K2993">
        <f>AVERAGE(J4:J2993)</f>
        <v>0</v>
      </c>
      <c r="L2993">
        <f>SUM(M2947:M2986)</f>
        <v>0</v>
      </c>
      <c r="M2993">
        <v>6838</v>
      </c>
      <c r="N2993">
        <f>L2993/39</f>
        <v>0</v>
      </c>
      <c r="O2993">
        <f>IF(N2993&lt;M2993, -1, 1)</f>
        <v>0</v>
      </c>
      <c r="P2993">
        <f>IF(N2993&lt;M2993, IF(P2992 = 10, "0", P2992 + 1), IF(P2992 = -10, "0", P2992 - 1))</f>
        <v>0</v>
      </c>
      <c r="Q2993">
        <f>IF(M2993&gt;N2993 * 2, IF(M2993&gt;N2993 * 3, "BUY 100", "BUY 50"), "no")</f>
        <v>0</v>
      </c>
      <c r="R2993">
        <f>IF(P2993&gt;0,IF(P2993&gt;3,IF(P2993=5,"BUY","0"),IF(P2993=3,"BUY","0")),IF(P2993&lt;-3,IF(P2993=-5,"SELL","0"),IF(P2993=-3,"SELL","0")))</f>
        <v>0</v>
      </c>
    </row>
    <row r="2994" spans="1:18">
      <c r="A2994" t="s">
        <v>3020</v>
      </c>
      <c r="B2994" t="s">
        <v>3637</v>
      </c>
      <c r="C2994" t="s">
        <v>3711</v>
      </c>
      <c r="D2994" t="s">
        <v>28</v>
      </c>
      <c r="E2994">
        <f>F2986</f>
        <v>0</v>
      </c>
      <c r="F2994">
        <v>25.11</v>
      </c>
      <c r="G2994">
        <f>F2994-F2993</f>
        <v>0</v>
      </c>
      <c r="H2994">
        <f>F2994/E2993</f>
        <v>0</v>
      </c>
      <c r="I2994">
        <f>F2994-F2993</f>
        <v>0</v>
      </c>
      <c r="J2994">
        <f>I2994/F2993</f>
        <v>0</v>
      </c>
      <c r="K2994">
        <f>AVERAGE(J4:J2994)</f>
        <v>0</v>
      </c>
      <c r="L2994">
        <f>SUM(M2947:M2986)</f>
        <v>0</v>
      </c>
      <c r="M2994">
        <v>1465</v>
      </c>
      <c r="N2994">
        <f>L2994/39</f>
        <v>0</v>
      </c>
      <c r="O2994">
        <f>IF(N2994&lt;M2994, -1, 1)</f>
        <v>0</v>
      </c>
      <c r="P2994">
        <f>IF(N2994&lt;M2994, IF(P2993 = 10, "0", P2993 + 1), IF(P2993 = -10, "0", P2993 - 1))</f>
        <v>0</v>
      </c>
      <c r="Q2994">
        <f>IF(M2994&gt;N2994 * 2, IF(M2994&gt;N2994 * 3, "BUY 100", "BUY 50"), "no")</f>
        <v>0</v>
      </c>
      <c r="R2994">
        <f>IF(P2994&gt;0,IF(P2994&gt;3,IF(P2994=5,"BUY","0"),IF(P2994=3,"BUY","0")),IF(P2994&lt;-3,IF(P2994=-5,"SELL","0"),IF(P2994=-3,"SELL","0")))</f>
        <v>0</v>
      </c>
    </row>
    <row r="2995" spans="1:18">
      <c r="A2995" t="s">
        <v>3021</v>
      </c>
      <c r="B2995" t="s">
        <v>3638</v>
      </c>
      <c r="C2995" t="s">
        <v>3711</v>
      </c>
      <c r="D2995" t="s">
        <v>28</v>
      </c>
      <c r="E2995">
        <f>F2986</f>
        <v>0</v>
      </c>
      <c r="F2995">
        <v>25.09</v>
      </c>
      <c r="G2995">
        <f>F2995-F2994</f>
        <v>0</v>
      </c>
      <c r="H2995">
        <f>F2995/E2994</f>
        <v>0</v>
      </c>
      <c r="I2995">
        <f>F2995-F2994</f>
        <v>0</v>
      </c>
      <c r="J2995">
        <f>I2995/F2994</f>
        <v>0</v>
      </c>
      <c r="K2995">
        <f>AVERAGE(J4:J2995)</f>
        <v>0</v>
      </c>
      <c r="L2995">
        <f>SUM(M2947:M2986)</f>
        <v>0</v>
      </c>
      <c r="M2995">
        <v>3747</v>
      </c>
      <c r="N2995">
        <f>L2995/39</f>
        <v>0</v>
      </c>
      <c r="O2995">
        <f>IF(N2995&lt;M2995, -1, 1)</f>
        <v>0</v>
      </c>
      <c r="P2995">
        <f>IF(N2995&lt;M2995, IF(P2994 = 10, "0", P2994 + 1), IF(P2994 = -10, "0", P2994 - 1))</f>
        <v>0</v>
      </c>
      <c r="Q2995">
        <f>IF(M2995&gt;N2995 * 2, IF(M2995&gt;N2995 * 3, "BUY 100", "BUY 50"), "no")</f>
        <v>0</v>
      </c>
      <c r="R2995">
        <f>IF(P2995&gt;0,IF(P2995&gt;3,IF(P2995=5,"BUY","0"),IF(P2995=3,"BUY","0")),IF(P2995&lt;-3,IF(P2995=-5,"SELL","0"),IF(P2995=-3,"SELL","0")))</f>
        <v>0</v>
      </c>
    </row>
    <row r="2996" spans="1:18">
      <c r="A2996" t="s">
        <v>3022</v>
      </c>
      <c r="B2996" t="s">
        <v>3639</v>
      </c>
      <c r="C2996" t="s">
        <v>3711</v>
      </c>
      <c r="D2996" t="s">
        <v>28</v>
      </c>
      <c r="E2996">
        <f>F2986</f>
        <v>0</v>
      </c>
      <c r="F2996">
        <v>25.09</v>
      </c>
      <c r="G2996">
        <f>F2996-F2995</f>
        <v>0</v>
      </c>
      <c r="H2996">
        <f>F2996/E2995</f>
        <v>0</v>
      </c>
      <c r="I2996">
        <f>F2996-F2995</f>
        <v>0</v>
      </c>
      <c r="J2996">
        <f>I2996/F2995</f>
        <v>0</v>
      </c>
      <c r="K2996">
        <f>AVERAGE(J4:J2996)</f>
        <v>0</v>
      </c>
      <c r="L2996">
        <f>SUM(M2947:M2986)</f>
        <v>0</v>
      </c>
      <c r="M2996">
        <v>4164</v>
      </c>
      <c r="N2996">
        <f>L2996/39</f>
        <v>0</v>
      </c>
      <c r="O2996">
        <f>IF(N2996&lt;M2996, -1, 1)</f>
        <v>0</v>
      </c>
      <c r="P2996">
        <f>IF(N2996&lt;M2996, IF(P2995 = 10, "0", P2995 + 1), IF(P2995 = -10, "0", P2995 - 1))</f>
        <v>0</v>
      </c>
      <c r="Q2996">
        <f>IF(M2996&gt;N2996 * 2, IF(M2996&gt;N2996 * 3, "BUY 100", "BUY 50"), "no")</f>
        <v>0</v>
      </c>
      <c r="R2996">
        <f>IF(P2996&gt;0,IF(P2996&gt;3,IF(P2996=5,"BUY","0"),IF(P2996=3,"BUY","0")),IF(P2996&lt;-3,IF(P2996=-5,"SELL","0"),IF(P2996=-3,"SELL","0")))</f>
        <v>0</v>
      </c>
    </row>
    <row r="2997" spans="1:18">
      <c r="A2997" t="s">
        <v>3023</v>
      </c>
      <c r="B2997" t="s">
        <v>3640</v>
      </c>
      <c r="C2997" t="s">
        <v>3711</v>
      </c>
      <c r="D2997" t="s">
        <v>28</v>
      </c>
      <c r="E2997">
        <f>F2986</f>
        <v>0</v>
      </c>
      <c r="F2997">
        <v>25.09</v>
      </c>
      <c r="G2997">
        <f>F2997-F2996</f>
        <v>0</v>
      </c>
      <c r="H2997">
        <f>F2997/E2996</f>
        <v>0</v>
      </c>
      <c r="I2997">
        <f>F2997-F2996</f>
        <v>0</v>
      </c>
      <c r="J2997">
        <f>I2997/F2996</f>
        <v>0</v>
      </c>
      <c r="K2997">
        <f>AVERAGE(J4:J2997)</f>
        <v>0</v>
      </c>
      <c r="L2997">
        <f>SUM(M2947:M2986)</f>
        <v>0</v>
      </c>
      <c r="M2997">
        <v>1100</v>
      </c>
      <c r="N2997">
        <f>L2997/39</f>
        <v>0</v>
      </c>
      <c r="O2997">
        <f>IF(N2997&lt;M2997, -1, 1)</f>
        <v>0</v>
      </c>
      <c r="P2997">
        <f>IF(N2997&lt;M2997, IF(P2996 = 10, "0", P2996 + 1), IF(P2996 = -10, "0", P2996 - 1))</f>
        <v>0</v>
      </c>
      <c r="Q2997">
        <f>IF(M2997&gt;N2997 * 2, IF(M2997&gt;N2997 * 3, "BUY 100", "BUY 50"), "no")</f>
        <v>0</v>
      </c>
      <c r="R2997">
        <f>IF(P2997&gt;0,IF(P2997&gt;3,IF(P2997=5,"BUY","0"),IF(P2997=3,"BUY","0")),IF(P2997&lt;-3,IF(P2997=-5,"SELL","0"),IF(P2997=-3,"SELL","0")))</f>
        <v>0</v>
      </c>
    </row>
    <row r="2998" spans="1:18">
      <c r="A2998" t="s">
        <v>3024</v>
      </c>
      <c r="B2998" t="s">
        <v>3641</v>
      </c>
      <c r="C2998" t="s">
        <v>3711</v>
      </c>
      <c r="D2998" t="s">
        <v>28</v>
      </c>
      <c r="E2998">
        <f>F2986</f>
        <v>0</v>
      </c>
      <c r="F2998">
        <v>25.07</v>
      </c>
      <c r="G2998">
        <f>F2998-F2997</f>
        <v>0</v>
      </c>
      <c r="H2998">
        <f>F2998/E2997</f>
        <v>0</v>
      </c>
      <c r="I2998">
        <f>F2998-F2997</f>
        <v>0</v>
      </c>
      <c r="J2998">
        <f>I2998/F2997</f>
        <v>0</v>
      </c>
      <c r="K2998">
        <f>AVERAGE(J4:J2998)</f>
        <v>0</v>
      </c>
      <c r="L2998">
        <f>SUM(M2947:M2986)</f>
        <v>0</v>
      </c>
      <c r="M2998">
        <v>2182</v>
      </c>
      <c r="N2998">
        <f>L2998/39</f>
        <v>0</v>
      </c>
      <c r="O2998">
        <f>IF(N2998&lt;M2998, -1, 1)</f>
        <v>0</v>
      </c>
      <c r="P2998">
        <f>IF(N2998&lt;M2998, IF(P2997 = 10, "0", P2997 + 1), IF(P2997 = -10, "0", P2997 - 1))</f>
        <v>0</v>
      </c>
      <c r="Q2998">
        <f>IF(M2998&gt;N2998 * 2, IF(M2998&gt;N2998 * 3, "BUY 100", "BUY 50"), "no")</f>
        <v>0</v>
      </c>
      <c r="R2998">
        <f>IF(P2998&gt;0,IF(P2998&gt;3,IF(P2998=5,"BUY","0"),IF(P2998=3,"BUY","0")),IF(P2998&lt;-3,IF(P2998=-5,"SELL","0"),IF(P2998=-3,"SELL","0")))</f>
        <v>0</v>
      </c>
    </row>
    <row r="2999" spans="1:18">
      <c r="A2999" t="s">
        <v>3025</v>
      </c>
      <c r="B2999" t="s">
        <v>3642</v>
      </c>
      <c r="C2999" t="s">
        <v>3711</v>
      </c>
      <c r="D2999" t="s">
        <v>28</v>
      </c>
      <c r="E2999">
        <f>F2986</f>
        <v>0</v>
      </c>
      <c r="F2999">
        <v>25.07</v>
      </c>
      <c r="G2999">
        <f>F2999-F2998</f>
        <v>0</v>
      </c>
      <c r="H2999">
        <f>F2999/E2998</f>
        <v>0</v>
      </c>
      <c r="I2999">
        <f>F2999-F2998</f>
        <v>0</v>
      </c>
      <c r="J2999">
        <f>I2999/F2998</f>
        <v>0</v>
      </c>
      <c r="K2999">
        <f>AVERAGE(J4:J2999)</f>
        <v>0</v>
      </c>
      <c r="L2999">
        <f>SUM(M2947:M2986)</f>
        <v>0</v>
      </c>
      <c r="M2999">
        <v>2826</v>
      </c>
      <c r="N2999">
        <f>L2999/39</f>
        <v>0</v>
      </c>
      <c r="O2999">
        <f>IF(N2999&lt;M2999, -1, 1)</f>
        <v>0</v>
      </c>
      <c r="P2999">
        <f>IF(N2999&lt;M2999, IF(P2998 = 10, "0", P2998 + 1), IF(P2998 = -10, "0", P2998 - 1))</f>
        <v>0</v>
      </c>
      <c r="Q2999">
        <f>IF(M2999&gt;N2999 * 2, IF(M2999&gt;N2999 * 3, "BUY 100", "BUY 50"), "no")</f>
        <v>0</v>
      </c>
      <c r="R2999">
        <f>IF(P2999&gt;0,IF(P2999&gt;3,IF(P2999=5,"BUY","0"),IF(P2999=3,"BUY","0")),IF(P2999&lt;-3,IF(P2999=-5,"SELL","0"),IF(P2999=-3,"SELL","0")))</f>
        <v>0</v>
      </c>
    </row>
    <row r="3000" spans="1:18">
      <c r="A3000" t="s">
        <v>3026</v>
      </c>
      <c r="B3000" t="s">
        <v>3643</v>
      </c>
      <c r="C3000" t="s">
        <v>3711</v>
      </c>
      <c r="D3000" t="s">
        <v>28</v>
      </c>
      <c r="E3000">
        <f>F2986</f>
        <v>0</v>
      </c>
      <c r="F3000">
        <v>25.06</v>
      </c>
      <c r="G3000">
        <f>F3000-F2999</f>
        <v>0</v>
      </c>
      <c r="H3000">
        <f>F3000/E2999</f>
        <v>0</v>
      </c>
      <c r="I3000">
        <f>F3000-F2999</f>
        <v>0</v>
      </c>
      <c r="J3000">
        <f>I3000/F2999</f>
        <v>0</v>
      </c>
      <c r="K3000">
        <f>AVERAGE(J4:J3000)</f>
        <v>0</v>
      </c>
      <c r="L3000">
        <f>SUM(M2947:M2986)</f>
        <v>0</v>
      </c>
      <c r="M3000">
        <v>6827</v>
      </c>
      <c r="N3000">
        <f>L3000/39</f>
        <v>0</v>
      </c>
      <c r="O3000">
        <f>IF(N3000&lt;M3000, -1, 1)</f>
        <v>0</v>
      </c>
      <c r="P3000">
        <f>IF(N3000&lt;M3000, IF(P2999 = 10, "0", P2999 + 1), IF(P2999 = -10, "0", P2999 - 1))</f>
        <v>0</v>
      </c>
      <c r="Q3000">
        <f>IF(M3000&gt;N3000 * 2, IF(M3000&gt;N3000 * 3, "BUY 100", "BUY 50"), "no")</f>
        <v>0</v>
      </c>
      <c r="R3000">
        <f>IF(P3000&gt;0,IF(P3000&gt;3,IF(P3000=5,"BUY","0"),IF(P3000=3,"BUY","0")),IF(P3000&lt;-3,IF(P3000=-5,"SELL","0"),IF(P3000=-3,"SELL","0")))</f>
        <v>0</v>
      </c>
    </row>
    <row r="3001" spans="1:18">
      <c r="A3001" t="s">
        <v>3027</v>
      </c>
      <c r="B3001" t="s">
        <v>3644</v>
      </c>
      <c r="C3001" t="s">
        <v>3711</v>
      </c>
      <c r="D3001" t="s">
        <v>28</v>
      </c>
      <c r="E3001">
        <f>F2986</f>
        <v>0</v>
      </c>
      <c r="F3001">
        <v>25.06</v>
      </c>
      <c r="G3001">
        <f>F3001-F3000</f>
        <v>0</v>
      </c>
      <c r="H3001">
        <f>F3001/E3000</f>
        <v>0</v>
      </c>
      <c r="I3001">
        <f>F3001-F3000</f>
        <v>0</v>
      </c>
      <c r="J3001">
        <f>I3001/F3000</f>
        <v>0</v>
      </c>
      <c r="K3001">
        <f>AVERAGE(J4:J3001)</f>
        <v>0</v>
      </c>
      <c r="L3001">
        <f>SUM(M2947:M2986)</f>
        <v>0</v>
      </c>
      <c r="M3001">
        <v>1447</v>
      </c>
      <c r="N3001">
        <f>L3001/39</f>
        <v>0</v>
      </c>
      <c r="O3001">
        <f>IF(N3001&lt;M3001, -1, 1)</f>
        <v>0</v>
      </c>
      <c r="P3001">
        <f>IF(N3001&lt;M3001, IF(P3000 = 10, "0", P3000 + 1), IF(P3000 = -10, "0", P3000 - 1))</f>
        <v>0</v>
      </c>
      <c r="Q3001">
        <f>IF(M3001&gt;N3001 * 2, IF(M3001&gt;N3001 * 3, "BUY 100", "BUY 50"), "no")</f>
        <v>0</v>
      </c>
      <c r="R3001">
        <f>IF(P3001&gt;0,IF(P3001&gt;3,IF(P3001=5,"BUY","0"),IF(P3001=3,"BUY","0")),IF(P3001&lt;-3,IF(P3001=-5,"SELL","0"),IF(P3001=-3,"SELL","0")))</f>
        <v>0</v>
      </c>
    </row>
    <row r="3002" spans="1:18">
      <c r="A3002" t="s">
        <v>3028</v>
      </c>
      <c r="B3002" t="s">
        <v>3645</v>
      </c>
      <c r="C3002" t="s">
        <v>3711</v>
      </c>
      <c r="D3002" t="s">
        <v>28</v>
      </c>
      <c r="E3002">
        <f>F2986</f>
        <v>0</v>
      </c>
      <c r="F3002">
        <v>25.08</v>
      </c>
      <c r="G3002">
        <f>F3002-F3001</f>
        <v>0</v>
      </c>
      <c r="H3002">
        <f>F3002/E3001</f>
        <v>0</v>
      </c>
      <c r="I3002">
        <f>F3002-F3001</f>
        <v>0</v>
      </c>
      <c r="J3002">
        <f>I3002/F3001</f>
        <v>0</v>
      </c>
      <c r="K3002">
        <f>AVERAGE(J4:J3002)</f>
        <v>0</v>
      </c>
      <c r="L3002">
        <f>SUM(M2947:M2986)</f>
        <v>0</v>
      </c>
      <c r="M3002">
        <v>4113</v>
      </c>
      <c r="N3002">
        <f>L3002/39</f>
        <v>0</v>
      </c>
      <c r="O3002">
        <f>IF(N3002&lt;M3002, -1, 1)</f>
        <v>0</v>
      </c>
      <c r="P3002">
        <f>IF(N3002&lt;M3002, IF(P3001 = 10, "0", P3001 + 1), IF(P3001 = -10, "0", P3001 - 1))</f>
        <v>0</v>
      </c>
      <c r="Q3002">
        <f>IF(M3002&gt;N3002 * 2, IF(M3002&gt;N3002 * 3, "BUY 100", "BUY 50"), "no")</f>
        <v>0</v>
      </c>
      <c r="R3002">
        <f>IF(P3002&gt;0,IF(P3002&gt;3,IF(P3002=5,"BUY","0"),IF(P3002=3,"BUY","0")),IF(P3002&lt;-3,IF(P3002=-5,"SELL","0"),IF(P3002=-3,"SELL","0")))</f>
        <v>0</v>
      </c>
    </row>
    <row r="3003" spans="1:18">
      <c r="A3003" t="s">
        <v>3029</v>
      </c>
      <c r="B3003" t="s">
        <v>3646</v>
      </c>
      <c r="C3003" t="s">
        <v>3711</v>
      </c>
      <c r="D3003" t="s">
        <v>28</v>
      </c>
      <c r="E3003">
        <f>F2986</f>
        <v>0</v>
      </c>
      <c r="F3003">
        <v>25.07</v>
      </c>
      <c r="G3003">
        <f>F3003-F3002</f>
        <v>0</v>
      </c>
      <c r="H3003">
        <f>F3003/E3002</f>
        <v>0</v>
      </c>
      <c r="I3003">
        <f>F3003-F3002</f>
        <v>0</v>
      </c>
      <c r="J3003">
        <f>I3003/F3002</f>
        <v>0</v>
      </c>
      <c r="K3003">
        <f>AVERAGE(J4:J3003)</f>
        <v>0</v>
      </c>
      <c r="L3003">
        <f>SUM(M2947:M2986)</f>
        <v>0</v>
      </c>
      <c r="M3003">
        <v>1041</v>
      </c>
      <c r="N3003">
        <f>L3003/39</f>
        <v>0</v>
      </c>
      <c r="O3003">
        <f>IF(N3003&lt;M3003, -1, 1)</f>
        <v>0</v>
      </c>
      <c r="P3003">
        <f>IF(N3003&lt;M3003, IF(P3002 = 10, "0", P3002 + 1), IF(P3002 = -10, "0", P3002 - 1))</f>
        <v>0</v>
      </c>
      <c r="Q3003">
        <f>IF(M3003&gt;N3003 * 2, IF(M3003&gt;N3003 * 3, "BUY 100", "BUY 50"), "no")</f>
        <v>0</v>
      </c>
      <c r="R3003">
        <f>IF(P3003&gt;0,IF(P3003&gt;3,IF(P3003=5,"BUY","0"),IF(P3003=3,"BUY","0")),IF(P3003&lt;-3,IF(P3003=-5,"SELL","0"),IF(P3003=-3,"SELL","0")))</f>
        <v>0</v>
      </c>
    </row>
    <row r="3004" spans="1:18">
      <c r="A3004" t="s">
        <v>3030</v>
      </c>
      <c r="B3004" t="s">
        <v>3647</v>
      </c>
      <c r="C3004" t="s">
        <v>3711</v>
      </c>
      <c r="D3004" t="s">
        <v>28</v>
      </c>
      <c r="E3004">
        <f>F2986</f>
        <v>0</v>
      </c>
      <c r="F3004">
        <v>25.07</v>
      </c>
      <c r="G3004">
        <f>F3004-F3003</f>
        <v>0</v>
      </c>
      <c r="H3004">
        <f>F3004/E3003</f>
        <v>0</v>
      </c>
      <c r="I3004">
        <f>F3004-F3003</f>
        <v>0</v>
      </c>
      <c r="J3004">
        <f>I3004/F3003</f>
        <v>0</v>
      </c>
      <c r="K3004">
        <f>AVERAGE(J4:J3004)</f>
        <v>0</v>
      </c>
      <c r="L3004">
        <f>SUM(M2947:M2986)</f>
        <v>0</v>
      </c>
      <c r="M3004">
        <v>3011</v>
      </c>
      <c r="N3004">
        <f>L3004/39</f>
        <v>0</v>
      </c>
      <c r="O3004">
        <f>IF(N3004&lt;M3004, -1, 1)</f>
        <v>0</v>
      </c>
      <c r="P3004">
        <f>IF(N3004&lt;M3004, IF(P3003 = 10, "0", P3003 + 1), IF(P3003 = -10, "0", P3003 - 1))</f>
        <v>0</v>
      </c>
      <c r="Q3004">
        <f>IF(M3004&gt;N3004 * 2, IF(M3004&gt;N3004 * 3, "BUY 100", "BUY 50"), "no")</f>
        <v>0</v>
      </c>
      <c r="R3004">
        <f>IF(P3004&gt;0,IF(P3004&gt;3,IF(P3004=5,"BUY","0"),IF(P3004=3,"BUY","0")),IF(P3004&lt;-3,IF(P3004=-5,"SELL","0"),IF(P3004=-3,"SELL","0")))</f>
        <v>0</v>
      </c>
    </row>
    <row r="3005" spans="1:18">
      <c r="A3005" t="s">
        <v>3031</v>
      </c>
      <c r="B3005" t="s">
        <v>3648</v>
      </c>
      <c r="C3005" t="s">
        <v>3711</v>
      </c>
      <c r="D3005" t="s">
        <v>28</v>
      </c>
      <c r="E3005">
        <f>F2986</f>
        <v>0</v>
      </c>
      <c r="F3005">
        <v>25.06</v>
      </c>
      <c r="G3005">
        <f>F3005-F3004</f>
        <v>0</v>
      </c>
      <c r="H3005">
        <f>F3005/E3004</f>
        <v>0</v>
      </c>
      <c r="I3005">
        <f>F3005-F3004</f>
        <v>0</v>
      </c>
      <c r="J3005">
        <f>I3005/F3004</f>
        <v>0</v>
      </c>
      <c r="K3005">
        <f>AVERAGE(J4:J3005)</f>
        <v>0</v>
      </c>
      <c r="L3005">
        <f>SUM(M2947:M2986)</f>
        <v>0</v>
      </c>
      <c r="M3005">
        <v>7594</v>
      </c>
      <c r="N3005">
        <f>L3005/39</f>
        <v>0</v>
      </c>
      <c r="O3005">
        <f>IF(N3005&lt;M3005, -1, 1)</f>
        <v>0</v>
      </c>
      <c r="P3005">
        <f>IF(N3005&lt;M3005, IF(P3004 = 10, "0", P3004 + 1), IF(P3004 = -10, "0", P3004 - 1))</f>
        <v>0</v>
      </c>
      <c r="Q3005">
        <f>IF(M3005&gt;N3005 * 2, IF(M3005&gt;N3005 * 3, "BUY 100", "BUY 50"), "no")</f>
        <v>0</v>
      </c>
      <c r="R3005">
        <f>IF(P3005&gt;0,IF(P3005&gt;3,IF(P3005=5,"BUY","0"),IF(P3005=3,"BUY","0")),IF(P3005&lt;-3,IF(P3005=-5,"SELL","0"),IF(P3005=-3,"SELL","0")))</f>
        <v>0</v>
      </c>
    </row>
    <row r="3006" spans="1:18">
      <c r="A3006" t="s">
        <v>3032</v>
      </c>
      <c r="B3006" t="s">
        <v>3649</v>
      </c>
      <c r="C3006" t="s">
        <v>3711</v>
      </c>
      <c r="D3006" t="s">
        <v>28</v>
      </c>
      <c r="E3006">
        <f>F2986</f>
        <v>0</v>
      </c>
      <c r="F3006">
        <v>25.07</v>
      </c>
      <c r="G3006">
        <f>F3006-F3005</f>
        <v>0</v>
      </c>
      <c r="H3006">
        <f>F3006/E3005</f>
        <v>0</v>
      </c>
      <c r="I3006">
        <f>F3006-F3005</f>
        <v>0</v>
      </c>
      <c r="J3006">
        <f>I3006/F3005</f>
        <v>0</v>
      </c>
      <c r="K3006">
        <f>AVERAGE(J4:J3006)</f>
        <v>0</v>
      </c>
      <c r="L3006">
        <f>SUM(M2947:M2986)</f>
        <v>0</v>
      </c>
      <c r="M3006">
        <v>722</v>
      </c>
      <c r="N3006">
        <f>L3006/39</f>
        <v>0</v>
      </c>
      <c r="O3006">
        <f>IF(N3006&lt;M3006, -1, 1)</f>
        <v>0</v>
      </c>
      <c r="P3006">
        <f>IF(N3006&lt;M3006, IF(P3005 = 10, "0", P3005 + 1), IF(P3005 = -10, "0", P3005 - 1))</f>
        <v>0</v>
      </c>
      <c r="Q3006">
        <f>IF(M3006&gt;N3006 * 2, IF(M3006&gt;N3006 * 3, "BUY 100", "BUY 50"), "no")</f>
        <v>0</v>
      </c>
      <c r="R3006">
        <f>IF(P3006&gt;0,IF(P3006&gt;3,IF(P3006=5,"BUY","0"),IF(P3006=3,"BUY","0")),IF(P3006&lt;-3,IF(P3006=-5,"SELL","0"),IF(P3006=-3,"SELL","0")))</f>
        <v>0</v>
      </c>
    </row>
    <row r="3007" spans="1:18">
      <c r="A3007" t="s">
        <v>3033</v>
      </c>
      <c r="B3007" t="s">
        <v>3650</v>
      </c>
      <c r="C3007" t="s">
        <v>3711</v>
      </c>
      <c r="D3007" t="s">
        <v>28</v>
      </c>
      <c r="E3007">
        <f>F2986</f>
        <v>0</v>
      </c>
      <c r="F3007">
        <v>25.07</v>
      </c>
      <c r="G3007">
        <f>F3007-F3006</f>
        <v>0</v>
      </c>
      <c r="H3007">
        <f>F3007/E3006</f>
        <v>0</v>
      </c>
      <c r="I3007">
        <f>F3007-F3006</f>
        <v>0</v>
      </c>
      <c r="J3007">
        <f>I3007/F3006</f>
        <v>0</v>
      </c>
      <c r="K3007">
        <f>AVERAGE(J4:J3007)</f>
        <v>0</v>
      </c>
      <c r="L3007">
        <f>SUM(M2947:M2986)</f>
        <v>0</v>
      </c>
      <c r="M3007">
        <v>107</v>
      </c>
      <c r="N3007">
        <f>L3007/39</f>
        <v>0</v>
      </c>
      <c r="O3007">
        <f>IF(N3007&lt;M3007, -1, 1)</f>
        <v>0</v>
      </c>
      <c r="P3007">
        <f>IF(N3007&lt;M3007, IF(P3006 = 10, "0", P3006 + 1), IF(P3006 = -10, "0", P3006 - 1))</f>
        <v>0</v>
      </c>
      <c r="Q3007">
        <f>IF(M3007&gt;N3007 * 2, IF(M3007&gt;N3007 * 3, "BUY 100", "BUY 50"), "no")</f>
        <v>0</v>
      </c>
      <c r="R3007">
        <f>IF(P3007&gt;0,IF(P3007&gt;3,IF(P3007=5,"BUY","0"),IF(P3007=3,"BUY","0")),IF(P3007&lt;-3,IF(P3007=-5,"SELL","0"),IF(P3007=-3,"SELL","0")))</f>
        <v>0</v>
      </c>
    </row>
    <row r="3008" spans="1:18">
      <c r="A3008" t="s">
        <v>3034</v>
      </c>
      <c r="B3008" t="s">
        <v>3651</v>
      </c>
      <c r="C3008" t="s">
        <v>3711</v>
      </c>
      <c r="D3008" t="s">
        <v>28</v>
      </c>
      <c r="E3008">
        <f>F2986</f>
        <v>0</v>
      </c>
      <c r="F3008">
        <v>25.07</v>
      </c>
      <c r="G3008">
        <f>F3008-F3007</f>
        <v>0</v>
      </c>
      <c r="H3008">
        <f>F3008/E3007</f>
        <v>0</v>
      </c>
      <c r="I3008">
        <f>F3008-F3007</f>
        <v>0</v>
      </c>
      <c r="J3008">
        <f>I3008/F3007</f>
        <v>0</v>
      </c>
      <c r="K3008">
        <f>AVERAGE(J4:J3008)</f>
        <v>0</v>
      </c>
      <c r="L3008">
        <f>SUM(M2947:M2986)</f>
        <v>0</v>
      </c>
      <c r="M3008">
        <v>1850</v>
      </c>
      <c r="N3008">
        <f>L3008/39</f>
        <v>0</v>
      </c>
      <c r="O3008">
        <f>IF(N3008&lt;M3008, -1, 1)</f>
        <v>0</v>
      </c>
      <c r="P3008">
        <f>IF(N3008&lt;M3008, IF(P3007 = 10, "0", P3007 + 1), IF(P3007 = -10, "0", P3007 - 1))</f>
        <v>0</v>
      </c>
      <c r="Q3008">
        <f>IF(M3008&gt;N3008 * 2, IF(M3008&gt;N3008 * 3, "BUY 100", "BUY 50"), "no")</f>
        <v>0</v>
      </c>
      <c r="R3008">
        <f>IF(P3008&gt;0,IF(P3008&gt;3,IF(P3008=5,"BUY","0"),IF(P3008=3,"BUY","0")),IF(P3008&lt;-3,IF(P3008=-5,"SELL","0"),IF(P3008=-3,"SELL","0")))</f>
        <v>0</v>
      </c>
    </row>
    <row r="3009" spans="1:18">
      <c r="A3009" t="s">
        <v>3035</v>
      </c>
      <c r="B3009" t="s">
        <v>3652</v>
      </c>
      <c r="C3009" t="s">
        <v>3711</v>
      </c>
      <c r="D3009" t="s">
        <v>28</v>
      </c>
      <c r="E3009">
        <f>F2986</f>
        <v>0</v>
      </c>
      <c r="F3009">
        <v>25.06</v>
      </c>
      <c r="G3009">
        <f>F3009-F3008</f>
        <v>0</v>
      </c>
      <c r="H3009">
        <f>F3009/E3008</f>
        <v>0</v>
      </c>
      <c r="I3009">
        <f>F3009-F3008</f>
        <v>0</v>
      </c>
      <c r="J3009">
        <f>I3009/F3008</f>
        <v>0</v>
      </c>
      <c r="K3009">
        <f>AVERAGE(J4:J3009)</f>
        <v>0</v>
      </c>
      <c r="L3009">
        <f>SUM(M2947:M2986)</f>
        <v>0</v>
      </c>
      <c r="M3009">
        <v>687</v>
      </c>
      <c r="N3009">
        <f>L3009/39</f>
        <v>0</v>
      </c>
      <c r="O3009">
        <f>IF(N3009&lt;M3009, -1, 1)</f>
        <v>0</v>
      </c>
      <c r="P3009">
        <f>IF(N3009&lt;M3009, IF(P3008 = 10, "0", P3008 + 1), IF(P3008 = -10, "0", P3008 - 1))</f>
        <v>0</v>
      </c>
      <c r="Q3009">
        <f>IF(M3009&gt;N3009 * 2, IF(M3009&gt;N3009 * 3, "BUY 100", "BUY 50"), "no")</f>
        <v>0</v>
      </c>
      <c r="R3009">
        <f>IF(P3009&gt;0,IF(P3009&gt;3,IF(P3009=5,"BUY","0"),IF(P3009=3,"BUY","0")),IF(P3009&lt;-3,IF(P3009=-5,"SELL","0"),IF(P3009=-3,"SELL","0")))</f>
        <v>0</v>
      </c>
    </row>
    <row r="3010" spans="1:18">
      <c r="A3010" t="s">
        <v>3036</v>
      </c>
      <c r="B3010" t="s">
        <v>3653</v>
      </c>
      <c r="C3010" t="s">
        <v>3711</v>
      </c>
      <c r="D3010" t="s">
        <v>28</v>
      </c>
      <c r="E3010">
        <f>F2986</f>
        <v>0</v>
      </c>
      <c r="F3010">
        <v>25.05</v>
      </c>
      <c r="G3010">
        <f>F3010-F3009</f>
        <v>0</v>
      </c>
      <c r="H3010">
        <f>F3010/E3009</f>
        <v>0</v>
      </c>
      <c r="I3010">
        <f>F3010-F3009</f>
        <v>0</v>
      </c>
      <c r="J3010">
        <f>I3010/F3009</f>
        <v>0</v>
      </c>
      <c r="K3010">
        <f>AVERAGE(J4:J3010)</f>
        <v>0</v>
      </c>
      <c r="L3010">
        <f>SUM(M2947:M2986)</f>
        <v>0</v>
      </c>
      <c r="M3010">
        <v>870</v>
      </c>
      <c r="N3010">
        <f>L3010/39</f>
        <v>0</v>
      </c>
      <c r="O3010">
        <f>IF(N3010&lt;M3010, -1, 1)</f>
        <v>0</v>
      </c>
      <c r="P3010">
        <f>IF(N3010&lt;M3010, IF(P3009 = 10, "0", P3009 + 1), IF(P3009 = -10, "0", P3009 - 1))</f>
        <v>0</v>
      </c>
      <c r="Q3010">
        <f>IF(M3010&gt;N3010 * 2, IF(M3010&gt;N3010 * 3, "BUY 100", "BUY 50"), "no")</f>
        <v>0</v>
      </c>
      <c r="R3010">
        <f>IF(P3010&gt;0,IF(P3010&gt;3,IF(P3010=5,"BUY","0"),IF(P3010=3,"BUY","0")),IF(P3010&lt;-3,IF(P3010=-5,"SELL","0"),IF(P3010=-3,"SELL","0")))</f>
        <v>0</v>
      </c>
    </row>
    <row r="3011" spans="1:18">
      <c r="A3011" t="s">
        <v>3037</v>
      </c>
      <c r="B3011" t="s">
        <v>3654</v>
      </c>
      <c r="C3011" t="s">
        <v>3711</v>
      </c>
      <c r="D3011" t="s">
        <v>28</v>
      </c>
      <c r="E3011">
        <f>F2986</f>
        <v>0</v>
      </c>
      <c r="F3011">
        <v>25.05</v>
      </c>
      <c r="G3011">
        <f>F3011-F3010</f>
        <v>0</v>
      </c>
      <c r="H3011">
        <f>F3011/E3010</f>
        <v>0</v>
      </c>
      <c r="I3011">
        <f>F3011-F3010</f>
        <v>0</v>
      </c>
      <c r="J3011">
        <f>I3011/F3010</f>
        <v>0</v>
      </c>
      <c r="K3011">
        <f>AVERAGE(J4:J3011)</f>
        <v>0</v>
      </c>
      <c r="L3011">
        <f>SUM(M2947:M2986)</f>
        <v>0</v>
      </c>
      <c r="M3011">
        <v>2799</v>
      </c>
      <c r="N3011">
        <f>L3011/39</f>
        <v>0</v>
      </c>
      <c r="O3011">
        <f>IF(N3011&lt;M3011, -1, 1)</f>
        <v>0</v>
      </c>
      <c r="P3011">
        <f>IF(N3011&lt;M3011, IF(P3010 = 10, "0", P3010 + 1), IF(P3010 = -10, "0", P3010 - 1))</f>
        <v>0</v>
      </c>
      <c r="Q3011">
        <f>IF(M3011&gt;N3011 * 2, IF(M3011&gt;N3011 * 3, "BUY 100", "BUY 50"), "no")</f>
        <v>0</v>
      </c>
      <c r="R3011">
        <f>IF(P3011&gt;0,IF(P3011&gt;3,IF(P3011=5,"BUY","0"),IF(P3011=3,"BUY","0")),IF(P3011&lt;-3,IF(P3011=-5,"SELL","0"),IF(P3011=-3,"SELL","0")))</f>
        <v>0</v>
      </c>
    </row>
    <row r="3012" spans="1:18">
      <c r="A3012" t="s">
        <v>3038</v>
      </c>
      <c r="B3012" t="s">
        <v>3655</v>
      </c>
      <c r="C3012" t="s">
        <v>3711</v>
      </c>
      <c r="D3012" t="s">
        <v>28</v>
      </c>
      <c r="E3012">
        <f>F2986</f>
        <v>0</v>
      </c>
      <c r="F3012">
        <v>25.09</v>
      </c>
      <c r="G3012">
        <f>F3012-F3011</f>
        <v>0</v>
      </c>
      <c r="H3012">
        <f>F3012/E3011</f>
        <v>0</v>
      </c>
      <c r="I3012">
        <f>F3012-F3011</f>
        <v>0</v>
      </c>
      <c r="J3012">
        <f>I3012/F3011</f>
        <v>0</v>
      </c>
      <c r="K3012">
        <f>AVERAGE(J4:J3012)</f>
        <v>0</v>
      </c>
      <c r="L3012">
        <f>SUM(M2947:M2986)</f>
        <v>0</v>
      </c>
      <c r="M3012">
        <v>3100</v>
      </c>
      <c r="N3012">
        <f>L3012/39</f>
        <v>0</v>
      </c>
      <c r="O3012">
        <f>IF(N3012&lt;M3012, -1, 1)</f>
        <v>0</v>
      </c>
      <c r="P3012">
        <f>IF(N3012&lt;M3012, IF(P3011 = 10, "0", P3011 + 1), IF(P3011 = -10, "0", P3011 - 1))</f>
        <v>0</v>
      </c>
      <c r="Q3012">
        <f>IF(M3012&gt;N3012 * 2, IF(M3012&gt;N3012 * 3, "BUY 100", "BUY 50"), "no")</f>
        <v>0</v>
      </c>
      <c r="R3012">
        <f>IF(P3012&gt;0,IF(P3012&gt;3,IF(P3012=5,"BUY","0"),IF(P3012=3,"BUY","0")),IF(P3012&lt;-3,IF(P3012=-5,"SELL","0"),IF(P3012=-3,"SELL","0")))</f>
        <v>0</v>
      </c>
    </row>
    <row r="3013" spans="1:18">
      <c r="A3013" t="s">
        <v>3039</v>
      </c>
      <c r="B3013" t="s">
        <v>3656</v>
      </c>
      <c r="C3013" t="s">
        <v>3711</v>
      </c>
      <c r="D3013" t="s">
        <v>28</v>
      </c>
      <c r="E3013">
        <f>F2986</f>
        <v>0</v>
      </c>
      <c r="F3013">
        <v>25.07</v>
      </c>
      <c r="G3013">
        <f>F3013-F3012</f>
        <v>0</v>
      </c>
      <c r="H3013">
        <f>F3013/E3012</f>
        <v>0</v>
      </c>
      <c r="I3013">
        <f>F3013-F3012</f>
        <v>0</v>
      </c>
      <c r="J3013">
        <f>I3013/F3012</f>
        <v>0</v>
      </c>
      <c r="K3013">
        <f>AVERAGE(J4:J3013)</f>
        <v>0</v>
      </c>
      <c r="L3013">
        <f>SUM(M2947:M2986)</f>
        <v>0</v>
      </c>
      <c r="M3013">
        <v>4440</v>
      </c>
      <c r="N3013">
        <f>L3013/39</f>
        <v>0</v>
      </c>
      <c r="O3013">
        <f>IF(N3013&lt;M3013, -1, 1)</f>
        <v>0</v>
      </c>
      <c r="P3013">
        <f>IF(N3013&lt;M3013, IF(P3012 = 10, "0", P3012 + 1), IF(P3012 = -10, "0", P3012 - 1))</f>
        <v>0</v>
      </c>
      <c r="Q3013">
        <f>IF(M3013&gt;N3013 * 2, IF(M3013&gt;N3013 * 3, "BUY 100", "BUY 50"), "no")</f>
        <v>0</v>
      </c>
      <c r="R3013">
        <f>IF(P3013&gt;0,IF(P3013&gt;3,IF(P3013=5,"BUY","0"),IF(P3013=3,"BUY","0")),IF(P3013&lt;-3,IF(P3013=-5,"SELL","0"),IF(P3013=-3,"SELL","0")))</f>
        <v>0</v>
      </c>
    </row>
    <row r="3014" spans="1:18">
      <c r="A3014" t="s">
        <v>3040</v>
      </c>
      <c r="B3014" t="s">
        <v>3657</v>
      </c>
      <c r="C3014" t="s">
        <v>3711</v>
      </c>
      <c r="D3014" t="s">
        <v>28</v>
      </c>
      <c r="E3014">
        <f>F2986</f>
        <v>0</v>
      </c>
      <c r="F3014">
        <v>25.07</v>
      </c>
      <c r="G3014">
        <f>F3014-F3013</f>
        <v>0</v>
      </c>
      <c r="H3014">
        <f>F3014/E3013</f>
        <v>0</v>
      </c>
      <c r="I3014">
        <f>F3014-F3013</f>
        <v>0</v>
      </c>
      <c r="J3014">
        <f>I3014/F3013</f>
        <v>0</v>
      </c>
      <c r="K3014">
        <f>AVERAGE(J4:J3014)</f>
        <v>0</v>
      </c>
      <c r="L3014">
        <f>SUM(M2947:M2986)</f>
        <v>0</v>
      </c>
      <c r="M3014">
        <v>1788</v>
      </c>
      <c r="N3014">
        <f>L3014/39</f>
        <v>0</v>
      </c>
      <c r="O3014">
        <f>IF(N3014&lt;M3014, -1, 1)</f>
        <v>0</v>
      </c>
      <c r="P3014">
        <f>IF(N3014&lt;M3014, IF(P3013 = 10, "0", P3013 + 1), IF(P3013 = -10, "0", P3013 - 1))</f>
        <v>0</v>
      </c>
      <c r="Q3014">
        <f>IF(M3014&gt;N3014 * 2, IF(M3014&gt;N3014 * 3, "BUY 100", "BUY 50"), "no")</f>
        <v>0</v>
      </c>
      <c r="R3014">
        <f>IF(P3014&gt;0,IF(P3014&gt;3,IF(P3014=5,"BUY","0"),IF(P3014=3,"BUY","0")),IF(P3014&lt;-3,IF(P3014=-5,"SELL","0"),IF(P3014=-3,"SELL","0")))</f>
        <v>0</v>
      </c>
    </row>
    <row r="3015" spans="1:18">
      <c r="A3015" t="s">
        <v>3041</v>
      </c>
      <c r="B3015" t="s">
        <v>3658</v>
      </c>
      <c r="C3015" t="s">
        <v>3711</v>
      </c>
      <c r="D3015" t="s">
        <v>28</v>
      </c>
      <c r="E3015">
        <f>F2986</f>
        <v>0</v>
      </c>
      <c r="F3015">
        <v>25.06</v>
      </c>
      <c r="G3015">
        <f>F3015-F3014</f>
        <v>0</v>
      </c>
      <c r="H3015">
        <f>F3015/E3014</f>
        <v>0</v>
      </c>
      <c r="I3015">
        <f>F3015-F3014</f>
        <v>0</v>
      </c>
      <c r="J3015">
        <f>I3015/F3014</f>
        <v>0</v>
      </c>
      <c r="K3015">
        <f>AVERAGE(J4:J3015)</f>
        <v>0</v>
      </c>
      <c r="L3015">
        <f>SUM(M2947:M2986)</f>
        <v>0</v>
      </c>
      <c r="M3015">
        <v>4024</v>
      </c>
      <c r="N3015">
        <f>L3015/39</f>
        <v>0</v>
      </c>
      <c r="O3015">
        <f>IF(N3015&lt;M3015, -1, 1)</f>
        <v>0</v>
      </c>
      <c r="P3015">
        <f>IF(N3015&lt;M3015, IF(P3014 = 10, "0", P3014 + 1), IF(P3014 = -10, "0", P3014 - 1))</f>
        <v>0</v>
      </c>
      <c r="Q3015">
        <f>IF(M3015&gt;N3015 * 2, IF(M3015&gt;N3015 * 3, "BUY 100", "BUY 50"), "no")</f>
        <v>0</v>
      </c>
      <c r="R3015">
        <f>IF(P3015&gt;0,IF(P3015&gt;3,IF(P3015=5,"BUY","0"),IF(P3015=3,"BUY","0")),IF(P3015&lt;-3,IF(P3015=-5,"SELL","0"),IF(P3015=-3,"SELL","0")))</f>
        <v>0</v>
      </c>
    </row>
    <row r="3016" spans="1:18">
      <c r="A3016" t="s">
        <v>3042</v>
      </c>
      <c r="B3016" t="s">
        <v>3659</v>
      </c>
      <c r="C3016" t="s">
        <v>3711</v>
      </c>
      <c r="D3016" t="s">
        <v>28</v>
      </c>
      <c r="E3016">
        <f>F2986</f>
        <v>0</v>
      </c>
      <c r="F3016">
        <v>25.06</v>
      </c>
      <c r="G3016">
        <f>F3016-F3015</f>
        <v>0</v>
      </c>
      <c r="H3016">
        <f>F3016/E3015</f>
        <v>0</v>
      </c>
      <c r="I3016">
        <f>F3016-F3015</f>
        <v>0</v>
      </c>
      <c r="J3016">
        <f>I3016/F3015</f>
        <v>0</v>
      </c>
      <c r="K3016">
        <f>AVERAGE(J4:J3016)</f>
        <v>0</v>
      </c>
      <c r="L3016">
        <f>SUM(M2947:M2986)</f>
        <v>0</v>
      </c>
      <c r="M3016">
        <v>2584</v>
      </c>
      <c r="N3016">
        <f>L3016/39</f>
        <v>0</v>
      </c>
      <c r="O3016">
        <f>IF(N3016&lt;M3016, -1, 1)</f>
        <v>0</v>
      </c>
      <c r="P3016">
        <f>IF(N3016&lt;M3016, IF(P3015 = 10, "0", P3015 + 1), IF(P3015 = -10, "0", P3015 - 1))</f>
        <v>0</v>
      </c>
      <c r="Q3016">
        <f>IF(M3016&gt;N3016 * 2, IF(M3016&gt;N3016 * 3, "BUY 100", "BUY 50"), "no")</f>
        <v>0</v>
      </c>
      <c r="R3016">
        <f>IF(P3016&gt;0,IF(P3016&gt;3,IF(P3016=5,"BUY","0"),IF(P3016=3,"BUY","0")),IF(P3016&lt;-3,IF(P3016=-5,"SELL","0"),IF(P3016=-3,"SELL","0")))</f>
        <v>0</v>
      </c>
    </row>
    <row r="3017" spans="1:18">
      <c r="A3017" t="s">
        <v>3043</v>
      </c>
      <c r="B3017" t="s">
        <v>3660</v>
      </c>
      <c r="C3017" t="s">
        <v>3711</v>
      </c>
      <c r="D3017" t="s">
        <v>28</v>
      </c>
      <c r="E3017">
        <f>F2986</f>
        <v>0</v>
      </c>
      <c r="F3017">
        <v>25.06</v>
      </c>
      <c r="G3017">
        <f>F3017-F3016</f>
        <v>0</v>
      </c>
      <c r="H3017">
        <f>F3017/E3016</f>
        <v>0</v>
      </c>
      <c r="I3017">
        <f>F3017-F3016</f>
        <v>0</v>
      </c>
      <c r="J3017">
        <f>I3017/F3016</f>
        <v>0</v>
      </c>
      <c r="K3017">
        <f>AVERAGE(J4:J3017)</f>
        <v>0</v>
      </c>
      <c r="L3017">
        <f>SUM(M2947:M2986)</f>
        <v>0</v>
      </c>
      <c r="M3017">
        <v>2421</v>
      </c>
      <c r="N3017">
        <f>L3017/39</f>
        <v>0</v>
      </c>
      <c r="O3017">
        <f>IF(N3017&lt;M3017, -1, 1)</f>
        <v>0</v>
      </c>
      <c r="P3017">
        <f>IF(N3017&lt;M3017, IF(P3016 = 10, "0", P3016 + 1), IF(P3016 = -10, "0", P3016 - 1))</f>
        <v>0</v>
      </c>
      <c r="Q3017">
        <f>IF(M3017&gt;N3017 * 2, IF(M3017&gt;N3017 * 3, "BUY 100", "BUY 50"), "no")</f>
        <v>0</v>
      </c>
      <c r="R3017">
        <f>IF(P3017&gt;0,IF(P3017&gt;3,IF(P3017=5,"BUY","0"),IF(P3017=3,"BUY","0")),IF(P3017&lt;-3,IF(P3017=-5,"SELL","0"),IF(P3017=-3,"SELL","0")))</f>
        <v>0</v>
      </c>
    </row>
    <row r="3018" spans="1:18">
      <c r="A3018" t="s">
        <v>3044</v>
      </c>
      <c r="B3018" t="s">
        <v>3661</v>
      </c>
      <c r="C3018" t="s">
        <v>3711</v>
      </c>
      <c r="D3018" t="s">
        <v>28</v>
      </c>
      <c r="E3018">
        <f>F2986</f>
        <v>0</v>
      </c>
      <c r="F3018">
        <v>25.05</v>
      </c>
      <c r="G3018">
        <f>F3018-F3017</f>
        <v>0</v>
      </c>
      <c r="H3018">
        <f>F3018/E3017</f>
        <v>0</v>
      </c>
      <c r="I3018">
        <f>F3018-F3017</f>
        <v>0</v>
      </c>
      <c r="J3018">
        <f>I3018/F3017</f>
        <v>0</v>
      </c>
      <c r="K3018">
        <f>AVERAGE(J4:J3018)</f>
        <v>0</v>
      </c>
      <c r="L3018">
        <f>SUM(M2947:M2986)</f>
        <v>0</v>
      </c>
      <c r="M3018">
        <v>2338</v>
      </c>
      <c r="N3018">
        <f>L3018/39</f>
        <v>0</v>
      </c>
      <c r="O3018">
        <f>IF(N3018&lt;M3018, -1, 1)</f>
        <v>0</v>
      </c>
      <c r="P3018">
        <f>IF(N3018&lt;M3018, IF(P3017 = 10, "0", P3017 + 1), IF(P3017 = -10, "0", P3017 - 1))</f>
        <v>0</v>
      </c>
      <c r="Q3018">
        <f>IF(M3018&gt;N3018 * 2, IF(M3018&gt;N3018 * 3, "BUY 100", "BUY 50"), "no")</f>
        <v>0</v>
      </c>
      <c r="R3018">
        <f>IF(P3018&gt;0,IF(P3018&gt;3,IF(P3018=5,"BUY","0"),IF(P3018=3,"BUY","0")),IF(P3018&lt;-3,IF(P3018=-5,"SELL","0"),IF(P3018=-3,"SELL","0")))</f>
        <v>0</v>
      </c>
    </row>
    <row r="3019" spans="1:18">
      <c r="A3019" t="s">
        <v>3045</v>
      </c>
      <c r="B3019" t="s">
        <v>3662</v>
      </c>
      <c r="C3019" t="s">
        <v>3711</v>
      </c>
      <c r="D3019" t="s">
        <v>28</v>
      </c>
      <c r="E3019">
        <f>F2986</f>
        <v>0</v>
      </c>
      <c r="F3019">
        <v>25.07</v>
      </c>
      <c r="G3019">
        <f>F3019-F3018</f>
        <v>0</v>
      </c>
      <c r="H3019">
        <f>F3019/E3018</f>
        <v>0</v>
      </c>
      <c r="I3019">
        <f>F3019-F3018</f>
        <v>0</v>
      </c>
      <c r="J3019">
        <f>I3019/F3018</f>
        <v>0</v>
      </c>
      <c r="K3019">
        <f>AVERAGE(J4:J3019)</f>
        <v>0</v>
      </c>
      <c r="L3019">
        <f>SUM(M2947:M2986)</f>
        <v>0</v>
      </c>
      <c r="M3019">
        <v>3965</v>
      </c>
      <c r="N3019">
        <f>L3019/39</f>
        <v>0</v>
      </c>
      <c r="O3019">
        <f>IF(N3019&lt;M3019, -1, 1)</f>
        <v>0</v>
      </c>
      <c r="P3019">
        <f>IF(N3019&lt;M3019, IF(P3018 = 10, "0", P3018 + 1), IF(P3018 = -10, "0", P3018 - 1))</f>
        <v>0</v>
      </c>
      <c r="Q3019">
        <f>IF(M3019&gt;N3019 * 2, IF(M3019&gt;N3019 * 3, "BUY 100", "BUY 50"), "no")</f>
        <v>0</v>
      </c>
      <c r="R3019">
        <f>IF(P3019&gt;0,IF(P3019&gt;3,IF(P3019=5,"BUY","0"),IF(P3019=3,"BUY","0")),IF(P3019&lt;-3,IF(P3019=-5,"SELL","0"),IF(P3019=-3,"SELL","0")))</f>
        <v>0</v>
      </c>
    </row>
    <row r="3020" spans="1:18">
      <c r="A3020" t="s">
        <v>3046</v>
      </c>
      <c r="B3020" t="s">
        <v>3663</v>
      </c>
      <c r="C3020" t="s">
        <v>3711</v>
      </c>
      <c r="D3020" t="s">
        <v>28</v>
      </c>
      <c r="E3020">
        <f>F2986</f>
        <v>0</v>
      </c>
      <c r="F3020">
        <v>25.05</v>
      </c>
      <c r="G3020">
        <f>F3020-F3019</f>
        <v>0</v>
      </c>
      <c r="H3020">
        <f>F3020/E3019</f>
        <v>0</v>
      </c>
      <c r="I3020">
        <f>F3020-F3019</f>
        <v>0</v>
      </c>
      <c r="J3020">
        <f>I3020/F3019</f>
        <v>0</v>
      </c>
      <c r="K3020">
        <f>AVERAGE(J4:J3020)</f>
        <v>0</v>
      </c>
      <c r="L3020">
        <f>SUM(M2947:M2986)</f>
        <v>0</v>
      </c>
      <c r="M3020">
        <v>2337</v>
      </c>
      <c r="N3020">
        <f>L3020/39</f>
        <v>0</v>
      </c>
      <c r="O3020">
        <f>IF(N3020&lt;M3020, -1, 1)</f>
        <v>0</v>
      </c>
      <c r="P3020">
        <f>IF(N3020&lt;M3020, IF(P3019 = 10, "0", P3019 + 1), IF(P3019 = -10, "0", P3019 - 1))</f>
        <v>0</v>
      </c>
      <c r="Q3020">
        <f>IF(M3020&gt;N3020 * 2, IF(M3020&gt;N3020 * 3, "BUY 100", "BUY 50"), "no")</f>
        <v>0</v>
      </c>
      <c r="R3020">
        <f>IF(P3020&gt;0,IF(P3020&gt;3,IF(P3020=5,"BUY","0"),IF(P3020=3,"BUY","0")),IF(P3020&lt;-3,IF(P3020=-5,"SELL","0"),IF(P3020=-3,"SELL","0")))</f>
        <v>0</v>
      </c>
    </row>
    <row r="3021" spans="1:18">
      <c r="A3021" t="s">
        <v>3047</v>
      </c>
      <c r="B3021" t="s">
        <v>3664</v>
      </c>
      <c r="C3021" t="s">
        <v>3711</v>
      </c>
      <c r="D3021" t="s">
        <v>28</v>
      </c>
      <c r="E3021">
        <f>F2986</f>
        <v>0</v>
      </c>
      <c r="F3021">
        <v>25.05</v>
      </c>
      <c r="G3021">
        <f>F3021-F3020</f>
        <v>0</v>
      </c>
      <c r="H3021">
        <f>F3021/E3020</f>
        <v>0</v>
      </c>
      <c r="I3021">
        <f>F3021-F3020</f>
        <v>0</v>
      </c>
      <c r="J3021">
        <f>I3021/F3020</f>
        <v>0</v>
      </c>
      <c r="K3021">
        <f>AVERAGE(J4:J3021)</f>
        <v>0</v>
      </c>
      <c r="L3021">
        <f>SUM(M2947:M2986)</f>
        <v>0</v>
      </c>
      <c r="M3021">
        <v>5474</v>
      </c>
      <c r="N3021">
        <f>L3021/39</f>
        <v>0</v>
      </c>
      <c r="O3021">
        <f>IF(N3021&lt;M3021, -1, 1)</f>
        <v>0</v>
      </c>
      <c r="P3021">
        <f>IF(N3021&lt;M3021, IF(P3020 = 10, "0", P3020 + 1), IF(P3020 = -10, "0", P3020 - 1))</f>
        <v>0</v>
      </c>
      <c r="Q3021">
        <f>IF(M3021&gt;N3021 * 2, IF(M3021&gt;N3021 * 3, "BUY 100", "BUY 50"), "no")</f>
        <v>0</v>
      </c>
      <c r="R3021">
        <f>IF(P3021&gt;0,IF(P3021&gt;3,IF(P3021=5,"BUY","0"),IF(P3021=3,"BUY","0")),IF(P3021&lt;-3,IF(P3021=-5,"SELL","0"),IF(P3021=-3,"SELL","0")))</f>
        <v>0</v>
      </c>
    </row>
    <row r="3022" spans="1:18">
      <c r="A3022" t="s">
        <v>3048</v>
      </c>
      <c r="B3022" t="s">
        <v>3665</v>
      </c>
      <c r="C3022" t="s">
        <v>3711</v>
      </c>
      <c r="D3022" t="s">
        <v>28</v>
      </c>
      <c r="E3022">
        <f>F2986</f>
        <v>0</v>
      </c>
      <c r="F3022">
        <v>25.05</v>
      </c>
      <c r="G3022">
        <f>F3022-F3021</f>
        <v>0</v>
      </c>
      <c r="H3022">
        <f>F3022/E3021</f>
        <v>0</v>
      </c>
      <c r="I3022">
        <f>F3022-F3021</f>
        <v>0</v>
      </c>
      <c r="J3022">
        <f>I3022/F3021</f>
        <v>0</v>
      </c>
      <c r="K3022">
        <f>AVERAGE(J4:J3022)</f>
        <v>0</v>
      </c>
      <c r="L3022">
        <f>SUM(M2947:M2986)</f>
        <v>0</v>
      </c>
      <c r="M3022">
        <v>6532</v>
      </c>
      <c r="N3022">
        <f>L3022/39</f>
        <v>0</v>
      </c>
      <c r="O3022">
        <f>IF(N3022&lt;M3022, -1, 1)</f>
        <v>0</v>
      </c>
      <c r="P3022">
        <f>IF(N3022&lt;M3022, IF(P3021 = 10, "0", P3021 + 1), IF(P3021 = -10, "0", P3021 - 1))</f>
        <v>0</v>
      </c>
      <c r="Q3022">
        <f>IF(M3022&gt;N3022 * 2, IF(M3022&gt;N3022 * 3, "BUY 100", "BUY 50"), "no")</f>
        <v>0</v>
      </c>
      <c r="R3022">
        <f>IF(P3022&gt;0,IF(P3022&gt;3,IF(P3022=5,"BUY","0"),IF(P3022=3,"BUY","0")),IF(P3022&lt;-3,IF(P3022=-5,"SELL","0"),IF(P3022=-3,"SELL","0")))</f>
        <v>0</v>
      </c>
    </row>
    <row r="3023" spans="1:18">
      <c r="A3023" t="s">
        <v>3049</v>
      </c>
      <c r="B3023" t="s">
        <v>3666</v>
      </c>
      <c r="C3023" t="s">
        <v>3711</v>
      </c>
      <c r="D3023" t="s">
        <v>28</v>
      </c>
      <c r="E3023">
        <f>F2986</f>
        <v>0</v>
      </c>
      <c r="F3023">
        <v>25.04</v>
      </c>
      <c r="G3023">
        <f>F3023-F3022</f>
        <v>0</v>
      </c>
      <c r="H3023">
        <f>F3023/E3022</f>
        <v>0</v>
      </c>
      <c r="I3023">
        <f>F3023-F3022</f>
        <v>0</v>
      </c>
      <c r="J3023">
        <f>I3023/F3022</f>
        <v>0</v>
      </c>
      <c r="K3023">
        <f>AVERAGE(J4:J3023)</f>
        <v>0</v>
      </c>
      <c r="L3023">
        <f>SUM(M2947:M2986)</f>
        <v>0</v>
      </c>
      <c r="M3023">
        <v>8356</v>
      </c>
      <c r="N3023">
        <f>L3023/39</f>
        <v>0</v>
      </c>
      <c r="O3023">
        <f>IF(N3023&lt;M3023, -1, 1)</f>
        <v>0</v>
      </c>
      <c r="P3023">
        <f>IF(N3023&lt;M3023, IF(P3022 = 10, "0", P3022 + 1), IF(P3022 = -10, "0", P3022 - 1))</f>
        <v>0</v>
      </c>
      <c r="Q3023">
        <f>IF(M3023&gt;N3023 * 2, IF(M3023&gt;N3023 * 3, "BUY 100", "BUY 50"), "no")</f>
        <v>0</v>
      </c>
      <c r="R3023">
        <f>IF(P3023&gt;0,IF(P3023&gt;3,IF(P3023=5,"BUY","0"),IF(P3023=3,"BUY","0")),IF(P3023&lt;-3,IF(P3023=-5,"SELL","0"),IF(P3023=-3,"SELL","0")))</f>
        <v>0</v>
      </c>
    </row>
    <row r="3024" spans="1:18">
      <c r="A3024" t="s">
        <v>3050</v>
      </c>
      <c r="B3024" t="s">
        <v>3667</v>
      </c>
      <c r="C3024" t="s">
        <v>3711</v>
      </c>
      <c r="D3024" t="s">
        <v>28</v>
      </c>
      <c r="E3024">
        <f>F2986</f>
        <v>0</v>
      </c>
      <c r="F3024">
        <v>25.04</v>
      </c>
      <c r="G3024">
        <f>F3024-F3023</f>
        <v>0</v>
      </c>
      <c r="H3024">
        <f>F3024/E3023</f>
        <v>0</v>
      </c>
      <c r="I3024">
        <f>F3024-F3023</f>
        <v>0</v>
      </c>
      <c r="J3024">
        <f>I3024/F3023</f>
        <v>0</v>
      </c>
      <c r="K3024">
        <f>AVERAGE(J4:J3024)</f>
        <v>0</v>
      </c>
      <c r="L3024">
        <f>SUM(M2947:M2986)</f>
        <v>0</v>
      </c>
      <c r="M3024">
        <v>2667</v>
      </c>
      <c r="N3024">
        <f>L3024/39</f>
        <v>0</v>
      </c>
      <c r="O3024">
        <f>IF(N3024&lt;M3024, -1, 1)</f>
        <v>0</v>
      </c>
      <c r="P3024">
        <f>IF(N3024&lt;M3024, IF(P3023 = 10, "0", P3023 + 1), IF(P3023 = -10, "0", P3023 - 1))</f>
        <v>0</v>
      </c>
      <c r="Q3024">
        <f>IF(M3024&gt;N3024 * 2, IF(M3024&gt;N3024 * 3, "BUY 100", "BUY 50"), "no")</f>
        <v>0</v>
      </c>
      <c r="R3024">
        <f>IF(P3024&gt;0,IF(P3024&gt;3,IF(P3024=5,"BUY","0"),IF(P3024=3,"BUY","0")),IF(P3024&lt;-3,IF(P3024=-5,"SELL","0"),IF(P3024=-3,"SELL","0")))</f>
        <v>0</v>
      </c>
    </row>
    <row r="3025" spans="1:18">
      <c r="A3025" t="s">
        <v>3051</v>
      </c>
      <c r="B3025" t="s">
        <v>3668</v>
      </c>
      <c r="C3025" t="s">
        <v>3711</v>
      </c>
      <c r="D3025" t="s">
        <v>28</v>
      </c>
      <c r="E3025">
        <f>F2986</f>
        <v>0</v>
      </c>
      <c r="F3025">
        <v>25.05</v>
      </c>
      <c r="G3025">
        <f>F3025-F3024</f>
        <v>0</v>
      </c>
      <c r="H3025">
        <f>F3025/E3024</f>
        <v>0</v>
      </c>
      <c r="I3025">
        <f>F3025-F3024</f>
        <v>0</v>
      </c>
      <c r="J3025">
        <f>I3025/F3024</f>
        <v>0</v>
      </c>
      <c r="K3025">
        <f>AVERAGE(J4:J3025)</f>
        <v>0</v>
      </c>
      <c r="L3025">
        <f>SUM(M2947:M2986)</f>
        <v>0</v>
      </c>
      <c r="M3025">
        <v>7040</v>
      </c>
      <c r="N3025">
        <f>L3025/39</f>
        <v>0</v>
      </c>
      <c r="O3025">
        <f>IF(N3025&lt;M3025, -1, 1)</f>
        <v>0</v>
      </c>
      <c r="P3025">
        <f>IF(N3025&lt;M3025, IF(P3024 = 10, "0", P3024 + 1), IF(P3024 = -10, "0", P3024 - 1))</f>
        <v>0</v>
      </c>
      <c r="Q3025">
        <f>IF(M3025&gt;N3025 * 2, IF(M3025&gt;N3025 * 3, "BUY 100", "BUY 50"), "no")</f>
        <v>0</v>
      </c>
      <c r="R3025">
        <f>IF(P3025&gt;0,IF(P3025&gt;3,IF(P3025=5,"BUY","0"),IF(P3025=3,"BUY","0")),IF(P3025&lt;-3,IF(P3025=-5,"SELL","0"),IF(P3025=-3,"SELL","0")))</f>
        <v>0</v>
      </c>
    </row>
    <row r="3026" spans="1:18">
      <c r="A3026" t="s">
        <v>3052</v>
      </c>
      <c r="B3026" t="s">
        <v>3630</v>
      </c>
      <c r="C3026" t="s">
        <v>3713</v>
      </c>
      <c r="D3026" t="s">
        <v>28</v>
      </c>
      <c r="E3026">
        <f>F3025</f>
        <v>0</v>
      </c>
      <c r="F3026">
        <v>25.11</v>
      </c>
      <c r="G3026">
        <f>F3026-F3025</f>
        <v>0</v>
      </c>
      <c r="H3026">
        <f>F3026/E3025</f>
        <v>0</v>
      </c>
      <c r="I3026">
        <f>F3026-F3025</f>
        <v>0</v>
      </c>
      <c r="J3026">
        <f>I3026/F3025</f>
        <v>0</v>
      </c>
      <c r="K3026">
        <f>AVERAGE(J4:J3026)</f>
        <v>0</v>
      </c>
      <c r="L3026">
        <f>SUM(M2986:M3025)</f>
        <v>0</v>
      </c>
      <c r="M3026">
        <v>3979</v>
      </c>
      <c r="N3026">
        <f>L3026/39</f>
        <v>0</v>
      </c>
      <c r="O3026">
        <f>IF(N3026&lt;M3026, -1, 1)</f>
        <v>0</v>
      </c>
      <c r="P3026">
        <f>IF(N3026&lt;M3026, IF(P3025 = 10, "0", P3025 + 1), IF(P3025 = -10, "0", P3025 - 1))</f>
        <v>0</v>
      </c>
      <c r="Q3026">
        <f>IF(M3026&gt;N3026 * 2, IF(M3026&gt;N3026 * 3, "BUY 100", "BUY 50"), "no")</f>
        <v>0</v>
      </c>
      <c r="R3026">
        <f>IF(P3026&gt;0,IF(P3026&gt;3,IF(P3026=5,"BUY","0"),IF(P3026=3,"BUY","0")),IF(P3026&lt;-3,IF(P3026=-5,"SELL","0"),IF(P3026=-3,"SELL","0")))</f>
        <v>0</v>
      </c>
    </row>
    <row r="3027" spans="1:18">
      <c r="A3027" t="s">
        <v>3053</v>
      </c>
      <c r="B3027" t="s">
        <v>3631</v>
      </c>
      <c r="C3027" t="s">
        <v>3713</v>
      </c>
      <c r="D3027" t="s">
        <v>28</v>
      </c>
      <c r="E3027">
        <f>F3025</f>
        <v>0</v>
      </c>
      <c r="F3027">
        <v>25.06</v>
      </c>
      <c r="G3027">
        <f>F3027-F3026</f>
        <v>0</v>
      </c>
      <c r="H3027">
        <f>F3027/E3026</f>
        <v>0</v>
      </c>
      <c r="I3027">
        <f>F3027-F3026</f>
        <v>0</v>
      </c>
      <c r="J3027">
        <f>I3027/F3026</f>
        <v>0</v>
      </c>
      <c r="K3027">
        <f>AVERAGE(J4:J3027)</f>
        <v>0</v>
      </c>
      <c r="L3027">
        <f>SUM(M2986:M3025)</f>
        <v>0</v>
      </c>
      <c r="M3027">
        <v>1063</v>
      </c>
      <c r="N3027">
        <f>L3027/39</f>
        <v>0</v>
      </c>
      <c r="O3027">
        <f>IF(N3027&lt;M3027, -1, 1)</f>
        <v>0</v>
      </c>
      <c r="P3027">
        <f>IF(N3027&lt;M3027, IF(P3026 = 10, "0", P3026 + 1), IF(P3026 = -10, "0", P3026 - 1))</f>
        <v>0</v>
      </c>
      <c r="Q3027">
        <f>IF(M3027&gt;N3027 * 2, IF(M3027&gt;N3027 * 3, "BUY 100", "BUY 50"), "no")</f>
        <v>0</v>
      </c>
      <c r="R3027">
        <f>IF(P3027&gt;0,IF(P3027&gt;3,IF(P3027=5,"BUY","0"),IF(P3027=3,"BUY","0")),IF(P3027&lt;-3,IF(P3027=-5,"SELL","0"),IF(P3027=-3,"SELL","0")))</f>
        <v>0</v>
      </c>
    </row>
    <row r="3028" spans="1:18">
      <c r="A3028" t="s">
        <v>3054</v>
      </c>
      <c r="B3028" t="s">
        <v>3632</v>
      </c>
      <c r="C3028" t="s">
        <v>3713</v>
      </c>
      <c r="D3028" t="s">
        <v>28</v>
      </c>
      <c r="E3028">
        <f>F3025</f>
        <v>0</v>
      </c>
      <c r="F3028">
        <v>25.12</v>
      </c>
      <c r="G3028">
        <f>F3028-F3027</f>
        <v>0</v>
      </c>
      <c r="H3028">
        <f>F3028/E3027</f>
        <v>0</v>
      </c>
      <c r="I3028">
        <f>F3028-F3027</f>
        <v>0</v>
      </c>
      <c r="J3028">
        <f>I3028/F3027</f>
        <v>0</v>
      </c>
      <c r="K3028">
        <f>AVERAGE(J4:J3028)</f>
        <v>0</v>
      </c>
      <c r="L3028">
        <f>SUM(M2986:M3025)</f>
        <v>0</v>
      </c>
      <c r="M3028">
        <v>245</v>
      </c>
      <c r="N3028">
        <f>L3028/39</f>
        <v>0</v>
      </c>
      <c r="O3028">
        <f>IF(N3028&lt;M3028, -1, 1)</f>
        <v>0</v>
      </c>
      <c r="P3028">
        <f>IF(N3028&lt;M3028, IF(P3027 = 10, "0", P3027 + 1), IF(P3027 = -10, "0", P3027 - 1))</f>
        <v>0</v>
      </c>
      <c r="Q3028">
        <f>IF(M3028&gt;N3028 * 2, IF(M3028&gt;N3028 * 3, "BUY 100", "BUY 50"), "no")</f>
        <v>0</v>
      </c>
      <c r="R3028">
        <f>IF(P3028&gt;0,IF(P3028&gt;3,IF(P3028=5,"BUY","0"),IF(P3028=3,"BUY","0")),IF(P3028&lt;-3,IF(P3028=-5,"SELL","0"),IF(P3028=-3,"SELL","0")))</f>
        <v>0</v>
      </c>
    </row>
    <row r="3029" spans="1:18">
      <c r="A3029" t="s">
        <v>3055</v>
      </c>
      <c r="B3029" t="s">
        <v>3633</v>
      </c>
      <c r="C3029" t="s">
        <v>3713</v>
      </c>
      <c r="D3029" t="s">
        <v>28</v>
      </c>
      <c r="E3029">
        <f>F3025</f>
        <v>0</v>
      </c>
      <c r="F3029">
        <v>25.08</v>
      </c>
      <c r="G3029">
        <f>F3029-F3028</f>
        <v>0</v>
      </c>
      <c r="H3029">
        <f>F3029/E3028</f>
        <v>0</v>
      </c>
      <c r="I3029">
        <f>F3029-F3028</f>
        <v>0</v>
      </c>
      <c r="J3029">
        <f>I3029/F3028</f>
        <v>0</v>
      </c>
      <c r="K3029">
        <f>AVERAGE(J4:J3029)</f>
        <v>0</v>
      </c>
      <c r="L3029">
        <f>SUM(M2986:M3025)</f>
        <v>0</v>
      </c>
      <c r="M3029">
        <v>1759</v>
      </c>
      <c r="N3029">
        <f>L3029/39</f>
        <v>0</v>
      </c>
      <c r="O3029">
        <f>IF(N3029&lt;M3029, -1, 1)</f>
        <v>0</v>
      </c>
      <c r="P3029">
        <f>IF(N3029&lt;M3029, IF(P3028 = 10, "0", P3028 + 1), IF(P3028 = -10, "0", P3028 - 1))</f>
        <v>0</v>
      </c>
      <c r="Q3029">
        <f>IF(M3029&gt;N3029 * 2, IF(M3029&gt;N3029 * 3, "BUY 100", "BUY 50"), "no")</f>
        <v>0</v>
      </c>
      <c r="R3029">
        <f>IF(P3029&gt;0,IF(P3029&gt;3,IF(P3029=5,"BUY","0"),IF(P3029=3,"BUY","0")),IF(P3029&lt;-3,IF(P3029=-5,"SELL","0"),IF(P3029=-3,"SELL","0")))</f>
        <v>0</v>
      </c>
    </row>
    <row r="3030" spans="1:18">
      <c r="A3030" t="s">
        <v>3056</v>
      </c>
      <c r="B3030" t="s">
        <v>3634</v>
      </c>
      <c r="C3030" t="s">
        <v>3713</v>
      </c>
      <c r="D3030" t="s">
        <v>28</v>
      </c>
      <c r="E3030">
        <f>F3025</f>
        <v>0</v>
      </c>
      <c r="F3030">
        <v>25.07</v>
      </c>
      <c r="G3030">
        <f>F3030-F3029</f>
        <v>0</v>
      </c>
      <c r="H3030">
        <f>F3030/E3029</f>
        <v>0</v>
      </c>
      <c r="I3030">
        <f>F3030-F3029</f>
        <v>0</v>
      </c>
      <c r="J3030">
        <f>I3030/F3029</f>
        <v>0</v>
      </c>
      <c r="K3030">
        <f>AVERAGE(J4:J3030)</f>
        <v>0</v>
      </c>
      <c r="L3030">
        <f>SUM(M2986:M3025)</f>
        <v>0</v>
      </c>
      <c r="M3030">
        <v>491</v>
      </c>
      <c r="N3030">
        <f>L3030/39</f>
        <v>0</v>
      </c>
      <c r="O3030">
        <f>IF(N3030&lt;M3030, -1, 1)</f>
        <v>0</v>
      </c>
      <c r="P3030">
        <f>IF(N3030&lt;M3030, IF(P3029 = 10, "0", P3029 + 1), IF(P3029 = -10, "0", P3029 - 1))</f>
        <v>0</v>
      </c>
      <c r="Q3030">
        <f>IF(M3030&gt;N3030 * 2, IF(M3030&gt;N3030 * 3, "BUY 100", "BUY 50"), "no")</f>
        <v>0</v>
      </c>
      <c r="R3030">
        <f>IF(P3030&gt;0,IF(P3030&gt;3,IF(P3030=5,"BUY","0"),IF(P3030=3,"BUY","0")),IF(P3030&lt;-3,IF(P3030=-5,"SELL","0"),IF(P3030=-3,"SELL","0")))</f>
        <v>0</v>
      </c>
    </row>
    <row r="3031" spans="1:18">
      <c r="A3031" t="s">
        <v>3057</v>
      </c>
      <c r="B3031" t="s">
        <v>3635</v>
      </c>
      <c r="C3031" t="s">
        <v>3713</v>
      </c>
      <c r="D3031" t="s">
        <v>28</v>
      </c>
      <c r="E3031">
        <f>F3025</f>
        <v>0</v>
      </c>
      <c r="F3031">
        <v>25.09</v>
      </c>
      <c r="G3031">
        <f>F3031-F3030</f>
        <v>0</v>
      </c>
      <c r="H3031">
        <f>F3031/E3030</f>
        <v>0</v>
      </c>
      <c r="I3031">
        <f>F3031-F3030</f>
        <v>0</v>
      </c>
      <c r="J3031">
        <f>I3031/F3030</f>
        <v>0</v>
      </c>
      <c r="K3031">
        <f>AVERAGE(J4:J3031)</f>
        <v>0</v>
      </c>
      <c r="L3031">
        <f>SUM(M2986:M3025)</f>
        <v>0</v>
      </c>
      <c r="M3031">
        <v>420</v>
      </c>
      <c r="N3031">
        <f>L3031/39</f>
        <v>0</v>
      </c>
      <c r="O3031">
        <f>IF(N3031&lt;M3031, -1, 1)</f>
        <v>0</v>
      </c>
      <c r="P3031">
        <f>IF(N3031&lt;M3031, IF(P3030 = 10, "0", P3030 + 1), IF(P3030 = -10, "0", P3030 - 1))</f>
        <v>0</v>
      </c>
      <c r="Q3031">
        <f>IF(M3031&gt;N3031 * 2, IF(M3031&gt;N3031 * 3, "BUY 100", "BUY 50"), "no")</f>
        <v>0</v>
      </c>
      <c r="R3031">
        <f>IF(P3031&gt;0,IF(P3031&gt;3,IF(P3031=5,"BUY","0"),IF(P3031=3,"BUY","0")),IF(P3031&lt;-3,IF(P3031=-5,"SELL","0"),IF(P3031=-3,"SELL","0")))</f>
        <v>0</v>
      </c>
    </row>
    <row r="3032" spans="1:18">
      <c r="A3032" t="s">
        <v>3058</v>
      </c>
      <c r="B3032" t="s">
        <v>3636</v>
      </c>
      <c r="C3032" t="s">
        <v>3713</v>
      </c>
      <c r="D3032" t="s">
        <v>28</v>
      </c>
      <c r="E3032">
        <f>F3025</f>
        <v>0</v>
      </c>
      <c r="F3032">
        <v>25.09</v>
      </c>
      <c r="G3032">
        <f>F3032-F3031</f>
        <v>0</v>
      </c>
      <c r="H3032">
        <f>F3032/E3031</f>
        <v>0</v>
      </c>
      <c r="I3032">
        <f>F3032-F3031</f>
        <v>0</v>
      </c>
      <c r="J3032">
        <f>I3032/F3031</f>
        <v>0</v>
      </c>
      <c r="K3032">
        <f>AVERAGE(J4:J3032)</f>
        <v>0</v>
      </c>
      <c r="L3032">
        <f>SUM(M2986:M3025)</f>
        <v>0</v>
      </c>
      <c r="M3032">
        <v>0</v>
      </c>
      <c r="N3032">
        <f>L3032/39</f>
        <v>0</v>
      </c>
      <c r="O3032">
        <f>IF(N3032&lt;M3032, -1, 1)</f>
        <v>0</v>
      </c>
      <c r="P3032">
        <f>IF(N3032&lt;M3032, IF(P3031 = 10, "0", P3031 + 1), IF(P3031 = -10, "0", P3031 - 1))</f>
        <v>0</v>
      </c>
      <c r="Q3032">
        <f>IF(M3032&gt;N3032 * 2, IF(M3032&gt;N3032 * 3, "BUY 100", "BUY 50"), "no")</f>
        <v>0</v>
      </c>
      <c r="R3032">
        <f>IF(P3032&gt;0,IF(P3032&gt;3,IF(P3032=5,"BUY","0"),IF(P3032=3,"BUY","0")),IF(P3032&lt;-3,IF(P3032=-5,"SELL","0"),IF(P3032=-3,"SELL","0")))</f>
        <v>0</v>
      </c>
    </row>
    <row r="3033" spans="1:18">
      <c r="A3033" t="s">
        <v>3059</v>
      </c>
      <c r="B3033" t="s">
        <v>3637</v>
      </c>
      <c r="C3033" t="s">
        <v>3713</v>
      </c>
      <c r="D3033" t="s">
        <v>28</v>
      </c>
      <c r="E3033">
        <f>F3025</f>
        <v>0</v>
      </c>
      <c r="F3033">
        <v>25.09</v>
      </c>
      <c r="G3033">
        <f>F3033-F3032</f>
        <v>0</v>
      </c>
      <c r="H3033">
        <f>F3033/E3032</f>
        <v>0</v>
      </c>
      <c r="I3033">
        <f>F3033-F3032</f>
        <v>0</v>
      </c>
      <c r="J3033">
        <f>I3033/F3032</f>
        <v>0</v>
      </c>
      <c r="K3033">
        <f>AVERAGE(J4:J3033)</f>
        <v>0</v>
      </c>
      <c r="L3033">
        <f>SUM(M2986:M3025)</f>
        <v>0</v>
      </c>
      <c r="M3033">
        <v>0</v>
      </c>
      <c r="N3033">
        <f>L3033/39</f>
        <v>0</v>
      </c>
      <c r="O3033">
        <f>IF(N3033&lt;M3033, -1, 1)</f>
        <v>0</v>
      </c>
      <c r="P3033">
        <f>IF(N3033&lt;M3033, IF(P3032 = 10, "0", P3032 + 1), IF(P3032 = -10, "0", P3032 - 1))</f>
        <v>0</v>
      </c>
      <c r="Q3033">
        <f>IF(M3033&gt;N3033 * 2, IF(M3033&gt;N3033 * 3, "BUY 100", "BUY 50"), "no")</f>
        <v>0</v>
      </c>
      <c r="R3033">
        <f>IF(P3033&gt;0,IF(P3033&gt;3,IF(P3033=5,"BUY","0"),IF(P3033=3,"BUY","0")),IF(P3033&lt;-3,IF(P3033=-5,"SELL","0"),IF(P3033=-3,"SELL","0")))</f>
        <v>0</v>
      </c>
    </row>
    <row r="3034" spans="1:18">
      <c r="A3034" t="s">
        <v>3060</v>
      </c>
      <c r="B3034" t="s">
        <v>3638</v>
      </c>
      <c r="C3034" t="s">
        <v>3713</v>
      </c>
      <c r="D3034" t="s">
        <v>28</v>
      </c>
      <c r="E3034">
        <f>F3025</f>
        <v>0</v>
      </c>
      <c r="F3034">
        <v>25.09</v>
      </c>
      <c r="G3034">
        <f>F3034-F3033</f>
        <v>0</v>
      </c>
      <c r="H3034">
        <f>F3034/E3033</f>
        <v>0</v>
      </c>
      <c r="I3034">
        <f>F3034-F3033</f>
        <v>0</v>
      </c>
      <c r="J3034">
        <f>I3034/F3033</f>
        <v>0</v>
      </c>
      <c r="K3034">
        <f>AVERAGE(J4:J3034)</f>
        <v>0</v>
      </c>
      <c r="L3034">
        <f>SUM(M2986:M3025)</f>
        <v>0</v>
      </c>
      <c r="M3034">
        <v>1249</v>
      </c>
      <c r="N3034">
        <f>L3034/39</f>
        <v>0</v>
      </c>
      <c r="O3034">
        <f>IF(N3034&lt;M3034, -1, 1)</f>
        <v>0</v>
      </c>
      <c r="P3034">
        <f>IF(N3034&lt;M3034, IF(P3033 = 10, "0", P3033 + 1), IF(P3033 = -10, "0", P3033 - 1))</f>
        <v>0</v>
      </c>
      <c r="Q3034">
        <f>IF(M3034&gt;N3034 * 2, IF(M3034&gt;N3034 * 3, "BUY 100", "BUY 50"), "no")</f>
        <v>0</v>
      </c>
      <c r="R3034">
        <f>IF(P3034&gt;0,IF(P3034&gt;3,IF(P3034=5,"BUY","0"),IF(P3034=3,"BUY","0")),IF(P3034&lt;-3,IF(P3034=-5,"SELL","0"),IF(P3034=-3,"SELL","0")))</f>
        <v>0</v>
      </c>
    </row>
    <row r="3035" spans="1:18">
      <c r="A3035" t="s">
        <v>3061</v>
      </c>
      <c r="B3035" t="s">
        <v>3639</v>
      </c>
      <c r="C3035" t="s">
        <v>3713</v>
      </c>
      <c r="D3035" t="s">
        <v>28</v>
      </c>
      <c r="E3035">
        <f>F3025</f>
        <v>0</v>
      </c>
      <c r="F3035">
        <v>25.1</v>
      </c>
      <c r="G3035">
        <f>F3035-F3034</f>
        <v>0</v>
      </c>
      <c r="H3035">
        <f>F3035/E3034</f>
        <v>0</v>
      </c>
      <c r="I3035">
        <f>F3035-F3034</f>
        <v>0</v>
      </c>
      <c r="J3035">
        <f>I3035/F3034</f>
        <v>0</v>
      </c>
      <c r="K3035">
        <f>AVERAGE(J4:J3035)</f>
        <v>0</v>
      </c>
      <c r="L3035">
        <f>SUM(M2986:M3025)</f>
        <v>0</v>
      </c>
      <c r="M3035">
        <v>2020</v>
      </c>
      <c r="N3035">
        <f>L3035/39</f>
        <v>0</v>
      </c>
      <c r="O3035">
        <f>IF(N3035&lt;M3035, -1, 1)</f>
        <v>0</v>
      </c>
      <c r="P3035">
        <f>IF(N3035&lt;M3035, IF(P3034 = 10, "0", P3034 + 1), IF(P3034 = -10, "0", P3034 - 1))</f>
        <v>0</v>
      </c>
      <c r="Q3035">
        <f>IF(M3035&gt;N3035 * 2, IF(M3035&gt;N3035 * 3, "BUY 100", "BUY 50"), "no")</f>
        <v>0</v>
      </c>
      <c r="R3035">
        <f>IF(P3035&gt;0,IF(P3035&gt;3,IF(P3035=5,"BUY","0"),IF(P3035=3,"BUY","0")),IF(P3035&lt;-3,IF(P3035=-5,"SELL","0"),IF(P3035=-3,"SELL","0")))</f>
        <v>0</v>
      </c>
    </row>
    <row r="3036" spans="1:18">
      <c r="A3036" t="s">
        <v>3062</v>
      </c>
      <c r="B3036" t="s">
        <v>3640</v>
      </c>
      <c r="C3036" t="s">
        <v>3713</v>
      </c>
      <c r="D3036" t="s">
        <v>28</v>
      </c>
      <c r="E3036">
        <f>F3025</f>
        <v>0</v>
      </c>
      <c r="F3036">
        <v>25.1</v>
      </c>
      <c r="G3036">
        <f>F3036-F3035</f>
        <v>0</v>
      </c>
      <c r="H3036">
        <f>F3036/E3035</f>
        <v>0</v>
      </c>
      <c r="I3036">
        <f>F3036-F3035</f>
        <v>0</v>
      </c>
      <c r="J3036">
        <f>I3036/F3035</f>
        <v>0</v>
      </c>
      <c r="K3036">
        <f>AVERAGE(J4:J3036)</f>
        <v>0</v>
      </c>
      <c r="L3036">
        <f>SUM(M2986:M3025)</f>
        <v>0</v>
      </c>
      <c r="M3036">
        <v>0</v>
      </c>
      <c r="N3036">
        <f>L3036/39</f>
        <v>0</v>
      </c>
      <c r="O3036">
        <f>IF(N3036&lt;M3036, -1, 1)</f>
        <v>0</v>
      </c>
      <c r="P3036">
        <f>IF(N3036&lt;M3036, IF(P3035 = 10, "0", P3035 + 1), IF(P3035 = -10, "0", P3035 - 1))</f>
        <v>0</v>
      </c>
      <c r="Q3036">
        <f>IF(M3036&gt;N3036 * 2, IF(M3036&gt;N3036 * 3, "BUY 100", "BUY 50"), "no")</f>
        <v>0</v>
      </c>
      <c r="R3036">
        <f>IF(P3036&gt;0,IF(P3036&gt;3,IF(P3036=5,"BUY","0"),IF(P3036=3,"BUY","0")),IF(P3036&lt;-3,IF(P3036=-5,"SELL","0"),IF(P3036=-3,"SELL","0")))</f>
        <v>0</v>
      </c>
    </row>
    <row r="3037" spans="1:18">
      <c r="A3037" t="s">
        <v>3063</v>
      </c>
      <c r="B3037" t="s">
        <v>3641</v>
      </c>
      <c r="C3037" t="s">
        <v>3713</v>
      </c>
      <c r="D3037" t="s">
        <v>28</v>
      </c>
      <c r="E3037">
        <f>F3025</f>
        <v>0</v>
      </c>
      <c r="F3037">
        <v>25.08</v>
      </c>
      <c r="G3037">
        <f>F3037-F3036</f>
        <v>0</v>
      </c>
      <c r="H3037">
        <f>F3037/E3036</f>
        <v>0</v>
      </c>
      <c r="I3037">
        <f>F3037-F3036</f>
        <v>0</v>
      </c>
      <c r="J3037">
        <f>I3037/F3036</f>
        <v>0</v>
      </c>
      <c r="K3037">
        <f>AVERAGE(J4:J3037)</f>
        <v>0</v>
      </c>
      <c r="L3037">
        <f>SUM(M2986:M3025)</f>
        <v>0</v>
      </c>
      <c r="M3037">
        <v>523</v>
      </c>
      <c r="N3037">
        <f>L3037/39</f>
        <v>0</v>
      </c>
      <c r="O3037">
        <f>IF(N3037&lt;M3037, -1, 1)</f>
        <v>0</v>
      </c>
      <c r="P3037">
        <f>IF(N3037&lt;M3037, IF(P3036 = 10, "0", P3036 + 1), IF(P3036 = -10, "0", P3036 - 1))</f>
        <v>0</v>
      </c>
      <c r="Q3037">
        <f>IF(M3037&gt;N3037 * 2, IF(M3037&gt;N3037 * 3, "BUY 100", "BUY 50"), "no")</f>
        <v>0</v>
      </c>
      <c r="R3037">
        <f>IF(P3037&gt;0,IF(P3037&gt;3,IF(P3037=5,"BUY","0"),IF(P3037=3,"BUY","0")),IF(P3037&lt;-3,IF(P3037=-5,"SELL","0"),IF(P3037=-3,"SELL","0")))</f>
        <v>0</v>
      </c>
    </row>
    <row r="3038" spans="1:18">
      <c r="A3038" t="s">
        <v>3064</v>
      </c>
      <c r="B3038" t="s">
        <v>3642</v>
      </c>
      <c r="C3038" t="s">
        <v>3713</v>
      </c>
      <c r="D3038" t="s">
        <v>28</v>
      </c>
      <c r="E3038">
        <f>F3025</f>
        <v>0</v>
      </c>
      <c r="F3038">
        <v>25.09</v>
      </c>
      <c r="G3038">
        <f>F3038-F3037</f>
        <v>0</v>
      </c>
      <c r="H3038">
        <f>F3038/E3037</f>
        <v>0</v>
      </c>
      <c r="I3038">
        <f>F3038-F3037</f>
        <v>0</v>
      </c>
      <c r="J3038">
        <f>I3038/F3037</f>
        <v>0</v>
      </c>
      <c r="K3038">
        <f>AVERAGE(J4:J3038)</f>
        <v>0</v>
      </c>
      <c r="L3038">
        <f>SUM(M2986:M3025)</f>
        <v>0</v>
      </c>
      <c r="M3038">
        <v>695</v>
      </c>
      <c r="N3038">
        <f>L3038/39</f>
        <v>0</v>
      </c>
      <c r="O3038">
        <f>IF(N3038&lt;M3038, -1, 1)</f>
        <v>0</v>
      </c>
      <c r="P3038">
        <f>IF(N3038&lt;M3038, IF(P3037 = 10, "0", P3037 + 1), IF(P3037 = -10, "0", P3037 - 1))</f>
        <v>0</v>
      </c>
      <c r="Q3038">
        <f>IF(M3038&gt;N3038 * 2, IF(M3038&gt;N3038 * 3, "BUY 100", "BUY 50"), "no")</f>
        <v>0</v>
      </c>
      <c r="R3038">
        <f>IF(P3038&gt;0,IF(P3038&gt;3,IF(P3038=5,"BUY","0"),IF(P3038=3,"BUY","0")),IF(P3038&lt;-3,IF(P3038=-5,"SELL","0"),IF(P3038=-3,"SELL","0")))</f>
        <v>0</v>
      </c>
    </row>
    <row r="3039" spans="1:18">
      <c r="A3039" t="s">
        <v>3065</v>
      </c>
      <c r="B3039" t="s">
        <v>3643</v>
      </c>
      <c r="C3039" t="s">
        <v>3713</v>
      </c>
      <c r="D3039" t="s">
        <v>28</v>
      </c>
      <c r="E3039">
        <f>F3025</f>
        <v>0</v>
      </c>
      <c r="F3039">
        <v>25.1</v>
      </c>
      <c r="G3039">
        <f>F3039-F3038</f>
        <v>0</v>
      </c>
      <c r="H3039">
        <f>F3039/E3038</f>
        <v>0</v>
      </c>
      <c r="I3039">
        <f>F3039-F3038</f>
        <v>0</v>
      </c>
      <c r="J3039">
        <f>I3039/F3038</f>
        <v>0</v>
      </c>
      <c r="K3039">
        <f>AVERAGE(J4:J3039)</f>
        <v>0</v>
      </c>
      <c r="L3039">
        <f>SUM(M2986:M3025)</f>
        <v>0</v>
      </c>
      <c r="M3039">
        <v>4000</v>
      </c>
      <c r="N3039">
        <f>L3039/39</f>
        <v>0</v>
      </c>
      <c r="O3039">
        <f>IF(N3039&lt;M3039, -1, 1)</f>
        <v>0</v>
      </c>
      <c r="P3039">
        <f>IF(N3039&lt;M3039, IF(P3038 = 10, "0", P3038 + 1), IF(P3038 = -10, "0", P3038 - 1))</f>
        <v>0</v>
      </c>
      <c r="Q3039">
        <f>IF(M3039&gt;N3039 * 2, IF(M3039&gt;N3039 * 3, "BUY 100", "BUY 50"), "no")</f>
        <v>0</v>
      </c>
      <c r="R3039">
        <f>IF(P3039&gt;0,IF(P3039&gt;3,IF(P3039=5,"BUY","0"),IF(P3039=3,"BUY","0")),IF(P3039&lt;-3,IF(P3039=-5,"SELL","0"),IF(P3039=-3,"SELL","0")))</f>
        <v>0</v>
      </c>
    </row>
    <row r="3040" spans="1:18">
      <c r="A3040" t="s">
        <v>3066</v>
      </c>
      <c r="B3040" t="s">
        <v>3644</v>
      </c>
      <c r="C3040" t="s">
        <v>3713</v>
      </c>
      <c r="D3040" t="s">
        <v>28</v>
      </c>
      <c r="E3040">
        <f>F3025</f>
        <v>0</v>
      </c>
      <c r="F3040">
        <v>25.1</v>
      </c>
      <c r="G3040">
        <f>F3040-F3039</f>
        <v>0</v>
      </c>
      <c r="H3040">
        <f>F3040/E3039</f>
        <v>0</v>
      </c>
      <c r="I3040">
        <f>F3040-F3039</f>
        <v>0</v>
      </c>
      <c r="J3040">
        <f>I3040/F3039</f>
        <v>0</v>
      </c>
      <c r="K3040">
        <f>AVERAGE(J4:J3040)</f>
        <v>0</v>
      </c>
      <c r="L3040">
        <f>SUM(M2986:M3025)</f>
        <v>0</v>
      </c>
      <c r="M3040">
        <v>2526</v>
      </c>
      <c r="N3040">
        <f>L3040/39</f>
        <v>0</v>
      </c>
      <c r="O3040">
        <f>IF(N3040&lt;M3040, -1, 1)</f>
        <v>0</v>
      </c>
      <c r="P3040">
        <f>IF(N3040&lt;M3040, IF(P3039 = 10, "0", P3039 + 1), IF(P3039 = -10, "0", P3039 - 1))</f>
        <v>0</v>
      </c>
      <c r="Q3040">
        <f>IF(M3040&gt;N3040 * 2, IF(M3040&gt;N3040 * 3, "BUY 100", "BUY 50"), "no")</f>
        <v>0</v>
      </c>
      <c r="R3040">
        <f>IF(P3040&gt;0,IF(P3040&gt;3,IF(P3040=5,"BUY","0"),IF(P3040=3,"BUY","0")),IF(P3040&lt;-3,IF(P3040=-5,"SELL","0"),IF(P3040=-3,"SELL","0")))</f>
        <v>0</v>
      </c>
    </row>
    <row r="3041" spans="1:18">
      <c r="A3041" t="s">
        <v>3067</v>
      </c>
      <c r="B3041" t="s">
        <v>3645</v>
      </c>
      <c r="C3041" t="s">
        <v>3713</v>
      </c>
      <c r="D3041" t="s">
        <v>28</v>
      </c>
      <c r="E3041">
        <f>F3025</f>
        <v>0</v>
      </c>
      <c r="F3041">
        <v>25.09</v>
      </c>
      <c r="G3041">
        <f>F3041-F3040</f>
        <v>0</v>
      </c>
      <c r="H3041">
        <f>F3041/E3040</f>
        <v>0</v>
      </c>
      <c r="I3041">
        <f>F3041-F3040</f>
        <v>0</v>
      </c>
      <c r="J3041">
        <f>I3041/F3040</f>
        <v>0</v>
      </c>
      <c r="K3041">
        <f>AVERAGE(J4:J3041)</f>
        <v>0</v>
      </c>
      <c r="L3041">
        <f>SUM(M2986:M3025)</f>
        <v>0</v>
      </c>
      <c r="M3041">
        <v>3800</v>
      </c>
      <c r="N3041">
        <f>L3041/39</f>
        <v>0</v>
      </c>
      <c r="O3041">
        <f>IF(N3041&lt;M3041, -1, 1)</f>
        <v>0</v>
      </c>
      <c r="P3041">
        <f>IF(N3041&lt;M3041, IF(P3040 = 10, "0", P3040 + 1), IF(P3040 = -10, "0", P3040 - 1))</f>
        <v>0</v>
      </c>
      <c r="Q3041">
        <f>IF(M3041&gt;N3041 * 2, IF(M3041&gt;N3041 * 3, "BUY 100", "BUY 50"), "no")</f>
        <v>0</v>
      </c>
      <c r="R3041">
        <f>IF(P3041&gt;0,IF(P3041&gt;3,IF(P3041=5,"BUY","0"),IF(P3041=3,"BUY","0")),IF(P3041&lt;-3,IF(P3041=-5,"SELL","0"),IF(P3041=-3,"SELL","0")))</f>
        <v>0</v>
      </c>
    </row>
    <row r="3042" spans="1:18">
      <c r="A3042" t="s">
        <v>3068</v>
      </c>
      <c r="B3042" t="s">
        <v>3646</v>
      </c>
      <c r="C3042" t="s">
        <v>3713</v>
      </c>
      <c r="D3042" t="s">
        <v>28</v>
      </c>
      <c r="E3042">
        <f>F3025</f>
        <v>0</v>
      </c>
      <c r="F3042">
        <v>25.1</v>
      </c>
      <c r="G3042">
        <f>F3042-F3041</f>
        <v>0</v>
      </c>
      <c r="H3042">
        <f>F3042/E3041</f>
        <v>0</v>
      </c>
      <c r="I3042">
        <f>F3042-F3041</f>
        <v>0</v>
      </c>
      <c r="J3042">
        <f>I3042/F3041</f>
        <v>0</v>
      </c>
      <c r="K3042">
        <f>AVERAGE(J4:J3042)</f>
        <v>0</v>
      </c>
      <c r="L3042">
        <f>SUM(M2986:M3025)</f>
        <v>0</v>
      </c>
      <c r="M3042">
        <v>513</v>
      </c>
      <c r="N3042">
        <f>L3042/39</f>
        <v>0</v>
      </c>
      <c r="O3042">
        <f>IF(N3042&lt;M3042, -1, 1)</f>
        <v>0</v>
      </c>
      <c r="P3042">
        <f>IF(N3042&lt;M3042, IF(P3041 = 10, "0", P3041 + 1), IF(P3041 = -10, "0", P3041 - 1))</f>
        <v>0</v>
      </c>
      <c r="Q3042">
        <f>IF(M3042&gt;N3042 * 2, IF(M3042&gt;N3042 * 3, "BUY 100", "BUY 50"), "no")</f>
        <v>0</v>
      </c>
      <c r="R3042">
        <f>IF(P3042&gt;0,IF(P3042&gt;3,IF(P3042=5,"BUY","0"),IF(P3042=3,"BUY","0")),IF(P3042&lt;-3,IF(P3042=-5,"SELL","0"),IF(P3042=-3,"SELL","0")))</f>
        <v>0</v>
      </c>
    </row>
    <row r="3043" spans="1:18">
      <c r="A3043" t="s">
        <v>3069</v>
      </c>
      <c r="B3043" t="s">
        <v>3647</v>
      </c>
      <c r="C3043" t="s">
        <v>3713</v>
      </c>
      <c r="D3043" t="s">
        <v>28</v>
      </c>
      <c r="E3043">
        <f>F3025</f>
        <v>0</v>
      </c>
      <c r="F3043">
        <v>25.07</v>
      </c>
      <c r="G3043">
        <f>F3043-F3042</f>
        <v>0</v>
      </c>
      <c r="H3043">
        <f>F3043/E3042</f>
        <v>0</v>
      </c>
      <c r="I3043">
        <f>F3043-F3042</f>
        <v>0</v>
      </c>
      <c r="J3043">
        <f>I3043/F3042</f>
        <v>0</v>
      </c>
      <c r="K3043">
        <f>AVERAGE(J4:J3043)</f>
        <v>0</v>
      </c>
      <c r="L3043">
        <f>SUM(M2986:M3025)</f>
        <v>0</v>
      </c>
      <c r="M3043">
        <v>5657</v>
      </c>
      <c r="N3043">
        <f>L3043/39</f>
        <v>0</v>
      </c>
      <c r="O3043">
        <f>IF(N3043&lt;M3043, -1, 1)</f>
        <v>0</v>
      </c>
      <c r="P3043">
        <f>IF(N3043&lt;M3043, IF(P3042 = 10, "0", P3042 + 1), IF(P3042 = -10, "0", P3042 - 1))</f>
        <v>0</v>
      </c>
      <c r="Q3043">
        <f>IF(M3043&gt;N3043 * 2, IF(M3043&gt;N3043 * 3, "BUY 100", "BUY 50"), "no")</f>
        <v>0</v>
      </c>
      <c r="R3043">
        <f>IF(P3043&gt;0,IF(P3043&gt;3,IF(P3043=5,"BUY","0"),IF(P3043=3,"BUY","0")),IF(P3043&lt;-3,IF(P3043=-5,"SELL","0"),IF(P3043=-3,"SELL","0")))</f>
        <v>0</v>
      </c>
    </row>
    <row r="3044" spans="1:18">
      <c r="A3044" t="s">
        <v>3070</v>
      </c>
      <c r="B3044" t="s">
        <v>3648</v>
      </c>
      <c r="C3044" t="s">
        <v>3713</v>
      </c>
      <c r="D3044" t="s">
        <v>28</v>
      </c>
      <c r="E3044">
        <f>F3025</f>
        <v>0</v>
      </c>
      <c r="F3044">
        <v>25.05</v>
      </c>
      <c r="G3044">
        <f>F3044-F3043</f>
        <v>0</v>
      </c>
      <c r="H3044">
        <f>F3044/E3043</f>
        <v>0</v>
      </c>
      <c r="I3044">
        <f>F3044-F3043</f>
        <v>0</v>
      </c>
      <c r="J3044">
        <f>I3044/F3043</f>
        <v>0</v>
      </c>
      <c r="K3044">
        <f>AVERAGE(J4:J3044)</f>
        <v>0</v>
      </c>
      <c r="L3044">
        <f>SUM(M2986:M3025)</f>
        <v>0</v>
      </c>
      <c r="M3044">
        <v>549</v>
      </c>
      <c r="N3044">
        <f>L3044/39</f>
        <v>0</v>
      </c>
      <c r="O3044">
        <f>IF(N3044&lt;M3044, -1, 1)</f>
        <v>0</v>
      </c>
      <c r="P3044">
        <f>IF(N3044&lt;M3044, IF(P3043 = 10, "0", P3043 + 1), IF(P3043 = -10, "0", P3043 - 1))</f>
        <v>0</v>
      </c>
      <c r="Q3044">
        <f>IF(M3044&gt;N3044 * 2, IF(M3044&gt;N3044 * 3, "BUY 100", "BUY 50"), "no")</f>
        <v>0</v>
      </c>
      <c r="R3044">
        <f>IF(P3044&gt;0,IF(P3044&gt;3,IF(P3044=5,"BUY","0"),IF(P3044=3,"BUY","0")),IF(P3044&lt;-3,IF(P3044=-5,"SELL","0"),IF(P3044=-3,"SELL","0")))</f>
        <v>0</v>
      </c>
    </row>
    <row r="3045" spans="1:18">
      <c r="A3045" t="s">
        <v>3071</v>
      </c>
      <c r="B3045" t="s">
        <v>3649</v>
      </c>
      <c r="C3045" t="s">
        <v>3713</v>
      </c>
      <c r="D3045" t="s">
        <v>28</v>
      </c>
      <c r="E3045">
        <f>F3025</f>
        <v>0</v>
      </c>
      <c r="F3045">
        <v>25.05</v>
      </c>
      <c r="G3045">
        <f>F3045-F3044</f>
        <v>0</v>
      </c>
      <c r="H3045">
        <f>F3045/E3044</f>
        <v>0</v>
      </c>
      <c r="I3045">
        <f>F3045-F3044</f>
        <v>0</v>
      </c>
      <c r="J3045">
        <f>I3045/F3044</f>
        <v>0</v>
      </c>
      <c r="K3045">
        <f>AVERAGE(J4:J3045)</f>
        <v>0</v>
      </c>
      <c r="L3045">
        <f>SUM(M2986:M3025)</f>
        <v>0</v>
      </c>
      <c r="M3045">
        <v>0</v>
      </c>
      <c r="N3045">
        <f>L3045/39</f>
        <v>0</v>
      </c>
      <c r="O3045">
        <f>IF(N3045&lt;M3045, -1, 1)</f>
        <v>0</v>
      </c>
      <c r="P3045">
        <f>IF(N3045&lt;M3045, IF(P3044 = 10, "0", P3044 + 1), IF(P3044 = -10, "0", P3044 - 1))</f>
        <v>0</v>
      </c>
      <c r="Q3045">
        <f>IF(M3045&gt;N3045 * 2, IF(M3045&gt;N3045 * 3, "BUY 100", "BUY 50"), "no")</f>
        <v>0</v>
      </c>
      <c r="R3045">
        <f>IF(P3045&gt;0,IF(P3045&gt;3,IF(P3045=5,"BUY","0"),IF(P3045=3,"BUY","0")),IF(P3045&lt;-3,IF(P3045=-5,"SELL","0"),IF(P3045=-3,"SELL","0")))</f>
        <v>0</v>
      </c>
    </row>
    <row r="3046" spans="1:18">
      <c r="A3046" t="s">
        <v>3072</v>
      </c>
      <c r="B3046" t="s">
        <v>3650</v>
      </c>
      <c r="C3046" t="s">
        <v>3713</v>
      </c>
      <c r="D3046" t="s">
        <v>28</v>
      </c>
      <c r="E3046">
        <f>F3025</f>
        <v>0</v>
      </c>
      <c r="F3046">
        <v>25.05</v>
      </c>
      <c r="G3046">
        <f>F3046-F3045</f>
        <v>0</v>
      </c>
      <c r="H3046">
        <f>F3046/E3045</f>
        <v>0</v>
      </c>
      <c r="I3046">
        <f>F3046-F3045</f>
        <v>0</v>
      </c>
      <c r="J3046">
        <f>I3046/F3045</f>
        <v>0</v>
      </c>
      <c r="K3046">
        <f>AVERAGE(J4:J3046)</f>
        <v>0</v>
      </c>
      <c r="L3046">
        <f>SUM(M2986:M3025)</f>
        <v>0</v>
      </c>
      <c r="M3046">
        <v>0</v>
      </c>
      <c r="N3046">
        <f>L3046/39</f>
        <v>0</v>
      </c>
      <c r="O3046">
        <f>IF(N3046&lt;M3046, -1, 1)</f>
        <v>0</v>
      </c>
      <c r="P3046">
        <f>IF(N3046&lt;M3046, IF(P3045 = 10, "0", P3045 + 1), IF(P3045 = -10, "0", P3045 - 1))</f>
        <v>0</v>
      </c>
      <c r="Q3046">
        <f>IF(M3046&gt;N3046 * 2, IF(M3046&gt;N3046 * 3, "BUY 100", "BUY 50"), "no")</f>
        <v>0</v>
      </c>
      <c r="R3046">
        <f>IF(P3046&gt;0,IF(P3046&gt;3,IF(P3046=5,"BUY","0"),IF(P3046=3,"BUY","0")),IF(P3046&lt;-3,IF(P3046=-5,"SELL","0"),IF(P3046=-3,"SELL","0")))</f>
        <v>0</v>
      </c>
    </row>
    <row r="3047" spans="1:18">
      <c r="A3047" t="s">
        <v>3073</v>
      </c>
      <c r="B3047" t="s">
        <v>3651</v>
      </c>
      <c r="C3047" t="s">
        <v>3713</v>
      </c>
      <c r="D3047" t="s">
        <v>28</v>
      </c>
      <c r="E3047">
        <f>F3025</f>
        <v>0</v>
      </c>
      <c r="F3047">
        <v>25.05</v>
      </c>
      <c r="G3047">
        <f>F3047-F3046</f>
        <v>0</v>
      </c>
      <c r="H3047">
        <f>F3047/E3046</f>
        <v>0</v>
      </c>
      <c r="I3047">
        <f>F3047-F3046</f>
        <v>0</v>
      </c>
      <c r="J3047">
        <f>I3047/F3046</f>
        <v>0</v>
      </c>
      <c r="K3047">
        <f>AVERAGE(J4:J3047)</f>
        <v>0</v>
      </c>
      <c r="L3047">
        <f>SUM(M2986:M3025)</f>
        <v>0</v>
      </c>
      <c r="M3047">
        <v>2190</v>
      </c>
      <c r="N3047">
        <f>L3047/39</f>
        <v>0</v>
      </c>
      <c r="O3047">
        <f>IF(N3047&lt;M3047, -1, 1)</f>
        <v>0</v>
      </c>
      <c r="P3047">
        <f>IF(N3047&lt;M3047, IF(P3046 = 10, "0", P3046 + 1), IF(P3046 = -10, "0", P3046 - 1))</f>
        <v>0</v>
      </c>
      <c r="Q3047">
        <f>IF(M3047&gt;N3047 * 2, IF(M3047&gt;N3047 * 3, "BUY 100", "BUY 50"), "no")</f>
        <v>0</v>
      </c>
      <c r="R3047">
        <f>IF(P3047&gt;0,IF(P3047&gt;3,IF(P3047=5,"BUY","0"),IF(P3047=3,"BUY","0")),IF(P3047&lt;-3,IF(P3047=-5,"SELL","0"),IF(P3047=-3,"SELL","0")))</f>
        <v>0</v>
      </c>
    </row>
    <row r="3048" spans="1:18">
      <c r="A3048" t="s">
        <v>3074</v>
      </c>
      <c r="B3048" t="s">
        <v>3652</v>
      </c>
      <c r="C3048" t="s">
        <v>3713</v>
      </c>
      <c r="D3048" t="s">
        <v>28</v>
      </c>
      <c r="E3048">
        <f>F3025</f>
        <v>0</v>
      </c>
      <c r="F3048">
        <v>25.06</v>
      </c>
      <c r="G3048">
        <f>F3048-F3047</f>
        <v>0</v>
      </c>
      <c r="H3048">
        <f>F3048/E3047</f>
        <v>0</v>
      </c>
      <c r="I3048">
        <f>F3048-F3047</f>
        <v>0</v>
      </c>
      <c r="J3048">
        <f>I3048/F3047</f>
        <v>0</v>
      </c>
      <c r="K3048">
        <f>AVERAGE(J4:J3048)</f>
        <v>0</v>
      </c>
      <c r="L3048">
        <f>SUM(M2986:M3025)</f>
        <v>0</v>
      </c>
      <c r="M3048">
        <v>1100</v>
      </c>
      <c r="N3048">
        <f>L3048/39</f>
        <v>0</v>
      </c>
      <c r="O3048">
        <f>IF(N3048&lt;M3048, -1, 1)</f>
        <v>0</v>
      </c>
      <c r="P3048">
        <f>IF(N3048&lt;M3048, IF(P3047 = 10, "0", P3047 + 1), IF(P3047 = -10, "0", P3047 - 1))</f>
        <v>0</v>
      </c>
      <c r="Q3048">
        <f>IF(M3048&gt;N3048 * 2, IF(M3048&gt;N3048 * 3, "BUY 100", "BUY 50"), "no")</f>
        <v>0</v>
      </c>
      <c r="R3048">
        <f>IF(P3048&gt;0,IF(P3048&gt;3,IF(P3048=5,"BUY","0"),IF(P3048=3,"BUY","0")),IF(P3048&lt;-3,IF(P3048=-5,"SELL","0"),IF(P3048=-3,"SELL","0")))</f>
        <v>0</v>
      </c>
    </row>
    <row r="3049" spans="1:18">
      <c r="A3049" t="s">
        <v>3075</v>
      </c>
      <c r="B3049" t="s">
        <v>3653</v>
      </c>
      <c r="C3049" t="s">
        <v>3713</v>
      </c>
      <c r="D3049" t="s">
        <v>28</v>
      </c>
      <c r="E3049">
        <f>F3025</f>
        <v>0</v>
      </c>
      <c r="F3049">
        <v>25.06</v>
      </c>
      <c r="G3049">
        <f>F3049-F3048</f>
        <v>0</v>
      </c>
      <c r="H3049">
        <f>F3049/E3048</f>
        <v>0</v>
      </c>
      <c r="I3049">
        <f>F3049-F3048</f>
        <v>0</v>
      </c>
      <c r="J3049">
        <f>I3049/F3048</f>
        <v>0</v>
      </c>
      <c r="K3049">
        <f>AVERAGE(J4:J3049)</f>
        <v>0</v>
      </c>
      <c r="L3049">
        <f>SUM(M2986:M3025)</f>
        <v>0</v>
      </c>
      <c r="M3049">
        <v>909</v>
      </c>
      <c r="N3049">
        <f>L3049/39</f>
        <v>0</v>
      </c>
      <c r="O3049">
        <f>IF(N3049&lt;M3049, -1, 1)</f>
        <v>0</v>
      </c>
      <c r="P3049">
        <f>IF(N3049&lt;M3049, IF(P3048 = 10, "0", P3048 + 1), IF(P3048 = -10, "0", P3048 - 1))</f>
        <v>0</v>
      </c>
      <c r="Q3049">
        <f>IF(M3049&gt;N3049 * 2, IF(M3049&gt;N3049 * 3, "BUY 100", "BUY 50"), "no")</f>
        <v>0</v>
      </c>
      <c r="R3049">
        <f>IF(P3049&gt;0,IF(P3049&gt;3,IF(P3049=5,"BUY","0"),IF(P3049=3,"BUY","0")),IF(P3049&lt;-3,IF(P3049=-5,"SELL","0"),IF(P3049=-3,"SELL","0")))</f>
        <v>0</v>
      </c>
    </row>
    <row r="3050" spans="1:18">
      <c r="A3050" t="s">
        <v>3076</v>
      </c>
      <c r="B3050" t="s">
        <v>3654</v>
      </c>
      <c r="C3050" t="s">
        <v>3713</v>
      </c>
      <c r="D3050" t="s">
        <v>28</v>
      </c>
      <c r="E3050">
        <f>F3025</f>
        <v>0</v>
      </c>
      <c r="F3050">
        <v>25.06</v>
      </c>
      <c r="G3050">
        <f>F3050-F3049</f>
        <v>0</v>
      </c>
      <c r="H3050">
        <f>F3050/E3049</f>
        <v>0</v>
      </c>
      <c r="I3050">
        <f>F3050-F3049</f>
        <v>0</v>
      </c>
      <c r="J3050">
        <f>I3050/F3049</f>
        <v>0</v>
      </c>
      <c r="K3050">
        <f>AVERAGE(J4:J3050)</f>
        <v>0</v>
      </c>
      <c r="L3050">
        <f>SUM(M2986:M3025)</f>
        <v>0</v>
      </c>
      <c r="M3050">
        <v>600</v>
      </c>
      <c r="N3050">
        <f>L3050/39</f>
        <v>0</v>
      </c>
      <c r="O3050">
        <f>IF(N3050&lt;M3050, -1, 1)</f>
        <v>0</v>
      </c>
      <c r="P3050">
        <f>IF(N3050&lt;M3050, IF(P3049 = 10, "0", P3049 + 1), IF(P3049 = -10, "0", P3049 - 1))</f>
        <v>0</v>
      </c>
      <c r="Q3050">
        <f>IF(M3050&gt;N3050 * 2, IF(M3050&gt;N3050 * 3, "BUY 100", "BUY 50"), "no")</f>
        <v>0</v>
      </c>
      <c r="R3050">
        <f>IF(P3050&gt;0,IF(P3050&gt;3,IF(P3050=5,"BUY","0"),IF(P3050=3,"BUY","0")),IF(P3050&lt;-3,IF(P3050=-5,"SELL","0"),IF(P3050=-3,"SELL","0")))</f>
        <v>0</v>
      </c>
    </row>
    <row r="3051" spans="1:18">
      <c r="A3051" t="s">
        <v>3077</v>
      </c>
      <c r="B3051" t="s">
        <v>3655</v>
      </c>
      <c r="C3051" t="s">
        <v>3713</v>
      </c>
      <c r="D3051" t="s">
        <v>28</v>
      </c>
      <c r="E3051">
        <f>F3025</f>
        <v>0</v>
      </c>
      <c r="F3051">
        <v>25.06</v>
      </c>
      <c r="G3051">
        <f>F3051-F3050</f>
        <v>0</v>
      </c>
      <c r="H3051">
        <f>F3051/E3050</f>
        <v>0</v>
      </c>
      <c r="I3051">
        <f>F3051-F3050</f>
        <v>0</v>
      </c>
      <c r="J3051">
        <f>I3051/F3050</f>
        <v>0</v>
      </c>
      <c r="K3051">
        <f>AVERAGE(J4:J3051)</f>
        <v>0</v>
      </c>
      <c r="L3051">
        <f>SUM(M2986:M3025)</f>
        <v>0</v>
      </c>
      <c r="M3051">
        <v>0</v>
      </c>
      <c r="N3051">
        <f>L3051/39</f>
        <v>0</v>
      </c>
      <c r="O3051">
        <f>IF(N3051&lt;M3051, -1, 1)</f>
        <v>0</v>
      </c>
      <c r="P3051">
        <f>IF(N3051&lt;M3051, IF(P3050 = 10, "0", P3050 + 1), IF(P3050 = -10, "0", P3050 - 1))</f>
        <v>0</v>
      </c>
      <c r="Q3051">
        <f>IF(M3051&gt;N3051 * 2, IF(M3051&gt;N3051 * 3, "BUY 100", "BUY 50"), "no")</f>
        <v>0</v>
      </c>
      <c r="R3051">
        <f>IF(P3051&gt;0,IF(P3051&gt;3,IF(P3051=5,"BUY","0"),IF(P3051=3,"BUY","0")),IF(P3051&lt;-3,IF(P3051=-5,"SELL","0"),IF(P3051=-3,"SELL","0")))</f>
        <v>0</v>
      </c>
    </row>
    <row r="3052" spans="1:18">
      <c r="A3052" t="s">
        <v>3078</v>
      </c>
      <c r="B3052" t="s">
        <v>3656</v>
      </c>
      <c r="C3052" t="s">
        <v>3713</v>
      </c>
      <c r="D3052" t="s">
        <v>28</v>
      </c>
      <c r="E3052">
        <f>F3025</f>
        <v>0</v>
      </c>
      <c r="F3052">
        <v>25.07</v>
      </c>
      <c r="G3052">
        <f>F3052-F3051</f>
        <v>0</v>
      </c>
      <c r="H3052">
        <f>F3052/E3051</f>
        <v>0</v>
      </c>
      <c r="I3052">
        <f>F3052-F3051</f>
        <v>0</v>
      </c>
      <c r="J3052">
        <f>I3052/F3051</f>
        <v>0</v>
      </c>
      <c r="K3052">
        <f>AVERAGE(J4:J3052)</f>
        <v>0</v>
      </c>
      <c r="L3052">
        <f>SUM(M2986:M3025)</f>
        <v>0</v>
      </c>
      <c r="M3052">
        <v>2174</v>
      </c>
      <c r="N3052">
        <f>L3052/39</f>
        <v>0</v>
      </c>
      <c r="O3052">
        <f>IF(N3052&lt;M3052, -1, 1)</f>
        <v>0</v>
      </c>
      <c r="P3052">
        <f>IF(N3052&lt;M3052, IF(P3051 = 10, "0", P3051 + 1), IF(P3051 = -10, "0", P3051 - 1))</f>
        <v>0</v>
      </c>
      <c r="Q3052">
        <f>IF(M3052&gt;N3052 * 2, IF(M3052&gt;N3052 * 3, "BUY 100", "BUY 50"), "no")</f>
        <v>0</v>
      </c>
      <c r="R3052">
        <f>IF(P3052&gt;0,IF(P3052&gt;3,IF(P3052=5,"BUY","0"),IF(P3052=3,"BUY","0")),IF(P3052&lt;-3,IF(P3052=-5,"SELL","0"),IF(P3052=-3,"SELL","0")))</f>
        <v>0</v>
      </c>
    </row>
    <row r="3053" spans="1:18">
      <c r="A3053" t="s">
        <v>3079</v>
      </c>
      <c r="B3053" t="s">
        <v>3657</v>
      </c>
      <c r="C3053" t="s">
        <v>3713</v>
      </c>
      <c r="D3053" t="s">
        <v>28</v>
      </c>
      <c r="E3053">
        <f>F3025</f>
        <v>0</v>
      </c>
      <c r="F3053">
        <v>25.07</v>
      </c>
      <c r="G3053">
        <f>F3053-F3052</f>
        <v>0</v>
      </c>
      <c r="H3053">
        <f>F3053/E3052</f>
        <v>0</v>
      </c>
      <c r="I3053">
        <f>F3053-F3052</f>
        <v>0</v>
      </c>
      <c r="J3053">
        <f>I3053/F3052</f>
        <v>0</v>
      </c>
      <c r="K3053">
        <f>AVERAGE(J4:J3053)</f>
        <v>0</v>
      </c>
      <c r="L3053">
        <f>SUM(M2986:M3025)</f>
        <v>0</v>
      </c>
      <c r="M3053">
        <v>0</v>
      </c>
      <c r="N3053">
        <f>L3053/39</f>
        <v>0</v>
      </c>
      <c r="O3053">
        <f>IF(N3053&lt;M3053, -1, 1)</f>
        <v>0</v>
      </c>
      <c r="P3053">
        <f>IF(N3053&lt;M3053, IF(P3052 = 10, "0", P3052 + 1), IF(P3052 = -10, "0", P3052 - 1))</f>
        <v>0</v>
      </c>
      <c r="Q3053">
        <f>IF(M3053&gt;N3053 * 2, IF(M3053&gt;N3053 * 3, "BUY 100", "BUY 50"), "no")</f>
        <v>0</v>
      </c>
      <c r="R3053">
        <f>IF(P3053&gt;0,IF(P3053&gt;3,IF(P3053=5,"BUY","0"),IF(P3053=3,"BUY","0")),IF(P3053&lt;-3,IF(P3053=-5,"SELL","0"),IF(P3053=-3,"SELL","0")))</f>
        <v>0</v>
      </c>
    </row>
    <row r="3054" spans="1:18">
      <c r="A3054" t="s">
        <v>3080</v>
      </c>
      <c r="B3054" t="s">
        <v>3658</v>
      </c>
      <c r="C3054" t="s">
        <v>3713</v>
      </c>
      <c r="D3054" t="s">
        <v>28</v>
      </c>
      <c r="E3054">
        <f>F3025</f>
        <v>0</v>
      </c>
      <c r="F3054">
        <v>25.06</v>
      </c>
      <c r="G3054">
        <f>F3054-F3053</f>
        <v>0</v>
      </c>
      <c r="H3054">
        <f>F3054/E3053</f>
        <v>0</v>
      </c>
      <c r="I3054">
        <f>F3054-F3053</f>
        <v>0</v>
      </c>
      <c r="J3054">
        <f>I3054/F3053</f>
        <v>0</v>
      </c>
      <c r="K3054">
        <f>AVERAGE(J4:J3054)</f>
        <v>0</v>
      </c>
      <c r="L3054">
        <f>SUM(M2986:M3025)</f>
        <v>0</v>
      </c>
      <c r="M3054">
        <v>3229</v>
      </c>
      <c r="N3054">
        <f>L3054/39</f>
        <v>0</v>
      </c>
      <c r="O3054">
        <f>IF(N3054&lt;M3054, -1, 1)</f>
        <v>0</v>
      </c>
      <c r="P3054">
        <f>IF(N3054&lt;M3054, IF(P3053 = 10, "0", P3053 + 1), IF(P3053 = -10, "0", P3053 - 1))</f>
        <v>0</v>
      </c>
      <c r="Q3054">
        <f>IF(M3054&gt;N3054 * 2, IF(M3054&gt;N3054 * 3, "BUY 100", "BUY 50"), "no")</f>
        <v>0</v>
      </c>
      <c r="R3054">
        <f>IF(P3054&gt;0,IF(P3054&gt;3,IF(P3054=5,"BUY","0"),IF(P3054=3,"BUY","0")),IF(P3054&lt;-3,IF(P3054=-5,"SELL","0"),IF(P3054=-3,"SELL","0")))</f>
        <v>0</v>
      </c>
    </row>
    <row r="3055" spans="1:18">
      <c r="A3055" t="s">
        <v>3081</v>
      </c>
      <c r="B3055" t="s">
        <v>3659</v>
      </c>
      <c r="C3055" t="s">
        <v>3713</v>
      </c>
      <c r="D3055" t="s">
        <v>28</v>
      </c>
      <c r="E3055">
        <f>F3025</f>
        <v>0</v>
      </c>
      <c r="F3055">
        <v>25.06</v>
      </c>
      <c r="G3055">
        <f>F3055-F3054</f>
        <v>0</v>
      </c>
      <c r="H3055">
        <f>F3055/E3054</f>
        <v>0</v>
      </c>
      <c r="I3055">
        <f>F3055-F3054</f>
        <v>0</v>
      </c>
      <c r="J3055">
        <f>I3055/F3054</f>
        <v>0</v>
      </c>
      <c r="K3055">
        <f>AVERAGE(J4:J3055)</f>
        <v>0</v>
      </c>
      <c r="L3055">
        <f>SUM(M2986:M3025)</f>
        <v>0</v>
      </c>
      <c r="M3055">
        <v>988</v>
      </c>
      <c r="N3055">
        <f>L3055/39</f>
        <v>0</v>
      </c>
      <c r="O3055">
        <f>IF(N3055&lt;M3055, -1, 1)</f>
        <v>0</v>
      </c>
      <c r="P3055">
        <f>IF(N3055&lt;M3055, IF(P3054 = 10, "0", P3054 + 1), IF(P3054 = -10, "0", P3054 - 1))</f>
        <v>0</v>
      </c>
      <c r="Q3055">
        <f>IF(M3055&gt;N3055 * 2, IF(M3055&gt;N3055 * 3, "BUY 100", "BUY 50"), "no")</f>
        <v>0</v>
      </c>
      <c r="R3055">
        <f>IF(P3055&gt;0,IF(P3055&gt;3,IF(P3055=5,"BUY","0"),IF(P3055=3,"BUY","0")),IF(P3055&lt;-3,IF(P3055=-5,"SELL","0"),IF(P3055=-3,"SELL","0")))</f>
        <v>0</v>
      </c>
    </row>
    <row r="3056" spans="1:18">
      <c r="A3056" t="s">
        <v>3082</v>
      </c>
      <c r="B3056" t="s">
        <v>3660</v>
      </c>
      <c r="C3056" t="s">
        <v>3713</v>
      </c>
      <c r="D3056" t="s">
        <v>28</v>
      </c>
      <c r="E3056">
        <f>F3025</f>
        <v>0</v>
      </c>
      <c r="F3056">
        <v>25.07</v>
      </c>
      <c r="G3056">
        <f>F3056-F3055</f>
        <v>0</v>
      </c>
      <c r="H3056">
        <f>F3056/E3055</f>
        <v>0</v>
      </c>
      <c r="I3056">
        <f>F3056-F3055</f>
        <v>0</v>
      </c>
      <c r="J3056">
        <f>I3056/F3055</f>
        <v>0</v>
      </c>
      <c r="K3056">
        <f>AVERAGE(J4:J3056)</f>
        <v>0</v>
      </c>
      <c r="L3056">
        <f>SUM(M2986:M3025)</f>
        <v>0</v>
      </c>
      <c r="M3056">
        <v>3497</v>
      </c>
      <c r="N3056">
        <f>L3056/39</f>
        <v>0</v>
      </c>
      <c r="O3056">
        <f>IF(N3056&lt;M3056, -1, 1)</f>
        <v>0</v>
      </c>
      <c r="P3056">
        <f>IF(N3056&lt;M3056, IF(P3055 = 10, "0", P3055 + 1), IF(P3055 = -10, "0", P3055 - 1))</f>
        <v>0</v>
      </c>
      <c r="Q3056">
        <f>IF(M3056&gt;N3056 * 2, IF(M3056&gt;N3056 * 3, "BUY 100", "BUY 50"), "no")</f>
        <v>0</v>
      </c>
      <c r="R3056">
        <f>IF(P3056&gt;0,IF(P3056&gt;3,IF(P3056=5,"BUY","0"),IF(P3056=3,"BUY","0")),IF(P3056&lt;-3,IF(P3056=-5,"SELL","0"),IF(P3056=-3,"SELL","0")))</f>
        <v>0</v>
      </c>
    </row>
    <row r="3057" spans="1:18">
      <c r="A3057" t="s">
        <v>3083</v>
      </c>
      <c r="B3057" t="s">
        <v>3661</v>
      </c>
      <c r="C3057" t="s">
        <v>3713</v>
      </c>
      <c r="D3057" t="s">
        <v>28</v>
      </c>
      <c r="E3057">
        <f>F3025</f>
        <v>0</v>
      </c>
      <c r="F3057">
        <v>25.07</v>
      </c>
      <c r="G3057">
        <f>F3057-F3056</f>
        <v>0</v>
      </c>
      <c r="H3057">
        <f>F3057/E3056</f>
        <v>0</v>
      </c>
      <c r="I3057">
        <f>F3057-F3056</f>
        <v>0</v>
      </c>
      <c r="J3057">
        <f>I3057/F3056</f>
        <v>0</v>
      </c>
      <c r="K3057">
        <f>AVERAGE(J4:J3057)</f>
        <v>0</v>
      </c>
      <c r="L3057">
        <f>SUM(M2986:M3025)</f>
        <v>0</v>
      </c>
      <c r="M3057">
        <v>400</v>
      </c>
      <c r="N3057">
        <f>L3057/39</f>
        <v>0</v>
      </c>
      <c r="O3057">
        <f>IF(N3057&lt;M3057, -1, 1)</f>
        <v>0</v>
      </c>
      <c r="P3057">
        <f>IF(N3057&lt;M3057, IF(P3056 = 10, "0", P3056 + 1), IF(P3056 = -10, "0", P3056 - 1))</f>
        <v>0</v>
      </c>
      <c r="Q3057">
        <f>IF(M3057&gt;N3057 * 2, IF(M3057&gt;N3057 * 3, "BUY 100", "BUY 50"), "no")</f>
        <v>0</v>
      </c>
      <c r="R3057">
        <f>IF(P3057&gt;0,IF(P3057&gt;3,IF(P3057=5,"BUY","0"),IF(P3057=3,"BUY","0")),IF(P3057&lt;-3,IF(P3057=-5,"SELL","0"),IF(P3057=-3,"SELL","0")))</f>
        <v>0</v>
      </c>
    </row>
    <row r="3058" spans="1:18">
      <c r="A3058" t="s">
        <v>3084</v>
      </c>
      <c r="B3058" t="s">
        <v>3662</v>
      </c>
      <c r="C3058" t="s">
        <v>3713</v>
      </c>
      <c r="D3058" t="s">
        <v>28</v>
      </c>
      <c r="E3058">
        <f>F3025</f>
        <v>0</v>
      </c>
      <c r="F3058">
        <v>25.07</v>
      </c>
      <c r="G3058">
        <f>F3058-F3057</f>
        <v>0</v>
      </c>
      <c r="H3058">
        <f>F3058/E3057</f>
        <v>0</v>
      </c>
      <c r="I3058">
        <f>F3058-F3057</f>
        <v>0</v>
      </c>
      <c r="J3058">
        <f>I3058/F3057</f>
        <v>0</v>
      </c>
      <c r="K3058">
        <f>AVERAGE(J4:J3058)</f>
        <v>0</v>
      </c>
      <c r="L3058">
        <f>SUM(M2986:M3025)</f>
        <v>0</v>
      </c>
      <c r="M3058">
        <v>1114</v>
      </c>
      <c r="N3058">
        <f>L3058/39</f>
        <v>0</v>
      </c>
      <c r="O3058">
        <f>IF(N3058&lt;M3058, -1, 1)</f>
        <v>0</v>
      </c>
      <c r="P3058">
        <f>IF(N3058&lt;M3058, IF(P3057 = 10, "0", P3057 + 1), IF(P3057 = -10, "0", P3057 - 1))</f>
        <v>0</v>
      </c>
      <c r="Q3058">
        <f>IF(M3058&gt;N3058 * 2, IF(M3058&gt;N3058 * 3, "BUY 100", "BUY 50"), "no")</f>
        <v>0</v>
      </c>
      <c r="R3058">
        <f>IF(P3058&gt;0,IF(P3058&gt;3,IF(P3058=5,"BUY","0"),IF(P3058=3,"BUY","0")),IF(P3058&lt;-3,IF(P3058=-5,"SELL","0"),IF(P3058=-3,"SELL","0")))</f>
        <v>0</v>
      </c>
    </row>
    <row r="3059" spans="1:18">
      <c r="A3059" t="s">
        <v>3085</v>
      </c>
      <c r="B3059" t="s">
        <v>3663</v>
      </c>
      <c r="C3059" t="s">
        <v>3713</v>
      </c>
      <c r="D3059" t="s">
        <v>28</v>
      </c>
      <c r="E3059">
        <f>F3025</f>
        <v>0</v>
      </c>
      <c r="F3059">
        <v>25.07</v>
      </c>
      <c r="G3059">
        <f>F3059-F3058</f>
        <v>0</v>
      </c>
      <c r="H3059">
        <f>F3059/E3058</f>
        <v>0</v>
      </c>
      <c r="I3059">
        <f>F3059-F3058</f>
        <v>0</v>
      </c>
      <c r="J3059">
        <f>I3059/F3058</f>
        <v>0</v>
      </c>
      <c r="K3059">
        <f>AVERAGE(J4:J3059)</f>
        <v>0</v>
      </c>
      <c r="L3059">
        <f>SUM(M2986:M3025)</f>
        <v>0</v>
      </c>
      <c r="M3059">
        <v>1274</v>
      </c>
      <c r="N3059">
        <f>L3059/39</f>
        <v>0</v>
      </c>
      <c r="O3059">
        <f>IF(N3059&lt;M3059, -1, 1)</f>
        <v>0</v>
      </c>
      <c r="P3059">
        <f>IF(N3059&lt;M3059, IF(P3058 = 10, "0", P3058 + 1), IF(P3058 = -10, "0", P3058 - 1))</f>
        <v>0</v>
      </c>
      <c r="Q3059">
        <f>IF(M3059&gt;N3059 * 2, IF(M3059&gt;N3059 * 3, "BUY 100", "BUY 50"), "no")</f>
        <v>0</v>
      </c>
      <c r="R3059">
        <f>IF(P3059&gt;0,IF(P3059&gt;3,IF(P3059=5,"BUY","0"),IF(P3059=3,"BUY","0")),IF(P3059&lt;-3,IF(P3059=-5,"SELL","0"),IF(P3059=-3,"SELL","0")))</f>
        <v>0</v>
      </c>
    </row>
    <row r="3060" spans="1:18">
      <c r="A3060" t="s">
        <v>3086</v>
      </c>
      <c r="B3060" t="s">
        <v>3664</v>
      </c>
      <c r="C3060" t="s">
        <v>3713</v>
      </c>
      <c r="D3060" t="s">
        <v>28</v>
      </c>
      <c r="E3060">
        <f>F3025</f>
        <v>0</v>
      </c>
      <c r="F3060">
        <v>25.07</v>
      </c>
      <c r="G3060">
        <f>F3060-F3059</f>
        <v>0</v>
      </c>
      <c r="H3060">
        <f>F3060/E3059</f>
        <v>0</v>
      </c>
      <c r="I3060">
        <f>F3060-F3059</f>
        <v>0</v>
      </c>
      <c r="J3060">
        <f>I3060/F3059</f>
        <v>0</v>
      </c>
      <c r="K3060">
        <f>AVERAGE(J4:J3060)</f>
        <v>0</v>
      </c>
      <c r="L3060">
        <f>SUM(M2986:M3025)</f>
        <v>0</v>
      </c>
      <c r="M3060">
        <v>2162</v>
      </c>
      <c r="N3060">
        <f>L3060/39</f>
        <v>0</v>
      </c>
      <c r="O3060">
        <f>IF(N3060&lt;M3060, -1, 1)</f>
        <v>0</v>
      </c>
      <c r="P3060">
        <f>IF(N3060&lt;M3060, IF(P3059 = 10, "0", P3059 + 1), IF(P3059 = -10, "0", P3059 - 1))</f>
        <v>0</v>
      </c>
      <c r="Q3060">
        <f>IF(M3060&gt;N3060 * 2, IF(M3060&gt;N3060 * 3, "BUY 100", "BUY 50"), "no")</f>
        <v>0</v>
      </c>
      <c r="R3060">
        <f>IF(P3060&gt;0,IF(P3060&gt;3,IF(P3060=5,"BUY","0"),IF(P3060=3,"BUY","0")),IF(P3060&lt;-3,IF(P3060=-5,"SELL","0"),IF(P3060=-3,"SELL","0")))</f>
        <v>0</v>
      </c>
    </row>
    <row r="3061" spans="1:18">
      <c r="A3061" t="s">
        <v>3087</v>
      </c>
      <c r="B3061" t="s">
        <v>3665</v>
      </c>
      <c r="C3061" t="s">
        <v>3713</v>
      </c>
      <c r="D3061" t="s">
        <v>28</v>
      </c>
      <c r="E3061">
        <f>F3025</f>
        <v>0</v>
      </c>
      <c r="F3061">
        <v>25.06</v>
      </c>
      <c r="G3061">
        <f>F3061-F3060</f>
        <v>0</v>
      </c>
      <c r="H3061">
        <f>F3061/E3060</f>
        <v>0</v>
      </c>
      <c r="I3061">
        <f>F3061-F3060</f>
        <v>0</v>
      </c>
      <c r="J3061">
        <f>I3061/F3060</f>
        <v>0</v>
      </c>
      <c r="K3061">
        <f>AVERAGE(J4:J3061)</f>
        <v>0</v>
      </c>
      <c r="L3061">
        <f>SUM(M2986:M3025)</f>
        <v>0</v>
      </c>
      <c r="M3061">
        <v>405</v>
      </c>
      <c r="N3061">
        <f>L3061/39</f>
        <v>0</v>
      </c>
      <c r="O3061">
        <f>IF(N3061&lt;M3061, -1, 1)</f>
        <v>0</v>
      </c>
      <c r="P3061">
        <f>IF(N3061&lt;M3061, IF(P3060 = 10, "0", P3060 + 1), IF(P3060 = -10, "0", P3060 - 1))</f>
        <v>0</v>
      </c>
      <c r="Q3061">
        <f>IF(M3061&gt;N3061 * 2, IF(M3061&gt;N3061 * 3, "BUY 100", "BUY 50"), "no")</f>
        <v>0</v>
      </c>
      <c r="R3061">
        <f>IF(P3061&gt;0,IF(P3061&gt;3,IF(P3061=5,"BUY","0"),IF(P3061=3,"BUY","0")),IF(P3061&lt;-3,IF(P3061=-5,"SELL","0"),IF(P3061=-3,"SELL","0")))</f>
        <v>0</v>
      </c>
    </row>
    <row r="3062" spans="1:18">
      <c r="A3062" t="s">
        <v>3088</v>
      </c>
      <c r="B3062" t="s">
        <v>3666</v>
      </c>
      <c r="C3062" t="s">
        <v>3713</v>
      </c>
      <c r="D3062" t="s">
        <v>28</v>
      </c>
      <c r="E3062">
        <f>F3025</f>
        <v>0</v>
      </c>
      <c r="F3062">
        <v>25.04</v>
      </c>
      <c r="G3062">
        <f>F3062-F3061</f>
        <v>0</v>
      </c>
      <c r="H3062">
        <f>F3062/E3061</f>
        <v>0</v>
      </c>
      <c r="I3062">
        <f>F3062-F3061</f>
        <v>0</v>
      </c>
      <c r="J3062">
        <f>I3062/F3061</f>
        <v>0</v>
      </c>
      <c r="K3062">
        <f>AVERAGE(J4:J3062)</f>
        <v>0</v>
      </c>
      <c r="L3062">
        <f>SUM(M2986:M3025)</f>
        <v>0</v>
      </c>
      <c r="M3062">
        <v>3034</v>
      </c>
      <c r="N3062">
        <f>L3062/39</f>
        <v>0</v>
      </c>
      <c r="O3062">
        <f>IF(N3062&lt;M3062, -1, 1)</f>
        <v>0</v>
      </c>
      <c r="P3062">
        <f>IF(N3062&lt;M3062, IF(P3061 = 10, "0", P3061 + 1), IF(P3061 = -10, "0", P3061 - 1))</f>
        <v>0</v>
      </c>
      <c r="Q3062">
        <f>IF(M3062&gt;N3062 * 2, IF(M3062&gt;N3062 * 3, "BUY 100", "BUY 50"), "no")</f>
        <v>0</v>
      </c>
      <c r="R3062">
        <f>IF(P3062&gt;0,IF(P3062&gt;3,IF(P3062=5,"BUY","0"),IF(P3062=3,"BUY","0")),IF(P3062&lt;-3,IF(P3062=-5,"SELL","0"),IF(P3062=-3,"SELL","0")))</f>
        <v>0</v>
      </c>
    </row>
    <row r="3063" spans="1:18">
      <c r="A3063" t="s">
        <v>3089</v>
      </c>
      <c r="B3063" t="s">
        <v>3667</v>
      </c>
      <c r="C3063" t="s">
        <v>3713</v>
      </c>
      <c r="D3063" t="s">
        <v>28</v>
      </c>
      <c r="E3063">
        <f>F3025</f>
        <v>0</v>
      </c>
      <c r="F3063">
        <v>25.04</v>
      </c>
      <c r="G3063">
        <f>F3063-F3062</f>
        <v>0</v>
      </c>
      <c r="H3063">
        <f>F3063/E3062</f>
        <v>0</v>
      </c>
      <c r="I3063">
        <f>F3063-F3062</f>
        <v>0</v>
      </c>
      <c r="J3063">
        <f>I3063/F3062</f>
        <v>0</v>
      </c>
      <c r="K3063">
        <f>AVERAGE(J4:J3063)</f>
        <v>0</v>
      </c>
      <c r="L3063">
        <f>SUM(M2986:M3025)</f>
        <v>0</v>
      </c>
      <c r="M3063">
        <v>513</v>
      </c>
      <c r="N3063">
        <f>L3063/39</f>
        <v>0</v>
      </c>
      <c r="O3063">
        <f>IF(N3063&lt;M3063, -1, 1)</f>
        <v>0</v>
      </c>
      <c r="P3063">
        <f>IF(N3063&lt;M3063, IF(P3062 = 10, "0", P3062 + 1), IF(P3062 = -10, "0", P3062 - 1))</f>
        <v>0</v>
      </c>
      <c r="Q3063">
        <f>IF(M3063&gt;N3063 * 2, IF(M3063&gt;N3063 * 3, "BUY 100", "BUY 50"), "no")</f>
        <v>0</v>
      </c>
      <c r="R3063">
        <f>IF(P3063&gt;0,IF(P3063&gt;3,IF(P3063=5,"BUY","0"),IF(P3063=3,"BUY","0")),IF(P3063&lt;-3,IF(P3063=-5,"SELL","0"),IF(P3063=-3,"SELL","0")))</f>
        <v>0</v>
      </c>
    </row>
    <row r="3064" spans="1:18">
      <c r="A3064" t="s">
        <v>3090</v>
      </c>
      <c r="B3064" t="s">
        <v>3668</v>
      </c>
      <c r="C3064" t="s">
        <v>3713</v>
      </c>
      <c r="D3064" t="s">
        <v>28</v>
      </c>
      <c r="E3064">
        <f>F3025</f>
        <v>0</v>
      </c>
      <c r="F3064">
        <v>25.05</v>
      </c>
      <c r="G3064">
        <f>F3064-F3063</f>
        <v>0</v>
      </c>
      <c r="H3064">
        <f>F3064/E3063</f>
        <v>0</v>
      </c>
      <c r="I3064">
        <f>F3064-F3063</f>
        <v>0</v>
      </c>
      <c r="J3064">
        <f>I3064/F3063</f>
        <v>0</v>
      </c>
      <c r="K3064">
        <f>AVERAGE(J4:J3064)</f>
        <v>0</v>
      </c>
      <c r="L3064">
        <f>SUM(M2986:M3025)</f>
        <v>0</v>
      </c>
      <c r="M3064">
        <v>7561</v>
      </c>
      <c r="N3064">
        <f>L3064/39</f>
        <v>0</v>
      </c>
      <c r="O3064">
        <f>IF(N3064&lt;M3064, -1, 1)</f>
        <v>0</v>
      </c>
      <c r="P3064">
        <f>IF(N3064&lt;M3064, IF(P3063 = 10, "0", P3063 + 1), IF(P3063 = -10, "0", P3063 - 1))</f>
        <v>0</v>
      </c>
      <c r="Q3064">
        <f>IF(M3064&gt;N3064 * 2, IF(M3064&gt;N3064 * 3, "BUY 100", "BUY 50"), "no")</f>
        <v>0</v>
      </c>
      <c r="R3064">
        <f>IF(P3064&gt;0,IF(P3064&gt;3,IF(P3064=5,"BUY","0"),IF(P3064=3,"BUY","0")),IF(P3064&lt;-3,IF(P3064=-5,"SELL","0"),IF(P3064=-3,"SELL","0")))</f>
        <v>0</v>
      </c>
    </row>
    <row r="3065" spans="1:18">
      <c r="A3065" t="s">
        <v>3091</v>
      </c>
      <c r="B3065" t="s">
        <v>3630</v>
      </c>
      <c r="C3065" t="s">
        <v>3715</v>
      </c>
      <c r="D3065" t="s">
        <v>28</v>
      </c>
      <c r="E3065">
        <f>F3064</f>
        <v>0</v>
      </c>
      <c r="F3065">
        <v>25.05</v>
      </c>
      <c r="G3065">
        <f>F3065-F3064</f>
        <v>0</v>
      </c>
      <c r="H3065">
        <f>F3065/E3064</f>
        <v>0</v>
      </c>
      <c r="I3065">
        <f>F3065-F3064</f>
        <v>0</v>
      </c>
      <c r="J3065">
        <f>I3065/F3064</f>
        <v>0</v>
      </c>
      <c r="K3065">
        <f>AVERAGE(J4:J3065)</f>
        <v>0</v>
      </c>
      <c r="L3065">
        <f>SUM(M3025:M3064)</f>
        <v>0</v>
      </c>
      <c r="M3065">
        <v>4134</v>
      </c>
      <c r="N3065">
        <f>L3065/39</f>
        <v>0</v>
      </c>
      <c r="O3065">
        <f>IF(N3065&lt;M3065, -1, 1)</f>
        <v>0</v>
      </c>
      <c r="P3065">
        <f>IF(N3065&lt;M3065, IF(P3064 = 10, "0", P3064 + 1), IF(P3064 = -10, "0", P3064 - 1))</f>
        <v>0</v>
      </c>
      <c r="Q3065">
        <f>IF(M3065&gt;N3065 * 2, IF(M3065&gt;N3065 * 3, "BUY 100", "BUY 50"), "no")</f>
        <v>0</v>
      </c>
      <c r="R3065">
        <f>IF(P3065&gt;0,IF(P3065&gt;3,IF(P3065=5,"BUY","0"),IF(P3065=3,"BUY","0")),IF(P3065&lt;-3,IF(P3065=-5,"SELL","0"),IF(P3065=-3,"SELL","0")))</f>
        <v>0</v>
      </c>
    </row>
    <row r="3066" spans="1:18">
      <c r="A3066" t="s">
        <v>3092</v>
      </c>
      <c r="B3066" t="s">
        <v>3631</v>
      </c>
      <c r="C3066" t="s">
        <v>3715</v>
      </c>
      <c r="D3066" t="s">
        <v>28</v>
      </c>
      <c r="E3066">
        <f>F3064</f>
        <v>0</v>
      </c>
      <c r="F3066">
        <v>25.04</v>
      </c>
      <c r="G3066">
        <f>F3066-F3065</f>
        <v>0</v>
      </c>
      <c r="H3066">
        <f>F3066/E3065</f>
        <v>0</v>
      </c>
      <c r="I3066">
        <f>F3066-F3065</f>
        <v>0</v>
      </c>
      <c r="J3066">
        <f>I3066/F3065</f>
        <v>0</v>
      </c>
      <c r="K3066">
        <f>AVERAGE(J4:J3066)</f>
        <v>0</v>
      </c>
      <c r="L3066">
        <f>SUM(M3025:M3064)</f>
        <v>0</v>
      </c>
      <c r="M3066">
        <v>505</v>
      </c>
      <c r="N3066">
        <f>L3066/39</f>
        <v>0</v>
      </c>
      <c r="O3066">
        <f>IF(N3066&lt;M3066, -1, 1)</f>
        <v>0</v>
      </c>
      <c r="P3066">
        <f>IF(N3066&lt;M3066, IF(P3065 = 10, "0", P3065 + 1), IF(P3065 = -10, "0", P3065 - 1))</f>
        <v>0</v>
      </c>
      <c r="Q3066">
        <f>IF(M3066&gt;N3066 * 2, IF(M3066&gt;N3066 * 3, "BUY 100", "BUY 50"), "no")</f>
        <v>0</v>
      </c>
      <c r="R3066">
        <f>IF(P3066&gt;0,IF(P3066&gt;3,IF(P3066=5,"BUY","0"),IF(P3066=3,"BUY","0")),IF(P3066&lt;-3,IF(P3066=-5,"SELL","0"),IF(P3066=-3,"SELL","0")))</f>
        <v>0</v>
      </c>
    </row>
    <row r="3067" spans="1:18">
      <c r="A3067" t="s">
        <v>3093</v>
      </c>
      <c r="B3067" t="s">
        <v>3632</v>
      </c>
      <c r="C3067" t="s">
        <v>3715</v>
      </c>
      <c r="D3067" t="s">
        <v>28</v>
      </c>
      <c r="E3067">
        <f>F3064</f>
        <v>0</v>
      </c>
      <c r="F3067">
        <v>25.05</v>
      </c>
      <c r="G3067">
        <f>F3067-F3066</f>
        <v>0</v>
      </c>
      <c r="H3067">
        <f>F3067/E3066</f>
        <v>0</v>
      </c>
      <c r="I3067">
        <f>F3067-F3066</f>
        <v>0</v>
      </c>
      <c r="J3067">
        <f>I3067/F3066</f>
        <v>0</v>
      </c>
      <c r="K3067">
        <f>AVERAGE(J4:J3067)</f>
        <v>0</v>
      </c>
      <c r="L3067">
        <f>SUM(M3025:M3064)</f>
        <v>0</v>
      </c>
      <c r="M3067">
        <v>1712</v>
      </c>
      <c r="N3067">
        <f>L3067/39</f>
        <v>0</v>
      </c>
      <c r="O3067">
        <f>IF(N3067&lt;M3067, -1, 1)</f>
        <v>0</v>
      </c>
      <c r="P3067">
        <f>IF(N3067&lt;M3067, IF(P3066 = 10, "0", P3066 + 1), IF(P3066 = -10, "0", P3066 - 1))</f>
        <v>0</v>
      </c>
      <c r="Q3067">
        <f>IF(M3067&gt;N3067 * 2, IF(M3067&gt;N3067 * 3, "BUY 100", "BUY 50"), "no")</f>
        <v>0</v>
      </c>
      <c r="R3067">
        <f>IF(P3067&gt;0,IF(P3067&gt;3,IF(P3067=5,"BUY","0"),IF(P3067=3,"BUY","0")),IF(P3067&lt;-3,IF(P3067=-5,"SELL","0"),IF(P3067=-3,"SELL","0")))</f>
        <v>0</v>
      </c>
    </row>
    <row r="3068" spans="1:18">
      <c r="A3068" t="s">
        <v>3094</v>
      </c>
      <c r="B3068" t="s">
        <v>3633</v>
      </c>
      <c r="C3068" t="s">
        <v>3715</v>
      </c>
      <c r="D3068" t="s">
        <v>28</v>
      </c>
      <c r="E3068">
        <f>F3064</f>
        <v>0</v>
      </c>
      <c r="F3068">
        <v>25.04</v>
      </c>
      <c r="G3068">
        <f>F3068-F3067</f>
        <v>0</v>
      </c>
      <c r="H3068">
        <f>F3068/E3067</f>
        <v>0</v>
      </c>
      <c r="I3068">
        <f>F3068-F3067</f>
        <v>0</v>
      </c>
      <c r="J3068">
        <f>I3068/F3067</f>
        <v>0</v>
      </c>
      <c r="K3068">
        <f>AVERAGE(J4:J3068)</f>
        <v>0</v>
      </c>
      <c r="L3068">
        <f>SUM(M3025:M3064)</f>
        <v>0</v>
      </c>
      <c r="M3068">
        <v>415</v>
      </c>
      <c r="N3068">
        <f>L3068/39</f>
        <v>0</v>
      </c>
      <c r="O3068">
        <f>IF(N3068&lt;M3068, -1, 1)</f>
        <v>0</v>
      </c>
      <c r="P3068">
        <f>IF(N3068&lt;M3068, IF(P3067 = 10, "0", P3067 + 1), IF(P3067 = -10, "0", P3067 - 1))</f>
        <v>0</v>
      </c>
      <c r="Q3068">
        <f>IF(M3068&gt;N3068 * 2, IF(M3068&gt;N3068 * 3, "BUY 100", "BUY 50"), "no")</f>
        <v>0</v>
      </c>
      <c r="R3068">
        <f>IF(P3068&gt;0,IF(P3068&gt;3,IF(P3068=5,"BUY","0"),IF(P3068=3,"BUY","0")),IF(P3068&lt;-3,IF(P3068=-5,"SELL","0"),IF(P3068=-3,"SELL","0")))</f>
        <v>0</v>
      </c>
    </row>
    <row r="3069" spans="1:18">
      <c r="A3069" t="s">
        <v>3095</v>
      </c>
      <c r="B3069" t="s">
        <v>3634</v>
      </c>
      <c r="C3069" t="s">
        <v>3715</v>
      </c>
      <c r="D3069" t="s">
        <v>28</v>
      </c>
      <c r="E3069">
        <f>F3064</f>
        <v>0</v>
      </c>
      <c r="F3069">
        <v>25.04</v>
      </c>
      <c r="G3069">
        <f>F3069-F3068</f>
        <v>0</v>
      </c>
      <c r="H3069">
        <f>F3069/E3068</f>
        <v>0</v>
      </c>
      <c r="I3069">
        <f>F3069-F3068</f>
        <v>0</v>
      </c>
      <c r="J3069">
        <f>I3069/F3068</f>
        <v>0</v>
      </c>
      <c r="K3069">
        <f>AVERAGE(J4:J3069)</f>
        <v>0</v>
      </c>
      <c r="L3069">
        <f>SUM(M3025:M3064)</f>
        <v>0</v>
      </c>
      <c r="M3069">
        <v>0</v>
      </c>
      <c r="N3069">
        <f>L3069/39</f>
        <v>0</v>
      </c>
      <c r="O3069">
        <f>IF(N3069&lt;M3069, -1, 1)</f>
        <v>0</v>
      </c>
      <c r="P3069">
        <f>IF(N3069&lt;M3069, IF(P3068 = 10, "0", P3068 + 1), IF(P3068 = -10, "0", P3068 - 1))</f>
        <v>0</v>
      </c>
      <c r="Q3069">
        <f>IF(M3069&gt;N3069 * 2, IF(M3069&gt;N3069 * 3, "BUY 100", "BUY 50"), "no")</f>
        <v>0</v>
      </c>
      <c r="R3069">
        <f>IF(P3069&gt;0,IF(P3069&gt;3,IF(P3069=5,"BUY","0"),IF(P3069=3,"BUY","0")),IF(P3069&lt;-3,IF(P3069=-5,"SELL","0"),IF(P3069=-3,"SELL","0")))</f>
        <v>0</v>
      </c>
    </row>
    <row r="3070" spans="1:18">
      <c r="A3070" t="s">
        <v>3096</v>
      </c>
      <c r="B3070" t="s">
        <v>3635</v>
      </c>
      <c r="C3070" t="s">
        <v>3715</v>
      </c>
      <c r="D3070" t="s">
        <v>28</v>
      </c>
      <c r="E3070">
        <f>F3064</f>
        <v>0</v>
      </c>
      <c r="F3070">
        <v>25.06</v>
      </c>
      <c r="G3070">
        <f>F3070-F3069</f>
        <v>0</v>
      </c>
      <c r="H3070">
        <f>F3070/E3069</f>
        <v>0</v>
      </c>
      <c r="I3070">
        <f>F3070-F3069</f>
        <v>0</v>
      </c>
      <c r="J3070">
        <f>I3070/F3069</f>
        <v>0</v>
      </c>
      <c r="K3070">
        <f>AVERAGE(J4:J3070)</f>
        <v>0</v>
      </c>
      <c r="L3070">
        <f>SUM(M3025:M3064)</f>
        <v>0</v>
      </c>
      <c r="M3070">
        <v>430</v>
      </c>
      <c r="N3070">
        <f>L3070/39</f>
        <v>0</v>
      </c>
      <c r="O3070">
        <f>IF(N3070&lt;M3070, -1, 1)</f>
        <v>0</v>
      </c>
      <c r="P3070">
        <f>IF(N3070&lt;M3070, IF(P3069 = 10, "0", P3069 + 1), IF(P3069 = -10, "0", P3069 - 1))</f>
        <v>0</v>
      </c>
      <c r="Q3070">
        <f>IF(M3070&gt;N3070 * 2, IF(M3070&gt;N3070 * 3, "BUY 100", "BUY 50"), "no")</f>
        <v>0</v>
      </c>
      <c r="R3070">
        <f>IF(P3070&gt;0,IF(P3070&gt;3,IF(P3070=5,"BUY","0"),IF(P3070=3,"BUY","0")),IF(P3070&lt;-3,IF(P3070=-5,"SELL","0"),IF(P3070=-3,"SELL","0")))</f>
        <v>0</v>
      </c>
    </row>
    <row r="3071" spans="1:18">
      <c r="A3071" t="s">
        <v>3097</v>
      </c>
      <c r="B3071" t="s">
        <v>3636</v>
      </c>
      <c r="C3071" t="s">
        <v>3715</v>
      </c>
      <c r="D3071" t="s">
        <v>28</v>
      </c>
      <c r="E3071">
        <f>F3064</f>
        <v>0</v>
      </c>
      <c r="F3071">
        <v>25.05</v>
      </c>
      <c r="G3071">
        <f>F3071-F3070</f>
        <v>0</v>
      </c>
      <c r="H3071">
        <f>F3071/E3070</f>
        <v>0</v>
      </c>
      <c r="I3071">
        <f>F3071-F3070</f>
        <v>0</v>
      </c>
      <c r="J3071">
        <f>I3071/F3070</f>
        <v>0</v>
      </c>
      <c r="K3071">
        <f>AVERAGE(J4:J3071)</f>
        <v>0</v>
      </c>
      <c r="L3071">
        <f>SUM(M3025:M3064)</f>
        <v>0</v>
      </c>
      <c r="M3071">
        <v>130</v>
      </c>
      <c r="N3071">
        <f>L3071/39</f>
        <v>0</v>
      </c>
      <c r="O3071">
        <f>IF(N3071&lt;M3071, -1, 1)</f>
        <v>0</v>
      </c>
      <c r="P3071">
        <f>IF(N3071&lt;M3071, IF(P3070 = 10, "0", P3070 + 1), IF(P3070 = -10, "0", P3070 - 1))</f>
        <v>0</v>
      </c>
      <c r="Q3071">
        <f>IF(M3071&gt;N3071 * 2, IF(M3071&gt;N3071 * 3, "BUY 100", "BUY 50"), "no")</f>
        <v>0</v>
      </c>
      <c r="R3071">
        <f>IF(P3071&gt;0,IF(P3071&gt;3,IF(P3071=5,"BUY","0"),IF(P3071=3,"BUY","0")),IF(P3071&lt;-3,IF(P3071=-5,"SELL","0"),IF(P3071=-3,"SELL","0")))</f>
        <v>0</v>
      </c>
    </row>
    <row r="3072" spans="1:18">
      <c r="A3072" t="s">
        <v>3098</v>
      </c>
      <c r="B3072" t="s">
        <v>3637</v>
      </c>
      <c r="C3072" t="s">
        <v>3715</v>
      </c>
      <c r="D3072" t="s">
        <v>28</v>
      </c>
      <c r="E3072">
        <f>F3064</f>
        <v>0</v>
      </c>
      <c r="F3072">
        <v>25.05</v>
      </c>
      <c r="G3072">
        <f>F3072-F3071</f>
        <v>0</v>
      </c>
      <c r="H3072">
        <f>F3072/E3071</f>
        <v>0</v>
      </c>
      <c r="I3072">
        <f>F3072-F3071</f>
        <v>0</v>
      </c>
      <c r="J3072">
        <f>I3072/F3071</f>
        <v>0</v>
      </c>
      <c r="K3072">
        <f>AVERAGE(J4:J3072)</f>
        <v>0</v>
      </c>
      <c r="L3072">
        <f>SUM(M3025:M3064)</f>
        <v>0</v>
      </c>
      <c r="M3072">
        <v>0</v>
      </c>
      <c r="N3072">
        <f>L3072/39</f>
        <v>0</v>
      </c>
      <c r="O3072">
        <f>IF(N3072&lt;M3072, -1, 1)</f>
        <v>0</v>
      </c>
      <c r="P3072">
        <f>IF(N3072&lt;M3072, IF(P3071 = 10, "0", P3071 + 1), IF(P3071 = -10, "0", P3071 - 1))</f>
        <v>0</v>
      </c>
      <c r="Q3072">
        <f>IF(M3072&gt;N3072 * 2, IF(M3072&gt;N3072 * 3, "BUY 100", "BUY 50"), "no")</f>
        <v>0</v>
      </c>
      <c r="R3072">
        <f>IF(P3072&gt;0,IF(P3072&gt;3,IF(P3072=5,"BUY","0"),IF(P3072=3,"BUY","0")),IF(P3072&lt;-3,IF(P3072=-5,"SELL","0"),IF(P3072=-3,"SELL","0")))</f>
        <v>0</v>
      </c>
    </row>
    <row r="3073" spans="1:18">
      <c r="A3073" t="s">
        <v>3099</v>
      </c>
      <c r="B3073" t="s">
        <v>3638</v>
      </c>
      <c r="C3073" t="s">
        <v>3715</v>
      </c>
      <c r="D3073" t="s">
        <v>28</v>
      </c>
      <c r="E3073">
        <f>F3064</f>
        <v>0</v>
      </c>
      <c r="F3073">
        <v>25.09</v>
      </c>
      <c r="G3073">
        <f>F3073-F3072</f>
        <v>0</v>
      </c>
      <c r="H3073">
        <f>F3073/E3072</f>
        <v>0</v>
      </c>
      <c r="I3073">
        <f>F3073-F3072</f>
        <v>0</v>
      </c>
      <c r="J3073">
        <f>I3073/F3072</f>
        <v>0</v>
      </c>
      <c r="K3073">
        <f>AVERAGE(J4:J3073)</f>
        <v>0</v>
      </c>
      <c r="L3073">
        <f>SUM(M3025:M3064)</f>
        <v>0</v>
      </c>
      <c r="M3073">
        <v>1471</v>
      </c>
      <c r="N3073">
        <f>L3073/39</f>
        <v>0</v>
      </c>
      <c r="O3073">
        <f>IF(N3073&lt;M3073, -1, 1)</f>
        <v>0</v>
      </c>
      <c r="P3073">
        <f>IF(N3073&lt;M3073, IF(P3072 = 10, "0", P3072 + 1), IF(P3072 = -10, "0", P3072 - 1))</f>
        <v>0</v>
      </c>
      <c r="Q3073">
        <f>IF(M3073&gt;N3073 * 2, IF(M3073&gt;N3073 * 3, "BUY 100", "BUY 50"), "no")</f>
        <v>0</v>
      </c>
      <c r="R3073">
        <f>IF(P3073&gt;0,IF(P3073&gt;3,IF(P3073=5,"BUY","0"),IF(P3073=3,"BUY","0")),IF(P3073&lt;-3,IF(P3073=-5,"SELL","0"),IF(P3073=-3,"SELL","0")))</f>
        <v>0</v>
      </c>
    </row>
    <row r="3074" spans="1:18">
      <c r="A3074" t="s">
        <v>3100</v>
      </c>
      <c r="B3074" t="s">
        <v>3639</v>
      </c>
      <c r="C3074" t="s">
        <v>3715</v>
      </c>
      <c r="D3074" t="s">
        <v>28</v>
      </c>
      <c r="E3074">
        <f>F3064</f>
        <v>0</v>
      </c>
      <c r="F3074">
        <v>25.1</v>
      </c>
      <c r="G3074">
        <f>F3074-F3073</f>
        <v>0</v>
      </c>
      <c r="H3074">
        <f>F3074/E3073</f>
        <v>0</v>
      </c>
      <c r="I3074">
        <f>F3074-F3073</f>
        <v>0</v>
      </c>
      <c r="J3074">
        <f>I3074/F3073</f>
        <v>0</v>
      </c>
      <c r="K3074">
        <f>AVERAGE(J4:J3074)</f>
        <v>0</v>
      </c>
      <c r="L3074">
        <f>SUM(M3025:M3064)</f>
        <v>0</v>
      </c>
      <c r="M3074">
        <v>500</v>
      </c>
      <c r="N3074">
        <f>L3074/39</f>
        <v>0</v>
      </c>
      <c r="O3074">
        <f>IF(N3074&lt;M3074, -1, 1)</f>
        <v>0</v>
      </c>
      <c r="P3074">
        <f>IF(N3074&lt;M3074, IF(P3073 = 10, "0", P3073 + 1), IF(P3073 = -10, "0", P3073 - 1))</f>
        <v>0</v>
      </c>
      <c r="Q3074">
        <f>IF(M3074&gt;N3074 * 2, IF(M3074&gt;N3074 * 3, "BUY 100", "BUY 50"), "no")</f>
        <v>0</v>
      </c>
      <c r="R3074">
        <f>IF(P3074&gt;0,IF(P3074&gt;3,IF(P3074=5,"BUY","0"),IF(P3074=3,"BUY","0")),IF(P3074&lt;-3,IF(P3074=-5,"SELL","0"),IF(P3074=-3,"SELL","0")))</f>
        <v>0</v>
      </c>
    </row>
    <row r="3075" spans="1:18">
      <c r="A3075" t="s">
        <v>3101</v>
      </c>
      <c r="B3075" t="s">
        <v>3640</v>
      </c>
      <c r="C3075" t="s">
        <v>3715</v>
      </c>
      <c r="D3075" t="s">
        <v>28</v>
      </c>
      <c r="E3075">
        <f>F3064</f>
        <v>0</v>
      </c>
      <c r="F3075">
        <v>25.08</v>
      </c>
      <c r="G3075">
        <f>F3075-F3074</f>
        <v>0</v>
      </c>
      <c r="H3075">
        <f>F3075/E3074</f>
        <v>0</v>
      </c>
      <c r="I3075">
        <f>F3075-F3074</f>
        <v>0</v>
      </c>
      <c r="J3075">
        <f>I3075/F3074</f>
        <v>0</v>
      </c>
      <c r="K3075">
        <f>AVERAGE(J4:J3075)</f>
        <v>0</v>
      </c>
      <c r="L3075">
        <f>SUM(M3025:M3064)</f>
        <v>0</v>
      </c>
      <c r="M3075">
        <v>1000</v>
      </c>
      <c r="N3075">
        <f>L3075/39</f>
        <v>0</v>
      </c>
      <c r="O3075">
        <f>IF(N3075&lt;M3075, -1, 1)</f>
        <v>0</v>
      </c>
      <c r="P3075">
        <f>IF(N3075&lt;M3075, IF(P3074 = 10, "0", P3074 + 1), IF(P3074 = -10, "0", P3074 - 1))</f>
        <v>0</v>
      </c>
      <c r="Q3075">
        <f>IF(M3075&gt;N3075 * 2, IF(M3075&gt;N3075 * 3, "BUY 100", "BUY 50"), "no")</f>
        <v>0</v>
      </c>
      <c r="R3075">
        <f>IF(P3075&gt;0,IF(P3075&gt;3,IF(P3075=5,"BUY","0"),IF(P3075=3,"BUY","0")),IF(P3075&lt;-3,IF(P3075=-5,"SELL","0"),IF(P3075=-3,"SELL","0")))</f>
        <v>0</v>
      </c>
    </row>
    <row r="3076" spans="1:18">
      <c r="A3076" t="s">
        <v>3102</v>
      </c>
      <c r="B3076" t="s">
        <v>3641</v>
      </c>
      <c r="C3076" t="s">
        <v>3715</v>
      </c>
      <c r="D3076" t="s">
        <v>28</v>
      </c>
      <c r="E3076">
        <f>F3064</f>
        <v>0</v>
      </c>
      <c r="F3076">
        <v>25.07</v>
      </c>
      <c r="G3076">
        <f>F3076-F3075</f>
        <v>0</v>
      </c>
      <c r="H3076">
        <f>F3076/E3075</f>
        <v>0</v>
      </c>
      <c r="I3076">
        <f>F3076-F3075</f>
        <v>0</v>
      </c>
      <c r="J3076">
        <f>I3076/F3075</f>
        <v>0</v>
      </c>
      <c r="K3076">
        <f>AVERAGE(J4:J3076)</f>
        <v>0</v>
      </c>
      <c r="L3076">
        <f>SUM(M3025:M3064)</f>
        <v>0</v>
      </c>
      <c r="M3076">
        <v>372</v>
      </c>
      <c r="N3076">
        <f>L3076/39</f>
        <v>0</v>
      </c>
      <c r="O3076">
        <f>IF(N3076&lt;M3076, -1, 1)</f>
        <v>0</v>
      </c>
      <c r="P3076">
        <f>IF(N3076&lt;M3076, IF(P3075 = 10, "0", P3075 + 1), IF(P3075 = -10, "0", P3075 - 1))</f>
        <v>0</v>
      </c>
      <c r="Q3076">
        <f>IF(M3076&gt;N3076 * 2, IF(M3076&gt;N3076 * 3, "BUY 100", "BUY 50"), "no")</f>
        <v>0</v>
      </c>
      <c r="R3076">
        <f>IF(P3076&gt;0,IF(P3076&gt;3,IF(P3076=5,"BUY","0"),IF(P3076=3,"BUY","0")),IF(P3076&lt;-3,IF(P3076=-5,"SELL","0"),IF(P3076=-3,"SELL","0")))</f>
        <v>0</v>
      </c>
    </row>
    <row r="3077" spans="1:18">
      <c r="A3077" t="s">
        <v>3103</v>
      </c>
      <c r="B3077" t="s">
        <v>3642</v>
      </c>
      <c r="C3077" t="s">
        <v>3715</v>
      </c>
      <c r="D3077" t="s">
        <v>28</v>
      </c>
      <c r="E3077">
        <f>F3064</f>
        <v>0</v>
      </c>
      <c r="F3077">
        <v>25.08</v>
      </c>
      <c r="G3077">
        <f>F3077-F3076</f>
        <v>0</v>
      </c>
      <c r="H3077">
        <f>F3077/E3076</f>
        <v>0</v>
      </c>
      <c r="I3077">
        <f>F3077-F3076</f>
        <v>0</v>
      </c>
      <c r="J3077">
        <f>I3077/F3076</f>
        <v>0</v>
      </c>
      <c r="K3077">
        <f>AVERAGE(J4:J3077)</f>
        <v>0</v>
      </c>
      <c r="L3077">
        <f>SUM(M3025:M3064)</f>
        <v>0</v>
      </c>
      <c r="M3077">
        <v>1227</v>
      </c>
      <c r="N3077">
        <f>L3077/39</f>
        <v>0</v>
      </c>
      <c r="O3077">
        <f>IF(N3077&lt;M3077, -1, 1)</f>
        <v>0</v>
      </c>
      <c r="P3077">
        <f>IF(N3077&lt;M3077, IF(P3076 = 10, "0", P3076 + 1), IF(P3076 = -10, "0", P3076 - 1))</f>
        <v>0</v>
      </c>
      <c r="Q3077">
        <f>IF(M3077&gt;N3077 * 2, IF(M3077&gt;N3077 * 3, "BUY 100", "BUY 50"), "no")</f>
        <v>0</v>
      </c>
      <c r="R3077">
        <f>IF(P3077&gt;0,IF(P3077&gt;3,IF(P3077=5,"BUY","0"),IF(P3077=3,"BUY","0")),IF(P3077&lt;-3,IF(P3077=-5,"SELL","0"),IF(P3077=-3,"SELL","0")))</f>
        <v>0</v>
      </c>
    </row>
    <row r="3078" spans="1:18">
      <c r="A3078" t="s">
        <v>3104</v>
      </c>
      <c r="B3078" t="s">
        <v>3643</v>
      </c>
      <c r="C3078" t="s">
        <v>3715</v>
      </c>
      <c r="D3078" t="s">
        <v>28</v>
      </c>
      <c r="E3078">
        <f>F3064</f>
        <v>0</v>
      </c>
      <c r="F3078">
        <v>25.08</v>
      </c>
      <c r="G3078">
        <f>F3078-F3077</f>
        <v>0</v>
      </c>
      <c r="H3078">
        <f>F3078/E3077</f>
        <v>0</v>
      </c>
      <c r="I3078">
        <f>F3078-F3077</f>
        <v>0</v>
      </c>
      <c r="J3078">
        <f>I3078/F3077</f>
        <v>0</v>
      </c>
      <c r="K3078">
        <f>AVERAGE(J4:J3078)</f>
        <v>0</v>
      </c>
      <c r="L3078">
        <f>SUM(M3025:M3064)</f>
        <v>0</v>
      </c>
      <c r="M3078">
        <v>0</v>
      </c>
      <c r="N3078">
        <f>L3078/39</f>
        <v>0</v>
      </c>
      <c r="O3078">
        <f>IF(N3078&lt;M3078, -1, 1)</f>
        <v>0</v>
      </c>
      <c r="P3078">
        <f>IF(N3078&lt;M3078, IF(P3077 = 10, "0", P3077 + 1), IF(P3077 = -10, "0", P3077 - 1))</f>
        <v>0</v>
      </c>
      <c r="Q3078">
        <f>IF(M3078&gt;N3078 * 2, IF(M3078&gt;N3078 * 3, "BUY 100", "BUY 50"), "no")</f>
        <v>0</v>
      </c>
      <c r="R3078">
        <f>IF(P3078&gt;0,IF(P3078&gt;3,IF(P3078=5,"BUY","0"),IF(P3078=3,"BUY","0")),IF(P3078&lt;-3,IF(P3078=-5,"SELL","0"),IF(P3078=-3,"SELL","0")))</f>
        <v>0</v>
      </c>
    </row>
    <row r="3079" spans="1:18">
      <c r="A3079" t="s">
        <v>3105</v>
      </c>
      <c r="B3079" t="s">
        <v>3644</v>
      </c>
      <c r="C3079" t="s">
        <v>3715</v>
      </c>
      <c r="D3079" t="s">
        <v>28</v>
      </c>
      <c r="E3079">
        <f>F3064</f>
        <v>0</v>
      </c>
      <c r="F3079">
        <v>25.08</v>
      </c>
      <c r="G3079">
        <f>F3079-F3078</f>
        <v>0</v>
      </c>
      <c r="H3079">
        <f>F3079/E3078</f>
        <v>0</v>
      </c>
      <c r="I3079">
        <f>F3079-F3078</f>
        <v>0</v>
      </c>
      <c r="J3079">
        <f>I3079/F3078</f>
        <v>0</v>
      </c>
      <c r="K3079">
        <f>AVERAGE(J4:J3079)</f>
        <v>0</v>
      </c>
      <c r="L3079">
        <f>SUM(M3025:M3064)</f>
        <v>0</v>
      </c>
      <c r="M3079">
        <v>861</v>
      </c>
      <c r="N3079">
        <f>L3079/39</f>
        <v>0</v>
      </c>
      <c r="O3079">
        <f>IF(N3079&lt;M3079, -1, 1)</f>
        <v>0</v>
      </c>
      <c r="P3079">
        <f>IF(N3079&lt;M3079, IF(P3078 = 10, "0", P3078 + 1), IF(P3078 = -10, "0", P3078 - 1))</f>
        <v>0</v>
      </c>
      <c r="Q3079">
        <f>IF(M3079&gt;N3079 * 2, IF(M3079&gt;N3079 * 3, "BUY 100", "BUY 50"), "no")</f>
        <v>0</v>
      </c>
      <c r="R3079">
        <f>IF(P3079&gt;0,IF(P3079&gt;3,IF(P3079=5,"BUY","0"),IF(P3079=3,"BUY","0")),IF(P3079&lt;-3,IF(P3079=-5,"SELL","0"),IF(P3079=-3,"SELL","0")))</f>
        <v>0</v>
      </c>
    </row>
    <row r="3080" spans="1:18">
      <c r="A3080" t="s">
        <v>3106</v>
      </c>
      <c r="B3080" t="s">
        <v>3645</v>
      </c>
      <c r="C3080" t="s">
        <v>3715</v>
      </c>
      <c r="D3080" t="s">
        <v>28</v>
      </c>
      <c r="E3080">
        <f>F3064</f>
        <v>0</v>
      </c>
      <c r="F3080">
        <v>25.08</v>
      </c>
      <c r="G3080">
        <f>F3080-F3079</f>
        <v>0</v>
      </c>
      <c r="H3080">
        <f>F3080/E3079</f>
        <v>0</v>
      </c>
      <c r="I3080">
        <f>F3080-F3079</f>
        <v>0</v>
      </c>
      <c r="J3080">
        <f>I3080/F3079</f>
        <v>0</v>
      </c>
      <c r="K3080">
        <f>AVERAGE(J4:J3080)</f>
        <v>0</v>
      </c>
      <c r="L3080">
        <f>SUM(M3025:M3064)</f>
        <v>0</v>
      </c>
      <c r="M3080">
        <v>3325</v>
      </c>
      <c r="N3080">
        <f>L3080/39</f>
        <v>0</v>
      </c>
      <c r="O3080">
        <f>IF(N3080&lt;M3080, -1, 1)</f>
        <v>0</v>
      </c>
      <c r="P3080">
        <f>IF(N3080&lt;M3080, IF(P3079 = 10, "0", P3079 + 1), IF(P3079 = -10, "0", P3079 - 1))</f>
        <v>0</v>
      </c>
      <c r="Q3080">
        <f>IF(M3080&gt;N3080 * 2, IF(M3080&gt;N3080 * 3, "BUY 100", "BUY 50"), "no")</f>
        <v>0</v>
      </c>
      <c r="R3080">
        <f>IF(P3080&gt;0,IF(P3080&gt;3,IF(P3080=5,"BUY","0"),IF(P3080=3,"BUY","0")),IF(P3080&lt;-3,IF(P3080=-5,"SELL","0"),IF(P3080=-3,"SELL","0")))</f>
        <v>0</v>
      </c>
    </row>
    <row r="3081" spans="1:18">
      <c r="A3081" t="s">
        <v>3107</v>
      </c>
      <c r="B3081" t="s">
        <v>3646</v>
      </c>
      <c r="C3081" t="s">
        <v>3715</v>
      </c>
      <c r="D3081" t="s">
        <v>28</v>
      </c>
      <c r="E3081">
        <f>F3064</f>
        <v>0</v>
      </c>
      <c r="F3081">
        <v>25.07</v>
      </c>
      <c r="G3081">
        <f>F3081-F3080</f>
        <v>0</v>
      </c>
      <c r="H3081">
        <f>F3081/E3080</f>
        <v>0</v>
      </c>
      <c r="I3081">
        <f>F3081-F3080</f>
        <v>0</v>
      </c>
      <c r="J3081">
        <f>I3081/F3080</f>
        <v>0</v>
      </c>
      <c r="K3081">
        <f>AVERAGE(J4:J3081)</f>
        <v>0</v>
      </c>
      <c r="L3081">
        <f>SUM(M3025:M3064)</f>
        <v>0</v>
      </c>
      <c r="M3081">
        <v>1179</v>
      </c>
      <c r="N3081">
        <f>L3081/39</f>
        <v>0</v>
      </c>
      <c r="O3081">
        <f>IF(N3081&lt;M3081, -1, 1)</f>
        <v>0</v>
      </c>
      <c r="P3081">
        <f>IF(N3081&lt;M3081, IF(P3080 = 10, "0", P3080 + 1), IF(P3080 = -10, "0", P3080 - 1))</f>
        <v>0</v>
      </c>
      <c r="Q3081">
        <f>IF(M3081&gt;N3081 * 2, IF(M3081&gt;N3081 * 3, "BUY 100", "BUY 50"), "no")</f>
        <v>0</v>
      </c>
      <c r="R3081">
        <f>IF(P3081&gt;0,IF(P3081&gt;3,IF(P3081=5,"BUY","0"),IF(P3081=3,"BUY","0")),IF(P3081&lt;-3,IF(P3081=-5,"SELL","0"),IF(P3081=-3,"SELL","0")))</f>
        <v>0</v>
      </c>
    </row>
    <row r="3082" spans="1:18">
      <c r="A3082" t="s">
        <v>3108</v>
      </c>
      <c r="B3082" t="s">
        <v>3647</v>
      </c>
      <c r="C3082" t="s">
        <v>3715</v>
      </c>
      <c r="D3082" t="s">
        <v>28</v>
      </c>
      <c r="E3082">
        <f>F3064</f>
        <v>0</v>
      </c>
      <c r="F3082">
        <v>25.06</v>
      </c>
      <c r="G3082">
        <f>F3082-F3081</f>
        <v>0</v>
      </c>
      <c r="H3082">
        <f>F3082/E3081</f>
        <v>0</v>
      </c>
      <c r="I3082">
        <f>F3082-F3081</f>
        <v>0</v>
      </c>
      <c r="J3082">
        <f>I3082/F3081</f>
        <v>0</v>
      </c>
      <c r="K3082">
        <f>AVERAGE(J4:J3082)</f>
        <v>0</v>
      </c>
      <c r="L3082">
        <f>SUM(M3025:M3064)</f>
        <v>0</v>
      </c>
      <c r="M3082">
        <v>244</v>
      </c>
      <c r="N3082">
        <f>L3082/39</f>
        <v>0</v>
      </c>
      <c r="O3082">
        <f>IF(N3082&lt;M3082, -1, 1)</f>
        <v>0</v>
      </c>
      <c r="P3082">
        <f>IF(N3082&lt;M3082, IF(P3081 = 10, "0", P3081 + 1), IF(P3081 = -10, "0", P3081 - 1))</f>
        <v>0</v>
      </c>
      <c r="Q3082">
        <f>IF(M3082&gt;N3082 * 2, IF(M3082&gt;N3082 * 3, "BUY 100", "BUY 50"), "no")</f>
        <v>0</v>
      </c>
      <c r="R3082">
        <f>IF(P3082&gt;0,IF(P3082&gt;3,IF(P3082=5,"BUY","0"),IF(P3082=3,"BUY","0")),IF(P3082&lt;-3,IF(P3082=-5,"SELL","0"),IF(P3082=-3,"SELL","0")))</f>
        <v>0</v>
      </c>
    </row>
    <row r="3083" spans="1:18">
      <c r="A3083" t="s">
        <v>3109</v>
      </c>
      <c r="B3083" t="s">
        <v>3648</v>
      </c>
      <c r="C3083" t="s">
        <v>3715</v>
      </c>
      <c r="D3083" t="s">
        <v>28</v>
      </c>
      <c r="E3083">
        <f>F3064</f>
        <v>0</v>
      </c>
      <c r="F3083">
        <v>25.06</v>
      </c>
      <c r="G3083">
        <f>F3083-F3082</f>
        <v>0</v>
      </c>
      <c r="H3083">
        <f>F3083/E3082</f>
        <v>0</v>
      </c>
      <c r="I3083">
        <f>F3083-F3082</f>
        <v>0</v>
      </c>
      <c r="J3083">
        <f>I3083/F3082</f>
        <v>0</v>
      </c>
      <c r="K3083">
        <f>AVERAGE(J4:J3083)</f>
        <v>0</v>
      </c>
      <c r="L3083">
        <f>SUM(M3025:M3064)</f>
        <v>0</v>
      </c>
      <c r="M3083">
        <v>1178</v>
      </c>
      <c r="N3083">
        <f>L3083/39</f>
        <v>0</v>
      </c>
      <c r="O3083">
        <f>IF(N3083&lt;M3083, -1, 1)</f>
        <v>0</v>
      </c>
      <c r="P3083">
        <f>IF(N3083&lt;M3083, IF(P3082 = 10, "0", P3082 + 1), IF(P3082 = -10, "0", P3082 - 1))</f>
        <v>0</v>
      </c>
      <c r="Q3083">
        <f>IF(M3083&gt;N3083 * 2, IF(M3083&gt;N3083 * 3, "BUY 100", "BUY 50"), "no")</f>
        <v>0</v>
      </c>
      <c r="R3083">
        <f>IF(P3083&gt;0,IF(P3083&gt;3,IF(P3083=5,"BUY","0"),IF(P3083=3,"BUY","0")),IF(P3083&lt;-3,IF(P3083=-5,"SELL","0"),IF(P3083=-3,"SELL","0")))</f>
        <v>0</v>
      </c>
    </row>
    <row r="3084" spans="1:18">
      <c r="A3084" t="s">
        <v>3110</v>
      </c>
      <c r="B3084" t="s">
        <v>3649</v>
      </c>
      <c r="C3084" t="s">
        <v>3715</v>
      </c>
      <c r="D3084" t="s">
        <v>28</v>
      </c>
      <c r="E3084">
        <f>F3064</f>
        <v>0</v>
      </c>
      <c r="F3084">
        <v>25.06</v>
      </c>
      <c r="G3084">
        <f>F3084-F3083</f>
        <v>0</v>
      </c>
      <c r="H3084">
        <f>F3084/E3083</f>
        <v>0</v>
      </c>
      <c r="I3084">
        <f>F3084-F3083</f>
        <v>0</v>
      </c>
      <c r="J3084">
        <f>I3084/F3083</f>
        <v>0</v>
      </c>
      <c r="K3084">
        <f>AVERAGE(J4:J3084)</f>
        <v>0</v>
      </c>
      <c r="L3084">
        <f>SUM(M3025:M3064)</f>
        <v>0</v>
      </c>
      <c r="M3084">
        <v>481</v>
      </c>
      <c r="N3084">
        <f>L3084/39</f>
        <v>0</v>
      </c>
      <c r="O3084">
        <f>IF(N3084&lt;M3084, -1, 1)</f>
        <v>0</v>
      </c>
      <c r="P3084">
        <f>IF(N3084&lt;M3084, IF(P3083 = 10, "0", P3083 + 1), IF(P3083 = -10, "0", P3083 - 1))</f>
        <v>0</v>
      </c>
      <c r="Q3084">
        <f>IF(M3084&gt;N3084 * 2, IF(M3084&gt;N3084 * 3, "BUY 100", "BUY 50"), "no")</f>
        <v>0</v>
      </c>
      <c r="R3084">
        <f>IF(P3084&gt;0,IF(P3084&gt;3,IF(P3084=5,"BUY","0"),IF(P3084=3,"BUY","0")),IF(P3084&lt;-3,IF(P3084=-5,"SELL","0"),IF(P3084=-3,"SELL","0")))</f>
        <v>0</v>
      </c>
    </row>
    <row r="3085" spans="1:18">
      <c r="A3085" t="s">
        <v>3111</v>
      </c>
      <c r="B3085" t="s">
        <v>3650</v>
      </c>
      <c r="C3085" t="s">
        <v>3715</v>
      </c>
      <c r="D3085" t="s">
        <v>28</v>
      </c>
      <c r="E3085">
        <f>F3064</f>
        <v>0</v>
      </c>
      <c r="F3085">
        <v>25.1</v>
      </c>
      <c r="G3085">
        <f>F3085-F3084</f>
        <v>0</v>
      </c>
      <c r="H3085">
        <f>F3085/E3084</f>
        <v>0</v>
      </c>
      <c r="I3085">
        <f>F3085-F3084</f>
        <v>0</v>
      </c>
      <c r="J3085">
        <f>I3085/F3084</f>
        <v>0</v>
      </c>
      <c r="K3085">
        <f>AVERAGE(J4:J3085)</f>
        <v>0</v>
      </c>
      <c r="L3085">
        <f>SUM(M3025:M3064)</f>
        <v>0</v>
      </c>
      <c r="M3085">
        <v>3598</v>
      </c>
      <c r="N3085">
        <f>L3085/39</f>
        <v>0</v>
      </c>
      <c r="O3085">
        <f>IF(N3085&lt;M3085, -1, 1)</f>
        <v>0</v>
      </c>
      <c r="P3085">
        <f>IF(N3085&lt;M3085, IF(P3084 = 10, "0", P3084 + 1), IF(P3084 = -10, "0", P3084 - 1))</f>
        <v>0</v>
      </c>
      <c r="Q3085">
        <f>IF(M3085&gt;N3085 * 2, IF(M3085&gt;N3085 * 3, "BUY 100", "BUY 50"), "no")</f>
        <v>0</v>
      </c>
      <c r="R3085">
        <f>IF(P3085&gt;0,IF(P3085&gt;3,IF(P3085=5,"BUY","0"),IF(P3085=3,"BUY","0")),IF(P3085&lt;-3,IF(P3085=-5,"SELL","0"),IF(P3085=-3,"SELL","0")))</f>
        <v>0</v>
      </c>
    </row>
    <row r="3086" spans="1:18">
      <c r="A3086" t="s">
        <v>3112</v>
      </c>
      <c r="B3086" t="s">
        <v>3651</v>
      </c>
      <c r="C3086" t="s">
        <v>3715</v>
      </c>
      <c r="D3086" t="s">
        <v>28</v>
      </c>
      <c r="E3086">
        <f>F3064</f>
        <v>0</v>
      </c>
      <c r="F3086">
        <v>25.1</v>
      </c>
      <c r="G3086">
        <f>F3086-F3085</f>
        <v>0</v>
      </c>
      <c r="H3086">
        <f>F3086/E3085</f>
        <v>0</v>
      </c>
      <c r="I3086">
        <f>F3086-F3085</f>
        <v>0</v>
      </c>
      <c r="J3086">
        <f>I3086/F3085</f>
        <v>0</v>
      </c>
      <c r="K3086">
        <f>AVERAGE(J4:J3086)</f>
        <v>0</v>
      </c>
      <c r="L3086">
        <f>SUM(M3025:M3064)</f>
        <v>0</v>
      </c>
      <c r="M3086">
        <v>0</v>
      </c>
      <c r="N3086">
        <f>L3086/39</f>
        <v>0</v>
      </c>
      <c r="O3086">
        <f>IF(N3086&lt;M3086, -1, 1)</f>
        <v>0</v>
      </c>
      <c r="P3086">
        <f>IF(N3086&lt;M3086, IF(P3085 = 10, "0", P3085 + 1), IF(P3085 = -10, "0", P3085 - 1))</f>
        <v>0</v>
      </c>
      <c r="Q3086">
        <f>IF(M3086&gt;N3086 * 2, IF(M3086&gt;N3086 * 3, "BUY 100", "BUY 50"), "no")</f>
        <v>0</v>
      </c>
      <c r="R3086">
        <f>IF(P3086&gt;0,IF(P3086&gt;3,IF(P3086=5,"BUY","0"),IF(P3086=3,"BUY","0")),IF(P3086&lt;-3,IF(P3086=-5,"SELL","0"),IF(P3086=-3,"SELL","0")))</f>
        <v>0</v>
      </c>
    </row>
    <row r="3087" spans="1:18">
      <c r="A3087" t="s">
        <v>3113</v>
      </c>
      <c r="B3087" t="s">
        <v>3652</v>
      </c>
      <c r="C3087" t="s">
        <v>3715</v>
      </c>
      <c r="D3087" t="s">
        <v>28</v>
      </c>
      <c r="E3087">
        <f>F3064</f>
        <v>0</v>
      </c>
      <c r="F3087">
        <v>25.11</v>
      </c>
      <c r="G3087">
        <f>F3087-F3086</f>
        <v>0</v>
      </c>
      <c r="H3087">
        <f>F3087/E3086</f>
        <v>0</v>
      </c>
      <c r="I3087">
        <f>F3087-F3086</f>
        <v>0</v>
      </c>
      <c r="J3087">
        <f>I3087/F3086</f>
        <v>0</v>
      </c>
      <c r="K3087">
        <f>AVERAGE(J4:J3087)</f>
        <v>0</v>
      </c>
      <c r="L3087">
        <f>SUM(M3025:M3064)</f>
        <v>0</v>
      </c>
      <c r="M3087">
        <v>1844</v>
      </c>
      <c r="N3087">
        <f>L3087/39</f>
        <v>0</v>
      </c>
      <c r="O3087">
        <f>IF(N3087&lt;M3087, -1, 1)</f>
        <v>0</v>
      </c>
      <c r="P3087">
        <f>IF(N3087&lt;M3087, IF(P3086 = 10, "0", P3086 + 1), IF(P3086 = -10, "0", P3086 - 1))</f>
        <v>0</v>
      </c>
      <c r="Q3087">
        <f>IF(M3087&gt;N3087 * 2, IF(M3087&gt;N3087 * 3, "BUY 100", "BUY 50"), "no")</f>
        <v>0</v>
      </c>
      <c r="R3087">
        <f>IF(P3087&gt;0,IF(P3087&gt;3,IF(P3087=5,"BUY","0"),IF(P3087=3,"BUY","0")),IF(P3087&lt;-3,IF(P3087=-5,"SELL","0"),IF(P3087=-3,"SELL","0")))</f>
        <v>0</v>
      </c>
    </row>
    <row r="3088" spans="1:18">
      <c r="A3088" t="s">
        <v>3114</v>
      </c>
      <c r="B3088" t="s">
        <v>3653</v>
      </c>
      <c r="C3088" t="s">
        <v>3715</v>
      </c>
      <c r="D3088" t="s">
        <v>28</v>
      </c>
      <c r="E3088">
        <f>F3064</f>
        <v>0</v>
      </c>
      <c r="F3088">
        <v>25.09</v>
      </c>
      <c r="G3088">
        <f>F3088-F3087</f>
        <v>0</v>
      </c>
      <c r="H3088">
        <f>F3088/E3087</f>
        <v>0</v>
      </c>
      <c r="I3088">
        <f>F3088-F3087</f>
        <v>0</v>
      </c>
      <c r="J3088">
        <f>I3088/F3087</f>
        <v>0</v>
      </c>
      <c r="K3088">
        <f>AVERAGE(J4:J3088)</f>
        <v>0</v>
      </c>
      <c r="L3088">
        <f>SUM(M3025:M3064)</f>
        <v>0</v>
      </c>
      <c r="M3088">
        <v>409</v>
      </c>
      <c r="N3088">
        <f>L3088/39</f>
        <v>0</v>
      </c>
      <c r="O3088">
        <f>IF(N3088&lt;M3088, -1, 1)</f>
        <v>0</v>
      </c>
      <c r="P3088">
        <f>IF(N3088&lt;M3088, IF(P3087 = 10, "0", P3087 + 1), IF(P3087 = -10, "0", P3087 - 1))</f>
        <v>0</v>
      </c>
      <c r="Q3088">
        <f>IF(M3088&gt;N3088 * 2, IF(M3088&gt;N3088 * 3, "BUY 100", "BUY 50"), "no")</f>
        <v>0</v>
      </c>
      <c r="R3088">
        <f>IF(P3088&gt;0,IF(P3088&gt;3,IF(P3088=5,"BUY","0"),IF(P3088=3,"BUY","0")),IF(P3088&lt;-3,IF(P3088=-5,"SELL","0"),IF(P3088=-3,"SELL","0")))</f>
        <v>0</v>
      </c>
    </row>
    <row r="3089" spans="1:18">
      <c r="A3089" t="s">
        <v>3115</v>
      </c>
      <c r="B3089" t="s">
        <v>3654</v>
      </c>
      <c r="C3089" t="s">
        <v>3715</v>
      </c>
      <c r="D3089" t="s">
        <v>28</v>
      </c>
      <c r="E3089">
        <f>F3064</f>
        <v>0</v>
      </c>
      <c r="F3089">
        <v>25.09</v>
      </c>
      <c r="G3089">
        <f>F3089-F3088</f>
        <v>0</v>
      </c>
      <c r="H3089">
        <f>F3089/E3088</f>
        <v>0</v>
      </c>
      <c r="I3089">
        <f>F3089-F3088</f>
        <v>0</v>
      </c>
      <c r="J3089">
        <f>I3089/F3088</f>
        <v>0</v>
      </c>
      <c r="K3089">
        <f>AVERAGE(J4:J3089)</f>
        <v>0</v>
      </c>
      <c r="L3089">
        <f>SUM(M3025:M3064)</f>
        <v>0</v>
      </c>
      <c r="M3089">
        <v>0</v>
      </c>
      <c r="N3089">
        <f>L3089/39</f>
        <v>0</v>
      </c>
      <c r="O3089">
        <f>IF(N3089&lt;M3089, -1, 1)</f>
        <v>0</v>
      </c>
      <c r="P3089">
        <f>IF(N3089&lt;M3089, IF(P3088 = 10, "0", P3088 + 1), IF(P3088 = -10, "0", P3088 - 1))</f>
        <v>0</v>
      </c>
      <c r="Q3089">
        <f>IF(M3089&gt;N3089 * 2, IF(M3089&gt;N3089 * 3, "BUY 100", "BUY 50"), "no")</f>
        <v>0</v>
      </c>
      <c r="R3089">
        <f>IF(P3089&gt;0,IF(P3089&gt;3,IF(P3089=5,"BUY","0"),IF(P3089=3,"BUY","0")),IF(P3089&lt;-3,IF(P3089=-5,"SELL","0"),IF(P3089=-3,"SELL","0")))</f>
        <v>0</v>
      </c>
    </row>
    <row r="3090" spans="1:18">
      <c r="A3090" t="s">
        <v>3116</v>
      </c>
      <c r="B3090" t="s">
        <v>3655</v>
      </c>
      <c r="C3090" t="s">
        <v>3715</v>
      </c>
      <c r="D3090" t="s">
        <v>28</v>
      </c>
      <c r="E3090">
        <f>F3064</f>
        <v>0</v>
      </c>
      <c r="F3090">
        <v>25.09</v>
      </c>
      <c r="G3090">
        <f>F3090-F3089</f>
        <v>0</v>
      </c>
      <c r="H3090">
        <f>F3090/E3089</f>
        <v>0</v>
      </c>
      <c r="I3090">
        <f>F3090-F3089</f>
        <v>0</v>
      </c>
      <c r="J3090">
        <f>I3090/F3089</f>
        <v>0</v>
      </c>
      <c r="K3090">
        <f>AVERAGE(J4:J3090)</f>
        <v>0</v>
      </c>
      <c r="L3090">
        <f>SUM(M3025:M3064)</f>
        <v>0</v>
      </c>
      <c r="M3090">
        <v>308</v>
      </c>
      <c r="N3090">
        <f>L3090/39</f>
        <v>0</v>
      </c>
      <c r="O3090">
        <f>IF(N3090&lt;M3090, -1, 1)</f>
        <v>0</v>
      </c>
      <c r="P3090">
        <f>IF(N3090&lt;M3090, IF(P3089 = 10, "0", P3089 + 1), IF(P3089 = -10, "0", P3089 - 1))</f>
        <v>0</v>
      </c>
      <c r="Q3090">
        <f>IF(M3090&gt;N3090 * 2, IF(M3090&gt;N3090 * 3, "BUY 100", "BUY 50"), "no")</f>
        <v>0</v>
      </c>
      <c r="R3090">
        <f>IF(P3090&gt;0,IF(P3090&gt;3,IF(P3090=5,"BUY","0"),IF(P3090=3,"BUY","0")),IF(P3090&lt;-3,IF(P3090=-5,"SELL","0"),IF(P3090=-3,"SELL","0")))</f>
        <v>0</v>
      </c>
    </row>
    <row r="3091" spans="1:18">
      <c r="A3091" t="s">
        <v>3117</v>
      </c>
      <c r="B3091" t="s">
        <v>3656</v>
      </c>
      <c r="C3091" t="s">
        <v>3715</v>
      </c>
      <c r="D3091" t="s">
        <v>28</v>
      </c>
      <c r="E3091">
        <f>F3064</f>
        <v>0</v>
      </c>
      <c r="F3091">
        <v>25.09</v>
      </c>
      <c r="G3091">
        <f>F3091-F3090</f>
        <v>0</v>
      </c>
      <c r="H3091">
        <f>F3091/E3090</f>
        <v>0</v>
      </c>
      <c r="I3091">
        <f>F3091-F3090</f>
        <v>0</v>
      </c>
      <c r="J3091">
        <f>I3091/F3090</f>
        <v>0</v>
      </c>
      <c r="K3091">
        <f>AVERAGE(J4:J3091)</f>
        <v>0</v>
      </c>
      <c r="L3091">
        <f>SUM(M3025:M3064)</f>
        <v>0</v>
      </c>
      <c r="M3091">
        <v>0</v>
      </c>
      <c r="N3091">
        <f>L3091/39</f>
        <v>0</v>
      </c>
      <c r="O3091">
        <f>IF(N3091&lt;M3091, -1, 1)</f>
        <v>0</v>
      </c>
      <c r="P3091">
        <f>IF(N3091&lt;M3091, IF(P3090 = 10, "0", P3090 + 1), IF(P3090 = -10, "0", P3090 - 1))</f>
        <v>0</v>
      </c>
      <c r="Q3091">
        <f>IF(M3091&gt;N3091 * 2, IF(M3091&gt;N3091 * 3, "BUY 100", "BUY 50"), "no")</f>
        <v>0</v>
      </c>
      <c r="R3091">
        <f>IF(P3091&gt;0,IF(P3091&gt;3,IF(P3091=5,"BUY","0"),IF(P3091=3,"BUY","0")),IF(P3091&lt;-3,IF(P3091=-5,"SELL","0"),IF(P3091=-3,"SELL","0")))</f>
        <v>0</v>
      </c>
    </row>
    <row r="3092" spans="1:18">
      <c r="A3092" t="s">
        <v>3118</v>
      </c>
      <c r="B3092" t="s">
        <v>3657</v>
      </c>
      <c r="C3092" t="s">
        <v>3715</v>
      </c>
      <c r="D3092" t="s">
        <v>28</v>
      </c>
      <c r="E3092">
        <f>F3064</f>
        <v>0</v>
      </c>
      <c r="F3092">
        <v>25.13</v>
      </c>
      <c r="G3092">
        <f>F3092-F3091</f>
        <v>0</v>
      </c>
      <c r="H3092">
        <f>F3092/E3091</f>
        <v>0</v>
      </c>
      <c r="I3092">
        <f>F3092-F3091</f>
        <v>0</v>
      </c>
      <c r="J3092">
        <f>I3092/F3091</f>
        <v>0</v>
      </c>
      <c r="K3092">
        <f>AVERAGE(J4:J3092)</f>
        <v>0</v>
      </c>
      <c r="L3092">
        <f>SUM(M3025:M3064)</f>
        <v>0</v>
      </c>
      <c r="M3092">
        <v>6133</v>
      </c>
      <c r="N3092">
        <f>L3092/39</f>
        <v>0</v>
      </c>
      <c r="O3092">
        <f>IF(N3092&lt;M3092, -1, 1)</f>
        <v>0</v>
      </c>
      <c r="P3092">
        <f>IF(N3092&lt;M3092, IF(P3091 = 10, "0", P3091 + 1), IF(P3091 = -10, "0", P3091 - 1))</f>
        <v>0</v>
      </c>
      <c r="Q3092">
        <f>IF(M3092&gt;N3092 * 2, IF(M3092&gt;N3092 * 3, "BUY 100", "BUY 50"), "no")</f>
        <v>0</v>
      </c>
      <c r="R3092">
        <f>IF(P3092&gt;0,IF(P3092&gt;3,IF(P3092=5,"BUY","0"),IF(P3092=3,"BUY","0")),IF(P3092&lt;-3,IF(P3092=-5,"SELL","0"),IF(P3092=-3,"SELL","0")))</f>
        <v>0</v>
      </c>
    </row>
    <row r="3093" spans="1:18">
      <c r="A3093" t="s">
        <v>3119</v>
      </c>
      <c r="B3093" t="s">
        <v>3658</v>
      </c>
      <c r="C3093" t="s">
        <v>3715</v>
      </c>
      <c r="D3093" t="s">
        <v>28</v>
      </c>
      <c r="E3093">
        <f>F3064</f>
        <v>0</v>
      </c>
      <c r="F3093">
        <v>25.12</v>
      </c>
      <c r="G3093">
        <f>F3093-F3092</f>
        <v>0</v>
      </c>
      <c r="H3093">
        <f>F3093/E3092</f>
        <v>0</v>
      </c>
      <c r="I3093">
        <f>F3093-F3092</f>
        <v>0</v>
      </c>
      <c r="J3093">
        <f>I3093/F3092</f>
        <v>0</v>
      </c>
      <c r="K3093">
        <f>AVERAGE(J4:J3093)</f>
        <v>0</v>
      </c>
      <c r="L3093">
        <f>SUM(M3025:M3064)</f>
        <v>0</v>
      </c>
      <c r="M3093">
        <v>607</v>
      </c>
      <c r="N3093">
        <f>L3093/39</f>
        <v>0</v>
      </c>
      <c r="O3093">
        <f>IF(N3093&lt;M3093, -1, 1)</f>
        <v>0</v>
      </c>
      <c r="P3093">
        <f>IF(N3093&lt;M3093, IF(P3092 = 10, "0", P3092 + 1), IF(P3092 = -10, "0", P3092 - 1))</f>
        <v>0</v>
      </c>
      <c r="Q3093">
        <f>IF(M3093&gt;N3093 * 2, IF(M3093&gt;N3093 * 3, "BUY 100", "BUY 50"), "no")</f>
        <v>0</v>
      </c>
      <c r="R3093">
        <f>IF(P3093&gt;0,IF(P3093&gt;3,IF(P3093=5,"BUY","0"),IF(P3093=3,"BUY","0")),IF(P3093&lt;-3,IF(P3093=-5,"SELL","0"),IF(P3093=-3,"SELL","0")))</f>
        <v>0</v>
      </c>
    </row>
    <row r="3094" spans="1:18">
      <c r="A3094" t="s">
        <v>3120</v>
      </c>
      <c r="B3094" t="s">
        <v>3659</v>
      </c>
      <c r="C3094" t="s">
        <v>3715</v>
      </c>
      <c r="D3094" t="s">
        <v>28</v>
      </c>
      <c r="E3094">
        <f>F3064</f>
        <v>0</v>
      </c>
      <c r="F3094">
        <v>25.12</v>
      </c>
      <c r="G3094">
        <f>F3094-F3093</f>
        <v>0</v>
      </c>
      <c r="H3094">
        <f>F3094/E3093</f>
        <v>0</v>
      </c>
      <c r="I3094">
        <f>F3094-F3093</f>
        <v>0</v>
      </c>
      <c r="J3094">
        <f>I3094/F3093</f>
        <v>0</v>
      </c>
      <c r="K3094">
        <f>AVERAGE(J4:J3094)</f>
        <v>0</v>
      </c>
      <c r="L3094">
        <f>SUM(M3025:M3064)</f>
        <v>0</v>
      </c>
      <c r="M3094">
        <v>0</v>
      </c>
      <c r="N3094">
        <f>L3094/39</f>
        <v>0</v>
      </c>
      <c r="O3094">
        <f>IF(N3094&lt;M3094, -1, 1)</f>
        <v>0</v>
      </c>
      <c r="P3094">
        <f>IF(N3094&lt;M3094, IF(P3093 = 10, "0", P3093 + 1), IF(P3093 = -10, "0", P3093 - 1))</f>
        <v>0</v>
      </c>
      <c r="Q3094">
        <f>IF(M3094&gt;N3094 * 2, IF(M3094&gt;N3094 * 3, "BUY 100", "BUY 50"), "no")</f>
        <v>0</v>
      </c>
      <c r="R3094">
        <f>IF(P3094&gt;0,IF(P3094&gt;3,IF(P3094=5,"BUY","0"),IF(P3094=3,"BUY","0")),IF(P3094&lt;-3,IF(P3094=-5,"SELL","0"),IF(P3094=-3,"SELL","0")))</f>
        <v>0</v>
      </c>
    </row>
    <row r="3095" spans="1:18">
      <c r="A3095" t="s">
        <v>3121</v>
      </c>
      <c r="B3095" t="s">
        <v>3660</v>
      </c>
      <c r="C3095" t="s">
        <v>3715</v>
      </c>
      <c r="D3095" t="s">
        <v>28</v>
      </c>
      <c r="E3095">
        <f>F3064</f>
        <v>0</v>
      </c>
      <c r="F3095">
        <v>25.12</v>
      </c>
      <c r="G3095">
        <f>F3095-F3094</f>
        <v>0</v>
      </c>
      <c r="H3095">
        <f>F3095/E3094</f>
        <v>0</v>
      </c>
      <c r="I3095">
        <f>F3095-F3094</f>
        <v>0</v>
      </c>
      <c r="J3095">
        <f>I3095/F3094</f>
        <v>0</v>
      </c>
      <c r="K3095">
        <f>AVERAGE(J4:J3095)</f>
        <v>0</v>
      </c>
      <c r="L3095">
        <f>SUM(M3025:M3064)</f>
        <v>0</v>
      </c>
      <c r="M3095">
        <v>0</v>
      </c>
      <c r="N3095">
        <f>L3095/39</f>
        <v>0</v>
      </c>
      <c r="O3095">
        <f>IF(N3095&lt;M3095, -1, 1)</f>
        <v>0</v>
      </c>
      <c r="P3095">
        <f>IF(N3095&lt;M3095, IF(P3094 = 10, "0", P3094 + 1), IF(P3094 = -10, "0", P3094 - 1))</f>
        <v>0</v>
      </c>
      <c r="Q3095">
        <f>IF(M3095&gt;N3095 * 2, IF(M3095&gt;N3095 * 3, "BUY 100", "BUY 50"), "no")</f>
        <v>0</v>
      </c>
      <c r="R3095">
        <f>IF(P3095&gt;0,IF(P3095&gt;3,IF(P3095=5,"BUY","0"),IF(P3095=3,"BUY","0")),IF(P3095&lt;-3,IF(P3095=-5,"SELL","0"),IF(P3095=-3,"SELL","0")))</f>
        <v>0</v>
      </c>
    </row>
    <row r="3096" spans="1:18">
      <c r="A3096" t="s">
        <v>3122</v>
      </c>
      <c r="B3096" t="s">
        <v>3661</v>
      </c>
      <c r="C3096" t="s">
        <v>3715</v>
      </c>
      <c r="D3096" t="s">
        <v>28</v>
      </c>
      <c r="E3096">
        <f>F3064</f>
        <v>0</v>
      </c>
      <c r="F3096">
        <v>25.16</v>
      </c>
      <c r="G3096">
        <f>F3096-F3095</f>
        <v>0</v>
      </c>
      <c r="H3096">
        <f>F3096/E3095</f>
        <v>0</v>
      </c>
      <c r="I3096">
        <f>F3096-F3095</f>
        <v>0</v>
      </c>
      <c r="J3096">
        <f>I3096/F3095</f>
        <v>0</v>
      </c>
      <c r="K3096">
        <f>AVERAGE(J4:J3096)</f>
        <v>0</v>
      </c>
      <c r="L3096">
        <f>SUM(M3025:M3064)</f>
        <v>0</v>
      </c>
      <c r="M3096">
        <v>3246</v>
      </c>
      <c r="N3096">
        <f>L3096/39</f>
        <v>0</v>
      </c>
      <c r="O3096">
        <f>IF(N3096&lt;M3096, -1, 1)</f>
        <v>0</v>
      </c>
      <c r="P3096">
        <f>IF(N3096&lt;M3096, IF(P3095 = 10, "0", P3095 + 1), IF(P3095 = -10, "0", P3095 - 1))</f>
        <v>0</v>
      </c>
      <c r="Q3096">
        <f>IF(M3096&gt;N3096 * 2, IF(M3096&gt;N3096 * 3, "BUY 100", "BUY 50"), "no")</f>
        <v>0</v>
      </c>
      <c r="R3096">
        <f>IF(P3096&gt;0,IF(P3096&gt;3,IF(P3096=5,"BUY","0"),IF(P3096=3,"BUY","0")),IF(P3096&lt;-3,IF(P3096=-5,"SELL","0"),IF(P3096=-3,"SELL","0")))</f>
        <v>0</v>
      </c>
    </row>
    <row r="3097" spans="1:18">
      <c r="A3097" t="s">
        <v>3123</v>
      </c>
      <c r="B3097" t="s">
        <v>3662</v>
      </c>
      <c r="C3097" t="s">
        <v>3715</v>
      </c>
      <c r="D3097" t="s">
        <v>28</v>
      </c>
      <c r="E3097">
        <f>F3064</f>
        <v>0</v>
      </c>
      <c r="F3097">
        <v>25.14</v>
      </c>
      <c r="G3097">
        <f>F3097-F3096</f>
        <v>0</v>
      </c>
      <c r="H3097">
        <f>F3097/E3096</f>
        <v>0</v>
      </c>
      <c r="I3097">
        <f>F3097-F3096</f>
        <v>0</v>
      </c>
      <c r="J3097">
        <f>I3097/F3096</f>
        <v>0</v>
      </c>
      <c r="K3097">
        <f>AVERAGE(J4:J3097)</f>
        <v>0</v>
      </c>
      <c r="L3097">
        <f>SUM(M3025:M3064)</f>
        <v>0</v>
      </c>
      <c r="M3097">
        <v>819</v>
      </c>
      <c r="N3097">
        <f>L3097/39</f>
        <v>0</v>
      </c>
      <c r="O3097">
        <f>IF(N3097&lt;M3097, -1, 1)</f>
        <v>0</v>
      </c>
      <c r="P3097">
        <f>IF(N3097&lt;M3097, IF(P3096 = 10, "0", P3096 + 1), IF(P3096 = -10, "0", P3096 - 1))</f>
        <v>0</v>
      </c>
      <c r="Q3097">
        <f>IF(M3097&gt;N3097 * 2, IF(M3097&gt;N3097 * 3, "BUY 100", "BUY 50"), "no")</f>
        <v>0</v>
      </c>
      <c r="R3097">
        <f>IF(P3097&gt;0,IF(P3097&gt;3,IF(P3097=5,"BUY","0"),IF(P3097=3,"BUY","0")),IF(P3097&lt;-3,IF(P3097=-5,"SELL","0"),IF(P3097=-3,"SELL","0")))</f>
        <v>0</v>
      </c>
    </row>
    <row r="3098" spans="1:18">
      <c r="A3098" t="s">
        <v>3124</v>
      </c>
      <c r="B3098" t="s">
        <v>3663</v>
      </c>
      <c r="C3098" t="s">
        <v>3715</v>
      </c>
      <c r="D3098" t="s">
        <v>28</v>
      </c>
      <c r="E3098">
        <f>F3064</f>
        <v>0</v>
      </c>
      <c r="F3098">
        <v>25.13</v>
      </c>
      <c r="G3098">
        <f>F3098-F3097</f>
        <v>0</v>
      </c>
      <c r="H3098">
        <f>F3098/E3097</f>
        <v>0</v>
      </c>
      <c r="I3098">
        <f>F3098-F3097</f>
        <v>0</v>
      </c>
      <c r="J3098">
        <f>I3098/F3097</f>
        <v>0</v>
      </c>
      <c r="K3098">
        <f>AVERAGE(J4:J3098)</f>
        <v>0</v>
      </c>
      <c r="L3098">
        <f>SUM(M3025:M3064)</f>
        <v>0</v>
      </c>
      <c r="M3098">
        <v>140</v>
      </c>
      <c r="N3098">
        <f>L3098/39</f>
        <v>0</v>
      </c>
      <c r="O3098">
        <f>IF(N3098&lt;M3098, -1, 1)</f>
        <v>0</v>
      </c>
      <c r="P3098">
        <f>IF(N3098&lt;M3098, IF(P3097 = 10, "0", P3097 + 1), IF(P3097 = -10, "0", P3097 - 1))</f>
        <v>0</v>
      </c>
      <c r="Q3098">
        <f>IF(M3098&gt;N3098 * 2, IF(M3098&gt;N3098 * 3, "BUY 100", "BUY 50"), "no")</f>
        <v>0</v>
      </c>
      <c r="R3098">
        <f>IF(P3098&gt;0,IF(P3098&gt;3,IF(P3098=5,"BUY","0"),IF(P3098=3,"BUY","0")),IF(P3098&lt;-3,IF(P3098=-5,"SELL","0"),IF(P3098=-3,"SELL","0")))</f>
        <v>0</v>
      </c>
    </row>
    <row r="3099" spans="1:18">
      <c r="A3099" t="s">
        <v>3125</v>
      </c>
      <c r="B3099" t="s">
        <v>3664</v>
      </c>
      <c r="C3099" t="s">
        <v>3715</v>
      </c>
      <c r="D3099" t="s">
        <v>28</v>
      </c>
      <c r="E3099">
        <f>F3064</f>
        <v>0</v>
      </c>
      <c r="F3099">
        <v>25.13</v>
      </c>
      <c r="G3099">
        <f>F3099-F3098</f>
        <v>0</v>
      </c>
      <c r="H3099">
        <f>F3099/E3098</f>
        <v>0</v>
      </c>
      <c r="I3099">
        <f>F3099-F3098</f>
        <v>0</v>
      </c>
      <c r="J3099">
        <f>I3099/F3098</f>
        <v>0</v>
      </c>
      <c r="K3099">
        <f>AVERAGE(J4:J3099)</f>
        <v>0</v>
      </c>
      <c r="L3099">
        <f>SUM(M3025:M3064)</f>
        <v>0</v>
      </c>
      <c r="M3099">
        <v>950</v>
      </c>
      <c r="N3099">
        <f>L3099/39</f>
        <v>0</v>
      </c>
      <c r="O3099">
        <f>IF(N3099&lt;M3099, -1, 1)</f>
        <v>0</v>
      </c>
      <c r="P3099">
        <f>IF(N3099&lt;M3099, IF(P3098 = 10, "0", P3098 + 1), IF(P3098 = -10, "0", P3098 - 1))</f>
        <v>0</v>
      </c>
      <c r="Q3099">
        <f>IF(M3099&gt;N3099 * 2, IF(M3099&gt;N3099 * 3, "BUY 100", "BUY 50"), "no")</f>
        <v>0</v>
      </c>
      <c r="R3099">
        <f>IF(P3099&gt;0,IF(P3099&gt;3,IF(P3099=5,"BUY","0"),IF(P3099=3,"BUY","0")),IF(P3099&lt;-3,IF(P3099=-5,"SELL","0"),IF(P3099=-3,"SELL","0")))</f>
        <v>0</v>
      </c>
    </row>
    <row r="3100" spans="1:18">
      <c r="A3100" t="s">
        <v>3126</v>
      </c>
      <c r="B3100" t="s">
        <v>3665</v>
      </c>
      <c r="C3100" t="s">
        <v>3715</v>
      </c>
      <c r="D3100" t="s">
        <v>28</v>
      </c>
      <c r="E3100">
        <f>F3064</f>
        <v>0</v>
      </c>
      <c r="F3100">
        <v>25.13</v>
      </c>
      <c r="G3100">
        <f>F3100-F3099</f>
        <v>0</v>
      </c>
      <c r="H3100">
        <f>F3100/E3099</f>
        <v>0</v>
      </c>
      <c r="I3100">
        <f>F3100-F3099</f>
        <v>0</v>
      </c>
      <c r="J3100">
        <f>I3100/F3099</f>
        <v>0</v>
      </c>
      <c r="K3100">
        <f>AVERAGE(J4:J3100)</f>
        <v>0</v>
      </c>
      <c r="L3100">
        <f>SUM(M3025:M3064)</f>
        <v>0</v>
      </c>
      <c r="M3100">
        <v>4710</v>
      </c>
      <c r="N3100">
        <f>L3100/39</f>
        <v>0</v>
      </c>
      <c r="O3100">
        <f>IF(N3100&lt;M3100, -1, 1)</f>
        <v>0</v>
      </c>
      <c r="P3100">
        <f>IF(N3100&lt;M3100, IF(P3099 = 10, "0", P3099 + 1), IF(P3099 = -10, "0", P3099 - 1))</f>
        <v>0</v>
      </c>
      <c r="Q3100">
        <f>IF(M3100&gt;N3100 * 2, IF(M3100&gt;N3100 * 3, "BUY 100", "BUY 50"), "no")</f>
        <v>0</v>
      </c>
      <c r="R3100">
        <f>IF(P3100&gt;0,IF(P3100&gt;3,IF(P3100=5,"BUY","0"),IF(P3100=3,"BUY","0")),IF(P3100&lt;-3,IF(P3100=-5,"SELL","0"),IF(P3100=-3,"SELL","0")))</f>
        <v>0</v>
      </c>
    </row>
    <row r="3101" spans="1:18">
      <c r="A3101" t="s">
        <v>3127</v>
      </c>
      <c r="B3101" t="s">
        <v>3666</v>
      </c>
      <c r="C3101" t="s">
        <v>3715</v>
      </c>
      <c r="D3101" t="s">
        <v>28</v>
      </c>
      <c r="E3101">
        <f>F3064</f>
        <v>0</v>
      </c>
      <c r="F3101">
        <v>25.12</v>
      </c>
      <c r="G3101">
        <f>F3101-F3100</f>
        <v>0</v>
      </c>
      <c r="H3101">
        <f>F3101/E3100</f>
        <v>0</v>
      </c>
      <c r="I3101">
        <f>F3101-F3100</f>
        <v>0</v>
      </c>
      <c r="J3101">
        <f>I3101/F3100</f>
        <v>0</v>
      </c>
      <c r="K3101">
        <f>AVERAGE(J4:J3101)</f>
        <v>0</v>
      </c>
      <c r="L3101">
        <f>SUM(M3025:M3064)</f>
        <v>0</v>
      </c>
      <c r="M3101">
        <v>7319</v>
      </c>
      <c r="N3101">
        <f>L3101/39</f>
        <v>0</v>
      </c>
      <c r="O3101">
        <f>IF(N3101&lt;M3101, -1, 1)</f>
        <v>0</v>
      </c>
      <c r="P3101">
        <f>IF(N3101&lt;M3101, IF(P3100 = 10, "0", P3100 + 1), IF(P3100 = -10, "0", P3100 - 1))</f>
        <v>0</v>
      </c>
      <c r="Q3101">
        <f>IF(M3101&gt;N3101 * 2, IF(M3101&gt;N3101 * 3, "BUY 100", "BUY 50"), "no")</f>
        <v>0</v>
      </c>
      <c r="R3101">
        <f>IF(P3101&gt;0,IF(P3101&gt;3,IF(P3101=5,"BUY","0"),IF(P3101=3,"BUY","0")),IF(P3101&lt;-3,IF(P3101=-5,"SELL","0"),IF(P3101=-3,"SELL","0")))</f>
        <v>0</v>
      </c>
    </row>
    <row r="3102" spans="1:18">
      <c r="A3102" t="s">
        <v>3128</v>
      </c>
      <c r="B3102" t="s">
        <v>3667</v>
      </c>
      <c r="C3102" t="s">
        <v>3715</v>
      </c>
      <c r="D3102" t="s">
        <v>28</v>
      </c>
      <c r="E3102">
        <f>F3064</f>
        <v>0</v>
      </c>
      <c r="F3102">
        <v>25.13</v>
      </c>
      <c r="G3102">
        <f>F3102-F3101</f>
        <v>0</v>
      </c>
      <c r="H3102">
        <f>F3102/E3101</f>
        <v>0</v>
      </c>
      <c r="I3102">
        <f>F3102-F3101</f>
        <v>0</v>
      </c>
      <c r="J3102">
        <f>I3102/F3101</f>
        <v>0</v>
      </c>
      <c r="K3102">
        <f>AVERAGE(J4:J3102)</f>
        <v>0</v>
      </c>
      <c r="L3102">
        <f>SUM(M3025:M3064)</f>
        <v>0</v>
      </c>
      <c r="M3102">
        <v>513</v>
      </c>
      <c r="N3102">
        <f>L3102/39</f>
        <v>0</v>
      </c>
      <c r="O3102">
        <f>IF(N3102&lt;M3102, -1, 1)</f>
        <v>0</v>
      </c>
      <c r="P3102">
        <f>IF(N3102&lt;M3102, IF(P3101 = 10, "0", P3101 + 1), IF(P3101 = -10, "0", P3101 - 1))</f>
        <v>0</v>
      </c>
      <c r="Q3102">
        <f>IF(M3102&gt;N3102 * 2, IF(M3102&gt;N3102 * 3, "BUY 100", "BUY 50"), "no")</f>
        <v>0</v>
      </c>
      <c r="R3102">
        <f>IF(P3102&gt;0,IF(P3102&gt;3,IF(P3102=5,"BUY","0"),IF(P3102=3,"BUY","0")),IF(P3102&lt;-3,IF(P3102=-5,"SELL","0"),IF(P3102=-3,"SELL","0")))</f>
        <v>0</v>
      </c>
    </row>
    <row r="3103" spans="1:18">
      <c r="A3103" t="s">
        <v>3129</v>
      </c>
      <c r="B3103" t="s">
        <v>3668</v>
      </c>
      <c r="C3103" t="s">
        <v>3715</v>
      </c>
      <c r="D3103" t="s">
        <v>28</v>
      </c>
      <c r="E3103">
        <f>F3064</f>
        <v>0</v>
      </c>
      <c r="F3103">
        <v>25.13</v>
      </c>
      <c r="G3103">
        <f>F3103-F3102</f>
        <v>0</v>
      </c>
      <c r="H3103">
        <f>F3103/E3102</f>
        <v>0</v>
      </c>
      <c r="I3103">
        <f>F3103-F3102</f>
        <v>0</v>
      </c>
      <c r="J3103">
        <f>I3103/F3102</f>
        <v>0</v>
      </c>
      <c r="K3103">
        <f>AVERAGE(J4:J3103)</f>
        <v>0</v>
      </c>
      <c r="L3103">
        <f>SUM(M3025:M3064)</f>
        <v>0</v>
      </c>
      <c r="M3103">
        <v>309</v>
      </c>
      <c r="N3103">
        <f>L3103/39</f>
        <v>0</v>
      </c>
      <c r="O3103">
        <f>IF(N3103&lt;M3103, -1, 1)</f>
        <v>0</v>
      </c>
      <c r="P3103">
        <f>IF(N3103&lt;M3103, IF(P3102 = 10, "0", P3102 + 1), IF(P3102 = -10, "0", P3102 - 1))</f>
        <v>0</v>
      </c>
      <c r="Q3103">
        <f>IF(M3103&gt;N3103 * 2, IF(M3103&gt;N3103 * 3, "BUY 100", "BUY 50"), "no")</f>
        <v>0</v>
      </c>
      <c r="R3103">
        <f>IF(P3103&gt;0,IF(P3103&gt;3,IF(P3103=5,"BUY","0"),IF(P3103=3,"BUY","0")),IF(P3103&lt;-3,IF(P3103=-5,"SELL","0"),IF(P3103=-3,"SELL","0")))</f>
        <v>0</v>
      </c>
    </row>
    <row r="3104" spans="1:18">
      <c r="A3104" t="s">
        <v>3130</v>
      </c>
      <c r="B3104" t="s">
        <v>3630</v>
      </c>
      <c r="C3104" t="s">
        <v>3629</v>
      </c>
      <c r="D3104" t="s">
        <v>28</v>
      </c>
      <c r="E3104">
        <f>F3103</f>
        <v>0</v>
      </c>
      <c r="F3104">
        <v>25.08</v>
      </c>
      <c r="G3104">
        <f>F3104-F3103</f>
        <v>0</v>
      </c>
      <c r="H3104">
        <f>F3104/E3103</f>
        <v>0</v>
      </c>
      <c r="I3104">
        <f>F3104-F3103</f>
        <v>0</v>
      </c>
      <c r="J3104">
        <f>I3104/F3103</f>
        <v>0</v>
      </c>
      <c r="K3104">
        <f>AVERAGE(J4:J3104)</f>
        <v>0</v>
      </c>
      <c r="L3104">
        <f>SUM(M3064:M3103)</f>
        <v>0</v>
      </c>
      <c r="M3104">
        <v>2908</v>
      </c>
      <c r="N3104">
        <f>L3104/39</f>
        <v>0</v>
      </c>
      <c r="O3104">
        <f>IF(N3104&lt;M3104, -1, 1)</f>
        <v>0</v>
      </c>
      <c r="P3104">
        <f>IF(N3104&lt;M3104, IF(P3103 = 10, "0", P3103 + 1), IF(P3103 = -10, "0", P3103 - 1))</f>
        <v>0</v>
      </c>
      <c r="Q3104">
        <f>IF(M3104&gt;N3104 * 2, IF(M3104&gt;N3104 * 3, "BUY 100", "BUY 50"), "no")</f>
        <v>0</v>
      </c>
      <c r="R3104">
        <f>IF(P3104&gt;0,IF(P3104&gt;3,IF(P3104=5,"BUY","0"),IF(P3104=3,"BUY","0")),IF(P3104&lt;-3,IF(P3104=-5,"SELL","0"),IF(P3104=-3,"SELL","0")))</f>
        <v>0</v>
      </c>
    </row>
    <row r="3105" spans="1:18">
      <c r="A3105" t="s">
        <v>3131</v>
      </c>
      <c r="B3105" t="s">
        <v>3631</v>
      </c>
      <c r="C3105" t="s">
        <v>3629</v>
      </c>
      <c r="D3105" t="s">
        <v>28</v>
      </c>
      <c r="E3105">
        <f>F3103</f>
        <v>0</v>
      </c>
      <c r="F3105">
        <v>25.06</v>
      </c>
      <c r="G3105">
        <f>F3105-F3104</f>
        <v>0</v>
      </c>
      <c r="H3105">
        <f>F3105/E3104</f>
        <v>0</v>
      </c>
      <c r="I3105">
        <f>F3105-F3104</f>
        <v>0</v>
      </c>
      <c r="J3105">
        <f>I3105/F3104</f>
        <v>0</v>
      </c>
      <c r="K3105">
        <f>AVERAGE(J4:J3105)</f>
        <v>0</v>
      </c>
      <c r="L3105">
        <f>SUM(M3064:M3103)</f>
        <v>0</v>
      </c>
      <c r="M3105">
        <v>2302</v>
      </c>
      <c r="N3105">
        <f>L3105/39</f>
        <v>0</v>
      </c>
      <c r="O3105">
        <f>IF(N3105&lt;M3105, -1, 1)</f>
        <v>0</v>
      </c>
      <c r="P3105">
        <f>IF(N3105&lt;M3105, IF(P3104 = 10, "0", P3104 + 1), IF(P3104 = -10, "0", P3104 - 1))</f>
        <v>0</v>
      </c>
      <c r="Q3105">
        <f>IF(M3105&gt;N3105 * 2, IF(M3105&gt;N3105 * 3, "BUY 100", "BUY 50"), "no")</f>
        <v>0</v>
      </c>
      <c r="R3105">
        <f>IF(P3105&gt;0,IF(P3105&gt;3,IF(P3105=5,"BUY","0"),IF(P3105=3,"BUY","0")),IF(P3105&lt;-3,IF(P3105=-5,"SELL","0"),IF(P3105=-3,"SELL","0")))</f>
        <v>0</v>
      </c>
    </row>
    <row r="3106" spans="1:18">
      <c r="A3106" t="s">
        <v>3132</v>
      </c>
      <c r="B3106" t="s">
        <v>3632</v>
      </c>
      <c r="C3106" t="s">
        <v>3629</v>
      </c>
      <c r="D3106" t="s">
        <v>28</v>
      </c>
      <c r="E3106">
        <f>F3103</f>
        <v>0</v>
      </c>
      <c r="F3106">
        <v>25.1</v>
      </c>
      <c r="G3106">
        <f>F3106-F3105</f>
        <v>0</v>
      </c>
      <c r="H3106">
        <f>F3106/E3105</f>
        <v>0</v>
      </c>
      <c r="I3106">
        <f>F3106-F3105</f>
        <v>0</v>
      </c>
      <c r="J3106">
        <f>I3106/F3105</f>
        <v>0</v>
      </c>
      <c r="K3106">
        <f>AVERAGE(J4:J3106)</f>
        <v>0</v>
      </c>
      <c r="L3106">
        <f>SUM(M3064:M3103)</f>
        <v>0</v>
      </c>
      <c r="M3106">
        <v>6865</v>
      </c>
      <c r="N3106">
        <f>L3106/39</f>
        <v>0</v>
      </c>
      <c r="O3106">
        <f>IF(N3106&lt;M3106, -1, 1)</f>
        <v>0</v>
      </c>
      <c r="P3106">
        <f>IF(N3106&lt;M3106, IF(P3105 = 10, "0", P3105 + 1), IF(P3105 = -10, "0", P3105 - 1))</f>
        <v>0</v>
      </c>
      <c r="Q3106">
        <f>IF(M3106&gt;N3106 * 2, IF(M3106&gt;N3106 * 3, "BUY 100", "BUY 50"), "no")</f>
        <v>0</v>
      </c>
      <c r="R3106">
        <f>IF(P3106&gt;0,IF(P3106&gt;3,IF(P3106=5,"BUY","0"),IF(P3106=3,"BUY","0")),IF(P3106&lt;-3,IF(P3106=-5,"SELL","0"),IF(P3106=-3,"SELL","0")))</f>
        <v>0</v>
      </c>
    </row>
    <row r="3107" spans="1:18">
      <c r="A3107" t="s">
        <v>3133</v>
      </c>
      <c r="B3107" t="s">
        <v>3633</v>
      </c>
      <c r="C3107" t="s">
        <v>3629</v>
      </c>
      <c r="D3107" t="s">
        <v>28</v>
      </c>
      <c r="E3107">
        <f>F3103</f>
        <v>0</v>
      </c>
      <c r="F3107">
        <v>25.08</v>
      </c>
      <c r="G3107">
        <f>F3107-F3106</f>
        <v>0</v>
      </c>
      <c r="H3107">
        <f>F3107/E3106</f>
        <v>0</v>
      </c>
      <c r="I3107">
        <f>F3107-F3106</f>
        <v>0</v>
      </c>
      <c r="J3107">
        <f>I3107/F3106</f>
        <v>0</v>
      </c>
      <c r="K3107">
        <f>AVERAGE(J4:J3107)</f>
        <v>0</v>
      </c>
      <c r="L3107">
        <f>SUM(M3064:M3103)</f>
        <v>0</v>
      </c>
      <c r="M3107">
        <v>854</v>
      </c>
      <c r="N3107">
        <f>L3107/39</f>
        <v>0</v>
      </c>
      <c r="O3107">
        <f>IF(N3107&lt;M3107, -1, 1)</f>
        <v>0</v>
      </c>
      <c r="P3107">
        <f>IF(N3107&lt;M3107, IF(P3106 = 10, "0", P3106 + 1), IF(P3106 = -10, "0", P3106 - 1))</f>
        <v>0</v>
      </c>
      <c r="Q3107">
        <f>IF(M3107&gt;N3107 * 2, IF(M3107&gt;N3107 * 3, "BUY 100", "BUY 50"), "no")</f>
        <v>0</v>
      </c>
      <c r="R3107">
        <f>IF(P3107&gt;0,IF(P3107&gt;3,IF(P3107=5,"BUY","0"),IF(P3107=3,"BUY","0")),IF(P3107&lt;-3,IF(P3107=-5,"SELL","0"),IF(P3107=-3,"SELL","0")))</f>
        <v>0</v>
      </c>
    </row>
    <row r="3108" spans="1:18">
      <c r="A3108" t="s">
        <v>3134</v>
      </c>
      <c r="B3108" t="s">
        <v>3634</v>
      </c>
      <c r="C3108" t="s">
        <v>3629</v>
      </c>
      <c r="D3108" t="s">
        <v>28</v>
      </c>
      <c r="E3108">
        <f>F3103</f>
        <v>0</v>
      </c>
      <c r="F3108">
        <v>25.07</v>
      </c>
      <c r="G3108">
        <f>F3108-F3107</f>
        <v>0</v>
      </c>
      <c r="H3108">
        <f>F3108/E3107</f>
        <v>0</v>
      </c>
      <c r="I3108">
        <f>F3108-F3107</f>
        <v>0</v>
      </c>
      <c r="J3108">
        <f>I3108/F3107</f>
        <v>0</v>
      </c>
      <c r="K3108">
        <f>AVERAGE(J4:J3108)</f>
        <v>0</v>
      </c>
      <c r="L3108">
        <f>SUM(M3064:M3103)</f>
        <v>0</v>
      </c>
      <c r="M3108">
        <v>4775</v>
      </c>
      <c r="N3108">
        <f>L3108/39</f>
        <v>0</v>
      </c>
      <c r="O3108">
        <f>IF(N3108&lt;M3108, -1, 1)</f>
        <v>0</v>
      </c>
      <c r="P3108">
        <f>IF(N3108&lt;M3108, IF(P3107 = 10, "0", P3107 + 1), IF(P3107 = -10, "0", P3107 - 1))</f>
        <v>0</v>
      </c>
      <c r="Q3108">
        <f>IF(M3108&gt;N3108 * 2, IF(M3108&gt;N3108 * 3, "BUY 100", "BUY 50"), "no")</f>
        <v>0</v>
      </c>
      <c r="R3108">
        <f>IF(P3108&gt;0,IF(P3108&gt;3,IF(P3108=5,"BUY","0"),IF(P3108=3,"BUY","0")),IF(P3108&lt;-3,IF(P3108=-5,"SELL","0"),IF(P3108=-3,"SELL","0")))</f>
        <v>0</v>
      </c>
    </row>
    <row r="3109" spans="1:18">
      <c r="A3109" t="s">
        <v>3135</v>
      </c>
      <c r="B3109" t="s">
        <v>3635</v>
      </c>
      <c r="C3109" t="s">
        <v>3629</v>
      </c>
      <c r="D3109" t="s">
        <v>28</v>
      </c>
      <c r="E3109">
        <f>F3103</f>
        <v>0</v>
      </c>
      <c r="F3109">
        <v>25.05</v>
      </c>
      <c r="G3109">
        <f>F3109-F3108</f>
        <v>0</v>
      </c>
      <c r="H3109">
        <f>F3109/E3108</f>
        <v>0</v>
      </c>
      <c r="I3109">
        <f>F3109-F3108</f>
        <v>0</v>
      </c>
      <c r="J3109">
        <f>I3109/F3108</f>
        <v>0</v>
      </c>
      <c r="K3109">
        <f>AVERAGE(J4:J3109)</f>
        <v>0</v>
      </c>
      <c r="L3109">
        <f>SUM(M3064:M3103)</f>
        <v>0</v>
      </c>
      <c r="M3109">
        <v>7119</v>
      </c>
      <c r="N3109">
        <f>L3109/39</f>
        <v>0</v>
      </c>
      <c r="O3109">
        <f>IF(N3109&lt;M3109, -1, 1)</f>
        <v>0</v>
      </c>
      <c r="P3109">
        <f>IF(N3109&lt;M3109, IF(P3108 = 10, "0", P3108 + 1), IF(P3108 = -10, "0", P3108 - 1))</f>
        <v>0</v>
      </c>
      <c r="Q3109">
        <f>IF(M3109&gt;N3109 * 2, IF(M3109&gt;N3109 * 3, "BUY 100", "BUY 50"), "no")</f>
        <v>0</v>
      </c>
      <c r="R3109">
        <f>IF(P3109&gt;0,IF(P3109&gt;3,IF(P3109=5,"BUY","0"),IF(P3109=3,"BUY","0")),IF(P3109&lt;-3,IF(P3109=-5,"SELL","0"),IF(P3109=-3,"SELL","0")))</f>
        <v>0</v>
      </c>
    </row>
    <row r="3110" spans="1:18">
      <c r="A3110" t="s">
        <v>3136</v>
      </c>
      <c r="B3110" t="s">
        <v>3636</v>
      </c>
      <c r="C3110" t="s">
        <v>3629</v>
      </c>
      <c r="D3110" t="s">
        <v>28</v>
      </c>
      <c r="E3110">
        <f>F3103</f>
        <v>0</v>
      </c>
      <c r="F3110">
        <v>25.04</v>
      </c>
      <c r="G3110">
        <f>F3110-F3109</f>
        <v>0</v>
      </c>
      <c r="H3110">
        <f>F3110/E3109</f>
        <v>0</v>
      </c>
      <c r="I3110">
        <f>F3110-F3109</f>
        <v>0</v>
      </c>
      <c r="J3110">
        <f>I3110/F3109</f>
        <v>0</v>
      </c>
      <c r="K3110">
        <f>AVERAGE(J4:J3110)</f>
        <v>0</v>
      </c>
      <c r="L3110">
        <f>SUM(M3064:M3103)</f>
        <v>0</v>
      </c>
      <c r="M3110">
        <v>4370</v>
      </c>
      <c r="N3110">
        <f>L3110/39</f>
        <v>0</v>
      </c>
      <c r="O3110">
        <f>IF(N3110&lt;M3110, -1, 1)</f>
        <v>0</v>
      </c>
      <c r="P3110">
        <f>IF(N3110&lt;M3110, IF(P3109 = 10, "0", P3109 + 1), IF(P3109 = -10, "0", P3109 - 1))</f>
        <v>0</v>
      </c>
      <c r="Q3110">
        <f>IF(M3110&gt;N3110 * 2, IF(M3110&gt;N3110 * 3, "BUY 100", "BUY 50"), "no")</f>
        <v>0</v>
      </c>
      <c r="R3110">
        <f>IF(P3110&gt;0,IF(P3110&gt;3,IF(P3110=5,"BUY","0"),IF(P3110=3,"BUY","0")),IF(P3110&lt;-3,IF(P3110=-5,"SELL","0"),IF(P3110=-3,"SELL","0")))</f>
        <v>0</v>
      </c>
    </row>
    <row r="3111" spans="1:18">
      <c r="A3111" t="s">
        <v>3137</v>
      </c>
      <c r="B3111" t="s">
        <v>3637</v>
      </c>
      <c r="C3111" t="s">
        <v>3629</v>
      </c>
      <c r="D3111" t="s">
        <v>28</v>
      </c>
      <c r="E3111">
        <f>F3103</f>
        <v>0</v>
      </c>
      <c r="F3111">
        <v>25.05</v>
      </c>
      <c r="G3111">
        <f>F3111-F3110</f>
        <v>0</v>
      </c>
      <c r="H3111">
        <f>F3111/E3110</f>
        <v>0</v>
      </c>
      <c r="I3111">
        <f>F3111-F3110</f>
        <v>0</v>
      </c>
      <c r="J3111">
        <f>I3111/F3110</f>
        <v>0</v>
      </c>
      <c r="K3111">
        <f>AVERAGE(J4:J3111)</f>
        <v>0</v>
      </c>
      <c r="L3111">
        <f>SUM(M3064:M3103)</f>
        <v>0</v>
      </c>
      <c r="M3111">
        <v>2203</v>
      </c>
      <c r="N3111">
        <f>L3111/39</f>
        <v>0</v>
      </c>
      <c r="O3111">
        <f>IF(N3111&lt;M3111, -1, 1)</f>
        <v>0</v>
      </c>
      <c r="P3111">
        <f>IF(N3111&lt;M3111, IF(P3110 = 10, "0", P3110 + 1), IF(P3110 = -10, "0", P3110 - 1))</f>
        <v>0</v>
      </c>
      <c r="Q3111">
        <f>IF(M3111&gt;N3111 * 2, IF(M3111&gt;N3111 * 3, "BUY 100", "BUY 50"), "no")</f>
        <v>0</v>
      </c>
      <c r="R3111">
        <f>IF(P3111&gt;0,IF(P3111&gt;3,IF(P3111=5,"BUY","0"),IF(P3111=3,"BUY","0")),IF(P3111&lt;-3,IF(P3111=-5,"SELL","0"),IF(P3111=-3,"SELL","0")))</f>
        <v>0</v>
      </c>
    </row>
    <row r="3112" spans="1:18">
      <c r="A3112" t="s">
        <v>3138</v>
      </c>
      <c r="B3112" t="s">
        <v>3638</v>
      </c>
      <c r="C3112" t="s">
        <v>3629</v>
      </c>
      <c r="D3112" t="s">
        <v>28</v>
      </c>
      <c r="E3112">
        <f>F3103</f>
        <v>0</v>
      </c>
      <c r="F3112">
        <v>25.04</v>
      </c>
      <c r="G3112">
        <f>F3112-F3111</f>
        <v>0</v>
      </c>
      <c r="H3112">
        <f>F3112/E3111</f>
        <v>0</v>
      </c>
      <c r="I3112">
        <f>F3112-F3111</f>
        <v>0</v>
      </c>
      <c r="J3112">
        <f>I3112/F3111</f>
        <v>0</v>
      </c>
      <c r="K3112">
        <f>AVERAGE(J4:J3112)</f>
        <v>0</v>
      </c>
      <c r="L3112">
        <f>SUM(M3064:M3103)</f>
        <v>0</v>
      </c>
      <c r="M3112">
        <v>1905</v>
      </c>
      <c r="N3112">
        <f>L3112/39</f>
        <v>0</v>
      </c>
      <c r="O3112">
        <f>IF(N3112&lt;M3112, -1, 1)</f>
        <v>0</v>
      </c>
      <c r="P3112">
        <f>IF(N3112&lt;M3112, IF(P3111 = 10, "0", P3111 + 1), IF(P3111 = -10, "0", P3111 - 1))</f>
        <v>0</v>
      </c>
      <c r="Q3112">
        <f>IF(M3112&gt;N3112 * 2, IF(M3112&gt;N3112 * 3, "BUY 100", "BUY 50"), "no")</f>
        <v>0</v>
      </c>
      <c r="R3112">
        <f>IF(P3112&gt;0,IF(P3112&gt;3,IF(P3112=5,"BUY","0"),IF(P3112=3,"BUY","0")),IF(P3112&lt;-3,IF(P3112=-5,"SELL","0"),IF(P3112=-3,"SELL","0")))</f>
        <v>0</v>
      </c>
    </row>
    <row r="3113" spans="1:18">
      <c r="A3113" t="s">
        <v>3139</v>
      </c>
      <c r="B3113" t="s">
        <v>3639</v>
      </c>
      <c r="C3113" t="s">
        <v>3629</v>
      </c>
      <c r="D3113" t="s">
        <v>28</v>
      </c>
      <c r="E3113">
        <f>F3103</f>
        <v>0</v>
      </c>
      <c r="F3113">
        <v>25.04</v>
      </c>
      <c r="G3113">
        <f>F3113-F3112</f>
        <v>0</v>
      </c>
      <c r="H3113">
        <f>F3113/E3112</f>
        <v>0</v>
      </c>
      <c r="I3113">
        <f>F3113-F3112</f>
        <v>0</v>
      </c>
      <c r="J3113">
        <f>I3113/F3112</f>
        <v>0</v>
      </c>
      <c r="K3113">
        <f>AVERAGE(J4:J3113)</f>
        <v>0</v>
      </c>
      <c r="L3113">
        <f>SUM(M3064:M3103)</f>
        <v>0</v>
      </c>
      <c r="M3113">
        <v>7616</v>
      </c>
      <c r="N3113">
        <f>L3113/39</f>
        <v>0</v>
      </c>
      <c r="O3113">
        <f>IF(N3113&lt;M3113, -1, 1)</f>
        <v>0</v>
      </c>
      <c r="P3113">
        <f>IF(N3113&lt;M3113, IF(P3112 = 10, "0", P3112 + 1), IF(P3112 = -10, "0", P3112 - 1))</f>
        <v>0</v>
      </c>
      <c r="Q3113">
        <f>IF(M3113&gt;N3113 * 2, IF(M3113&gt;N3113 * 3, "BUY 100", "BUY 50"), "no")</f>
        <v>0</v>
      </c>
      <c r="R3113">
        <f>IF(P3113&gt;0,IF(P3113&gt;3,IF(P3113=5,"BUY","0"),IF(P3113=3,"BUY","0")),IF(P3113&lt;-3,IF(P3113=-5,"SELL","0"),IF(P3113=-3,"SELL","0")))</f>
        <v>0</v>
      </c>
    </row>
    <row r="3114" spans="1:18">
      <c r="A3114" t="s">
        <v>3140</v>
      </c>
      <c r="B3114" t="s">
        <v>3640</v>
      </c>
      <c r="C3114" t="s">
        <v>3629</v>
      </c>
      <c r="D3114" t="s">
        <v>28</v>
      </c>
      <c r="E3114">
        <f>F3103</f>
        <v>0</v>
      </c>
      <c r="F3114">
        <v>25.05</v>
      </c>
      <c r="G3114">
        <f>F3114-F3113</f>
        <v>0</v>
      </c>
      <c r="H3114">
        <f>F3114/E3113</f>
        <v>0</v>
      </c>
      <c r="I3114">
        <f>F3114-F3113</f>
        <v>0</v>
      </c>
      <c r="J3114">
        <f>I3114/F3113</f>
        <v>0</v>
      </c>
      <c r="K3114">
        <f>AVERAGE(J4:J3114)</f>
        <v>0</v>
      </c>
      <c r="L3114">
        <f>SUM(M3064:M3103)</f>
        <v>0</v>
      </c>
      <c r="M3114">
        <v>883</v>
      </c>
      <c r="N3114">
        <f>L3114/39</f>
        <v>0</v>
      </c>
      <c r="O3114">
        <f>IF(N3114&lt;M3114, -1, 1)</f>
        <v>0</v>
      </c>
      <c r="P3114">
        <f>IF(N3114&lt;M3114, IF(P3113 = 10, "0", P3113 + 1), IF(P3113 = -10, "0", P3113 - 1))</f>
        <v>0</v>
      </c>
      <c r="Q3114">
        <f>IF(M3114&gt;N3114 * 2, IF(M3114&gt;N3114 * 3, "BUY 100", "BUY 50"), "no")</f>
        <v>0</v>
      </c>
      <c r="R3114">
        <f>IF(P3114&gt;0,IF(P3114&gt;3,IF(P3114=5,"BUY","0"),IF(P3114=3,"BUY","0")),IF(P3114&lt;-3,IF(P3114=-5,"SELL","0"),IF(P3114=-3,"SELL","0")))</f>
        <v>0</v>
      </c>
    </row>
    <row r="3115" spans="1:18">
      <c r="A3115" t="s">
        <v>3141</v>
      </c>
      <c r="B3115" t="s">
        <v>3641</v>
      </c>
      <c r="C3115" t="s">
        <v>3629</v>
      </c>
      <c r="D3115" t="s">
        <v>28</v>
      </c>
      <c r="E3115">
        <f>F3103</f>
        <v>0</v>
      </c>
      <c r="F3115">
        <v>25.03</v>
      </c>
      <c r="G3115">
        <f>F3115-F3114</f>
        <v>0</v>
      </c>
      <c r="H3115">
        <f>F3115/E3114</f>
        <v>0</v>
      </c>
      <c r="I3115">
        <f>F3115-F3114</f>
        <v>0</v>
      </c>
      <c r="J3115">
        <f>I3115/F3114</f>
        <v>0</v>
      </c>
      <c r="K3115">
        <f>AVERAGE(J4:J3115)</f>
        <v>0</v>
      </c>
      <c r="L3115">
        <f>SUM(M3064:M3103)</f>
        <v>0</v>
      </c>
      <c r="M3115">
        <v>113</v>
      </c>
      <c r="N3115">
        <f>L3115/39</f>
        <v>0</v>
      </c>
      <c r="O3115">
        <f>IF(N3115&lt;M3115, -1, 1)</f>
        <v>0</v>
      </c>
      <c r="P3115">
        <f>IF(N3115&lt;M3115, IF(P3114 = 10, "0", P3114 + 1), IF(P3114 = -10, "0", P3114 - 1))</f>
        <v>0</v>
      </c>
      <c r="Q3115">
        <f>IF(M3115&gt;N3115 * 2, IF(M3115&gt;N3115 * 3, "BUY 100", "BUY 50"), "no")</f>
        <v>0</v>
      </c>
      <c r="R3115">
        <f>IF(P3115&gt;0,IF(P3115&gt;3,IF(P3115=5,"BUY","0"),IF(P3115=3,"BUY","0")),IF(P3115&lt;-3,IF(P3115=-5,"SELL","0"),IF(P3115=-3,"SELL","0")))</f>
        <v>0</v>
      </c>
    </row>
    <row r="3116" spans="1:18">
      <c r="A3116" t="s">
        <v>3142</v>
      </c>
      <c r="B3116" t="s">
        <v>3642</v>
      </c>
      <c r="C3116" t="s">
        <v>3629</v>
      </c>
      <c r="D3116" t="s">
        <v>28</v>
      </c>
      <c r="E3116">
        <f>F3103</f>
        <v>0</v>
      </c>
      <c r="F3116">
        <v>25.05</v>
      </c>
      <c r="G3116">
        <f>F3116-F3115</f>
        <v>0</v>
      </c>
      <c r="H3116">
        <f>F3116/E3115</f>
        <v>0</v>
      </c>
      <c r="I3116">
        <f>F3116-F3115</f>
        <v>0</v>
      </c>
      <c r="J3116">
        <f>I3116/F3115</f>
        <v>0</v>
      </c>
      <c r="K3116">
        <f>AVERAGE(J4:J3116)</f>
        <v>0</v>
      </c>
      <c r="L3116">
        <f>SUM(M3064:M3103)</f>
        <v>0</v>
      </c>
      <c r="M3116">
        <v>100</v>
      </c>
      <c r="N3116">
        <f>L3116/39</f>
        <v>0</v>
      </c>
      <c r="O3116">
        <f>IF(N3116&lt;M3116, -1, 1)</f>
        <v>0</v>
      </c>
      <c r="P3116">
        <f>IF(N3116&lt;M3116, IF(P3115 = 10, "0", P3115 + 1), IF(P3115 = -10, "0", P3115 - 1))</f>
        <v>0</v>
      </c>
      <c r="Q3116">
        <f>IF(M3116&gt;N3116 * 2, IF(M3116&gt;N3116 * 3, "BUY 100", "BUY 50"), "no")</f>
        <v>0</v>
      </c>
      <c r="R3116">
        <f>IF(P3116&gt;0,IF(P3116&gt;3,IF(P3116=5,"BUY","0"),IF(P3116=3,"BUY","0")),IF(P3116&lt;-3,IF(P3116=-5,"SELL","0"),IF(P3116=-3,"SELL","0")))</f>
        <v>0</v>
      </c>
    </row>
    <row r="3117" spans="1:18">
      <c r="A3117" t="s">
        <v>3143</v>
      </c>
      <c r="B3117" t="s">
        <v>3643</v>
      </c>
      <c r="C3117" t="s">
        <v>3629</v>
      </c>
      <c r="D3117" t="s">
        <v>28</v>
      </c>
      <c r="E3117">
        <f>F3103</f>
        <v>0</v>
      </c>
      <c r="F3117">
        <v>25.05</v>
      </c>
      <c r="G3117">
        <f>F3117-F3116</f>
        <v>0</v>
      </c>
      <c r="H3117">
        <f>F3117/E3116</f>
        <v>0</v>
      </c>
      <c r="I3117">
        <f>F3117-F3116</f>
        <v>0</v>
      </c>
      <c r="J3117">
        <f>I3117/F3116</f>
        <v>0</v>
      </c>
      <c r="K3117">
        <f>AVERAGE(J4:J3117)</f>
        <v>0</v>
      </c>
      <c r="L3117">
        <f>SUM(M3064:M3103)</f>
        <v>0</v>
      </c>
      <c r="M3117">
        <v>100</v>
      </c>
      <c r="N3117">
        <f>L3117/39</f>
        <v>0</v>
      </c>
      <c r="O3117">
        <f>IF(N3117&lt;M3117, -1, 1)</f>
        <v>0</v>
      </c>
      <c r="P3117">
        <f>IF(N3117&lt;M3117, IF(P3116 = 10, "0", P3116 + 1), IF(P3116 = -10, "0", P3116 - 1))</f>
        <v>0</v>
      </c>
      <c r="Q3117">
        <f>IF(M3117&gt;N3117 * 2, IF(M3117&gt;N3117 * 3, "BUY 100", "BUY 50"), "no")</f>
        <v>0</v>
      </c>
      <c r="R3117">
        <f>IF(P3117&gt;0,IF(P3117&gt;3,IF(P3117=5,"BUY","0"),IF(P3117=3,"BUY","0")),IF(P3117&lt;-3,IF(P3117=-5,"SELL","0"),IF(P3117=-3,"SELL","0")))</f>
        <v>0</v>
      </c>
    </row>
    <row r="3118" spans="1:18">
      <c r="A3118" t="s">
        <v>3144</v>
      </c>
      <c r="B3118" t="s">
        <v>3644</v>
      </c>
      <c r="C3118" t="s">
        <v>3629</v>
      </c>
      <c r="D3118" t="s">
        <v>28</v>
      </c>
      <c r="E3118">
        <f>F3103</f>
        <v>0</v>
      </c>
      <c r="F3118">
        <v>25.04</v>
      </c>
      <c r="G3118">
        <f>F3118-F3117</f>
        <v>0</v>
      </c>
      <c r="H3118">
        <f>F3118/E3117</f>
        <v>0</v>
      </c>
      <c r="I3118">
        <f>F3118-F3117</f>
        <v>0</v>
      </c>
      <c r="J3118">
        <f>I3118/F3117</f>
        <v>0</v>
      </c>
      <c r="K3118">
        <f>AVERAGE(J4:J3118)</f>
        <v>0</v>
      </c>
      <c r="L3118">
        <f>SUM(M3064:M3103)</f>
        <v>0</v>
      </c>
      <c r="M3118">
        <v>5654</v>
      </c>
      <c r="N3118">
        <f>L3118/39</f>
        <v>0</v>
      </c>
      <c r="O3118">
        <f>IF(N3118&lt;M3118, -1, 1)</f>
        <v>0</v>
      </c>
      <c r="P3118">
        <f>IF(N3118&lt;M3118, IF(P3117 = 10, "0", P3117 + 1), IF(P3117 = -10, "0", P3117 - 1))</f>
        <v>0</v>
      </c>
      <c r="Q3118">
        <f>IF(M3118&gt;N3118 * 2, IF(M3118&gt;N3118 * 3, "BUY 100", "BUY 50"), "no")</f>
        <v>0</v>
      </c>
      <c r="R3118">
        <f>IF(P3118&gt;0,IF(P3118&gt;3,IF(P3118=5,"BUY","0"),IF(P3118=3,"BUY","0")),IF(P3118&lt;-3,IF(P3118=-5,"SELL","0"),IF(P3118=-3,"SELL","0")))</f>
        <v>0</v>
      </c>
    </row>
    <row r="3119" spans="1:18">
      <c r="A3119" t="s">
        <v>3145</v>
      </c>
      <c r="B3119" t="s">
        <v>3645</v>
      </c>
      <c r="C3119" t="s">
        <v>3629</v>
      </c>
      <c r="D3119" t="s">
        <v>28</v>
      </c>
      <c r="E3119">
        <f>F3103</f>
        <v>0</v>
      </c>
      <c r="F3119">
        <v>25.05</v>
      </c>
      <c r="G3119">
        <f>F3119-F3118</f>
        <v>0</v>
      </c>
      <c r="H3119">
        <f>F3119/E3118</f>
        <v>0</v>
      </c>
      <c r="I3119">
        <f>F3119-F3118</f>
        <v>0</v>
      </c>
      <c r="J3119">
        <f>I3119/F3118</f>
        <v>0</v>
      </c>
      <c r="K3119">
        <f>AVERAGE(J4:J3119)</f>
        <v>0</v>
      </c>
      <c r="L3119">
        <f>SUM(M3064:M3103)</f>
        <v>0</v>
      </c>
      <c r="M3119">
        <v>10456</v>
      </c>
      <c r="N3119">
        <f>L3119/39</f>
        <v>0</v>
      </c>
      <c r="O3119">
        <f>IF(N3119&lt;M3119, -1, 1)</f>
        <v>0</v>
      </c>
      <c r="P3119">
        <f>IF(N3119&lt;M3119, IF(P3118 = 10, "0", P3118 + 1), IF(P3118 = -10, "0", P3118 - 1))</f>
        <v>0</v>
      </c>
      <c r="Q3119">
        <f>IF(M3119&gt;N3119 * 2, IF(M3119&gt;N3119 * 3, "BUY 100", "BUY 50"), "no")</f>
        <v>0</v>
      </c>
      <c r="R3119">
        <f>IF(P3119&gt;0,IF(P3119&gt;3,IF(P3119=5,"BUY","0"),IF(P3119=3,"BUY","0")),IF(P3119&lt;-3,IF(P3119=-5,"SELL","0"),IF(P3119=-3,"SELL","0")))</f>
        <v>0</v>
      </c>
    </row>
    <row r="3120" spans="1:18">
      <c r="A3120" t="s">
        <v>3146</v>
      </c>
      <c r="B3120" t="s">
        <v>3646</v>
      </c>
      <c r="C3120" t="s">
        <v>3629</v>
      </c>
      <c r="D3120" t="s">
        <v>28</v>
      </c>
      <c r="E3120">
        <f>F3103</f>
        <v>0</v>
      </c>
      <c r="F3120">
        <v>25.05</v>
      </c>
      <c r="G3120">
        <f>F3120-F3119</f>
        <v>0</v>
      </c>
      <c r="H3120">
        <f>F3120/E3119</f>
        <v>0</v>
      </c>
      <c r="I3120">
        <f>F3120-F3119</f>
        <v>0</v>
      </c>
      <c r="J3120">
        <f>I3120/F3119</f>
        <v>0</v>
      </c>
      <c r="K3120">
        <f>AVERAGE(J4:J3120)</f>
        <v>0</v>
      </c>
      <c r="L3120">
        <f>SUM(M3064:M3103)</f>
        <v>0</v>
      </c>
      <c r="M3120">
        <v>5183</v>
      </c>
      <c r="N3120">
        <f>L3120/39</f>
        <v>0</v>
      </c>
      <c r="O3120">
        <f>IF(N3120&lt;M3120, -1, 1)</f>
        <v>0</v>
      </c>
      <c r="P3120">
        <f>IF(N3120&lt;M3120, IF(P3119 = 10, "0", P3119 + 1), IF(P3119 = -10, "0", P3119 - 1))</f>
        <v>0</v>
      </c>
      <c r="Q3120">
        <f>IF(M3120&gt;N3120 * 2, IF(M3120&gt;N3120 * 3, "BUY 100", "BUY 50"), "no")</f>
        <v>0</v>
      </c>
      <c r="R3120">
        <f>IF(P3120&gt;0,IF(P3120&gt;3,IF(P3120=5,"BUY","0"),IF(P3120=3,"BUY","0")),IF(P3120&lt;-3,IF(P3120=-5,"SELL","0"),IF(P3120=-3,"SELL","0")))</f>
        <v>0</v>
      </c>
    </row>
    <row r="3121" spans="1:18">
      <c r="A3121" t="s">
        <v>3147</v>
      </c>
      <c r="B3121" t="s">
        <v>3647</v>
      </c>
      <c r="C3121" t="s">
        <v>3629</v>
      </c>
      <c r="D3121" t="s">
        <v>28</v>
      </c>
      <c r="E3121">
        <f>F3103</f>
        <v>0</v>
      </c>
      <c r="F3121">
        <v>25.05</v>
      </c>
      <c r="G3121">
        <f>F3121-F3120</f>
        <v>0</v>
      </c>
      <c r="H3121">
        <f>F3121/E3120</f>
        <v>0</v>
      </c>
      <c r="I3121">
        <f>F3121-F3120</f>
        <v>0</v>
      </c>
      <c r="J3121">
        <f>I3121/F3120</f>
        <v>0</v>
      </c>
      <c r="K3121">
        <f>AVERAGE(J4:J3121)</f>
        <v>0</v>
      </c>
      <c r="L3121">
        <f>SUM(M3064:M3103)</f>
        <v>0</v>
      </c>
      <c r="M3121">
        <v>2208</v>
      </c>
      <c r="N3121">
        <f>L3121/39</f>
        <v>0</v>
      </c>
      <c r="O3121">
        <f>IF(N3121&lt;M3121, -1, 1)</f>
        <v>0</v>
      </c>
      <c r="P3121">
        <f>IF(N3121&lt;M3121, IF(P3120 = 10, "0", P3120 + 1), IF(P3120 = -10, "0", P3120 - 1))</f>
        <v>0</v>
      </c>
      <c r="Q3121">
        <f>IF(M3121&gt;N3121 * 2, IF(M3121&gt;N3121 * 3, "BUY 100", "BUY 50"), "no")</f>
        <v>0</v>
      </c>
      <c r="R3121">
        <f>IF(P3121&gt;0,IF(P3121&gt;3,IF(P3121=5,"BUY","0"),IF(P3121=3,"BUY","0")),IF(P3121&lt;-3,IF(P3121=-5,"SELL","0"),IF(P3121=-3,"SELL","0")))</f>
        <v>0</v>
      </c>
    </row>
    <row r="3122" spans="1:18">
      <c r="A3122" t="s">
        <v>3148</v>
      </c>
      <c r="B3122" t="s">
        <v>3648</v>
      </c>
      <c r="C3122" t="s">
        <v>3629</v>
      </c>
      <c r="D3122" t="s">
        <v>28</v>
      </c>
      <c r="E3122">
        <f>F3103</f>
        <v>0</v>
      </c>
      <c r="F3122">
        <v>25.05</v>
      </c>
      <c r="G3122">
        <f>F3122-F3121</f>
        <v>0</v>
      </c>
      <c r="H3122">
        <f>F3122/E3121</f>
        <v>0</v>
      </c>
      <c r="I3122">
        <f>F3122-F3121</f>
        <v>0</v>
      </c>
      <c r="J3122">
        <f>I3122/F3121</f>
        <v>0</v>
      </c>
      <c r="K3122">
        <f>AVERAGE(J4:J3122)</f>
        <v>0</v>
      </c>
      <c r="L3122">
        <f>SUM(M3064:M3103)</f>
        <v>0</v>
      </c>
      <c r="M3122">
        <v>1515</v>
      </c>
      <c r="N3122">
        <f>L3122/39</f>
        <v>0</v>
      </c>
      <c r="O3122">
        <f>IF(N3122&lt;M3122, -1, 1)</f>
        <v>0</v>
      </c>
      <c r="P3122">
        <f>IF(N3122&lt;M3122, IF(P3121 = 10, "0", P3121 + 1), IF(P3121 = -10, "0", P3121 - 1))</f>
        <v>0</v>
      </c>
      <c r="Q3122">
        <f>IF(M3122&gt;N3122 * 2, IF(M3122&gt;N3122 * 3, "BUY 100", "BUY 50"), "no")</f>
        <v>0</v>
      </c>
      <c r="R3122">
        <f>IF(P3122&gt;0,IF(P3122&gt;3,IF(P3122=5,"BUY","0"),IF(P3122=3,"BUY","0")),IF(P3122&lt;-3,IF(P3122=-5,"SELL","0"),IF(P3122=-3,"SELL","0")))</f>
        <v>0</v>
      </c>
    </row>
    <row r="3123" spans="1:18">
      <c r="A3123" t="s">
        <v>3149</v>
      </c>
      <c r="B3123" t="s">
        <v>3649</v>
      </c>
      <c r="C3123" t="s">
        <v>3629</v>
      </c>
      <c r="D3123" t="s">
        <v>28</v>
      </c>
      <c r="E3123">
        <f>F3103</f>
        <v>0</v>
      </c>
      <c r="F3123">
        <v>25.08</v>
      </c>
      <c r="G3123">
        <f>F3123-F3122</f>
        <v>0</v>
      </c>
      <c r="H3123">
        <f>F3123/E3122</f>
        <v>0</v>
      </c>
      <c r="I3123">
        <f>F3123-F3122</f>
        <v>0</v>
      </c>
      <c r="J3123">
        <f>I3123/F3122</f>
        <v>0</v>
      </c>
      <c r="K3123">
        <f>AVERAGE(J4:J3123)</f>
        <v>0</v>
      </c>
      <c r="L3123">
        <f>SUM(M3064:M3103)</f>
        <v>0</v>
      </c>
      <c r="M3123">
        <v>1571</v>
      </c>
      <c r="N3123">
        <f>L3123/39</f>
        <v>0</v>
      </c>
      <c r="O3123">
        <f>IF(N3123&lt;M3123, -1, 1)</f>
        <v>0</v>
      </c>
      <c r="P3123">
        <f>IF(N3123&lt;M3123, IF(P3122 = 10, "0", P3122 + 1), IF(P3122 = -10, "0", P3122 - 1))</f>
        <v>0</v>
      </c>
      <c r="Q3123">
        <f>IF(M3123&gt;N3123 * 2, IF(M3123&gt;N3123 * 3, "BUY 100", "BUY 50"), "no")</f>
        <v>0</v>
      </c>
      <c r="R3123">
        <f>IF(P3123&gt;0,IF(P3123&gt;3,IF(P3123=5,"BUY","0"),IF(P3123=3,"BUY","0")),IF(P3123&lt;-3,IF(P3123=-5,"SELL","0"),IF(P3123=-3,"SELL","0")))</f>
        <v>0</v>
      </c>
    </row>
    <row r="3124" spans="1:18">
      <c r="A3124" t="s">
        <v>3150</v>
      </c>
      <c r="B3124" t="s">
        <v>3650</v>
      </c>
      <c r="C3124" t="s">
        <v>3629</v>
      </c>
      <c r="D3124" t="s">
        <v>28</v>
      </c>
      <c r="E3124">
        <f>F3103</f>
        <v>0</v>
      </c>
      <c r="F3124">
        <v>25.08</v>
      </c>
      <c r="G3124">
        <f>F3124-F3123</f>
        <v>0</v>
      </c>
      <c r="H3124">
        <f>F3124/E3123</f>
        <v>0</v>
      </c>
      <c r="I3124">
        <f>F3124-F3123</f>
        <v>0</v>
      </c>
      <c r="J3124">
        <f>I3124/F3123</f>
        <v>0</v>
      </c>
      <c r="K3124">
        <f>AVERAGE(J4:J3124)</f>
        <v>0</v>
      </c>
      <c r="L3124">
        <f>SUM(M3064:M3103)</f>
        <v>0</v>
      </c>
      <c r="M3124">
        <v>3142</v>
      </c>
      <c r="N3124">
        <f>L3124/39</f>
        <v>0</v>
      </c>
      <c r="O3124">
        <f>IF(N3124&lt;M3124, -1, 1)</f>
        <v>0</v>
      </c>
      <c r="P3124">
        <f>IF(N3124&lt;M3124, IF(P3123 = 10, "0", P3123 + 1), IF(P3123 = -10, "0", P3123 - 1))</f>
        <v>0</v>
      </c>
      <c r="Q3124">
        <f>IF(M3124&gt;N3124 * 2, IF(M3124&gt;N3124 * 3, "BUY 100", "BUY 50"), "no")</f>
        <v>0</v>
      </c>
      <c r="R3124">
        <f>IF(P3124&gt;0,IF(P3124&gt;3,IF(P3124=5,"BUY","0"),IF(P3124=3,"BUY","0")),IF(P3124&lt;-3,IF(P3124=-5,"SELL","0"),IF(P3124=-3,"SELL","0")))</f>
        <v>0</v>
      </c>
    </row>
    <row r="3125" spans="1:18">
      <c r="A3125" t="s">
        <v>3151</v>
      </c>
      <c r="B3125" t="s">
        <v>3651</v>
      </c>
      <c r="C3125" t="s">
        <v>3629</v>
      </c>
      <c r="D3125" t="s">
        <v>28</v>
      </c>
      <c r="E3125">
        <f>F3103</f>
        <v>0</v>
      </c>
      <c r="F3125">
        <v>25.08</v>
      </c>
      <c r="G3125">
        <f>F3125-F3124</f>
        <v>0</v>
      </c>
      <c r="H3125">
        <f>F3125/E3124</f>
        <v>0</v>
      </c>
      <c r="I3125">
        <f>F3125-F3124</f>
        <v>0</v>
      </c>
      <c r="J3125">
        <f>I3125/F3124</f>
        <v>0</v>
      </c>
      <c r="K3125">
        <f>AVERAGE(J4:J3125)</f>
        <v>0</v>
      </c>
      <c r="L3125">
        <f>SUM(M3064:M3103)</f>
        <v>0</v>
      </c>
      <c r="M3125">
        <v>250</v>
      </c>
      <c r="N3125">
        <f>L3125/39</f>
        <v>0</v>
      </c>
      <c r="O3125">
        <f>IF(N3125&lt;M3125, -1, 1)</f>
        <v>0</v>
      </c>
      <c r="P3125">
        <f>IF(N3125&lt;M3125, IF(P3124 = 10, "0", P3124 + 1), IF(P3124 = -10, "0", P3124 - 1))</f>
        <v>0</v>
      </c>
      <c r="Q3125">
        <f>IF(M3125&gt;N3125 * 2, IF(M3125&gt;N3125 * 3, "BUY 100", "BUY 50"), "no")</f>
        <v>0</v>
      </c>
      <c r="R3125">
        <f>IF(P3125&gt;0,IF(P3125&gt;3,IF(P3125=5,"BUY","0"),IF(P3125=3,"BUY","0")),IF(P3125&lt;-3,IF(P3125=-5,"SELL","0"),IF(P3125=-3,"SELL","0")))</f>
        <v>0</v>
      </c>
    </row>
    <row r="3126" spans="1:18">
      <c r="A3126" t="s">
        <v>3152</v>
      </c>
      <c r="B3126" t="s">
        <v>3652</v>
      </c>
      <c r="C3126" t="s">
        <v>3629</v>
      </c>
      <c r="D3126" t="s">
        <v>28</v>
      </c>
      <c r="E3126">
        <f>F3103</f>
        <v>0</v>
      </c>
      <c r="F3126">
        <v>25.08</v>
      </c>
      <c r="G3126">
        <f>F3126-F3125</f>
        <v>0</v>
      </c>
      <c r="H3126">
        <f>F3126/E3125</f>
        <v>0</v>
      </c>
      <c r="I3126">
        <f>F3126-F3125</f>
        <v>0</v>
      </c>
      <c r="J3126">
        <f>I3126/F3125</f>
        <v>0</v>
      </c>
      <c r="K3126">
        <f>AVERAGE(J4:J3126)</f>
        <v>0</v>
      </c>
      <c r="L3126">
        <f>SUM(M3064:M3103)</f>
        <v>0</v>
      </c>
      <c r="M3126">
        <v>1000</v>
      </c>
      <c r="N3126">
        <f>L3126/39</f>
        <v>0</v>
      </c>
      <c r="O3126">
        <f>IF(N3126&lt;M3126, -1, 1)</f>
        <v>0</v>
      </c>
      <c r="P3126">
        <f>IF(N3126&lt;M3126, IF(P3125 = 10, "0", P3125 + 1), IF(P3125 = -10, "0", P3125 - 1))</f>
        <v>0</v>
      </c>
      <c r="Q3126">
        <f>IF(M3126&gt;N3126 * 2, IF(M3126&gt;N3126 * 3, "BUY 100", "BUY 50"), "no")</f>
        <v>0</v>
      </c>
      <c r="R3126">
        <f>IF(P3126&gt;0,IF(P3126&gt;3,IF(P3126=5,"BUY","0"),IF(P3126=3,"BUY","0")),IF(P3126&lt;-3,IF(P3126=-5,"SELL","0"),IF(P3126=-3,"SELL","0")))</f>
        <v>0</v>
      </c>
    </row>
    <row r="3127" spans="1:18">
      <c r="A3127" t="s">
        <v>3153</v>
      </c>
      <c r="B3127" t="s">
        <v>3653</v>
      </c>
      <c r="C3127" t="s">
        <v>3629</v>
      </c>
      <c r="D3127" t="s">
        <v>28</v>
      </c>
      <c r="E3127">
        <f>F3103</f>
        <v>0</v>
      </c>
      <c r="F3127">
        <v>25.07</v>
      </c>
      <c r="G3127">
        <f>F3127-F3126</f>
        <v>0</v>
      </c>
      <c r="H3127">
        <f>F3127/E3126</f>
        <v>0</v>
      </c>
      <c r="I3127">
        <f>F3127-F3126</f>
        <v>0</v>
      </c>
      <c r="J3127">
        <f>I3127/F3126</f>
        <v>0</v>
      </c>
      <c r="K3127">
        <f>AVERAGE(J4:J3127)</f>
        <v>0</v>
      </c>
      <c r="L3127">
        <f>SUM(M3064:M3103)</f>
        <v>0</v>
      </c>
      <c r="M3127">
        <v>112</v>
      </c>
      <c r="N3127">
        <f>L3127/39</f>
        <v>0</v>
      </c>
      <c r="O3127">
        <f>IF(N3127&lt;M3127, -1, 1)</f>
        <v>0</v>
      </c>
      <c r="P3127">
        <f>IF(N3127&lt;M3127, IF(P3126 = 10, "0", P3126 + 1), IF(P3126 = -10, "0", P3126 - 1))</f>
        <v>0</v>
      </c>
      <c r="Q3127">
        <f>IF(M3127&gt;N3127 * 2, IF(M3127&gt;N3127 * 3, "BUY 100", "BUY 50"), "no")</f>
        <v>0</v>
      </c>
      <c r="R3127">
        <f>IF(P3127&gt;0,IF(P3127&gt;3,IF(P3127=5,"BUY","0"),IF(P3127=3,"BUY","0")),IF(P3127&lt;-3,IF(P3127=-5,"SELL","0"),IF(P3127=-3,"SELL","0")))</f>
        <v>0</v>
      </c>
    </row>
    <row r="3128" spans="1:18">
      <c r="A3128" t="s">
        <v>3154</v>
      </c>
      <c r="B3128" t="s">
        <v>3654</v>
      </c>
      <c r="C3128" t="s">
        <v>3629</v>
      </c>
      <c r="D3128" t="s">
        <v>28</v>
      </c>
      <c r="E3128">
        <f>F3103</f>
        <v>0</v>
      </c>
      <c r="F3128">
        <v>25.06</v>
      </c>
      <c r="G3128">
        <f>F3128-F3127</f>
        <v>0</v>
      </c>
      <c r="H3128">
        <f>F3128/E3127</f>
        <v>0</v>
      </c>
      <c r="I3128">
        <f>F3128-F3127</f>
        <v>0</v>
      </c>
      <c r="J3128">
        <f>I3128/F3127</f>
        <v>0</v>
      </c>
      <c r="K3128">
        <f>AVERAGE(J4:J3128)</f>
        <v>0</v>
      </c>
      <c r="L3128">
        <f>SUM(M3064:M3103)</f>
        <v>0</v>
      </c>
      <c r="M3128">
        <v>2000</v>
      </c>
      <c r="N3128">
        <f>L3128/39</f>
        <v>0</v>
      </c>
      <c r="O3128">
        <f>IF(N3128&lt;M3128, -1, 1)</f>
        <v>0</v>
      </c>
      <c r="P3128">
        <f>IF(N3128&lt;M3128, IF(P3127 = 10, "0", P3127 + 1), IF(P3127 = -10, "0", P3127 - 1))</f>
        <v>0</v>
      </c>
      <c r="Q3128">
        <f>IF(M3128&gt;N3128 * 2, IF(M3128&gt;N3128 * 3, "BUY 100", "BUY 50"), "no")</f>
        <v>0</v>
      </c>
      <c r="R3128">
        <f>IF(P3128&gt;0,IF(P3128&gt;3,IF(P3128=5,"BUY","0"),IF(P3128=3,"BUY","0")),IF(P3128&lt;-3,IF(P3128=-5,"SELL","0"),IF(P3128=-3,"SELL","0")))</f>
        <v>0</v>
      </c>
    </row>
    <row r="3129" spans="1:18">
      <c r="A3129" t="s">
        <v>3155</v>
      </c>
      <c r="B3129" t="s">
        <v>3655</v>
      </c>
      <c r="C3129" t="s">
        <v>3629</v>
      </c>
      <c r="D3129" t="s">
        <v>28</v>
      </c>
      <c r="E3129">
        <f>F3103</f>
        <v>0</v>
      </c>
      <c r="F3129">
        <v>25.08</v>
      </c>
      <c r="G3129">
        <f>F3129-F3128</f>
        <v>0</v>
      </c>
      <c r="H3129">
        <f>F3129/E3128</f>
        <v>0</v>
      </c>
      <c r="I3129">
        <f>F3129-F3128</f>
        <v>0</v>
      </c>
      <c r="J3129">
        <f>I3129/F3128</f>
        <v>0</v>
      </c>
      <c r="K3129">
        <f>AVERAGE(J4:J3129)</f>
        <v>0</v>
      </c>
      <c r="L3129">
        <f>SUM(M3064:M3103)</f>
        <v>0</v>
      </c>
      <c r="M3129">
        <v>1918</v>
      </c>
      <c r="N3129">
        <f>L3129/39</f>
        <v>0</v>
      </c>
      <c r="O3129">
        <f>IF(N3129&lt;M3129, -1, 1)</f>
        <v>0</v>
      </c>
      <c r="P3129">
        <f>IF(N3129&lt;M3129, IF(P3128 = 10, "0", P3128 + 1), IF(P3128 = -10, "0", P3128 - 1))</f>
        <v>0</v>
      </c>
      <c r="Q3129">
        <f>IF(M3129&gt;N3129 * 2, IF(M3129&gt;N3129 * 3, "BUY 100", "BUY 50"), "no")</f>
        <v>0</v>
      </c>
      <c r="R3129">
        <f>IF(P3129&gt;0,IF(P3129&gt;3,IF(P3129=5,"BUY","0"),IF(P3129=3,"BUY","0")),IF(P3129&lt;-3,IF(P3129=-5,"SELL","0"),IF(P3129=-3,"SELL","0")))</f>
        <v>0</v>
      </c>
    </row>
    <row r="3130" spans="1:18">
      <c r="A3130" t="s">
        <v>3156</v>
      </c>
      <c r="B3130" t="s">
        <v>3656</v>
      </c>
      <c r="C3130" t="s">
        <v>3629</v>
      </c>
      <c r="D3130" t="s">
        <v>28</v>
      </c>
      <c r="E3130">
        <f>F3103</f>
        <v>0</v>
      </c>
      <c r="F3130">
        <v>25.07</v>
      </c>
      <c r="G3130">
        <f>F3130-F3129</f>
        <v>0</v>
      </c>
      <c r="H3130">
        <f>F3130/E3129</f>
        <v>0</v>
      </c>
      <c r="I3130">
        <f>F3130-F3129</f>
        <v>0</v>
      </c>
      <c r="J3130">
        <f>I3130/F3129</f>
        <v>0</v>
      </c>
      <c r="K3130">
        <f>AVERAGE(J4:J3130)</f>
        <v>0</v>
      </c>
      <c r="L3130">
        <f>SUM(M3064:M3103)</f>
        <v>0</v>
      </c>
      <c r="M3130">
        <v>2236</v>
      </c>
      <c r="N3130">
        <f>L3130/39</f>
        <v>0</v>
      </c>
      <c r="O3130">
        <f>IF(N3130&lt;M3130, -1, 1)</f>
        <v>0</v>
      </c>
      <c r="P3130">
        <f>IF(N3130&lt;M3130, IF(P3129 = 10, "0", P3129 + 1), IF(P3129 = -10, "0", P3129 - 1))</f>
        <v>0</v>
      </c>
      <c r="Q3130">
        <f>IF(M3130&gt;N3130 * 2, IF(M3130&gt;N3130 * 3, "BUY 100", "BUY 50"), "no")</f>
        <v>0</v>
      </c>
      <c r="R3130">
        <f>IF(P3130&gt;0,IF(P3130&gt;3,IF(P3130=5,"BUY","0"),IF(P3130=3,"BUY","0")),IF(P3130&lt;-3,IF(P3130=-5,"SELL","0"),IF(P3130=-3,"SELL","0")))</f>
        <v>0</v>
      </c>
    </row>
    <row r="3131" spans="1:18">
      <c r="A3131" t="s">
        <v>3157</v>
      </c>
      <c r="B3131" t="s">
        <v>3657</v>
      </c>
      <c r="C3131" t="s">
        <v>3629</v>
      </c>
      <c r="D3131" t="s">
        <v>28</v>
      </c>
      <c r="E3131">
        <f>F3103</f>
        <v>0</v>
      </c>
      <c r="F3131">
        <v>25.05</v>
      </c>
      <c r="G3131">
        <f>F3131-F3130</f>
        <v>0</v>
      </c>
      <c r="H3131">
        <f>F3131/E3130</f>
        <v>0</v>
      </c>
      <c r="I3131">
        <f>F3131-F3130</f>
        <v>0</v>
      </c>
      <c r="J3131">
        <f>I3131/F3130</f>
        <v>0</v>
      </c>
      <c r="K3131">
        <f>AVERAGE(J4:J3131)</f>
        <v>0</v>
      </c>
      <c r="L3131">
        <f>SUM(M3064:M3103)</f>
        <v>0</v>
      </c>
      <c r="M3131">
        <v>1978</v>
      </c>
      <c r="N3131">
        <f>L3131/39</f>
        <v>0</v>
      </c>
      <c r="O3131">
        <f>IF(N3131&lt;M3131, -1, 1)</f>
        <v>0</v>
      </c>
      <c r="P3131">
        <f>IF(N3131&lt;M3131, IF(P3130 = 10, "0", P3130 + 1), IF(P3130 = -10, "0", P3130 - 1))</f>
        <v>0</v>
      </c>
      <c r="Q3131">
        <f>IF(M3131&gt;N3131 * 2, IF(M3131&gt;N3131 * 3, "BUY 100", "BUY 50"), "no")</f>
        <v>0</v>
      </c>
      <c r="R3131">
        <f>IF(P3131&gt;0,IF(P3131&gt;3,IF(P3131=5,"BUY","0"),IF(P3131=3,"BUY","0")),IF(P3131&lt;-3,IF(P3131=-5,"SELL","0"),IF(P3131=-3,"SELL","0")))</f>
        <v>0</v>
      </c>
    </row>
    <row r="3132" spans="1:18">
      <c r="A3132" t="s">
        <v>3158</v>
      </c>
      <c r="B3132" t="s">
        <v>3658</v>
      </c>
      <c r="C3132" t="s">
        <v>3629</v>
      </c>
      <c r="D3132" t="s">
        <v>28</v>
      </c>
      <c r="E3132">
        <f>F3103</f>
        <v>0</v>
      </c>
      <c r="F3132">
        <v>25.05</v>
      </c>
      <c r="G3132">
        <f>F3132-F3131</f>
        <v>0</v>
      </c>
      <c r="H3132">
        <f>F3132/E3131</f>
        <v>0</v>
      </c>
      <c r="I3132">
        <f>F3132-F3131</f>
        <v>0</v>
      </c>
      <c r="J3132">
        <f>I3132/F3131</f>
        <v>0</v>
      </c>
      <c r="K3132">
        <f>AVERAGE(J4:J3132)</f>
        <v>0</v>
      </c>
      <c r="L3132">
        <f>SUM(M3064:M3103)</f>
        <v>0</v>
      </c>
      <c r="M3132">
        <v>1338</v>
      </c>
      <c r="N3132">
        <f>L3132/39</f>
        <v>0</v>
      </c>
      <c r="O3132">
        <f>IF(N3132&lt;M3132, -1, 1)</f>
        <v>0</v>
      </c>
      <c r="P3132">
        <f>IF(N3132&lt;M3132, IF(P3131 = 10, "0", P3131 + 1), IF(P3131 = -10, "0", P3131 - 1))</f>
        <v>0</v>
      </c>
      <c r="Q3132">
        <f>IF(M3132&gt;N3132 * 2, IF(M3132&gt;N3132 * 3, "BUY 100", "BUY 50"), "no")</f>
        <v>0</v>
      </c>
      <c r="R3132">
        <f>IF(P3132&gt;0,IF(P3132&gt;3,IF(P3132=5,"BUY","0"),IF(P3132=3,"BUY","0")),IF(P3132&lt;-3,IF(P3132=-5,"SELL","0"),IF(P3132=-3,"SELL","0")))</f>
        <v>0</v>
      </c>
    </row>
    <row r="3133" spans="1:18">
      <c r="A3133" t="s">
        <v>3159</v>
      </c>
      <c r="B3133" t="s">
        <v>3659</v>
      </c>
      <c r="C3133" t="s">
        <v>3629</v>
      </c>
      <c r="D3133" t="s">
        <v>28</v>
      </c>
      <c r="E3133">
        <f>F3103</f>
        <v>0</v>
      </c>
      <c r="F3133">
        <v>25.04</v>
      </c>
      <c r="G3133">
        <f>F3133-F3132</f>
        <v>0</v>
      </c>
      <c r="H3133">
        <f>F3133/E3132</f>
        <v>0</v>
      </c>
      <c r="I3133">
        <f>F3133-F3132</f>
        <v>0</v>
      </c>
      <c r="J3133">
        <f>I3133/F3132</f>
        <v>0</v>
      </c>
      <c r="K3133">
        <f>AVERAGE(J4:J3133)</f>
        <v>0</v>
      </c>
      <c r="L3133">
        <f>SUM(M3064:M3103)</f>
        <v>0</v>
      </c>
      <c r="M3133">
        <v>8518</v>
      </c>
      <c r="N3133">
        <f>L3133/39</f>
        <v>0</v>
      </c>
      <c r="O3133">
        <f>IF(N3133&lt;M3133, -1, 1)</f>
        <v>0</v>
      </c>
      <c r="P3133">
        <f>IF(N3133&lt;M3133, IF(P3132 = 10, "0", P3132 + 1), IF(P3132 = -10, "0", P3132 - 1))</f>
        <v>0</v>
      </c>
      <c r="Q3133">
        <f>IF(M3133&gt;N3133 * 2, IF(M3133&gt;N3133 * 3, "BUY 100", "BUY 50"), "no")</f>
        <v>0</v>
      </c>
      <c r="R3133">
        <f>IF(P3133&gt;0,IF(P3133&gt;3,IF(P3133=5,"BUY","0"),IF(P3133=3,"BUY","0")),IF(P3133&lt;-3,IF(P3133=-5,"SELL","0"),IF(P3133=-3,"SELL","0")))</f>
        <v>0</v>
      </c>
    </row>
    <row r="3134" spans="1:18">
      <c r="A3134" t="s">
        <v>3160</v>
      </c>
      <c r="B3134" t="s">
        <v>3660</v>
      </c>
      <c r="C3134" t="s">
        <v>3629</v>
      </c>
      <c r="D3134" t="s">
        <v>28</v>
      </c>
      <c r="E3134">
        <f>F3103</f>
        <v>0</v>
      </c>
      <c r="F3134">
        <v>25.03</v>
      </c>
      <c r="G3134">
        <f>F3134-F3133</f>
        <v>0</v>
      </c>
      <c r="H3134">
        <f>F3134/E3133</f>
        <v>0</v>
      </c>
      <c r="I3134">
        <f>F3134-F3133</f>
        <v>0</v>
      </c>
      <c r="J3134">
        <f>I3134/F3133</f>
        <v>0</v>
      </c>
      <c r="K3134">
        <f>AVERAGE(J4:J3134)</f>
        <v>0</v>
      </c>
      <c r="L3134">
        <f>SUM(M3064:M3103)</f>
        <v>0</v>
      </c>
      <c r="M3134">
        <v>10783</v>
      </c>
      <c r="N3134">
        <f>L3134/39</f>
        <v>0</v>
      </c>
      <c r="O3134">
        <f>IF(N3134&lt;M3134, -1, 1)</f>
        <v>0</v>
      </c>
      <c r="P3134">
        <f>IF(N3134&lt;M3134, IF(P3133 = 10, "0", P3133 + 1), IF(P3133 = -10, "0", P3133 - 1))</f>
        <v>0</v>
      </c>
      <c r="Q3134">
        <f>IF(M3134&gt;N3134 * 2, IF(M3134&gt;N3134 * 3, "BUY 100", "BUY 50"), "no")</f>
        <v>0</v>
      </c>
      <c r="R3134">
        <f>IF(P3134&gt;0,IF(P3134&gt;3,IF(P3134=5,"BUY","0"),IF(P3134=3,"BUY","0")),IF(P3134&lt;-3,IF(P3134=-5,"SELL","0"),IF(P3134=-3,"SELL","0")))</f>
        <v>0</v>
      </c>
    </row>
    <row r="3135" spans="1:18">
      <c r="A3135" t="s">
        <v>3161</v>
      </c>
      <c r="B3135" t="s">
        <v>3661</v>
      </c>
      <c r="C3135" t="s">
        <v>3629</v>
      </c>
      <c r="D3135" t="s">
        <v>28</v>
      </c>
      <c r="E3135">
        <f>F3103</f>
        <v>0</v>
      </c>
      <c r="F3135">
        <v>25.05</v>
      </c>
      <c r="G3135">
        <f>F3135-F3134</f>
        <v>0</v>
      </c>
      <c r="H3135">
        <f>F3135/E3134</f>
        <v>0</v>
      </c>
      <c r="I3135">
        <f>F3135-F3134</f>
        <v>0</v>
      </c>
      <c r="J3135">
        <f>I3135/F3134</f>
        <v>0</v>
      </c>
      <c r="K3135">
        <f>AVERAGE(J4:J3135)</f>
        <v>0</v>
      </c>
      <c r="L3135">
        <f>SUM(M3064:M3103)</f>
        <v>0</v>
      </c>
      <c r="M3135">
        <v>1600</v>
      </c>
      <c r="N3135">
        <f>L3135/39</f>
        <v>0</v>
      </c>
      <c r="O3135">
        <f>IF(N3135&lt;M3135, -1, 1)</f>
        <v>0</v>
      </c>
      <c r="P3135">
        <f>IF(N3135&lt;M3135, IF(P3134 = 10, "0", P3134 + 1), IF(P3134 = -10, "0", P3134 - 1))</f>
        <v>0</v>
      </c>
      <c r="Q3135">
        <f>IF(M3135&gt;N3135 * 2, IF(M3135&gt;N3135 * 3, "BUY 100", "BUY 50"), "no")</f>
        <v>0</v>
      </c>
      <c r="R3135">
        <f>IF(P3135&gt;0,IF(P3135&gt;3,IF(P3135=5,"BUY","0"),IF(P3135=3,"BUY","0")),IF(P3135&lt;-3,IF(P3135=-5,"SELL","0"),IF(P3135=-3,"SELL","0")))</f>
        <v>0</v>
      </c>
    </row>
    <row r="3136" spans="1:18">
      <c r="A3136" t="s">
        <v>3162</v>
      </c>
      <c r="B3136" t="s">
        <v>3662</v>
      </c>
      <c r="C3136" t="s">
        <v>3629</v>
      </c>
      <c r="D3136" t="s">
        <v>28</v>
      </c>
      <c r="E3136">
        <f>F3103</f>
        <v>0</v>
      </c>
      <c r="F3136">
        <v>25.05</v>
      </c>
      <c r="G3136">
        <f>F3136-F3135</f>
        <v>0</v>
      </c>
      <c r="H3136">
        <f>F3136/E3135</f>
        <v>0</v>
      </c>
      <c r="I3136">
        <f>F3136-F3135</f>
        <v>0</v>
      </c>
      <c r="J3136">
        <f>I3136/F3135</f>
        <v>0</v>
      </c>
      <c r="K3136">
        <f>AVERAGE(J4:J3136)</f>
        <v>0</v>
      </c>
      <c r="L3136">
        <f>SUM(M3064:M3103)</f>
        <v>0</v>
      </c>
      <c r="M3136">
        <v>432</v>
      </c>
      <c r="N3136">
        <f>L3136/39</f>
        <v>0</v>
      </c>
      <c r="O3136">
        <f>IF(N3136&lt;M3136, -1, 1)</f>
        <v>0</v>
      </c>
      <c r="P3136">
        <f>IF(N3136&lt;M3136, IF(P3135 = 10, "0", P3135 + 1), IF(P3135 = -10, "0", P3135 - 1))</f>
        <v>0</v>
      </c>
      <c r="Q3136">
        <f>IF(M3136&gt;N3136 * 2, IF(M3136&gt;N3136 * 3, "BUY 100", "BUY 50"), "no")</f>
        <v>0</v>
      </c>
      <c r="R3136">
        <f>IF(P3136&gt;0,IF(P3136&gt;3,IF(P3136=5,"BUY","0"),IF(P3136=3,"BUY","0")),IF(P3136&lt;-3,IF(P3136=-5,"SELL","0"),IF(P3136=-3,"SELL","0")))</f>
        <v>0</v>
      </c>
    </row>
    <row r="3137" spans="1:18">
      <c r="A3137" t="s">
        <v>3163</v>
      </c>
      <c r="B3137" t="s">
        <v>3663</v>
      </c>
      <c r="C3137" t="s">
        <v>3629</v>
      </c>
      <c r="D3137" t="s">
        <v>28</v>
      </c>
      <c r="E3137">
        <f>F3103</f>
        <v>0</v>
      </c>
      <c r="F3137">
        <v>25.05</v>
      </c>
      <c r="G3137">
        <f>F3137-F3136</f>
        <v>0</v>
      </c>
      <c r="H3137">
        <f>F3137/E3136</f>
        <v>0</v>
      </c>
      <c r="I3137">
        <f>F3137-F3136</f>
        <v>0</v>
      </c>
      <c r="J3137">
        <f>I3137/F3136</f>
        <v>0</v>
      </c>
      <c r="K3137">
        <f>AVERAGE(J4:J3137)</f>
        <v>0</v>
      </c>
      <c r="L3137">
        <f>SUM(M3064:M3103)</f>
        <v>0</v>
      </c>
      <c r="M3137">
        <v>1170</v>
      </c>
      <c r="N3137">
        <f>L3137/39</f>
        <v>0</v>
      </c>
      <c r="O3137">
        <f>IF(N3137&lt;M3137, -1, 1)</f>
        <v>0</v>
      </c>
      <c r="P3137">
        <f>IF(N3137&lt;M3137, IF(P3136 = 10, "0", P3136 + 1), IF(P3136 = -10, "0", P3136 - 1))</f>
        <v>0</v>
      </c>
      <c r="Q3137">
        <f>IF(M3137&gt;N3137 * 2, IF(M3137&gt;N3137 * 3, "BUY 100", "BUY 50"), "no")</f>
        <v>0</v>
      </c>
      <c r="R3137">
        <f>IF(P3137&gt;0,IF(P3137&gt;3,IF(P3137=5,"BUY","0"),IF(P3137=3,"BUY","0")),IF(P3137&lt;-3,IF(P3137=-5,"SELL","0"),IF(P3137=-3,"SELL","0")))</f>
        <v>0</v>
      </c>
    </row>
    <row r="3138" spans="1:18">
      <c r="A3138" t="s">
        <v>3164</v>
      </c>
      <c r="B3138" t="s">
        <v>3664</v>
      </c>
      <c r="C3138" t="s">
        <v>3629</v>
      </c>
      <c r="D3138" t="s">
        <v>28</v>
      </c>
      <c r="E3138">
        <f>F3103</f>
        <v>0</v>
      </c>
      <c r="F3138">
        <v>25.05</v>
      </c>
      <c r="G3138">
        <f>F3138-F3137</f>
        <v>0</v>
      </c>
      <c r="H3138">
        <f>F3138/E3137</f>
        <v>0</v>
      </c>
      <c r="I3138">
        <f>F3138-F3137</f>
        <v>0</v>
      </c>
      <c r="J3138">
        <f>I3138/F3137</f>
        <v>0</v>
      </c>
      <c r="K3138">
        <f>AVERAGE(J4:J3138)</f>
        <v>0</v>
      </c>
      <c r="L3138">
        <f>SUM(M3064:M3103)</f>
        <v>0</v>
      </c>
      <c r="M3138">
        <v>8210</v>
      </c>
      <c r="N3138">
        <f>L3138/39</f>
        <v>0</v>
      </c>
      <c r="O3138">
        <f>IF(N3138&lt;M3138, -1, 1)</f>
        <v>0</v>
      </c>
      <c r="P3138">
        <f>IF(N3138&lt;M3138, IF(P3137 = 10, "0", P3137 + 1), IF(P3137 = -10, "0", P3137 - 1))</f>
        <v>0</v>
      </c>
      <c r="Q3138">
        <f>IF(M3138&gt;N3138 * 2, IF(M3138&gt;N3138 * 3, "BUY 100", "BUY 50"), "no")</f>
        <v>0</v>
      </c>
      <c r="R3138">
        <f>IF(P3138&gt;0,IF(P3138&gt;3,IF(P3138=5,"BUY","0"),IF(P3138=3,"BUY","0")),IF(P3138&lt;-3,IF(P3138=-5,"SELL","0"),IF(P3138=-3,"SELL","0")))</f>
        <v>0</v>
      </c>
    </row>
    <row r="3139" spans="1:18">
      <c r="A3139" t="s">
        <v>3165</v>
      </c>
      <c r="B3139" t="s">
        <v>3665</v>
      </c>
      <c r="C3139" t="s">
        <v>3629</v>
      </c>
      <c r="D3139" t="s">
        <v>28</v>
      </c>
      <c r="E3139">
        <f>F3103</f>
        <v>0</v>
      </c>
      <c r="F3139">
        <v>25.05</v>
      </c>
      <c r="G3139">
        <f>F3139-F3138</f>
        <v>0</v>
      </c>
      <c r="H3139">
        <f>F3139/E3138</f>
        <v>0</v>
      </c>
      <c r="I3139">
        <f>F3139-F3138</f>
        <v>0</v>
      </c>
      <c r="J3139">
        <f>I3139/F3138</f>
        <v>0</v>
      </c>
      <c r="K3139">
        <f>AVERAGE(J4:J3139)</f>
        <v>0</v>
      </c>
      <c r="L3139">
        <f>SUM(M3064:M3103)</f>
        <v>0</v>
      </c>
      <c r="M3139">
        <v>11843</v>
      </c>
      <c r="N3139">
        <f>L3139/39</f>
        <v>0</v>
      </c>
      <c r="O3139">
        <f>IF(N3139&lt;M3139, -1, 1)</f>
        <v>0</v>
      </c>
      <c r="P3139">
        <f>IF(N3139&lt;M3139, IF(P3138 = 10, "0", P3138 + 1), IF(P3138 = -10, "0", P3138 - 1))</f>
        <v>0</v>
      </c>
      <c r="Q3139">
        <f>IF(M3139&gt;N3139 * 2, IF(M3139&gt;N3139 * 3, "BUY 100", "BUY 50"), "no")</f>
        <v>0</v>
      </c>
      <c r="R3139">
        <f>IF(P3139&gt;0,IF(P3139&gt;3,IF(P3139=5,"BUY","0"),IF(P3139=3,"BUY","0")),IF(P3139&lt;-3,IF(P3139=-5,"SELL","0"),IF(P3139=-3,"SELL","0")))</f>
        <v>0</v>
      </c>
    </row>
    <row r="3140" spans="1:18">
      <c r="A3140" t="s">
        <v>3166</v>
      </c>
      <c r="B3140" t="s">
        <v>3666</v>
      </c>
      <c r="C3140" t="s">
        <v>3629</v>
      </c>
      <c r="D3140" t="s">
        <v>28</v>
      </c>
      <c r="E3140">
        <f>F3103</f>
        <v>0</v>
      </c>
      <c r="F3140">
        <v>25.09</v>
      </c>
      <c r="G3140">
        <f>F3140-F3139</f>
        <v>0</v>
      </c>
      <c r="H3140">
        <f>F3140/E3139</f>
        <v>0</v>
      </c>
      <c r="I3140">
        <f>F3140-F3139</f>
        <v>0</v>
      </c>
      <c r="J3140">
        <f>I3140/F3139</f>
        <v>0</v>
      </c>
      <c r="K3140">
        <f>AVERAGE(J4:J3140)</f>
        <v>0</v>
      </c>
      <c r="L3140">
        <f>SUM(M3064:M3103)</f>
        <v>0</v>
      </c>
      <c r="M3140">
        <v>1987</v>
      </c>
      <c r="N3140">
        <f>L3140/39</f>
        <v>0</v>
      </c>
      <c r="O3140">
        <f>IF(N3140&lt;M3140, -1, 1)</f>
        <v>0</v>
      </c>
      <c r="P3140">
        <f>IF(N3140&lt;M3140, IF(P3139 = 10, "0", P3139 + 1), IF(P3139 = -10, "0", P3139 - 1))</f>
        <v>0</v>
      </c>
      <c r="Q3140">
        <f>IF(M3140&gt;N3140 * 2, IF(M3140&gt;N3140 * 3, "BUY 100", "BUY 50"), "no")</f>
        <v>0</v>
      </c>
      <c r="R3140">
        <f>IF(P3140&gt;0,IF(P3140&gt;3,IF(P3140=5,"BUY","0"),IF(P3140=3,"BUY","0")),IF(P3140&lt;-3,IF(P3140=-5,"SELL","0"),IF(P3140=-3,"SELL","0")))</f>
        <v>0</v>
      </c>
    </row>
    <row r="3141" spans="1:18">
      <c r="A3141" t="s">
        <v>3167</v>
      </c>
      <c r="B3141" t="s">
        <v>3667</v>
      </c>
      <c r="C3141" t="s">
        <v>3629</v>
      </c>
      <c r="D3141" t="s">
        <v>28</v>
      </c>
      <c r="E3141">
        <f>F3103</f>
        <v>0</v>
      </c>
      <c r="F3141">
        <v>25.07</v>
      </c>
      <c r="G3141">
        <f>F3141-F3140</f>
        <v>0</v>
      </c>
      <c r="H3141">
        <f>F3141/E3140</f>
        <v>0</v>
      </c>
      <c r="I3141">
        <f>F3141-F3140</f>
        <v>0</v>
      </c>
      <c r="J3141">
        <f>I3141/F3140</f>
        <v>0</v>
      </c>
      <c r="K3141">
        <f>AVERAGE(J4:J3141)</f>
        <v>0</v>
      </c>
      <c r="L3141">
        <f>SUM(M3064:M3103)</f>
        <v>0</v>
      </c>
      <c r="M3141">
        <v>1966</v>
      </c>
      <c r="N3141">
        <f>L3141/39</f>
        <v>0</v>
      </c>
      <c r="O3141">
        <f>IF(N3141&lt;M3141, -1, 1)</f>
        <v>0</v>
      </c>
      <c r="P3141">
        <f>IF(N3141&lt;M3141, IF(P3140 = 10, "0", P3140 + 1), IF(P3140 = -10, "0", P3140 - 1))</f>
        <v>0</v>
      </c>
      <c r="Q3141">
        <f>IF(M3141&gt;N3141 * 2, IF(M3141&gt;N3141 * 3, "BUY 100", "BUY 50"), "no")</f>
        <v>0</v>
      </c>
      <c r="R3141">
        <f>IF(P3141&gt;0,IF(P3141&gt;3,IF(P3141=5,"BUY","0"),IF(P3141=3,"BUY","0")),IF(P3141&lt;-3,IF(P3141=-5,"SELL","0"),IF(P3141=-3,"SELL","0")))</f>
        <v>0</v>
      </c>
    </row>
    <row r="3142" spans="1:18">
      <c r="A3142" t="s">
        <v>3168</v>
      </c>
      <c r="B3142" t="s">
        <v>3668</v>
      </c>
      <c r="C3142" t="s">
        <v>3629</v>
      </c>
      <c r="D3142" t="s">
        <v>28</v>
      </c>
      <c r="E3142">
        <f>F3103</f>
        <v>0</v>
      </c>
      <c r="F3142">
        <v>25.05</v>
      </c>
      <c r="G3142">
        <f>F3142-F3141</f>
        <v>0</v>
      </c>
      <c r="H3142">
        <f>F3142/E3141</f>
        <v>0</v>
      </c>
      <c r="I3142">
        <f>F3142-F3141</f>
        <v>0</v>
      </c>
      <c r="J3142">
        <f>I3142/F3141</f>
        <v>0</v>
      </c>
      <c r="K3142">
        <f>AVERAGE(J4:J3142)</f>
        <v>0</v>
      </c>
      <c r="L3142">
        <f>SUM(M3064:M3103)</f>
        <v>0</v>
      </c>
      <c r="M3142">
        <v>1024</v>
      </c>
      <c r="N3142">
        <f>L3142/39</f>
        <v>0</v>
      </c>
      <c r="O3142">
        <f>IF(N3142&lt;M3142, -1, 1)</f>
        <v>0</v>
      </c>
      <c r="P3142">
        <f>IF(N3142&lt;M3142, IF(P3141 = 10, "0", P3141 + 1), IF(P3141 = -10, "0", P3141 - 1))</f>
        <v>0</v>
      </c>
      <c r="Q3142">
        <f>IF(M3142&gt;N3142 * 2, IF(M3142&gt;N3142 * 3, "BUY 100", "BUY 50"), "no")</f>
        <v>0</v>
      </c>
      <c r="R3142">
        <f>IF(P3142&gt;0,IF(P3142&gt;3,IF(P3142=5,"BUY","0"),IF(P3142=3,"BUY","0")),IF(P3142&lt;-3,IF(P3142=-5,"SELL","0"),IF(P3142=-3,"SELL","0")))</f>
        <v>0</v>
      </c>
    </row>
    <row r="3143" spans="1:18">
      <c r="A3143" t="s">
        <v>3169</v>
      </c>
      <c r="B3143" t="s">
        <v>3630</v>
      </c>
      <c r="C3143" t="s">
        <v>3669</v>
      </c>
      <c r="D3143" t="s">
        <v>28</v>
      </c>
      <c r="E3143">
        <f>F3142</f>
        <v>0</v>
      </c>
      <c r="F3143">
        <v>25.08</v>
      </c>
      <c r="G3143">
        <f>F3143-F3142</f>
        <v>0</v>
      </c>
      <c r="H3143">
        <f>F3143/E3142</f>
        <v>0</v>
      </c>
      <c r="I3143">
        <f>F3143-F3142</f>
        <v>0</v>
      </c>
      <c r="J3143">
        <f>I3143/F3142</f>
        <v>0</v>
      </c>
      <c r="K3143">
        <f>AVERAGE(J4:J3143)</f>
        <v>0</v>
      </c>
      <c r="L3143">
        <f>SUM(M3103:M3142)</f>
        <v>0</v>
      </c>
      <c r="M3143">
        <v>3848</v>
      </c>
      <c r="N3143">
        <f>L3143/39</f>
        <v>0</v>
      </c>
      <c r="O3143">
        <f>IF(N3143&lt;M3143, -1, 1)</f>
        <v>0</v>
      </c>
      <c r="P3143">
        <f>IF(N3143&lt;M3143, IF(P3142 = 10, "0", P3142 + 1), IF(P3142 = -10, "0", P3142 - 1))</f>
        <v>0</v>
      </c>
      <c r="Q3143">
        <f>IF(M3143&gt;N3143 * 2, IF(M3143&gt;N3143 * 3, "BUY 100", "BUY 50"), "no")</f>
        <v>0</v>
      </c>
      <c r="R3143">
        <f>IF(P3143&gt;0,IF(P3143&gt;3,IF(P3143=5,"BUY","0"),IF(P3143=3,"BUY","0")),IF(P3143&lt;-3,IF(P3143=-5,"SELL","0"),IF(P3143=-3,"SELL","0")))</f>
        <v>0</v>
      </c>
    </row>
    <row r="3144" spans="1:18">
      <c r="A3144" t="s">
        <v>3170</v>
      </c>
      <c r="B3144" t="s">
        <v>3631</v>
      </c>
      <c r="C3144" t="s">
        <v>3669</v>
      </c>
      <c r="D3144" t="s">
        <v>28</v>
      </c>
      <c r="E3144">
        <f>F3142</f>
        <v>0</v>
      </c>
      <c r="F3144">
        <v>25.08</v>
      </c>
      <c r="G3144">
        <f>F3144-F3143</f>
        <v>0</v>
      </c>
      <c r="H3144">
        <f>F3144/E3143</f>
        <v>0</v>
      </c>
      <c r="I3144">
        <f>F3144-F3143</f>
        <v>0</v>
      </c>
      <c r="J3144">
        <f>I3144/F3143</f>
        <v>0</v>
      </c>
      <c r="K3144">
        <f>AVERAGE(J4:J3144)</f>
        <v>0</v>
      </c>
      <c r="L3144">
        <f>SUM(M3103:M3142)</f>
        <v>0</v>
      </c>
      <c r="M3144">
        <v>3316</v>
      </c>
      <c r="N3144">
        <f>L3144/39</f>
        <v>0</v>
      </c>
      <c r="O3144">
        <f>IF(N3144&lt;M3144, -1, 1)</f>
        <v>0</v>
      </c>
      <c r="P3144">
        <f>IF(N3144&lt;M3144, IF(P3143 = 10, "0", P3143 + 1), IF(P3143 = -10, "0", P3143 - 1))</f>
        <v>0</v>
      </c>
      <c r="Q3144">
        <f>IF(M3144&gt;N3144 * 2, IF(M3144&gt;N3144 * 3, "BUY 100", "BUY 50"), "no")</f>
        <v>0</v>
      </c>
      <c r="R3144">
        <f>IF(P3144&gt;0,IF(P3144&gt;3,IF(P3144=5,"BUY","0"),IF(P3144=3,"BUY","0")),IF(P3144&lt;-3,IF(P3144=-5,"SELL","0"),IF(P3144=-3,"SELL","0")))</f>
        <v>0</v>
      </c>
    </row>
    <row r="3145" spans="1:18">
      <c r="A3145" t="s">
        <v>3171</v>
      </c>
      <c r="B3145" t="s">
        <v>3632</v>
      </c>
      <c r="C3145" t="s">
        <v>3669</v>
      </c>
      <c r="D3145" t="s">
        <v>28</v>
      </c>
      <c r="E3145">
        <f>F3142</f>
        <v>0</v>
      </c>
      <c r="F3145">
        <v>25.08</v>
      </c>
      <c r="G3145">
        <f>F3145-F3144</f>
        <v>0</v>
      </c>
      <c r="H3145">
        <f>F3145/E3144</f>
        <v>0</v>
      </c>
      <c r="I3145">
        <f>F3145-F3144</f>
        <v>0</v>
      </c>
      <c r="J3145">
        <f>I3145/F3144</f>
        <v>0</v>
      </c>
      <c r="K3145">
        <f>AVERAGE(J4:J3145)</f>
        <v>0</v>
      </c>
      <c r="L3145">
        <f>SUM(M3103:M3142)</f>
        <v>0</v>
      </c>
      <c r="M3145">
        <v>2034</v>
      </c>
      <c r="N3145">
        <f>L3145/39</f>
        <v>0</v>
      </c>
      <c r="O3145">
        <f>IF(N3145&lt;M3145, -1, 1)</f>
        <v>0</v>
      </c>
      <c r="P3145">
        <f>IF(N3145&lt;M3145, IF(P3144 = 10, "0", P3144 + 1), IF(P3144 = -10, "0", P3144 - 1))</f>
        <v>0</v>
      </c>
      <c r="Q3145">
        <f>IF(M3145&gt;N3145 * 2, IF(M3145&gt;N3145 * 3, "BUY 100", "BUY 50"), "no")</f>
        <v>0</v>
      </c>
      <c r="R3145">
        <f>IF(P3145&gt;0,IF(P3145&gt;3,IF(P3145=5,"BUY","0"),IF(P3145=3,"BUY","0")),IF(P3145&lt;-3,IF(P3145=-5,"SELL","0"),IF(P3145=-3,"SELL","0")))</f>
        <v>0</v>
      </c>
    </row>
    <row r="3146" spans="1:18">
      <c r="A3146" t="s">
        <v>3172</v>
      </c>
      <c r="B3146" t="s">
        <v>3633</v>
      </c>
      <c r="C3146" t="s">
        <v>3669</v>
      </c>
      <c r="D3146" t="s">
        <v>28</v>
      </c>
      <c r="E3146">
        <f>F3142</f>
        <v>0</v>
      </c>
      <c r="F3146">
        <v>25.06</v>
      </c>
      <c r="G3146">
        <f>F3146-F3145</f>
        <v>0</v>
      </c>
      <c r="H3146">
        <f>F3146/E3145</f>
        <v>0</v>
      </c>
      <c r="I3146">
        <f>F3146-F3145</f>
        <v>0</v>
      </c>
      <c r="J3146">
        <f>I3146/F3145</f>
        <v>0</v>
      </c>
      <c r="K3146">
        <f>AVERAGE(J4:J3146)</f>
        <v>0</v>
      </c>
      <c r="L3146">
        <f>SUM(M3103:M3142)</f>
        <v>0</v>
      </c>
      <c r="M3146">
        <v>3029</v>
      </c>
      <c r="N3146">
        <f>L3146/39</f>
        <v>0</v>
      </c>
      <c r="O3146">
        <f>IF(N3146&lt;M3146, -1, 1)</f>
        <v>0</v>
      </c>
      <c r="P3146">
        <f>IF(N3146&lt;M3146, IF(P3145 = 10, "0", P3145 + 1), IF(P3145 = -10, "0", P3145 - 1))</f>
        <v>0</v>
      </c>
      <c r="Q3146">
        <f>IF(M3146&gt;N3146 * 2, IF(M3146&gt;N3146 * 3, "BUY 100", "BUY 50"), "no")</f>
        <v>0</v>
      </c>
      <c r="R3146">
        <f>IF(P3146&gt;0,IF(P3146&gt;3,IF(P3146=5,"BUY","0"),IF(P3146=3,"BUY","0")),IF(P3146&lt;-3,IF(P3146=-5,"SELL","0"),IF(P3146=-3,"SELL","0")))</f>
        <v>0</v>
      </c>
    </row>
    <row r="3147" spans="1:18">
      <c r="A3147" t="s">
        <v>3173</v>
      </c>
      <c r="B3147" t="s">
        <v>3634</v>
      </c>
      <c r="C3147" t="s">
        <v>3669</v>
      </c>
      <c r="D3147" t="s">
        <v>28</v>
      </c>
      <c r="E3147">
        <f>F3142</f>
        <v>0</v>
      </c>
      <c r="F3147">
        <v>25.07</v>
      </c>
      <c r="G3147">
        <f>F3147-F3146</f>
        <v>0</v>
      </c>
      <c r="H3147">
        <f>F3147/E3146</f>
        <v>0</v>
      </c>
      <c r="I3147">
        <f>F3147-F3146</f>
        <v>0</v>
      </c>
      <c r="J3147">
        <f>I3147/F3146</f>
        <v>0</v>
      </c>
      <c r="K3147">
        <f>AVERAGE(J4:J3147)</f>
        <v>0</v>
      </c>
      <c r="L3147">
        <f>SUM(M3103:M3142)</f>
        <v>0</v>
      </c>
      <c r="M3147">
        <v>2449</v>
      </c>
      <c r="N3147">
        <f>L3147/39</f>
        <v>0</v>
      </c>
      <c r="O3147">
        <f>IF(N3147&lt;M3147, -1, 1)</f>
        <v>0</v>
      </c>
      <c r="P3147">
        <f>IF(N3147&lt;M3147, IF(P3146 = 10, "0", P3146 + 1), IF(P3146 = -10, "0", P3146 - 1))</f>
        <v>0</v>
      </c>
      <c r="Q3147">
        <f>IF(M3147&gt;N3147 * 2, IF(M3147&gt;N3147 * 3, "BUY 100", "BUY 50"), "no")</f>
        <v>0</v>
      </c>
      <c r="R3147">
        <f>IF(P3147&gt;0,IF(P3147&gt;3,IF(P3147=5,"BUY","0"),IF(P3147=3,"BUY","0")),IF(P3147&lt;-3,IF(P3147=-5,"SELL","0"),IF(P3147=-3,"SELL","0")))</f>
        <v>0</v>
      </c>
    </row>
    <row r="3148" spans="1:18">
      <c r="A3148" t="s">
        <v>3174</v>
      </c>
      <c r="B3148" t="s">
        <v>3635</v>
      </c>
      <c r="C3148" t="s">
        <v>3669</v>
      </c>
      <c r="D3148" t="s">
        <v>28</v>
      </c>
      <c r="E3148">
        <f>F3142</f>
        <v>0</v>
      </c>
      <c r="F3148">
        <v>25.05</v>
      </c>
      <c r="G3148">
        <f>F3148-F3147</f>
        <v>0</v>
      </c>
      <c r="H3148">
        <f>F3148/E3147</f>
        <v>0</v>
      </c>
      <c r="I3148">
        <f>F3148-F3147</f>
        <v>0</v>
      </c>
      <c r="J3148">
        <f>I3148/F3147</f>
        <v>0</v>
      </c>
      <c r="K3148">
        <f>AVERAGE(J4:J3148)</f>
        <v>0</v>
      </c>
      <c r="L3148">
        <f>SUM(M3103:M3142)</f>
        <v>0</v>
      </c>
      <c r="M3148">
        <v>749</v>
      </c>
      <c r="N3148">
        <f>L3148/39</f>
        <v>0</v>
      </c>
      <c r="O3148">
        <f>IF(N3148&lt;M3148, -1, 1)</f>
        <v>0</v>
      </c>
      <c r="P3148">
        <f>IF(N3148&lt;M3148, IF(P3147 = 10, "0", P3147 + 1), IF(P3147 = -10, "0", P3147 - 1))</f>
        <v>0</v>
      </c>
      <c r="Q3148">
        <f>IF(M3148&gt;N3148 * 2, IF(M3148&gt;N3148 * 3, "BUY 100", "BUY 50"), "no")</f>
        <v>0</v>
      </c>
      <c r="R3148">
        <f>IF(P3148&gt;0,IF(P3148&gt;3,IF(P3148=5,"BUY","0"),IF(P3148=3,"BUY","0")),IF(P3148&lt;-3,IF(P3148=-5,"SELL","0"),IF(P3148=-3,"SELL","0")))</f>
        <v>0</v>
      </c>
    </row>
    <row r="3149" spans="1:18">
      <c r="A3149" t="s">
        <v>3175</v>
      </c>
      <c r="B3149" t="s">
        <v>3636</v>
      </c>
      <c r="C3149" t="s">
        <v>3669</v>
      </c>
      <c r="D3149" t="s">
        <v>28</v>
      </c>
      <c r="E3149">
        <f>F3142</f>
        <v>0</v>
      </c>
      <c r="F3149">
        <v>25.05</v>
      </c>
      <c r="G3149">
        <f>F3149-F3148</f>
        <v>0</v>
      </c>
      <c r="H3149">
        <f>F3149/E3148</f>
        <v>0</v>
      </c>
      <c r="I3149">
        <f>F3149-F3148</f>
        <v>0</v>
      </c>
      <c r="J3149">
        <f>I3149/F3148</f>
        <v>0</v>
      </c>
      <c r="K3149">
        <f>AVERAGE(J4:J3149)</f>
        <v>0</v>
      </c>
      <c r="L3149">
        <f>SUM(M3103:M3142)</f>
        <v>0</v>
      </c>
      <c r="M3149">
        <v>2194</v>
      </c>
      <c r="N3149">
        <f>L3149/39</f>
        <v>0</v>
      </c>
      <c r="O3149">
        <f>IF(N3149&lt;M3149, -1, 1)</f>
        <v>0</v>
      </c>
      <c r="P3149">
        <f>IF(N3149&lt;M3149, IF(P3148 = 10, "0", P3148 + 1), IF(P3148 = -10, "0", P3148 - 1))</f>
        <v>0</v>
      </c>
      <c r="Q3149">
        <f>IF(M3149&gt;N3149 * 2, IF(M3149&gt;N3149 * 3, "BUY 100", "BUY 50"), "no")</f>
        <v>0</v>
      </c>
      <c r="R3149">
        <f>IF(P3149&gt;0,IF(P3149&gt;3,IF(P3149=5,"BUY","0"),IF(P3149=3,"BUY","0")),IF(P3149&lt;-3,IF(P3149=-5,"SELL","0"),IF(P3149=-3,"SELL","0")))</f>
        <v>0</v>
      </c>
    </row>
    <row r="3150" spans="1:18">
      <c r="A3150" t="s">
        <v>3176</v>
      </c>
      <c r="B3150" t="s">
        <v>3637</v>
      </c>
      <c r="C3150" t="s">
        <v>3669</v>
      </c>
      <c r="D3150" t="s">
        <v>28</v>
      </c>
      <c r="E3150">
        <f>F3142</f>
        <v>0</v>
      </c>
      <c r="F3150">
        <v>25.05</v>
      </c>
      <c r="G3150">
        <f>F3150-F3149</f>
        <v>0</v>
      </c>
      <c r="H3150">
        <f>F3150/E3149</f>
        <v>0</v>
      </c>
      <c r="I3150">
        <f>F3150-F3149</f>
        <v>0</v>
      </c>
      <c r="J3150">
        <f>I3150/F3149</f>
        <v>0</v>
      </c>
      <c r="K3150">
        <f>AVERAGE(J4:J3150)</f>
        <v>0</v>
      </c>
      <c r="L3150">
        <f>SUM(M3103:M3142)</f>
        <v>0</v>
      </c>
      <c r="M3150">
        <v>1000</v>
      </c>
      <c r="N3150">
        <f>L3150/39</f>
        <v>0</v>
      </c>
      <c r="O3150">
        <f>IF(N3150&lt;M3150, -1, 1)</f>
        <v>0</v>
      </c>
      <c r="P3150">
        <f>IF(N3150&lt;M3150, IF(P3149 = 10, "0", P3149 + 1), IF(P3149 = -10, "0", P3149 - 1))</f>
        <v>0</v>
      </c>
      <c r="Q3150">
        <f>IF(M3150&gt;N3150 * 2, IF(M3150&gt;N3150 * 3, "BUY 100", "BUY 50"), "no")</f>
        <v>0</v>
      </c>
      <c r="R3150">
        <f>IF(P3150&gt;0,IF(P3150&gt;3,IF(P3150=5,"BUY","0"),IF(P3150=3,"BUY","0")),IF(P3150&lt;-3,IF(P3150=-5,"SELL","0"),IF(P3150=-3,"SELL","0")))</f>
        <v>0</v>
      </c>
    </row>
    <row r="3151" spans="1:18">
      <c r="A3151" t="s">
        <v>3177</v>
      </c>
      <c r="B3151" t="s">
        <v>3638</v>
      </c>
      <c r="C3151" t="s">
        <v>3669</v>
      </c>
      <c r="D3151" t="s">
        <v>28</v>
      </c>
      <c r="E3151">
        <f>F3142</f>
        <v>0</v>
      </c>
      <c r="F3151">
        <v>25.05</v>
      </c>
      <c r="G3151">
        <f>F3151-F3150</f>
        <v>0</v>
      </c>
      <c r="H3151">
        <f>F3151/E3150</f>
        <v>0</v>
      </c>
      <c r="I3151">
        <f>F3151-F3150</f>
        <v>0</v>
      </c>
      <c r="J3151">
        <f>I3151/F3150</f>
        <v>0</v>
      </c>
      <c r="K3151">
        <f>AVERAGE(J4:J3151)</f>
        <v>0</v>
      </c>
      <c r="L3151">
        <f>SUM(M3103:M3142)</f>
        <v>0</v>
      </c>
      <c r="M3151">
        <v>1800</v>
      </c>
      <c r="N3151">
        <f>L3151/39</f>
        <v>0</v>
      </c>
      <c r="O3151">
        <f>IF(N3151&lt;M3151, -1, 1)</f>
        <v>0</v>
      </c>
      <c r="P3151">
        <f>IF(N3151&lt;M3151, IF(P3150 = 10, "0", P3150 + 1), IF(P3150 = -10, "0", P3150 - 1))</f>
        <v>0</v>
      </c>
      <c r="Q3151">
        <f>IF(M3151&gt;N3151 * 2, IF(M3151&gt;N3151 * 3, "BUY 100", "BUY 50"), "no")</f>
        <v>0</v>
      </c>
      <c r="R3151">
        <f>IF(P3151&gt;0,IF(P3151&gt;3,IF(P3151=5,"BUY","0"),IF(P3151=3,"BUY","0")),IF(P3151&lt;-3,IF(P3151=-5,"SELL","0"),IF(P3151=-3,"SELL","0")))</f>
        <v>0</v>
      </c>
    </row>
    <row r="3152" spans="1:18">
      <c r="A3152" t="s">
        <v>3178</v>
      </c>
      <c r="B3152" t="s">
        <v>3639</v>
      </c>
      <c r="C3152" t="s">
        <v>3669</v>
      </c>
      <c r="D3152" t="s">
        <v>28</v>
      </c>
      <c r="E3152">
        <f>F3142</f>
        <v>0</v>
      </c>
      <c r="F3152">
        <v>25.06</v>
      </c>
      <c r="G3152">
        <f>F3152-F3151</f>
        <v>0</v>
      </c>
      <c r="H3152">
        <f>F3152/E3151</f>
        <v>0</v>
      </c>
      <c r="I3152">
        <f>F3152-F3151</f>
        <v>0</v>
      </c>
      <c r="J3152">
        <f>I3152/F3151</f>
        <v>0</v>
      </c>
      <c r="K3152">
        <f>AVERAGE(J4:J3152)</f>
        <v>0</v>
      </c>
      <c r="L3152">
        <f>SUM(M3103:M3142)</f>
        <v>0</v>
      </c>
      <c r="M3152">
        <v>1500</v>
      </c>
      <c r="N3152">
        <f>L3152/39</f>
        <v>0</v>
      </c>
      <c r="O3152">
        <f>IF(N3152&lt;M3152, -1, 1)</f>
        <v>0</v>
      </c>
      <c r="P3152">
        <f>IF(N3152&lt;M3152, IF(P3151 = 10, "0", P3151 + 1), IF(P3151 = -10, "0", P3151 - 1))</f>
        <v>0</v>
      </c>
      <c r="Q3152">
        <f>IF(M3152&gt;N3152 * 2, IF(M3152&gt;N3152 * 3, "BUY 100", "BUY 50"), "no")</f>
        <v>0</v>
      </c>
      <c r="R3152">
        <f>IF(P3152&gt;0,IF(P3152&gt;3,IF(P3152=5,"BUY","0"),IF(P3152=3,"BUY","0")),IF(P3152&lt;-3,IF(P3152=-5,"SELL","0"),IF(P3152=-3,"SELL","0")))</f>
        <v>0</v>
      </c>
    </row>
    <row r="3153" spans="1:18">
      <c r="A3153" t="s">
        <v>3179</v>
      </c>
      <c r="B3153" t="s">
        <v>3640</v>
      </c>
      <c r="C3153" t="s">
        <v>3669</v>
      </c>
      <c r="D3153" t="s">
        <v>28</v>
      </c>
      <c r="E3153">
        <f>F3142</f>
        <v>0</v>
      </c>
      <c r="F3153">
        <v>25.05</v>
      </c>
      <c r="G3153">
        <f>F3153-F3152</f>
        <v>0</v>
      </c>
      <c r="H3153">
        <f>F3153/E3152</f>
        <v>0</v>
      </c>
      <c r="I3153">
        <f>F3153-F3152</f>
        <v>0</v>
      </c>
      <c r="J3153">
        <f>I3153/F3152</f>
        <v>0</v>
      </c>
      <c r="K3153">
        <f>AVERAGE(J4:J3153)</f>
        <v>0</v>
      </c>
      <c r="L3153">
        <f>SUM(M3103:M3142)</f>
        <v>0</v>
      </c>
      <c r="M3153">
        <v>1350</v>
      </c>
      <c r="N3153">
        <f>L3153/39</f>
        <v>0</v>
      </c>
      <c r="O3153">
        <f>IF(N3153&lt;M3153, -1, 1)</f>
        <v>0</v>
      </c>
      <c r="P3153">
        <f>IF(N3153&lt;M3153, IF(P3152 = 10, "0", P3152 + 1), IF(P3152 = -10, "0", P3152 - 1))</f>
        <v>0</v>
      </c>
      <c r="Q3153">
        <f>IF(M3153&gt;N3153 * 2, IF(M3153&gt;N3153 * 3, "BUY 100", "BUY 50"), "no")</f>
        <v>0</v>
      </c>
      <c r="R3153">
        <f>IF(P3153&gt;0,IF(P3153&gt;3,IF(P3153=5,"BUY","0"),IF(P3153=3,"BUY","0")),IF(P3153&lt;-3,IF(P3153=-5,"SELL","0"),IF(P3153=-3,"SELL","0")))</f>
        <v>0</v>
      </c>
    </row>
    <row r="3154" spans="1:18">
      <c r="A3154" t="s">
        <v>3180</v>
      </c>
      <c r="B3154" t="s">
        <v>3641</v>
      </c>
      <c r="C3154" t="s">
        <v>3669</v>
      </c>
      <c r="D3154" t="s">
        <v>28</v>
      </c>
      <c r="E3154">
        <f>F3142</f>
        <v>0</v>
      </c>
      <c r="F3154">
        <v>25.08</v>
      </c>
      <c r="G3154">
        <f>F3154-F3153</f>
        <v>0</v>
      </c>
      <c r="H3154">
        <f>F3154/E3153</f>
        <v>0</v>
      </c>
      <c r="I3154">
        <f>F3154-F3153</f>
        <v>0</v>
      </c>
      <c r="J3154">
        <f>I3154/F3153</f>
        <v>0</v>
      </c>
      <c r="K3154">
        <f>AVERAGE(J4:J3154)</f>
        <v>0</v>
      </c>
      <c r="L3154">
        <f>SUM(M3103:M3142)</f>
        <v>0</v>
      </c>
      <c r="M3154">
        <v>945</v>
      </c>
      <c r="N3154">
        <f>L3154/39</f>
        <v>0</v>
      </c>
      <c r="O3154">
        <f>IF(N3154&lt;M3154, -1, 1)</f>
        <v>0</v>
      </c>
      <c r="P3154">
        <f>IF(N3154&lt;M3154, IF(P3153 = 10, "0", P3153 + 1), IF(P3153 = -10, "0", P3153 - 1))</f>
        <v>0</v>
      </c>
      <c r="Q3154">
        <f>IF(M3154&gt;N3154 * 2, IF(M3154&gt;N3154 * 3, "BUY 100", "BUY 50"), "no")</f>
        <v>0</v>
      </c>
      <c r="R3154">
        <f>IF(P3154&gt;0,IF(P3154&gt;3,IF(P3154=5,"BUY","0"),IF(P3154=3,"BUY","0")),IF(P3154&lt;-3,IF(P3154=-5,"SELL","0"),IF(P3154=-3,"SELL","0")))</f>
        <v>0</v>
      </c>
    </row>
    <row r="3155" spans="1:18">
      <c r="A3155" t="s">
        <v>3181</v>
      </c>
      <c r="B3155" t="s">
        <v>3642</v>
      </c>
      <c r="C3155" t="s">
        <v>3669</v>
      </c>
      <c r="D3155" t="s">
        <v>28</v>
      </c>
      <c r="E3155">
        <f>F3142</f>
        <v>0</v>
      </c>
      <c r="F3155">
        <v>25.05</v>
      </c>
      <c r="G3155">
        <f>F3155-F3154</f>
        <v>0</v>
      </c>
      <c r="H3155">
        <f>F3155/E3154</f>
        <v>0</v>
      </c>
      <c r="I3155">
        <f>F3155-F3154</f>
        <v>0</v>
      </c>
      <c r="J3155">
        <f>I3155/F3154</f>
        <v>0</v>
      </c>
      <c r="K3155">
        <f>AVERAGE(J4:J3155)</f>
        <v>0</v>
      </c>
      <c r="L3155">
        <f>SUM(M3103:M3142)</f>
        <v>0</v>
      </c>
      <c r="M3155">
        <v>1200</v>
      </c>
      <c r="N3155">
        <f>L3155/39</f>
        <v>0</v>
      </c>
      <c r="O3155">
        <f>IF(N3155&lt;M3155, -1, 1)</f>
        <v>0</v>
      </c>
      <c r="P3155">
        <f>IF(N3155&lt;M3155, IF(P3154 = 10, "0", P3154 + 1), IF(P3154 = -10, "0", P3154 - 1))</f>
        <v>0</v>
      </c>
      <c r="Q3155">
        <f>IF(M3155&gt;N3155 * 2, IF(M3155&gt;N3155 * 3, "BUY 100", "BUY 50"), "no")</f>
        <v>0</v>
      </c>
      <c r="R3155">
        <f>IF(P3155&gt;0,IF(P3155&gt;3,IF(P3155=5,"BUY","0"),IF(P3155=3,"BUY","0")),IF(P3155&lt;-3,IF(P3155=-5,"SELL","0"),IF(P3155=-3,"SELL","0")))</f>
        <v>0</v>
      </c>
    </row>
    <row r="3156" spans="1:18">
      <c r="A3156" t="s">
        <v>3182</v>
      </c>
      <c r="B3156" t="s">
        <v>3643</v>
      </c>
      <c r="C3156" t="s">
        <v>3669</v>
      </c>
      <c r="D3156" t="s">
        <v>28</v>
      </c>
      <c r="E3156">
        <f>F3142</f>
        <v>0</v>
      </c>
      <c r="F3156">
        <v>25.06</v>
      </c>
      <c r="G3156">
        <f>F3156-F3155</f>
        <v>0</v>
      </c>
      <c r="H3156">
        <f>F3156/E3155</f>
        <v>0</v>
      </c>
      <c r="I3156">
        <f>F3156-F3155</f>
        <v>0</v>
      </c>
      <c r="J3156">
        <f>I3156/F3155</f>
        <v>0</v>
      </c>
      <c r="K3156">
        <f>AVERAGE(J4:J3156)</f>
        <v>0</v>
      </c>
      <c r="L3156">
        <f>SUM(M3103:M3142)</f>
        <v>0</v>
      </c>
      <c r="M3156">
        <v>100</v>
      </c>
      <c r="N3156">
        <f>L3156/39</f>
        <v>0</v>
      </c>
      <c r="O3156">
        <f>IF(N3156&lt;M3156, -1, 1)</f>
        <v>0</v>
      </c>
      <c r="P3156">
        <f>IF(N3156&lt;M3156, IF(P3155 = 10, "0", P3155 + 1), IF(P3155 = -10, "0", P3155 - 1))</f>
        <v>0</v>
      </c>
      <c r="Q3156">
        <f>IF(M3156&gt;N3156 * 2, IF(M3156&gt;N3156 * 3, "BUY 100", "BUY 50"), "no")</f>
        <v>0</v>
      </c>
      <c r="R3156">
        <f>IF(P3156&gt;0,IF(P3156&gt;3,IF(P3156=5,"BUY","0"),IF(P3156=3,"BUY","0")),IF(P3156&lt;-3,IF(P3156=-5,"SELL","0"),IF(P3156=-3,"SELL","0")))</f>
        <v>0</v>
      </c>
    </row>
    <row r="3157" spans="1:18">
      <c r="A3157" t="s">
        <v>3183</v>
      </c>
      <c r="B3157" t="s">
        <v>3644</v>
      </c>
      <c r="C3157" t="s">
        <v>3669</v>
      </c>
      <c r="D3157" t="s">
        <v>28</v>
      </c>
      <c r="E3157">
        <f>F3142</f>
        <v>0</v>
      </c>
      <c r="F3157">
        <v>25.05</v>
      </c>
      <c r="G3157">
        <f>F3157-F3156</f>
        <v>0</v>
      </c>
      <c r="H3157">
        <f>F3157/E3156</f>
        <v>0</v>
      </c>
      <c r="I3157">
        <f>F3157-F3156</f>
        <v>0</v>
      </c>
      <c r="J3157">
        <f>I3157/F3156</f>
        <v>0</v>
      </c>
      <c r="K3157">
        <f>AVERAGE(J4:J3157)</f>
        <v>0</v>
      </c>
      <c r="L3157">
        <f>SUM(M3103:M3142)</f>
        <v>0</v>
      </c>
      <c r="M3157">
        <v>100</v>
      </c>
      <c r="N3157">
        <f>L3157/39</f>
        <v>0</v>
      </c>
      <c r="O3157">
        <f>IF(N3157&lt;M3157, -1, 1)</f>
        <v>0</v>
      </c>
      <c r="P3157">
        <f>IF(N3157&lt;M3157, IF(P3156 = 10, "0", P3156 + 1), IF(P3156 = -10, "0", P3156 - 1))</f>
        <v>0</v>
      </c>
      <c r="Q3157">
        <f>IF(M3157&gt;N3157 * 2, IF(M3157&gt;N3157 * 3, "BUY 100", "BUY 50"), "no")</f>
        <v>0</v>
      </c>
      <c r="R3157">
        <f>IF(P3157&gt;0,IF(P3157&gt;3,IF(P3157=5,"BUY","0"),IF(P3157=3,"BUY","0")),IF(P3157&lt;-3,IF(P3157=-5,"SELL","0"),IF(P3157=-3,"SELL","0")))</f>
        <v>0</v>
      </c>
    </row>
    <row r="3158" spans="1:18">
      <c r="A3158" t="s">
        <v>3184</v>
      </c>
      <c r="B3158" t="s">
        <v>3645</v>
      </c>
      <c r="C3158" t="s">
        <v>3669</v>
      </c>
      <c r="D3158" t="s">
        <v>28</v>
      </c>
      <c r="E3158">
        <f>F3142</f>
        <v>0</v>
      </c>
      <c r="F3158">
        <v>25.05</v>
      </c>
      <c r="G3158">
        <f>F3158-F3157</f>
        <v>0</v>
      </c>
      <c r="H3158">
        <f>F3158/E3157</f>
        <v>0</v>
      </c>
      <c r="I3158">
        <f>F3158-F3157</f>
        <v>0</v>
      </c>
      <c r="J3158">
        <f>I3158/F3157</f>
        <v>0</v>
      </c>
      <c r="K3158">
        <f>AVERAGE(J4:J3158)</f>
        <v>0</v>
      </c>
      <c r="L3158">
        <f>SUM(M3103:M3142)</f>
        <v>0</v>
      </c>
      <c r="M3158">
        <v>754</v>
      </c>
      <c r="N3158">
        <f>L3158/39</f>
        <v>0</v>
      </c>
      <c r="O3158">
        <f>IF(N3158&lt;M3158, -1, 1)</f>
        <v>0</v>
      </c>
      <c r="P3158">
        <f>IF(N3158&lt;M3158, IF(P3157 = 10, "0", P3157 + 1), IF(P3157 = -10, "0", P3157 - 1))</f>
        <v>0</v>
      </c>
      <c r="Q3158">
        <f>IF(M3158&gt;N3158 * 2, IF(M3158&gt;N3158 * 3, "BUY 100", "BUY 50"), "no")</f>
        <v>0</v>
      </c>
      <c r="R3158">
        <f>IF(P3158&gt;0,IF(P3158&gt;3,IF(P3158=5,"BUY","0"),IF(P3158=3,"BUY","0")),IF(P3158&lt;-3,IF(P3158=-5,"SELL","0"),IF(P3158=-3,"SELL","0")))</f>
        <v>0</v>
      </c>
    </row>
    <row r="3159" spans="1:18">
      <c r="A3159" t="s">
        <v>3185</v>
      </c>
      <c r="B3159" t="s">
        <v>3646</v>
      </c>
      <c r="C3159" t="s">
        <v>3669</v>
      </c>
      <c r="D3159" t="s">
        <v>28</v>
      </c>
      <c r="E3159">
        <f>F3142</f>
        <v>0</v>
      </c>
      <c r="F3159">
        <v>25.06</v>
      </c>
      <c r="G3159">
        <f>F3159-F3158</f>
        <v>0</v>
      </c>
      <c r="H3159">
        <f>F3159/E3158</f>
        <v>0</v>
      </c>
      <c r="I3159">
        <f>F3159-F3158</f>
        <v>0</v>
      </c>
      <c r="J3159">
        <f>I3159/F3158</f>
        <v>0</v>
      </c>
      <c r="K3159">
        <f>AVERAGE(J4:J3159)</f>
        <v>0</v>
      </c>
      <c r="L3159">
        <f>SUM(M3103:M3142)</f>
        <v>0</v>
      </c>
      <c r="M3159">
        <v>2998</v>
      </c>
      <c r="N3159">
        <f>L3159/39</f>
        <v>0</v>
      </c>
      <c r="O3159">
        <f>IF(N3159&lt;M3159, -1, 1)</f>
        <v>0</v>
      </c>
      <c r="P3159">
        <f>IF(N3159&lt;M3159, IF(P3158 = 10, "0", P3158 + 1), IF(P3158 = -10, "0", P3158 - 1))</f>
        <v>0</v>
      </c>
      <c r="Q3159">
        <f>IF(M3159&gt;N3159 * 2, IF(M3159&gt;N3159 * 3, "BUY 100", "BUY 50"), "no")</f>
        <v>0</v>
      </c>
      <c r="R3159">
        <f>IF(P3159&gt;0,IF(P3159&gt;3,IF(P3159=5,"BUY","0"),IF(P3159=3,"BUY","0")),IF(P3159&lt;-3,IF(P3159=-5,"SELL","0"),IF(P3159=-3,"SELL","0")))</f>
        <v>0</v>
      </c>
    </row>
    <row r="3160" spans="1:18">
      <c r="A3160" t="s">
        <v>3186</v>
      </c>
      <c r="B3160" t="s">
        <v>3647</v>
      </c>
      <c r="C3160" t="s">
        <v>3669</v>
      </c>
      <c r="D3160" t="s">
        <v>28</v>
      </c>
      <c r="E3160">
        <f>F3142</f>
        <v>0</v>
      </c>
      <c r="F3160">
        <v>25.06</v>
      </c>
      <c r="G3160">
        <f>F3160-F3159</f>
        <v>0</v>
      </c>
      <c r="H3160">
        <f>F3160/E3159</f>
        <v>0</v>
      </c>
      <c r="I3160">
        <f>F3160-F3159</f>
        <v>0</v>
      </c>
      <c r="J3160">
        <f>I3160/F3159</f>
        <v>0</v>
      </c>
      <c r="K3160">
        <f>AVERAGE(J4:J3160)</f>
        <v>0</v>
      </c>
      <c r="L3160">
        <f>SUM(M3103:M3142)</f>
        <v>0</v>
      </c>
      <c r="M3160">
        <v>1284</v>
      </c>
      <c r="N3160">
        <f>L3160/39</f>
        <v>0</v>
      </c>
      <c r="O3160">
        <f>IF(N3160&lt;M3160, -1, 1)</f>
        <v>0</v>
      </c>
      <c r="P3160">
        <f>IF(N3160&lt;M3160, IF(P3159 = 10, "0", P3159 + 1), IF(P3159 = -10, "0", P3159 - 1))</f>
        <v>0</v>
      </c>
      <c r="Q3160">
        <f>IF(M3160&gt;N3160 * 2, IF(M3160&gt;N3160 * 3, "BUY 100", "BUY 50"), "no")</f>
        <v>0</v>
      </c>
      <c r="R3160">
        <f>IF(P3160&gt;0,IF(P3160&gt;3,IF(P3160=5,"BUY","0"),IF(P3160=3,"BUY","0")),IF(P3160&lt;-3,IF(P3160=-5,"SELL","0"),IF(P3160=-3,"SELL","0")))</f>
        <v>0</v>
      </c>
    </row>
    <row r="3161" spans="1:18">
      <c r="A3161" t="s">
        <v>3187</v>
      </c>
      <c r="B3161" t="s">
        <v>3648</v>
      </c>
      <c r="C3161" t="s">
        <v>3669</v>
      </c>
      <c r="D3161" t="s">
        <v>28</v>
      </c>
      <c r="E3161">
        <f>F3142</f>
        <v>0</v>
      </c>
      <c r="F3161">
        <v>25.07</v>
      </c>
      <c r="G3161">
        <f>F3161-F3160</f>
        <v>0</v>
      </c>
      <c r="H3161">
        <f>F3161/E3160</f>
        <v>0</v>
      </c>
      <c r="I3161">
        <f>F3161-F3160</f>
        <v>0</v>
      </c>
      <c r="J3161">
        <f>I3161/F3160</f>
        <v>0</v>
      </c>
      <c r="K3161">
        <f>AVERAGE(J4:J3161)</f>
        <v>0</v>
      </c>
      <c r="L3161">
        <f>SUM(M3103:M3142)</f>
        <v>0</v>
      </c>
      <c r="M3161">
        <v>161</v>
      </c>
      <c r="N3161">
        <f>L3161/39</f>
        <v>0</v>
      </c>
      <c r="O3161">
        <f>IF(N3161&lt;M3161, -1, 1)</f>
        <v>0</v>
      </c>
      <c r="P3161">
        <f>IF(N3161&lt;M3161, IF(P3160 = 10, "0", P3160 + 1), IF(P3160 = -10, "0", P3160 - 1))</f>
        <v>0</v>
      </c>
      <c r="Q3161">
        <f>IF(M3161&gt;N3161 * 2, IF(M3161&gt;N3161 * 3, "BUY 100", "BUY 50"), "no")</f>
        <v>0</v>
      </c>
      <c r="R3161">
        <f>IF(P3161&gt;0,IF(P3161&gt;3,IF(P3161=5,"BUY","0"),IF(P3161=3,"BUY","0")),IF(P3161&lt;-3,IF(P3161=-5,"SELL","0"),IF(P3161=-3,"SELL","0")))</f>
        <v>0</v>
      </c>
    </row>
    <row r="3162" spans="1:18">
      <c r="A3162" t="s">
        <v>3188</v>
      </c>
      <c r="B3162" t="s">
        <v>3649</v>
      </c>
      <c r="C3162" t="s">
        <v>3669</v>
      </c>
      <c r="D3162" t="s">
        <v>28</v>
      </c>
      <c r="E3162">
        <f>F3142</f>
        <v>0</v>
      </c>
      <c r="F3162">
        <v>25.05</v>
      </c>
      <c r="G3162">
        <f>F3162-F3161</f>
        <v>0</v>
      </c>
      <c r="H3162">
        <f>F3162/E3161</f>
        <v>0</v>
      </c>
      <c r="I3162">
        <f>F3162-F3161</f>
        <v>0</v>
      </c>
      <c r="J3162">
        <f>I3162/F3161</f>
        <v>0</v>
      </c>
      <c r="K3162">
        <f>AVERAGE(J4:J3162)</f>
        <v>0</v>
      </c>
      <c r="L3162">
        <f>SUM(M3103:M3142)</f>
        <v>0</v>
      </c>
      <c r="M3162">
        <v>144</v>
      </c>
      <c r="N3162">
        <f>L3162/39</f>
        <v>0</v>
      </c>
      <c r="O3162">
        <f>IF(N3162&lt;M3162, -1, 1)</f>
        <v>0</v>
      </c>
      <c r="P3162">
        <f>IF(N3162&lt;M3162, IF(P3161 = 10, "0", P3161 + 1), IF(P3161 = -10, "0", P3161 - 1))</f>
        <v>0</v>
      </c>
      <c r="Q3162">
        <f>IF(M3162&gt;N3162 * 2, IF(M3162&gt;N3162 * 3, "BUY 100", "BUY 50"), "no")</f>
        <v>0</v>
      </c>
      <c r="R3162">
        <f>IF(P3162&gt;0,IF(P3162&gt;3,IF(P3162=5,"BUY","0"),IF(P3162=3,"BUY","0")),IF(P3162&lt;-3,IF(P3162=-5,"SELL","0"),IF(P3162=-3,"SELL","0")))</f>
        <v>0</v>
      </c>
    </row>
    <row r="3163" spans="1:18">
      <c r="A3163" t="s">
        <v>3189</v>
      </c>
      <c r="B3163" t="s">
        <v>3650</v>
      </c>
      <c r="C3163" t="s">
        <v>3669</v>
      </c>
      <c r="D3163" t="s">
        <v>28</v>
      </c>
      <c r="E3163">
        <f>F3142</f>
        <v>0</v>
      </c>
      <c r="F3163">
        <v>25.05</v>
      </c>
      <c r="G3163">
        <f>F3163-F3162</f>
        <v>0</v>
      </c>
      <c r="H3163">
        <f>F3163/E3162</f>
        <v>0</v>
      </c>
      <c r="I3163">
        <f>F3163-F3162</f>
        <v>0</v>
      </c>
      <c r="J3163">
        <f>I3163/F3162</f>
        <v>0</v>
      </c>
      <c r="K3163">
        <f>AVERAGE(J4:J3163)</f>
        <v>0</v>
      </c>
      <c r="L3163">
        <f>SUM(M3103:M3142)</f>
        <v>0</v>
      </c>
      <c r="M3163">
        <v>100</v>
      </c>
      <c r="N3163">
        <f>L3163/39</f>
        <v>0</v>
      </c>
      <c r="O3163">
        <f>IF(N3163&lt;M3163, -1, 1)</f>
        <v>0</v>
      </c>
      <c r="P3163">
        <f>IF(N3163&lt;M3163, IF(P3162 = 10, "0", P3162 + 1), IF(P3162 = -10, "0", P3162 - 1))</f>
        <v>0</v>
      </c>
      <c r="Q3163">
        <f>IF(M3163&gt;N3163 * 2, IF(M3163&gt;N3163 * 3, "BUY 100", "BUY 50"), "no")</f>
        <v>0</v>
      </c>
      <c r="R3163">
        <f>IF(P3163&gt;0,IF(P3163&gt;3,IF(P3163=5,"BUY","0"),IF(P3163=3,"BUY","0")),IF(P3163&lt;-3,IF(P3163=-5,"SELL","0"),IF(P3163=-3,"SELL","0")))</f>
        <v>0</v>
      </c>
    </row>
    <row r="3164" spans="1:18">
      <c r="A3164" t="s">
        <v>3190</v>
      </c>
      <c r="B3164" t="s">
        <v>3651</v>
      </c>
      <c r="C3164" t="s">
        <v>3669</v>
      </c>
      <c r="D3164" t="s">
        <v>28</v>
      </c>
      <c r="E3164">
        <f>F3142</f>
        <v>0</v>
      </c>
      <c r="F3164">
        <v>25.08</v>
      </c>
      <c r="G3164">
        <f>F3164-F3163</f>
        <v>0</v>
      </c>
      <c r="H3164">
        <f>F3164/E3163</f>
        <v>0</v>
      </c>
      <c r="I3164">
        <f>F3164-F3163</f>
        <v>0</v>
      </c>
      <c r="J3164">
        <f>I3164/F3163</f>
        <v>0</v>
      </c>
      <c r="K3164">
        <f>AVERAGE(J4:J3164)</f>
        <v>0</v>
      </c>
      <c r="L3164">
        <f>SUM(M3103:M3142)</f>
        <v>0</v>
      </c>
      <c r="M3164">
        <v>1168</v>
      </c>
      <c r="N3164">
        <f>L3164/39</f>
        <v>0</v>
      </c>
      <c r="O3164">
        <f>IF(N3164&lt;M3164, -1, 1)</f>
        <v>0</v>
      </c>
      <c r="P3164">
        <f>IF(N3164&lt;M3164, IF(P3163 = 10, "0", P3163 + 1), IF(P3163 = -10, "0", P3163 - 1))</f>
        <v>0</v>
      </c>
      <c r="Q3164">
        <f>IF(M3164&gt;N3164 * 2, IF(M3164&gt;N3164 * 3, "BUY 100", "BUY 50"), "no")</f>
        <v>0</v>
      </c>
      <c r="R3164">
        <f>IF(P3164&gt;0,IF(P3164&gt;3,IF(P3164=5,"BUY","0"),IF(P3164=3,"BUY","0")),IF(P3164&lt;-3,IF(P3164=-5,"SELL","0"),IF(P3164=-3,"SELL","0")))</f>
        <v>0</v>
      </c>
    </row>
    <row r="3165" spans="1:18">
      <c r="A3165" t="s">
        <v>3191</v>
      </c>
      <c r="B3165" t="s">
        <v>3652</v>
      </c>
      <c r="C3165" t="s">
        <v>3669</v>
      </c>
      <c r="D3165" t="s">
        <v>28</v>
      </c>
      <c r="E3165">
        <f>F3142</f>
        <v>0</v>
      </c>
      <c r="F3165">
        <v>25.07</v>
      </c>
      <c r="G3165">
        <f>F3165-F3164</f>
        <v>0</v>
      </c>
      <c r="H3165">
        <f>F3165/E3164</f>
        <v>0</v>
      </c>
      <c r="I3165">
        <f>F3165-F3164</f>
        <v>0</v>
      </c>
      <c r="J3165">
        <f>I3165/F3164</f>
        <v>0</v>
      </c>
      <c r="K3165">
        <f>AVERAGE(J4:J3165)</f>
        <v>0</v>
      </c>
      <c r="L3165">
        <f>SUM(M3103:M3142)</f>
        <v>0</v>
      </c>
      <c r="M3165">
        <v>100</v>
      </c>
      <c r="N3165">
        <f>L3165/39</f>
        <v>0</v>
      </c>
      <c r="O3165">
        <f>IF(N3165&lt;M3165, -1, 1)</f>
        <v>0</v>
      </c>
      <c r="P3165">
        <f>IF(N3165&lt;M3165, IF(P3164 = 10, "0", P3164 + 1), IF(P3164 = -10, "0", P3164 - 1))</f>
        <v>0</v>
      </c>
      <c r="Q3165">
        <f>IF(M3165&gt;N3165 * 2, IF(M3165&gt;N3165 * 3, "BUY 100", "BUY 50"), "no")</f>
        <v>0</v>
      </c>
      <c r="R3165">
        <f>IF(P3165&gt;0,IF(P3165&gt;3,IF(P3165=5,"BUY","0"),IF(P3165=3,"BUY","0")),IF(P3165&lt;-3,IF(P3165=-5,"SELL","0"),IF(P3165=-3,"SELL","0")))</f>
        <v>0</v>
      </c>
    </row>
    <row r="3166" spans="1:18">
      <c r="A3166" t="s">
        <v>3192</v>
      </c>
      <c r="B3166" t="s">
        <v>3653</v>
      </c>
      <c r="C3166" t="s">
        <v>3669</v>
      </c>
      <c r="D3166" t="s">
        <v>28</v>
      </c>
      <c r="E3166">
        <f>F3142</f>
        <v>0</v>
      </c>
      <c r="F3166">
        <v>25.06</v>
      </c>
      <c r="G3166">
        <f>F3166-F3165</f>
        <v>0</v>
      </c>
      <c r="H3166">
        <f>F3166/E3165</f>
        <v>0</v>
      </c>
      <c r="I3166">
        <f>F3166-F3165</f>
        <v>0</v>
      </c>
      <c r="J3166">
        <f>I3166/F3165</f>
        <v>0</v>
      </c>
      <c r="K3166">
        <f>AVERAGE(J4:J3166)</f>
        <v>0</v>
      </c>
      <c r="L3166">
        <f>SUM(M3103:M3142)</f>
        <v>0</v>
      </c>
      <c r="M3166">
        <v>594</v>
      </c>
      <c r="N3166">
        <f>L3166/39</f>
        <v>0</v>
      </c>
      <c r="O3166">
        <f>IF(N3166&lt;M3166, -1, 1)</f>
        <v>0</v>
      </c>
      <c r="P3166">
        <f>IF(N3166&lt;M3166, IF(P3165 = 10, "0", P3165 + 1), IF(P3165 = -10, "0", P3165 - 1))</f>
        <v>0</v>
      </c>
      <c r="Q3166">
        <f>IF(M3166&gt;N3166 * 2, IF(M3166&gt;N3166 * 3, "BUY 100", "BUY 50"), "no")</f>
        <v>0</v>
      </c>
      <c r="R3166">
        <f>IF(P3166&gt;0,IF(P3166&gt;3,IF(P3166=5,"BUY","0"),IF(P3166=3,"BUY","0")),IF(P3166&lt;-3,IF(P3166=-5,"SELL","0"),IF(P3166=-3,"SELL","0")))</f>
        <v>0</v>
      </c>
    </row>
    <row r="3167" spans="1:18">
      <c r="A3167" t="s">
        <v>3193</v>
      </c>
      <c r="B3167" t="s">
        <v>3654</v>
      </c>
      <c r="C3167" t="s">
        <v>3669</v>
      </c>
      <c r="D3167" t="s">
        <v>28</v>
      </c>
      <c r="E3167">
        <f>F3142</f>
        <v>0</v>
      </c>
      <c r="F3167">
        <v>25.09</v>
      </c>
      <c r="G3167">
        <f>F3167-F3166</f>
        <v>0</v>
      </c>
      <c r="H3167">
        <f>F3167/E3166</f>
        <v>0</v>
      </c>
      <c r="I3167">
        <f>F3167-F3166</f>
        <v>0</v>
      </c>
      <c r="J3167">
        <f>I3167/F3166</f>
        <v>0</v>
      </c>
      <c r="K3167">
        <f>AVERAGE(J4:J3167)</f>
        <v>0</v>
      </c>
      <c r="L3167">
        <f>SUM(M3103:M3142)</f>
        <v>0</v>
      </c>
      <c r="M3167">
        <v>6849</v>
      </c>
      <c r="N3167">
        <f>L3167/39</f>
        <v>0</v>
      </c>
      <c r="O3167">
        <f>IF(N3167&lt;M3167, -1, 1)</f>
        <v>0</v>
      </c>
      <c r="P3167">
        <f>IF(N3167&lt;M3167, IF(P3166 = 10, "0", P3166 + 1), IF(P3166 = -10, "0", P3166 - 1))</f>
        <v>0</v>
      </c>
      <c r="Q3167">
        <f>IF(M3167&gt;N3167 * 2, IF(M3167&gt;N3167 * 3, "BUY 100", "BUY 50"), "no")</f>
        <v>0</v>
      </c>
      <c r="R3167">
        <f>IF(P3167&gt;0,IF(P3167&gt;3,IF(P3167=5,"BUY","0"),IF(P3167=3,"BUY","0")),IF(P3167&lt;-3,IF(P3167=-5,"SELL","0"),IF(P3167=-3,"SELL","0")))</f>
        <v>0</v>
      </c>
    </row>
    <row r="3168" spans="1:18">
      <c r="A3168" t="s">
        <v>3194</v>
      </c>
      <c r="B3168" t="s">
        <v>3655</v>
      </c>
      <c r="C3168" t="s">
        <v>3669</v>
      </c>
      <c r="D3168" t="s">
        <v>28</v>
      </c>
      <c r="E3168">
        <f>F3142</f>
        <v>0</v>
      </c>
      <c r="F3168">
        <v>25.09</v>
      </c>
      <c r="G3168">
        <f>F3168-F3167</f>
        <v>0</v>
      </c>
      <c r="H3168">
        <f>F3168/E3167</f>
        <v>0</v>
      </c>
      <c r="I3168">
        <f>F3168-F3167</f>
        <v>0</v>
      </c>
      <c r="J3168">
        <f>I3168/F3167</f>
        <v>0</v>
      </c>
      <c r="K3168">
        <f>AVERAGE(J4:J3168)</f>
        <v>0</v>
      </c>
      <c r="L3168">
        <f>SUM(M3103:M3142)</f>
        <v>0</v>
      </c>
      <c r="M3168">
        <v>938</v>
      </c>
      <c r="N3168">
        <f>L3168/39</f>
        <v>0</v>
      </c>
      <c r="O3168">
        <f>IF(N3168&lt;M3168, -1, 1)</f>
        <v>0</v>
      </c>
      <c r="P3168">
        <f>IF(N3168&lt;M3168, IF(P3167 = 10, "0", P3167 + 1), IF(P3167 = -10, "0", P3167 - 1))</f>
        <v>0</v>
      </c>
      <c r="Q3168">
        <f>IF(M3168&gt;N3168 * 2, IF(M3168&gt;N3168 * 3, "BUY 100", "BUY 50"), "no")</f>
        <v>0</v>
      </c>
      <c r="R3168">
        <f>IF(P3168&gt;0,IF(P3168&gt;3,IF(P3168=5,"BUY","0"),IF(P3168=3,"BUY","0")),IF(P3168&lt;-3,IF(P3168=-5,"SELL","0"),IF(P3168=-3,"SELL","0")))</f>
        <v>0</v>
      </c>
    </row>
    <row r="3169" spans="1:18">
      <c r="A3169" t="s">
        <v>3195</v>
      </c>
      <c r="B3169" t="s">
        <v>3656</v>
      </c>
      <c r="C3169" t="s">
        <v>3669</v>
      </c>
      <c r="D3169" t="s">
        <v>28</v>
      </c>
      <c r="E3169">
        <f>F3142</f>
        <v>0</v>
      </c>
      <c r="F3169">
        <v>25.07</v>
      </c>
      <c r="G3169">
        <f>F3169-F3168</f>
        <v>0</v>
      </c>
      <c r="H3169">
        <f>F3169/E3168</f>
        <v>0</v>
      </c>
      <c r="I3169">
        <f>F3169-F3168</f>
        <v>0</v>
      </c>
      <c r="J3169">
        <f>I3169/F3168</f>
        <v>0</v>
      </c>
      <c r="K3169">
        <f>AVERAGE(J4:J3169)</f>
        <v>0</v>
      </c>
      <c r="L3169">
        <f>SUM(M3103:M3142)</f>
        <v>0</v>
      </c>
      <c r="M3169">
        <v>1593</v>
      </c>
      <c r="N3169">
        <f>L3169/39</f>
        <v>0</v>
      </c>
      <c r="O3169">
        <f>IF(N3169&lt;M3169, -1, 1)</f>
        <v>0</v>
      </c>
      <c r="P3169">
        <f>IF(N3169&lt;M3169, IF(P3168 = 10, "0", P3168 + 1), IF(P3168 = -10, "0", P3168 - 1))</f>
        <v>0</v>
      </c>
      <c r="Q3169">
        <f>IF(M3169&gt;N3169 * 2, IF(M3169&gt;N3169 * 3, "BUY 100", "BUY 50"), "no")</f>
        <v>0</v>
      </c>
      <c r="R3169">
        <f>IF(P3169&gt;0,IF(P3169&gt;3,IF(P3169=5,"BUY","0"),IF(P3169=3,"BUY","0")),IF(P3169&lt;-3,IF(P3169=-5,"SELL","0"),IF(P3169=-3,"SELL","0")))</f>
        <v>0</v>
      </c>
    </row>
    <row r="3170" spans="1:18">
      <c r="A3170" t="s">
        <v>3196</v>
      </c>
      <c r="B3170" t="s">
        <v>3657</v>
      </c>
      <c r="C3170" t="s">
        <v>3669</v>
      </c>
      <c r="D3170" t="s">
        <v>28</v>
      </c>
      <c r="E3170">
        <f>F3142</f>
        <v>0</v>
      </c>
      <c r="F3170">
        <v>25.08</v>
      </c>
      <c r="G3170">
        <f>F3170-F3169</f>
        <v>0</v>
      </c>
      <c r="H3170">
        <f>F3170/E3169</f>
        <v>0</v>
      </c>
      <c r="I3170">
        <f>F3170-F3169</f>
        <v>0</v>
      </c>
      <c r="J3170">
        <f>I3170/F3169</f>
        <v>0</v>
      </c>
      <c r="K3170">
        <f>AVERAGE(J4:J3170)</f>
        <v>0</v>
      </c>
      <c r="L3170">
        <f>SUM(M3103:M3142)</f>
        <v>0</v>
      </c>
      <c r="M3170">
        <v>2022</v>
      </c>
      <c r="N3170">
        <f>L3170/39</f>
        <v>0</v>
      </c>
      <c r="O3170">
        <f>IF(N3170&lt;M3170, -1, 1)</f>
        <v>0</v>
      </c>
      <c r="P3170">
        <f>IF(N3170&lt;M3170, IF(P3169 = 10, "0", P3169 + 1), IF(P3169 = -10, "0", P3169 - 1))</f>
        <v>0</v>
      </c>
      <c r="Q3170">
        <f>IF(M3170&gt;N3170 * 2, IF(M3170&gt;N3170 * 3, "BUY 100", "BUY 50"), "no")</f>
        <v>0</v>
      </c>
      <c r="R3170">
        <f>IF(P3170&gt;0,IF(P3170&gt;3,IF(P3170=5,"BUY","0"),IF(P3170=3,"BUY","0")),IF(P3170&lt;-3,IF(P3170=-5,"SELL","0"),IF(P3170=-3,"SELL","0")))</f>
        <v>0</v>
      </c>
    </row>
    <row r="3171" spans="1:18">
      <c r="A3171" t="s">
        <v>3197</v>
      </c>
      <c r="B3171" t="s">
        <v>3658</v>
      </c>
      <c r="C3171" t="s">
        <v>3669</v>
      </c>
      <c r="D3171" t="s">
        <v>28</v>
      </c>
      <c r="E3171">
        <f>F3142</f>
        <v>0</v>
      </c>
      <c r="F3171">
        <v>25.08</v>
      </c>
      <c r="G3171">
        <f>F3171-F3170</f>
        <v>0</v>
      </c>
      <c r="H3171">
        <f>F3171/E3170</f>
        <v>0</v>
      </c>
      <c r="I3171">
        <f>F3171-F3170</f>
        <v>0</v>
      </c>
      <c r="J3171">
        <f>I3171/F3170</f>
        <v>0</v>
      </c>
      <c r="K3171">
        <f>AVERAGE(J4:J3171)</f>
        <v>0</v>
      </c>
      <c r="L3171">
        <f>SUM(M3103:M3142)</f>
        <v>0</v>
      </c>
      <c r="M3171">
        <v>782</v>
      </c>
      <c r="N3171">
        <f>L3171/39</f>
        <v>0</v>
      </c>
      <c r="O3171">
        <f>IF(N3171&lt;M3171, -1, 1)</f>
        <v>0</v>
      </c>
      <c r="P3171">
        <f>IF(N3171&lt;M3171, IF(P3170 = 10, "0", P3170 + 1), IF(P3170 = -10, "0", P3170 - 1))</f>
        <v>0</v>
      </c>
      <c r="Q3171">
        <f>IF(M3171&gt;N3171 * 2, IF(M3171&gt;N3171 * 3, "BUY 100", "BUY 50"), "no")</f>
        <v>0</v>
      </c>
      <c r="R3171">
        <f>IF(P3171&gt;0,IF(P3171&gt;3,IF(P3171=5,"BUY","0"),IF(P3171=3,"BUY","0")),IF(P3171&lt;-3,IF(P3171=-5,"SELL","0"),IF(P3171=-3,"SELL","0")))</f>
        <v>0</v>
      </c>
    </row>
    <row r="3172" spans="1:18">
      <c r="A3172" t="s">
        <v>3198</v>
      </c>
      <c r="B3172" t="s">
        <v>3659</v>
      </c>
      <c r="C3172" t="s">
        <v>3669</v>
      </c>
      <c r="D3172" t="s">
        <v>28</v>
      </c>
      <c r="E3172">
        <f>F3142</f>
        <v>0</v>
      </c>
      <c r="F3172">
        <v>25.08</v>
      </c>
      <c r="G3172">
        <f>F3172-F3171</f>
        <v>0</v>
      </c>
      <c r="H3172">
        <f>F3172/E3171</f>
        <v>0</v>
      </c>
      <c r="I3172">
        <f>F3172-F3171</f>
        <v>0</v>
      </c>
      <c r="J3172">
        <f>I3172/F3171</f>
        <v>0</v>
      </c>
      <c r="K3172">
        <f>AVERAGE(J4:J3172)</f>
        <v>0</v>
      </c>
      <c r="L3172">
        <f>SUM(M3103:M3142)</f>
        <v>0</v>
      </c>
      <c r="M3172">
        <v>3814</v>
      </c>
      <c r="N3172">
        <f>L3172/39</f>
        <v>0</v>
      </c>
      <c r="O3172">
        <f>IF(N3172&lt;M3172, -1, 1)</f>
        <v>0</v>
      </c>
      <c r="P3172">
        <f>IF(N3172&lt;M3172, IF(P3171 = 10, "0", P3171 + 1), IF(P3171 = -10, "0", P3171 - 1))</f>
        <v>0</v>
      </c>
      <c r="Q3172">
        <f>IF(M3172&gt;N3172 * 2, IF(M3172&gt;N3172 * 3, "BUY 100", "BUY 50"), "no")</f>
        <v>0</v>
      </c>
      <c r="R3172">
        <f>IF(P3172&gt;0,IF(P3172&gt;3,IF(P3172=5,"BUY","0"),IF(P3172=3,"BUY","0")),IF(P3172&lt;-3,IF(P3172=-5,"SELL","0"),IF(P3172=-3,"SELL","0")))</f>
        <v>0</v>
      </c>
    </row>
    <row r="3173" spans="1:18">
      <c r="A3173" t="s">
        <v>3199</v>
      </c>
      <c r="B3173" t="s">
        <v>3660</v>
      </c>
      <c r="C3173" t="s">
        <v>3669</v>
      </c>
      <c r="D3173" t="s">
        <v>28</v>
      </c>
      <c r="E3173">
        <f>F3142</f>
        <v>0</v>
      </c>
      <c r="F3173">
        <v>25.08</v>
      </c>
      <c r="G3173">
        <f>F3173-F3172</f>
        <v>0</v>
      </c>
      <c r="H3173">
        <f>F3173/E3172</f>
        <v>0</v>
      </c>
      <c r="I3173">
        <f>F3173-F3172</f>
        <v>0</v>
      </c>
      <c r="J3173">
        <f>I3173/F3172</f>
        <v>0</v>
      </c>
      <c r="K3173">
        <f>AVERAGE(J4:J3173)</f>
        <v>0</v>
      </c>
      <c r="L3173">
        <f>SUM(M3103:M3142)</f>
        <v>0</v>
      </c>
      <c r="M3173">
        <v>1088</v>
      </c>
      <c r="N3173">
        <f>L3173/39</f>
        <v>0</v>
      </c>
      <c r="O3173">
        <f>IF(N3173&lt;M3173, -1, 1)</f>
        <v>0</v>
      </c>
      <c r="P3173">
        <f>IF(N3173&lt;M3173, IF(P3172 = 10, "0", P3172 + 1), IF(P3172 = -10, "0", P3172 - 1))</f>
        <v>0</v>
      </c>
      <c r="Q3173">
        <f>IF(M3173&gt;N3173 * 2, IF(M3173&gt;N3173 * 3, "BUY 100", "BUY 50"), "no")</f>
        <v>0</v>
      </c>
      <c r="R3173">
        <f>IF(P3173&gt;0,IF(P3173&gt;3,IF(P3173=5,"BUY","0"),IF(P3173=3,"BUY","0")),IF(P3173&lt;-3,IF(P3173=-5,"SELL","0"),IF(P3173=-3,"SELL","0")))</f>
        <v>0</v>
      </c>
    </row>
    <row r="3174" spans="1:18">
      <c r="A3174" t="s">
        <v>3200</v>
      </c>
      <c r="B3174" t="s">
        <v>3661</v>
      </c>
      <c r="C3174" t="s">
        <v>3669</v>
      </c>
      <c r="D3174" t="s">
        <v>28</v>
      </c>
      <c r="E3174">
        <f>F3142</f>
        <v>0</v>
      </c>
      <c r="F3174">
        <v>25.08</v>
      </c>
      <c r="G3174">
        <f>F3174-F3173</f>
        <v>0</v>
      </c>
      <c r="H3174">
        <f>F3174/E3173</f>
        <v>0</v>
      </c>
      <c r="I3174">
        <f>F3174-F3173</f>
        <v>0</v>
      </c>
      <c r="J3174">
        <f>I3174/F3173</f>
        <v>0</v>
      </c>
      <c r="K3174">
        <f>AVERAGE(J4:J3174)</f>
        <v>0</v>
      </c>
      <c r="L3174">
        <f>SUM(M3103:M3142)</f>
        <v>0</v>
      </c>
      <c r="M3174">
        <v>1618</v>
      </c>
      <c r="N3174">
        <f>L3174/39</f>
        <v>0</v>
      </c>
      <c r="O3174">
        <f>IF(N3174&lt;M3174, -1, 1)</f>
        <v>0</v>
      </c>
      <c r="P3174">
        <f>IF(N3174&lt;M3174, IF(P3173 = 10, "0", P3173 + 1), IF(P3173 = -10, "0", P3173 - 1))</f>
        <v>0</v>
      </c>
      <c r="Q3174">
        <f>IF(M3174&gt;N3174 * 2, IF(M3174&gt;N3174 * 3, "BUY 100", "BUY 50"), "no")</f>
        <v>0</v>
      </c>
      <c r="R3174">
        <f>IF(P3174&gt;0,IF(P3174&gt;3,IF(P3174=5,"BUY","0"),IF(P3174=3,"BUY","0")),IF(P3174&lt;-3,IF(P3174=-5,"SELL","0"),IF(P3174=-3,"SELL","0")))</f>
        <v>0</v>
      </c>
    </row>
    <row r="3175" spans="1:18">
      <c r="A3175" t="s">
        <v>3201</v>
      </c>
      <c r="B3175" t="s">
        <v>3662</v>
      </c>
      <c r="C3175" t="s">
        <v>3669</v>
      </c>
      <c r="D3175" t="s">
        <v>28</v>
      </c>
      <c r="E3175">
        <f>F3142</f>
        <v>0</v>
      </c>
      <c r="F3175">
        <v>25.09</v>
      </c>
      <c r="G3175">
        <f>F3175-F3174</f>
        <v>0</v>
      </c>
      <c r="H3175">
        <f>F3175/E3174</f>
        <v>0</v>
      </c>
      <c r="I3175">
        <f>F3175-F3174</f>
        <v>0</v>
      </c>
      <c r="J3175">
        <f>I3175/F3174</f>
        <v>0</v>
      </c>
      <c r="K3175">
        <f>AVERAGE(J4:J3175)</f>
        <v>0</v>
      </c>
      <c r="L3175">
        <f>SUM(M3103:M3142)</f>
        <v>0</v>
      </c>
      <c r="M3175">
        <v>2850</v>
      </c>
      <c r="N3175">
        <f>L3175/39</f>
        <v>0</v>
      </c>
      <c r="O3175">
        <f>IF(N3175&lt;M3175, -1, 1)</f>
        <v>0</v>
      </c>
      <c r="P3175">
        <f>IF(N3175&lt;M3175, IF(P3174 = 10, "0", P3174 + 1), IF(P3174 = -10, "0", P3174 - 1))</f>
        <v>0</v>
      </c>
      <c r="Q3175">
        <f>IF(M3175&gt;N3175 * 2, IF(M3175&gt;N3175 * 3, "BUY 100", "BUY 50"), "no")</f>
        <v>0</v>
      </c>
      <c r="R3175">
        <f>IF(P3175&gt;0,IF(P3175&gt;3,IF(P3175=5,"BUY","0"),IF(P3175=3,"BUY","0")),IF(P3175&lt;-3,IF(P3175=-5,"SELL","0"),IF(P3175=-3,"SELL","0")))</f>
        <v>0</v>
      </c>
    </row>
    <row r="3176" spans="1:18">
      <c r="A3176" t="s">
        <v>3202</v>
      </c>
      <c r="B3176" t="s">
        <v>3663</v>
      </c>
      <c r="C3176" t="s">
        <v>3669</v>
      </c>
      <c r="D3176" t="s">
        <v>28</v>
      </c>
      <c r="E3176">
        <f>F3142</f>
        <v>0</v>
      </c>
      <c r="F3176">
        <v>25.09</v>
      </c>
      <c r="G3176">
        <f>F3176-F3175</f>
        <v>0</v>
      </c>
      <c r="H3176">
        <f>F3176/E3175</f>
        <v>0</v>
      </c>
      <c r="I3176">
        <f>F3176-F3175</f>
        <v>0</v>
      </c>
      <c r="J3176">
        <f>I3176/F3175</f>
        <v>0</v>
      </c>
      <c r="K3176">
        <f>AVERAGE(J4:J3176)</f>
        <v>0</v>
      </c>
      <c r="L3176">
        <f>SUM(M3103:M3142)</f>
        <v>0</v>
      </c>
      <c r="M3176">
        <v>6921</v>
      </c>
      <c r="N3176">
        <f>L3176/39</f>
        <v>0</v>
      </c>
      <c r="O3176">
        <f>IF(N3176&lt;M3176, -1, 1)</f>
        <v>0</v>
      </c>
      <c r="P3176">
        <f>IF(N3176&lt;M3176, IF(P3175 = 10, "0", P3175 + 1), IF(P3175 = -10, "0", P3175 - 1))</f>
        <v>0</v>
      </c>
      <c r="Q3176">
        <f>IF(M3176&gt;N3176 * 2, IF(M3176&gt;N3176 * 3, "BUY 100", "BUY 50"), "no")</f>
        <v>0</v>
      </c>
      <c r="R3176">
        <f>IF(P3176&gt;0,IF(P3176&gt;3,IF(P3176=5,"BUY","0"),IF(P3176=3,"BUY","0")),IF(P3176&lt;-3,IF(P3176=-5,"SELL","0"),IF(P3176=-3,"SELL","0")))</f>
        <v>0</v>
      </c>
    </row>
    <row r="3177" spans="1:18">
      <c r="A3177" t="s">
        <v>3203</v>
      </c>
      <c r="B3177" t="s">
        <v>3664</v>
      </c>
      <c r="C3177" t="s">
        <v>3669</v>
      </c>
      <c r="D3177" t="s">
        <v>28</v>
      </c>
      <c r="E3177">
        <f>F3142</f>
        <v>0</v>
      </c>
      <c r="F3177">
        <v>25.09</v>
      </c>
      <c r="G3177">
        <f>F3177-F3176</f>
        <v>0</v>
      </c>
      <c r="H3177">
        <f>F3177/E3176</f>
        <v>0</v>
      </c>
      <c r="I3177">
        <f>F3177-F3176</f>
        <v>0</v>
      </c>
      <c r="J3177">
        <f>I3177/F3176</f>
        <v>0</v>
      </c>
      <c r="K3177">
        <f>AVERAGE(J4:J3177)</f>
        <v>0</v>
      </c>
      <c r="L3177">
        <f>SUM(M3103:M3142)</f>
        <v>0</v>
      </c>
      <c r="M3177">
        <v>420</v>
      </c>
      <c r="N3177">
        <f>L3177/39</f>
        <v>0</v>
      </c>
      <c r="O3177">
        <f>IF(N3177&lt;M3177, -1, 1)</f>
        <v>0</v>
      </c>
      <c r="P3177">
        <f>IF(N3177&lt;M3177, IF(P3176 = 10, "0", P3176 + 1), IF(P3176 = -10, "0", P3176 - 1))</f>
        <v>0</v>
      </c>
      <c r="Q3177">
        <f>IF(M3177&gt;N3177 * 2, IF(M3177&gt;N3177 * 3, "BUY 100", "BUY 50"), "no")</f>
        <v>0</v>
      </c>
      <c r="R3177">
        <f>IF(P3177&gt;0,IF(P3177&gt;3,IF(P3177=5,"BUY","0"),IF(P3177=3,"BUY","0")),IF(P3177&lt;-3,IF(P3177=-5,"SELL","0"),IF(P3177=-3,"SELL","0")))</f>
        <v>0</v>
      </c>
    </row>
    <row r="3178" spans="1:18">
      <c r="A3178" t="s">
        <v>3204</v>
      </c>
      <c r="B3178" t="s">
        <v>3665</v>
      </c>
      <c r="C3178" t="s">
        <v>3669</v>
      </c>
      <c r="D3178" t="s">
        <v>28</v>
      </c>
      <c r="E3178">
        <f>F3142</f>
        <v>0</v>
      </c>
      <c r="F3178">
        <v>25.09</v>
      </c>
      <c r="G3178">
        <f>F3178-F3177</f>
        <v>0</v>
      </c>
      <c r="H3178">
        <f>F3178/E3177</f>
        <v>0</v>
      </c>
      <c r="I3178">
        <f>F3178-F3177</f>
        <v>0</v>
      </c>
      <c r="J3178">
        <f>I3178/F3177</f>
        <v>0</v>
      </c>
      <c r="K3178">
        <f>AVERAGE(J4:J3178)</f>
        <v>0</v>
      </c>
      <c r="L3178">
        <f>SUM(M3103:M3142)</f>
        <v>0</v>
      </c>
      <c r="M3178">
        <v>1884</v>
      </c>
      <c r="N3178">
        <f>L3178/39</f>
        <v>0</v>
      </c>
      <c r="O3178">
        <f>IF(N3178&lt;M3178, -1, 1)</f>
        <v>0</v>
      </c>
      <c r="P3178">
        <f>IF(N3178&lt;M3178, IF(P3177 = 10, "0", P3177 + 1), IF(P3177 = -10, "0", P3177 - 1))</f>
        <v>0</v>
      </c>
      <c r="Q3178">
        <f>IF(M3178&gt;N3178 * 2, IF(M3178&gt;N3178 * 3, "BUY 100", "BUY 50"), "no")</f>
        <v>0</v>
      </c>
      <c r="R3178">
        <f>IF(P3178&gt;0,IF(P3178&gt;3,IF(P3178=5,"BUY","0"),IF(P3178=3,"BUY","0")),IF(P3178&lt;-3,IF(P3178=-5,"SELL","0"),IF(P3178=-3,"SELL","0")))</f>
        <v>0</v>
      </c>
    </row>
    <row r="3179" spans="1:18">
      <c r="A3179" t="s">
        <v>3205</v>
      </c>
      <c r="B3179" t="s">
        <v>3666</v>
      </c>
      <c r="C3179" t="s">
        <v>3669</v>
      </c>
      <c r="D3179" t="s">
        <v>28</v>
      </c>
      <c r="E3179">
        <f>F3142</f>
        <v>0</v>
      </c>
      <c r="F3179">
        <v>25.09</v>
      </c>
      <c r="G3179">
        <f>F3179-F3178</f>
        <v>0</v>
      </c>
      <c r="H3179">
        <f>F3179/E3178</f>
        <v>0</v>
      </c>
      <c r="I3179">
        <f>F3179-F3178</f>
        <v>0</v>
      </c>
      <c r="J3179">
        <f>I3179/F3178</f>
        <v>0</v>
      </c>
      <c r="K3179">
        <f>AVERAGE(J4:J3179)</f>
        <v>0</v>
      </c>
      <c r="L3179">
        <f>SUM(M3103:M3142)</f>
        <v>0</v>
      </c>
      <c r="M3179">
        <v>1426</v>
      </c>
      <c r="N3179">
        <f>L3179/39</f>
        <v>0</v>
      </c>
      <c r="O3179">
        <f>IF(N3179&lt;M3179, -1, 1)</f>
        <v>0</v>
      </c>
      <c r="P3179">
        <f>IF(N3179&lt;M3179, IF(P3178 = 10, "0", P3178 + 1), IF(P3178 = -10, "0", P3178 - 1))</f>
        <v>0</v>
      </c>
      <c r="Q3179">
        <f>IF(M3179&gt;N3179 * 2, IF(M3179&gt;N3179 * 3, "BUY 100", "BUY 50"), "no")</f>
        <v>0</v>
      </c>
      <c r="R3179">
        <f>IF(P3179&gt;0,IF(P3179&gt;3,IF(P3179=5,"BUY","0"),IF(P3179=3,"BUY","0")),IF(P3179&lt;-3,IF(P3179=-5,"SELL","0"),IF(P3179=-3,"SELL","0")))</f>
        <v>0</v>
      </c>
    </row>
    <row r="3180" spans="1:18">
      <c r="A3180" t="s">
        <v>3206</v>
      </c>
      <c r="B3180" t="s">
        <v>3667</v>
      </c>
      <c r="C3180" t="s">
        <v>3669</v>
      </c>
      <c r="D3180" t="s">
        <v>28</v>
      </c>
      <c r="E3180">
        <f>F3142</f>
        <v>0</v>
      </c>
      <c r="F3180">
        <v>25.08</v>
      </c>
      <c r="G3180">
        <f>F3180-F3179</f>
        <v>0</v>
      </c>
      <c r="H3180">
        <f>F3180/E3179</f>
        <v>0</v>
      </c>
      <c r="I3180">
        <f>F3180-F3179</f>
        <v>0</v>
      </c>
      <c r="J3180">
        <f>I3180/F3179</f>
        <v>0</v>
      </c>
      <c r="K3180">
        <f>AVERAGE(J4:J3180)</f>
        <v>0</v>
      </c>
      <c r="L3180">
        <f>SUM(M3103:M3142)</f>
        <v>0</v>
      </c>
      <c r="M3180">
        <v>2125</v>
      </c>
      <c r="N3180">
        <f>L3180/39</f>
        <v>0</v>
      </c>
      <c r="O3180">
        <f>IF(N3180&lt;M3180, -1, 1)</f>
        <v>0</v>
      </c>
      <c r="P3180">
        <f>IF(N3180&lt;M3180, IF(P3179 = 10, "0", P3179 + 1), IF(P3179 = -10, "0", P3179 - 1))</f>
        <v>0</v>
      </c>
      <c r="Q3180">
        <f>IF(M3180&gt;N3180 * 2, IF(M3180&gt;N3180 * 3, "BUY 100", "BUY 50"), "no")</f>
        <v>0</v>
      </c>
      <c r="R3180">
        <f>IF(P3180&gt;0,IF(P3180&gt;3,IF(P3180=5,"BUY","0"),IF(P3180=3,"BUY","0")),IF(P3180&lt;-3,IF(P3180=-5,"SELL","0"),IF(P3180=-3,"SELL","0")))</f>
        <v>0</v>
      </c>
    </row>
    <row r="3181" spans="1:18">
      <c r="A3181" t="s">
        <v>3207</v>
      </c>
      <c r="B3181" t="s">
        <v>3668</v>
      </c>
      <c r="C3181" t="s">
        <v>3669</v>
      </c>
      <c r="D3181" t="s">
        <v>28</v>
      </c>
      <c r="E3181">
        <f>F3142</f>
        <v>0</v>
      </c>
      <c r="F3181">
        <v>25.07</v>
      </c>
      <c r="G3181">
        <f>F3181-F3180</f>
        <v>0</v>
      </c>
      <c r="H3181">
        <f>F3181/E3180</f>
        <v>0</v>
      </c>
      <c r="I3181">
        <f>F3181-F3180</f>
        <v>0</v>
      </c>
      <c r="J3181">
        <f>I3181/F3180</f>
        <v>0</v>
      </c>
      <c r="K3181">
        <f>AVERAGE(J4:J3181)</f>
        <v>0</v>
      </c>
      <c r="L3181">
        <f>SUM(M3103:M3142)</f>
        <v>0</v>
      </c>
      <c r="M3181">
        <v>3103</v>
      </c>
      <c r="N3181">
        <f>L3181/39</f>
        <v>0</v>
      </c>
      <c r="O3181">
        <f>IF(N3181&lt;M3181, -1, 1)</f>
        <v>0</v>
      </c>
      <c r="P3181">
        <f>IF(N3181&lt;M3181, IF(P3180 = 10, "0", P3180 + 1), IF(P3180 = -10, "0", P3180 - 1))</f>
        <v>0</v>
      </c>
      <c r="Q3181">
        <f>IF(M3181&gt;N3181 * 2, IF(M3181&gt;N3181 * 3, "BUY 100", "BUY 50"), "no")</f>
        <v>0</v>
      </c>
      <c r="R3181">
        <f>IF(P3181&gt;0,IF(P3181&gt;3,IF(P3181=5,"BUY","0"),IF(P3181=3,"BUY","0")),IF(P3181&lt;-3,IF(P3181=-5,"SELL","0"),IF(P3181=-3,"SELL","0")))</f>
        <v>0</v>
      </c>
    </row>
    <row r="3182" spans="1:18">
      <c r="A3182" t="s">
        <v>3208</v>
      </c>
      <c r="B3182" t="s">
        <v>3630</v>
      </c>
      <c r="C3182" t="s">
        <v>3671</v>
      </c>
      <c r="D3182" t="s">
        <v>28</v>
      </c>
      <c r="E3182">
        <f>F3181</f>
        <v>0</v>
      </c>
      <c r="F3182">
        <v>25.1</v>
      </c>
      <c r="G3182">
        <f>F3182-F3181</f>
        <v>0</v>
      </c>
      <c r="H3182">
        <f>F3182/E3181</f>
        <v>0</v>
      </c>
      <c r="I3182">
        <f>F3182-F3181</f>
        <v>0</v>
      </c>
      <c r="J3182">
        <f>I3182/F3181</f>
        <v>0</v>
      </c>
      <c r="K3182">
        <f>AVERAGE(J4:J3182)</f>
        <v>0</v>
      </c>
      <c r="L3182">
        <f>SUM(M3142:M3181)</f>
        <v>0</v>
      </c>
      <c r="M3182">
        <v>2511</v>
      </c>
      <c r="N3182">
        <f>L3182/39</f>
        <v>0</v>
      </c>
      <c r="O3182">
        <f>IF(N3182&lt;M3182, -1, 1)</f>
        <v>0</v>
      </c>
      <c r="P3182">
        <f>IF(N3182&lt;M3182, IF(P3181 = 10, "0", P3181 + 1), IF(P3181 = -10, "0", P3181 - 1))</f>
        <v>0</v>
      </c>
      <c r="Q3182">
        <f>IF(M3182&gt;N3182 * 2, IF(M3182&gt;N3182 * 3, "BUY 100", "BUY 50"), "no")</f>
        <v>0</v>
      </c>
      <c r="R3182">
        <f>IF(P3182&gt;0,IF(P3182&gt;3,IF(P3182=5,"BUY","0"),IF(P3182=3,"BUY","0")),IF(P3182&lt;-3,IF(P3182=-5,"SELL","0"),IF(P3182=-3,"SELL","0")))</f>
        <v>0</v>
      </c>
    </row>
    <row r="3183" spans="1:18">
      <c r="A3183" t="s">
        <v>3209</v>
      </c>
      <c r="B3183" t="s">
        <v>3631</v>
      </c>
      <c r="C3183" t="s">
        <v>3671</v>
      </c>
      <c r="D3183" t="s">
        <v>28</v>
      </c>
      <c r="E3183">
        <f>F3181</f>
        <v>0</v>
      </c>
      <c r="F3183">
        <v>25.12</v>
      </c>
      <c r="G3183">
        <f>F3183-F3182</f>
        <v>0</v>
      </c>
      <c r="H3183">
        <f>F3183/E3182</f>
        <v>0</v>
      </c>
      <c r="I3183">
        <f>F3183-F3182</f>
        <v>0</v>
      </c>
      <c r="J3183">
        <f>I3183/F3182</f>
        <v>0</v>
      </c>
      <c r="K3183">
        <f>AVERAGE(J4:J3183)</f>
        <v>0</v>
      </c>
      <c r="L3183">
        <f>SUM(M3142:M3181)</f>
        <v>0</v>
      </c>
      <c r="M3183">
        <v>1447</v>
      </c>
      <c r="N3183">
        <f>L3183/39</f>
        <v>0</v>
      </c>
      <c r="O3183">
        <f>IF(N3183&lt;M3183, -1, 1)</f>
        <v>0</v>
      </c>
      <c r="P3183">
        <f>IF(N3183&lt;M3183, IF(P3182 = 10, "0", P3182 + 1), IF(P3182 = -10, "0", P3182 - 1))</f>
        <v>0</v>
      </c>
      <c r="Q3183">
        <f>IF(M3183&gt;N3183 * 2, IF(M3183&gt;N3183 * 3, "BUY 100", "BUY 50"), "no")</f>
        <v>0</v>
      </c>
      <c r="R3183">
        <f>IF(P3183&gt;0,IF(P3183&gt;3,IF(P3183=5,"BUY","0"),IF(P3183=3,"BUY","0")),IF(P3183&lt;-3,IF(P3183=-5,"SELL","0"),IF(P3183=-3,"SELL","0")))</f>
        <v>0</v>
      </c>
    </row>
    <row r="3184" spans="1:18">
      <c r="A3184" t="s">
        <v>3210</v>
      </c>
      <c r="B3184" t="s">
        <v>3632</v>
      </c>
      <c r="C3184" t="s">
        <v>3671</v>
      </c>
      <c r="D3184" t="s">
        <v>28</v>
      </c>
      <c r="E3184">
        <f>F3181</f>
        <v>0</v>
      </c>
      <c r="F3184">
        <v>25.14</v>
      </c>
      <c r="G3184">
        <f>F3184-F3183</f>
        <v>0</v>
      </c>
      <c r="H3184">
        <f>F3184/E3183</f>
        <v>0</v>
      </c>
      <c r="I3184">
        <f>F3184-F3183</f>
        <v>0</v>
      </c>
      <c r="J3184">
        <f>I3184/F3183</f>
        <v>0</v>
      </c>
      <c r="K3184">
        <f>AVERAGE(J4:J3184)</f>
        <v>0</v>
      </c>
      <c r="L3184">
        <f>SUM(M3142:M3181)</f>
        <v>0</v>
      </c>
      <c r="M3184">
        <v>300</v>
      </c>
      <c r="N3184">
        <f>L3184/39</f>
        <v>0</v>
      </c>
      <c r="O3184">
        <f>IF(N3184&lt;M3184, -1, 1)</f>
        <v>0</v>
      </c>
      <c r="P3184">
        <f>IF(N3184&lt;M3184, IF(P3183 = 10, "0", P3183 + 1), IF(P3183 = -10, "0", P3183 - 1))</f>
        <v>0</v>
      </c>
      <c r="Q3184">
        <f>IF(M3184&gt;N3184 * 2, IF(M3184&gt;N3184 * 3, "BUY 100", "BUY 50"), "no")</f>
        <v>0</v>
      </c>
      <c r="R3184">
        <f>IF(P3184&gt;0,IF(P3184&gt;3,IF(P3184=5,"BUY","0"),IF(P3184=3,"BUY","0")),IF(P3184&lt;-3,IF(P3184=-5,"SELL","0"),IF(P3184=-3,"SELL","0")))</f>
        <v>0</v>
      </c>
    </row>
    <row r="3185" spans="1:18">
      <c r="A3185" t="s">
        <v>3211</v>
      </c>
      <c r="B3185" t="s">
        <v>3633</v>
      </c>
      <c r="C3185" t="s">
        <v>3671</v>
      </c>
      <c r="D3185" t="s">
        <v>28</v>
      </c>
      <c r="E3185">
        <f>F3181</f>
        <v>0</v>
      </c>
      <c r="F3185">
        <v>25.12</v>
      </c>
      <c r="G3185">
        <f>F3185-F3184</f>
        <v>0</v>
      </c>
      <c r="H3185">
        <f>F3185/E3184</f>
        <v>0</v>
      </c>
      <c r="I3185">
        <f>F3185-F3184</f>
        <v>0</v>
      </c>
      <c r="J3185">
        <f>I3185/F3184</f>
        <v>0</v>
      </c>
      <c r="K3185">
        <f>AVERAGE(J4:J3185)</f>
        <v>0</v>
      </c>
      <c r="L3185">
        <f>SUM(M3142:M3181)</f>
        <v>0</v>
      </c>
      <c r="M3185">
        <v>795</v>
      </c>
      <c r="N3185">
        <f>L3185/39</f>
        <v>0</v>
      </c>
      <c r="O3185">
        <f>IF(N3185&lt;M3185, -1, 1)</f>
        <v>0</v>
      </c>
      <c r="P3185">
        <f>IF(N3185&lt;M3185, IF(P3184 = 10, "0", P3184 + 1), IF(P3184 = -10, "0", P3184 - 1))</f>
        <v>0</v>
      </c>
      <c r="Q3185">
        <f>IF(M3185&gt;N3185 * 2, IF(M3185&gt;N3185 * 3, "BUY 100", "BUY 50"), "no")</f>
        <v>0</v>
      </c>
      <c r="R3185">
        <f>IF(P3185&gt;0,IF(P3185&gt;3,IF(P3185=5,"BUY","0"),IF(P3185=3,"BUY","0")),IF(P3185&lt;-3,IF(P3185=-5,"SELL","0"),IF(P3185=-3,"SELL","0")))</f>
        <v>0</v>
      </c>
    </row>
    <row r="3186" spans="1:18">
      <c r="A3186" t="s">
        <v>3212</v>
      </c>
      <c r="B3186" t="s">
        <v>3634</v>
      </c>
      <c r="C3186" t="s">
        <v>3671</v>
      </c>
      <c r="D3186" t="s">
        <v>28</v>
      </c>
      <c r="E3186">
        <f>F3181</f>
        <v>0</v>
      </c>
      <c r="F3186">
        <v>25.12</v>
      </c>
      <c r="G3186">
        <f>F3186-F3185</f>
        <v>0</v>
      </c>
      <c r="H3186">
        <f>F3186/E3185</f>
        <v>0</v>
      </c>
      <c r="I3186">
        <f>F3186-F3185</f>
        <v>0</v>
      </c>
      <c r="J3186">
        <f>I3186/F3185</f>
        <v>0</v>
      </c>
      <c r="K3186">
        <f>AVERAGE(J4:J3186)</f>
        <v>0</v>
      </c>
      <c r="L3186">
        <f>SUM(M3142:M3181)</f>
        <v>0</v>
      </c>
      <c r="M3186">
        <v>0</v>
      </c>
      <c r="N3186">
        <f>L3186/39</f>
        <v>0</v>
      </c>
      <c r="O3186">
        <f>IF(N3186&lt;M3186, -1, 1)</f>
        <v>0</v>
      </c>
      <c r="P3186">
        <f>IF(N3186&lt;M3186, IF(P3185 = 10, "0", P3185 + 1), IF(P3185 = -10, "0", P3185 - 1))</f>
        <v>0</v>
      </c>
      <c r="Q3186">
        <f>IF(M3186&gt;N3186 * 2, IF(M3186&gt;N3186 * 3, "BUY 100", "BUY 50"), "no")</f>
        <v>0</v>
      </c>
      <c r="R3186">
        <f>IF(P3186&gt;0,IF(P3186&gt;3,IF(P3186=5,"BUY","0"),IF(P3186=3,"BUY","0")),IF(P3186&lt;-3,IF(P3186=-5,"SELL","0"),IF(P3186=-3,"SELL","0")))</f>
        <v>0</v>
      </c>
    </row>
    <row r="3187" spans="1:18">
      <c r="A3187" t="s">
        <v>3213</v>
      </c>
      <c r="B3187" t="s">
        <v>3635</v>
      </c>
      <c r="C3187" t="s">
        <v>3671</v>
      </c>
      <c r="D3187" t="s">
        <v>28</v>
      </c>
      <c r="E3187">
        <f>F3181</f>
        <v>0</v>
      </c>
      <c r="F3187">
        <v>25.1</v>
      </c>
      <c r="G3187">
        <f>F3187-F3186</f>
        <v>0</v>
      </c>
      <c r="H3187">
        <f>F3187/E3186</f>
        <v>0</v>
      </c>
      <c r="I3187">
        <f>F3187-F3186</f>
        <v>0</v>
      </c>
      <c r="J3187">
        <f>I3187/F3186</f>
        <v>0</v>
      </c>
      <c r="K3187">
        <f>AVERAGE(J4:J3187)</f>
        <v>0</v>
      </c>
      <c r="L3187">
        <f>SUM(M3142:M3181)</f>
        <v>0</v>
      </c>
      <c r="M3187">
        <v>1012</v>
      </c>
      <c r="N3187">
        <f>L3187/39</f>
        <v>0</v>
      </c>
      <c r="O3187">
        <f>IF(N3187&lt;M3187, -1, 1)</f>
        <v>0</v>
      </c>
      <c r="P3187">
        <f>IF(N3187&lt;M3187, IF(P3186 = 10, "0", P3186 + 1), IF(P3186 = -10, "0", P3186 - 1))</f>
        <v>0</v>
      </c>
      <c r="Q3187">
        <f>IF(M3187&gt;N3187 * 2, IF(M3187&gt;N3187 * 3, "BUY 100", "BUY 50"), "no")</f>
        <v>0</v>
      </c>
      <c r="R3187">
        <f>IF(P3187&gt;0,IF(P3187&gt;3,IF(P3187=5,"BUY","0"),IF(P3187=3,"BUY","0")),IF(P3187&lt;-3,IF(P3187=-5,"SELL","0"),IF(P3187=-3,"SELL","0")))</f>
        <v>0</v>
      </c>
    </row>
    <row r="3188" spans="1:18">
      <c r="A3188" t="s">
        <v>3214</v>
      </c>
      <c r="B3188" t="s">
        <v>3636</v>
      </c>
      <c r="C3188" t="s">
        <v>3671</v>
      </c>
      <c r="D3188" t="s">
        <v>28</v>
      </c>
      <c r="E3188">
        <f>F3181</f>
        <v>0</v>
      </c>
      <c r="F3188">
        <v>25.12</v>
      </c>
      <c r="G3188">
        <f>F3188-F3187</f>
        <v>0</v>
      </c>
      <c r="H3188">
        <f>F3188/E3187</f>
        <v>0</v>
      </c>
      <c r="I3188">
        <f>F3188-F3187</f>
        <v>0</v>
      </c>
      <c r="J3188">
        <f>I3188/F3187</f>
        <v>0</v>
      </c>
      <c r="K3188">
        <f>AVERAGE(J4:J3188)</f>
        <v>0</v>
      </c>
      <c r="L3188">
        <f>SUM(M3142:M3181)</f>
        <v>0</v>
      </c>
      <c r="M3188">
        <v>717</v>
      </c>
      <c r="N3188">
        <f>L3188/39</f>
        <v>0</v>
      </c>
      <c r="O3188">
        <f>IF(N3188&lt;M3188, -1, 1)</f>
        <v>0</v>
      </c>
      <c r="P3188">
        <f>IF(N3188&lt;M3188, IF(P3187 = 10, "0", P3187 + 1), IF(P3187 = -10, "0", P3187 - 1))</f>
        <v>0</v>
      </c>
      <c r="Q3188">
        <f>IF(M3188&gt;N3188 * 2, IF(M3188&gt;N3188 * 3, "BUY 100", "BUY 50"), "no")</f>
        <v>0</v>
      </c>
      <c r="R3188">
        <f>IF(P3188&gt;0,IF(P3188&gt;3,IF(P3188=5,"BUY","0"),IF(P3188=3,"BUY","0")),IF(P3188&lt;-3,IF(P3188=-5,"SELL","0"),IF(P3188=-3,"SELL","0")))</f>
        <v>0</v>
      </c>
    </row>
    <row r="3189" spans="1:18">
      <c r="A3189" t="s">
        <v>3215</v>
      </c>
      <c r="B3189" t="s">
        <v>3637</v>
      </c>
      <c r="C3189" t="s">
        <v>3671</v>
      </c>
      <c r="D3189" t="s">
        <v>28</v>
      </c>
      <c r="E3189">
        <f>F3181</f>
        <v>0</v>
      </c>
      <c r="F3189">
        <v>25.13</v>
      </c>
      <c r="G3189">
        <f>F3189-F3188</f>
        <v>0</v>
      </c>
      <c r="H3189">
        <f>F3189/E3188</f>
        <v>0</v>
      </c>
      <c r="I3189">
        <f>F3189-F3188</f>
        <v>0</v>
      </c>
      <c r="J3189">
        <f>I3189/F3188</f>
        <v>0</v>
      </c>
      <c r="K3189">
        <f>AVERAGE(J4:J3189)</f>
        <v>0</v>
      </c>
      <c r="L3189">
        <f>SUM(M3142:M3181)</f>
        <v>0</v>
      </c>
      <c r="M3189">
        <v>2237</v>
      </c>
      <c r="N3189">
        <f>L3189/39</f>
        <v>0</v>
      </c>
      <c r="O3189">
        <f>IF(N3189&lt;M3189, -1, 1)</f>
        <v>0</v>
      </c>
      <c r="P3189">
        <f>IF(N3189&lt;M3189, IF(P3188 = 10, "0", P3188 + 1), IF(P3188 = -10, "0", P3188 - 1))</f>
        <v>0</v>
      </c>
      <c r="Q3189">
        <f>IF(M3189&gt;N3189 * 2, IF(M3189&gt;N3189 * 3, "BUY 100", "BUY 50"), "no")</f>
        <v>0</v>
      </c>
      <c r="R3189">
        <f>IF(P3189&gt;0,IF(P3189&gt;3,IF(P3189=5,"BUY","0"),IF(P3189=3,"BUY","0")),IF(P3189&lt;-3,IF(P3189=-5,"SELL","0"),IF(P3189=-3,"SELL","0")))</f>
        <v>0</v>
      </c>
    </row>
    <row r="3190" spans="1:18">
      <c r="A3190" t="s">
        <v>3216</v>
      </c>
      <c r="B3190" t="s">
        <v>3638</v>
      </c>
      <c r="C3190" t="s">
        <v>3671</v>
      </c>
      <c r="D3190" t="s">
        <v>28</v>
      </c>
      <c r="E3190">
        <f>F3181</f>
        <v>0</v>
      </c>
      <c r="F3190">
        <v>25.12</v>
      </c>
      <c r="G3190">
        <f>F3190-F3189</f>
        <v>0</v>
      </c>
      <c r="H3190">
        <f>F3190/E3189</f>
        <v>0</v>
      </c>
      <c r="I3190">
        <f>F3190-F3189</f>
        <v>0</v>
      </c>
      <c r="J3190">
        <f>I3190/F3189</f>
        <v>0</v>
      </c>
      <c r="K3190">
        <f>AVERAGE(J4:J3190)</f>
        <v>0</v>
      </c>
      <c r="L3190">
        <f>SUM(M3142:M3181)</f>
        <v>0</v>
      </c>
      <c r="M3190">
        <v>128</v>
      </c>
      <c r="N3190">
        <f>L3190/39</f>
        <v>0</v>
      </c>
      <c r="O3190">
        <f>IF(N3190&lt;M3190, -1, 1)</f>
        <v>0</v>
      </c>
      <c r="P3190">
        <f>IF(N3190&lt;M3190, IF(P3189 = 10, "0", P3189 + 1), IF(P3189 = -10, "0", P3189 - 1))</f>
        <v>0</v>
      </c>
      <c r="Q3190">
        <f>IF(M3190&gt;N3190 * 2, IF(M3190&gt;N3190 * 3, "BUY 100", "BUY 50"), "no")</f>
        <v>0</v>
      </c>
      <c r="R3190">
        <f>IF(P3190&gt;0,IF(P3190&gt;3,IF(P3190=5,"BUY","0"),IF(P3190=3,"BUY","0")),IF(P3190&lt;-3,IF(P3190=-5,"SELL","0"),IF(P3190=-3,"SELL","0")))</f>
        <v>0</v>
      </c>
    </row>
    <row r="3191" spans="1:18">
      <c r="A3191" t="s">
        <v>3217</v>
      </c>
      <c r="B3191" t="s">
        <v>3639</v>
      </c>
      <c r="C3191" t="s">
        <v>3671</v>
      </c>
      <c r="D3191" t="s">
        <v>28</v>
      </c>
      <c r="E3191">
        <f>F3181</f>
        <v>0</v>
      </c>
      <c r="F3191">
        <v>25.11</v>
      </c>
      <c r="G3191">
        <f>F3191-F3190</f>
        <v>0</v>
      </c>
      <c r="H3191">
        <f>F3191/E3190</f>
        <v>0</v>
      </c>
      <c r="I3191">
        <f>F3191-F3190</f>
        <v>0</v>
      </c>
      <c r="J3191">
        <f>I3191/F3190</f>
        <v>0</v>
      </c>
      <c r="K3191">
        <f>AVERAGE(J4:J3191)</f>
        <v>0</v>
      </c>
      <c r="L3191">
        <f>SUM(M3142:M3181)</f>
        <v>0</v>
      </c>
      <c r="M3191">
        <v>1140</v>
      </c>
      <c r="N3191">
        <f>L3191/39</f>
        <v>0</v>
      </c>
      <c r="O3191">
        <f>IF(N3191&lt;M3191, -1, 1)</f>
        <v>0</v>
      </c>
      <c r="P3191">
        <f>IF(N3191&lt;M3191, IF(P3190 = 10, "0", P3190 + 1), IF(P3190 = -10, "0", P3190 - 1))</f>
        <v>0</v>
      </c>
      <c r="Q3191">
        <f>IF(M3191&gt;N3191 * 2, IF(M3191&gt;N3191 * 3, "BUY 100", "BUY 50"), "no")</f>
        <v>0</v>
      </c>
      <c r="R3191">
        <f>IF(P3191&gt;0,IF(P3191&gt;3,IF(P3191=5,"BUY","0"),IF(P3191=3,"BUY","0")),IF(P3191&lt;-3,IF(P3191=-5,"SELL","0"),IF(P3191=-3,"SELL","0")))</f>
        <v>0</v>
      </c>
    </row>
    <row r="3192" spans="1:18">
      <c r="A3192" t="s">
        <v>3218</v>
      </c>
      <c r="B3192" t="s">
        <v>3640</v>
      </c>
      <c r="C3192" t="s">
        <v>3671</v>
      </c>
      <c r="D3192" t="s">
        <v>28</v>
      </c>
      <c r="E3192">
        <f>F3181</f>
        <v>0</v>
      </c>
      <c r="F3192">
        <v>25.11</v>
      </c>
      <c r="G3192">
        <f>F3192-F3191</f>
        <v>0</v>
      </c>
      <c r="H3192">
        <f>F3192/E3191</f>
        <v>0</v>
      </c>
      <c r="I3192">
        <f>F3192-F3191</f>
        <v>0</v>
      </c>
      <c r="J3192">
        <f>I3192/F3191</f>
        <v>0</v>
      </c>
      <c r="K3192">
        <f>AVERAGE(J4:J3192)</f>
        <v>0</v>
      </c>
      <c r="L3192">
        <f>SUM(M3142:M3181)</f>
        <v>0</v>
      </c>
      <c r="M3192">
        <v>3908</v>
      </c>
      <c r="N3192">
        <f>L3192/39</f>
        <v>0</v>
      </c>
      <c r="O3192">
        <f>IF(N3192&lt;M3192, -1, 1)</f>
        <v>0</v>
      </c>
      <c r="P3192">
        <f>IF(N3192&lt;M3192, IF(P3191 = 10, "0", P3191 + 1), IF(P3191 = -10, "0", P3191 - 1))</f>
        <v>0</v>
      </c>
      <c r="Q3192">
        <f>IF(M3192&gt;N3192 * 2, IF(M3192&gt;N3192 * 3, "BUY 100", "BUY 50"), "no")</f>
        <v>0</v>
      </c>
      <c r="R3192">
        <f>IF(P3192&gt;0,IF(P3192&gt;3,IF(P3192=5,"BUY","0"),IF(P3192=3,"BUY","0")),IF(P3192&lt;-3,IF(P3192=-5,"SELL","0"),IF(P3192=-3,"SELL","0")))</f>
        <v>0</v>
      </c>
    </row>
    <row r="3193" spans="1:18">
      <c r="A3193" t="s">
        <v>3219</v>
      </c>
      <c r="B3193" t="s">
        <v>3641</v>
      </c>
      <c r="C3193" t="s">
        <v>3671</v>
      </c>
      <c r="D3193" t="s">
        <v>28</v>
      </c>
      <c r="E3193">
        <f>F3181</f>
        <v>0</v>
      </c>
      <c r="F3193">
        <v>25.11</v>
      </c>
      <c r="G3193">
        <f>F3193-F3192</f>
        <v>0</v>
      </c>
      <c r="H3193">
        <f>F3193/E3192</f>
        <v>0</v>
      </c>
      <c r="I3193">
        <f>F3193-F3192</f>
        <v>0</v>
      </c>
      <c r="J3193">
        <f>I3193/F3192</f>
        <v>0</v>
      </c>
      <c r="K3193">
        <f>AVERAGE(J4:J3193)</f>
        <v>0</v>
      </c>
      <c r="L3193">
        <f>SUM(M3142:M3181)</f>
        <v>0</v>
      </c>
      <c r="M3193">
        <v>1000</v>
      </c>
      <c r="N3193">
        <f>L3193/39</f>
        <v>0</v>
      </c>
      <c r="O3193">
        <f>IF(N3193&lt;M3193, -1, 1)</f>
        <v>0</v>
      </c>
      <c r="P3193">
        <f>IF(N3193&lt;M3193, IF(P3192 = 10, "0", P3192 + 1), IF(P3192 = -10, "0", P3192 - 1))</f>
        <v>0</v>
      </c>
      <c r="Q3193">
        <f>IF(M3193&gt;N3193 * 2, IF(M3193&gt;N3193 * 3, "BUY 100", "BUY 50"), "no")</f>
        <v>0</v>
      </c>
      <c r="R3193">
        <f>IF(P3193&gt;0,IF(P3193&gt;3,IF(P3193=5,"BUY","0"),IF(P3193=3,"BUY","0")),IF(P3193&lt;-3,IF(P3193=-5,"SELL","0"),IF(P3193=-3,"SELL","0")))</f>
        <v>0</v>
      </c>
    </row>
    <row r="3194" spans="1:18">
      <c r="A3194" t="s">
        <v>3220</v>
      </c>
      <c r="B3194" t="s">
        <v>3642</v>
      </c>
      <c r="C3194" t="s">
        <v>3671</v>
      </c>
      <c r="D3194" t="s">
        <v>28</v>
      </c>
      <c r="E3194">
        <f>F3181</f>
        <v>0</v>
      </c>
      <c r="F3194">
        <v>25.1</v>
      </c>
      <c r="G3194">
        <f>F3194-F3193</f>
        <v>0</v>
      </c>
      <c r="H3194">
        <f>F3194/E3193</f>
        <v>0</v>
      </c>
      <c r="I3194">
        <f>F3194-F3193</f>
        <v>0</v>
      </c>
      <c r="J3194">
        <f>I3194/F3193</f>
        <v>0</v>
      </c>
      <c r="K3194">
        <f>AVERAGE(J4:J3194)</f>
        <v>0</v>
      </c>
      <c r="L3194">
        <f>SUM(M3142:M3181)</f>
        <v>0</v>
      </c>
      <c r="M3194">
        <v>2206</v>
      </c>
      <c r="N3194">
        <f>L3194/39</f>
        <v>0</v>
      </c>
      <c r="O3194">
        <f>IF(N3194&lt;M3194, -1, 1)</f>
        <v>0</v>
      </c>
      <c r="P3194">
        <f>IF(N3194&lt;M3194, IF(P3193 = 10, "0", P3193 + 1), IF(P3193 = -10, "0", P3193 - 1))</f>
        <v>0</v>
      </c>
      <c r="Q3194">
        <f>IF(M3194&gt;N3194 * 2, IF(M3194&gt;N3194 * 3, "BUY 100", "BUY 50"), "no")</f>
        <v>0</v>
      </c>
      <c r="R3194">
        <f>IF(P3194&gt;0,IF(P3194&gt;3,IF(P3194=5,"BUY","0"),IF(P3194=3,"BUY","0")),IF(P3194&lt;-3,IF(P3194=-5,"SELL","0"),IF(P3194=-3,"SELL","0")))</f>
        <v>0</v>
      </c>
    </row>
    <row r="3195" spans="1:18">
      <c r="A3195" t="s">
        <v>3221</v>
      </c>
      <c r="B3195" t="s">
        <v>3643</v>
      </c>
      <c r="C3195" t="s">
        <v>3671</v>
      </c>
      <c r="D3195" t="s">
        <v>28</v>
      </c>
      <c r="E3195">
        <f>F3181</f>
        <v>0</v>
      </c>
      <c r="F3195">
        <v>25.12</v>
      </c>
      <c r="G3195">
        <f>F3195-F3194</f>
        <v>0</v>
      </c>
      <c r="H3195">
        <f>F3195/E3194</f>
        <v>0</v>
      </c>
      <c r="I3195">
        <f>F3195-F3194</f>
        <v>0</v>
      </c>
      <c r="J3195">
        <f>I3195/F3194</f>
        <v>0</v>
      </c>
      <c r="K3195">
        <f>AVERAGE(J4:J3195)</f>
        <v>0</v>
      </c>
      <c r="L3195">
        <f>SUM(M3142:M3181)</f>
        <v>0</v>
      </c>
      <c r="M3195">
        <v>23192</v>
      </c>
      <c r="N3195">
        <f>L3195/39</f>
        <v>0</v>
      </c>
      <c r="O3195">
        <f>IF(N3195&lt;M3195, -1, 1)</f>
        <v>0</v>
      </c>
      <c r="P3195">
        <f>IF(N3195&lt;M3195, IF(P3194 = 10, "0", P3194 + 1), IF(P3194 = -10, "0", P3194 - 1))</f>
        <v>0</v>
      </c>
      <c r="Q3195">
        <f>IF(M3195&gt;N3195 * 2, IF(M3195&gt;N3195 * 3, "BUY 100", "BUY 50"), "no")</f>
        <v>0</v>
      </c>
      <c r="R3195">
        <f>IF(P3195&gt;0,IF(P3195&gt;3,IF(P3195=5,"BUY","0"),IF(P3195=3,"BUY","0")),IF(P3195&lt;-3,IF(P3195=-5,"SELL","0"),IF(P3195=-3,"SELL","0")))</f>
        <v>0</v>
      </c>
    </row>
    <row r="3196" spans="1:18">
      <c r="A3196" t="s">
        <v>3222</v>
      </c>
      <c r="B3196" t="s">
        <v>3644</v>
      </c>
      <c r="C3196" t="s">
        <v>3671</v>
      </c>
      <c r="D3196" t="s">
        <v>28</v>
      </c>
      <c r="E3196">
        <f>F3181</f>
        <v>0</v>
      </c>
      <c r="F3196">
        <v>25.11</v>
      </c>
      <c r="G3196">
        <f>F3196-F3195</f>
        <v>0</v>
      </c>
      <c r="H3196">
        <f>F3196/E3195</f>
        <v>0</v>
      </c>
      <c r="I3196">
        <f>F3196-F3195</f>
        <v>0</v>
      </c>
      <c r="J3196">
        <f>I3196/F3195</f>
        <v>0</v>
      </c>
      <c r="K3196">
        <f>AVERAGE(J4:J3196)</f>
        <v>0</v>
      </c>
      <c r="L3196">
        <f>SUM(M3142:M3181)</f>
        <v>0</v>
      </c>
      <c r="M3196">
        <v>124</v>
      </c>
      <c r="N3196">
        <f>L3196/39</f>
        <v>0</v>
      </c>
      <c r="O3196">
        <f>IF(N3196&lt;M3196, -1, 1)</f>
        <v>0</v>
      </c>
      <c r="P3196">
        <f>IF(N3196&lt;M3196, IF(P3195 = 10, "0", P3195 + 1), IF(P3195 = -10, "0", P3195 - 1))</f>
        <v>0</v>
      </c>
      <c r="Q3196">
        <f>IF(M3196&gt;N3196 * 2, IF(M3196&gt;N3196 * 3, "BUY 100", "BUY 50"), "no")</f>
        <v>0</v>
      </c>
      <c r="R3196">
        <f>IF(P3196&gt;0,IF(P3196&gt;3,IF(P3196=5,"BUY","0"),IF(P3196=3,"BUY","0")),IF(P3196&lt;-3,IF(P3196=-5,"SELL","0"),IF(P3196=-3,"SELL","0")))</f>
        <v>0</v>
      </c>
    </row>
    <row r="3197" spans="1:18">
      <c r="A3197" t="s">
        <v>3223</v>
      </c>
      <c r="B3197" t="s">
        <v>3645</v>
      </c>
      <c r="C3197" t="s">
        <v>3671</v>
      </c>
      <c r="D3197" t="s">
        <v>28</v>
      </c>
      <c r="E3197">
        <f>F3181</f>
        <v>0</v>
      </c>
      <c r="F3197">
        <v>25.11</v>
      </c>
      <c r="G3197">
        <f>F3197-F3196</f>
        <v>0</v>
      </c>
      <c r="H3197">
        <f>F3197/E3196</f>
        <v>0</v>
      </c>
      <c r="I3197">
        <f>F3197-F3196</f>
        <v>0</v>
      </c>
      <c r="J3197">
        <f>I3197/F3196</f>
        <v>0</v>
      </c>
      <c r="K3197">
        <f>AVERAGE(J4:J3197)</f>
        <v>0</v>
      </c>
      <c r="L3197">
        <f>SUM(M3142:M3181)</f>
        <v>0</v>
      </c>
      <c r="M3197">
        <v>335</v>
      </c>
      <c r="N3197">
        <f>L3197/39</f>
        <v>0</v>
      </c>
      <c r="O3197">
        <f>IF(N3197&lt;M3197, -1, 1)</f>
        <v>0</v>
      </c>
      <c r="P3197">
        <f>IF(N3197&lt;M3197, IF(P3196 = 10, "0", P3196 + 1), IF(P3196 = -10, "0", P3196 - 1))</f>
        <v>0</v>
      </c>
      <c r="Q3197">
        <f>IF(M3197&gt;N3197 * 2, IF(M3197&gt;N3197 * 3, "BUY 100", "BUY 50"), "no")</f>
        <v>0</v>
      </c>
      <c r="R3197">
        <f>IF(P3197&gt;0,IF(P3197&gt;3,IF(P3197=5,"BUY","0"),IF(P3197=3,"BUY","0")),IF(P3197&lt;-3,IF(P3197=-5,"SELL","0"),IF(P3197=-3,"SELL","0")))</f>
        <v>0</v>
      </c>
    </row>
    <row r="3198" spans="1:18">
      <c r="A3198" t="s">
        <v>3224</v>
      </c>
      <c r="B3198" t="s">
        <v>3646</v>
      </c>
      <c r="C3198" t="s">
        <v>3671</v>
      </c>
      <c r="D3198" t="s">
        <v>28</v>
      </c>
      <c r="E3198">
        <f>F3181</f>
        <v>0</v>
      </c>
      <c r="F3198">
        <v>25.1</v>
      </c>
      <c r="G3198">
        <f>F3198-F3197</f>
        <v>0</v>
      </c>
      <c r="H3198">
        <f>F3198/E3197</f>
        <v>0</v>
      </c>
      <c r="I3198">
        <f>F3198-F3197</f>
        <v>0</v>
      </c>
      <c r="J3198">
        <f>I3198/F3197</f>
        <v>0</v>
      </c>
      <c r="K3198">
        <f>AVERAGE(J4:J3198)</f>
        <v>0</v>
      </c>
      <c r="L3198">
        <f>SUM(M3142:M3181)</f>
        <v>0</v>
      </c>
      <c r="M3198">
        <v>100</v>
      </c>
      <c r="N3198">
        <f>L3198/39</f>
        <v>0</v>
      </c>
      <c r="O3198">
        <f>IF(N3198&lt;M3198, -1, 1)</f>
        <v>0</v>
      </c>
      <c r="P3198">
        <f>IF(N3198&lt;M3198, IF(P3197 = 10, "0", P3197 + 1), IF(P3197 = -10, "0", P3197 - 1))</f>
        <v>0</v>
      </c>
      <c r="Q3198">
        <f>IF(M3198&gt;N3198 * 2, IF(M3198&gt;N3198 * 3, "BUY 100", "BUY 50"), "no")</f>
        <v>0</v>
      </c>
      <c r="R3198">
        <f>IF(P3198&gt;0,IF(P3198&gt;3,IF(P3198=5,"BUY","0"),IF(P3198=3,"BUY","0")),IF(P3198&lt;-3,IF(P3198=-5,"SELL","0"),IF(P3198=-3,"SELL","0")))</f>
        <v>0</v>
      </c>
    </row>
    <row r="3199" spans="1:18">
      <c r="A3199" t="s">
        <v>3225</v>
      </c>
      <c r="B3199" t="s">
        <v>3647</v>
      </c>
      <c r="C3199" t="s">
        <v>3671</v>
      </c>
      <c r="D3199" t="s">
        <v>28</v>
      </c>
      <c r="E3199">
        <f>F3181</f>
        <v>0</v>
      </c>
      <c r="F3199">
        <v>25.11</v>
      </c>
      <c r="G3199">
        <f>F3199-F3198</f>
        <v>0</v>
      </c>
      <c r="H3199">
        <f>F3199/E3198</f>
        <v>0</v>
      </c>
      <c r="I3199">
        <f>F3199-F3198</f>
        <v>0</v>
      </c>
      <c r="J3199">
        <f>I3199/F3198</f>
        <v>0</v>
      </c>
      <c r="K3199">
        <f>AVERAGE(J4:J3199)</f>
        <v>0</v>
      </c>
      <c r="L3199">
        <f>SUM(M3142:M3181)</f>
        <v>0</v>
      </c>
      <c r="M3199">
        <v>1056</v>
      </c>
      <c r="N3199">
        <f>L3199/39</f>
        <v>0</v>
      </c>
      <c r="O3199">
        <f>IF(N3199&lt;M3199, -1, 1)</f>
        <v>0</v>
      </c>
      <c r="P3199">
        <f>IF(N3199&lt;M3199, IF(P3198 = 10, "0", P3198 + 1), IF(P3198 = -10, "0", P3198 - 1))</f>
        <v>0</v>
      </c>
      <c r="Q3199">
        <f>IF(M3199&gt;N3199 * 2, IF(M3199&gt;N3199 * 3, "BUY 100", "BUY 50"), "no")</f>
        <v>0</v>
      </c>
      <c r="R3199">
        <f>IF(P3199&gt;0,IF(P3199&gt;3,IF(P3199=5,"BUY","0"),IF(P3199=3,"BUY","0")),IF(P3199&lt;-3,IF(P3199=-5,"SELL","0"),IF(P3199=-3,"SELL","0")))</f>
        <v>0</v>
      </c>
    </row>
    <row r="3200" spans="1:18">
      <c r="A3200" t="s">
        <v>3226</v>
      </c>
      <c r="B3200" t="s">
        <v>3648</v>
      </c>
      <c r="C3200" t="s">
        <v>3671</v>
      </c>
      <c r="D3200" t="s">
        <v>28</v>
      </c>
      <c r="E3200">
        <f>F3181</f>
        <v>0</v>
      </c>
      <c r="F3200">
        <v>25.11</v>
      </c>
      <c r="G3200">
        <f>F3200-F3199</f>
        <v>0</v>
      </c>
      <c r="H3200">
        <f>F3200/E3199</f>
        <v>0</v>
      </c>
      <c r="I3200">
        <f>F3200-F3199</f>
        <v>0</v>
      </c>
      <c r="J3200">
        <f>I3200/F3199</f>
        <v>0</v>
      </c>
      <c r="K3200">
        <f>AVERAGE(J4:J3200)</f>
        <v>0</v>
      </c>
      <c r="L3200">
        <f>SUM(M3142:M3181)</f>
        <v>0</v>
      </c>
      <c r="M3200">
        <v>261</v>
      </c>
      <c r="N3200">
        <f>L3200/39</f>
        <v>0</v>
      </c>
      <c r="O3200">
        <f>IF(N3200&lt;M3200, -1, 1)</f>
        <v>0</v>
      </c>
      <c r="P3200">
        <f>IF(N3200&lt;M3200, IF(P3199 = 10, "0", P3199 + 1), IF(P3199 = -10, "0", P3199 - 1))</f>
        <v>0</v>
      </c>
      <c r="Q3200">
        <f>IF(M3200&gt;N3200 * 2, IF(M3200&gt;N3200 * 3, "BUY 100", "BUY 50"), "no")</f>
        <v>0</v>
      </c>
      <c r="R3200">
        <f>IF(P3200&gt;0,IF(P3200&gt;3,IF(P3200=5,"BUY","0"),IF(P3200=3,"BUY","0")),IF(P3200&lt;-3,IF(P3200=-5,"SELL","0"),IF(P3200=-3,"SELL","0")))</f>
        <v>0</v>
      </c>
    </row>
    <row r="3201" spans="1:18">
      <c r="A3201" t="s">
        <v>3227</v>
      </c>
      <c r="B3201" t="s">
        <v>3649</v>
      </c>
      <c r="C3201" t="s">
        <v>3671</v>
      </c>
      <c r="D3201" t="s">
        <v>28</v>
      </c>
      <c r="E3201">
        <f>F3181</f>
        <v>0</v>
      </c>
      <c r="F3201">
        <v>25.12</v>
      </c>
      <c r="G3201">
        <f>F3201-F3200</f>
        <v>0</v>
      </c>
      <c r="H3201">
        <f>F3201/E3200</f>
        <v>0</v>
      </c>
      <c r="I3201">
        <f>F3201-F3200</f>
        <v>0</v>
      </c>
      <c r="J3201">
        <f>I3201/F3200</f>
        <v>0</v>
      </c>
      <c r="K3201">
        <f>AVERAGE(J4:J3201)</f>
        <v>0</v>
      </c>
      <c r="L3201">
        <f>SUM(M3142:M3181)</f>
        <v>0</v>
      </c>
      <c r="M3201">
        <v>2000</v>
      </c>
      <c r="N3201">
        <f>L3201/39</f>
        <v>0</v>
      </c>
      <c r="O3201">
        <f>IF(N3201&lt;M3201, -1, 1)</f>
        <v>0</v>
      </c>
      <c r="P3201">
        <f>IF(N3201&lt;M3201, IF(P3200 = 10, "0", P3200 + 1), IF(P3200 = -10, "0", P3200 - 1))</f>
        <v>0</v>
      </c>
      <c r="Q3201">
        <f>IF(M3201&gt;N3201 * 2, IF(M3201&gt;N3201 * 3, "BUY 100", "BUY 50"), "no")</f>
        <v>0</v>
      </c>
      <c r="R3201">
        <f>IF(P3201&gt;0,IF(P3201&gt;3,IF(P3201=5,"BUY","0"),IF(P3201=3,"BUY","0")),IF(P3201&lt;-3,IF(P3201=-5,"SELL","0"),IF(P3201=-3,"SELL","0")))</f>
        <v>0</v>
      </c>
    </row>
    <row r="3202" spans="1:18">
      <c r="A3202" t="s">
        <v>3228</v>
      </c>
      <c r="B3202" t="s">
        <v>3650</v>
      </c>
      <c r="C3202" t="s">
        <v>3671</v>
      </c>
      <c r="D3202" t="s">
        <v>28</v>
      </c>
      <c r="E3202">
        <f>F3181</f>
        <v>0</v>
      </c>
      <c r="F3202">
        <v>25.11</v>
      </c>
      <c r="G3202">
        <f>F3202-F3201</f>
        <v>0</v>
      </c>
      <c r="H3202">
        <f>F3202/E3201</f>
        <v>0</v>
      </c>
      <c r="I3202">
        <f>F3202-F3201</f>
        <v>0</v>
      </c>
      <c r="J3202">
        <f>I3202/F3201</f>
        <v>0</v>
      </c>
      <c r="K3202">
        <f>AVERAGE(J4:J3202)</f>
        <v>0</v>
      </c>
      <c r="L3202">
        <f>SUM(M3142:M3181)</f>
        <v>0</v>
      </c>
      <c r="M3202">
        <v>1989</v>
      </c>
      <c r="N3202">
        <f>L3202/39</f>
        <v>0</v>
      </c>
      <c r="O3202">
        <f>IF(N3202&lt;M3202, -1, 1)</f>
        <v>0</v>
      </c>
      <c r="P3202">
        <f>IF(N3202&lt;M3202, IF(P3201 = 10, "0", P3201 + 1), IF(P3201 = -10, "0", P3201 - 1))</f>
        <v>0</v>
      </c>
      <c r="Q3202">
        <f>IF(M3202&gt;N3202 * 2, IF(M3202&gt;N3202 * 3, "BUY 100", "BUY 50"), "no")</f>
        <v>0</v>
      </c>
      <c r="R3202">
        <f>IF(P3202&gt;0,IF(P3202&gt;3,IF(P3202=5,"BUY","0"),IF(P3202=3,"BUY","0")),IF(P3202&lt;-3,IF(P3202=-5,"SELL","0"),IF(P3202=-3,"SELL","0")))</f>
        <v>0</v>
      </c>
    </row>
    <row r="3203" spans="1:18">
      <c r="A3203" t="s">
        <v>3229</v>
      </c>
      <c r="B3203" t="s">
        <v>3651</v>
      </c>
      <c r="C3203" t="s">
        <v>3671</v>
      </c>
      <c r="D3203" t="s">
        <v>28</v>
      </c>
      <c r="E3203">
        <f>F3181</f>
        <v>0</v>
      </c>
      <c r="F3203">
        <v>25.11</v>
      </c>
      <c r="G3203">
        <f>F3203-F3202</f>
        <v>0</v>
      </c>
      <c r="H3203">
        <f>F3203/E3202</f>
        <v>0</v>
      </c>
      <c r="I3203">
        <f>F3203-F3202</f>
        <v>0</v>
      </c>
      <c r="J3203">
        <f>I3203/F3202</f>
        <v>0</v>
      </c>
      <c r="K3203">
        <f>AVERAGE(J4:J3203)</f>
        <v>0</v>
      </c>
      <c r="L3203">
        <f>SUM(M3142:M3181)</f>
        <v>0</v>
      </c>
      <c r="M3203">
        <v>423</v>
      </c>
      <c r="N3203">
        <f>L3203/39</f>
        <v>0</v>
      </c>
      <c r="O3203">
        <f>IF(N3203&lt;M3203, -1, 1)</f>
        <v>0</v>
      </c>
      <c r="P3203">
        <f>IF(N3203&lt;M3203, IF(P3202 = 10, "0", P3202 + 1), IF(P3202 = -10, "0", P3202 - 1))</f>
        <v>0</v>
      </c>
      <c r="Q3203">
        <f>IF(M3203&gt;N3203 * 2, IF(M3203&gt;N3203 * 3, "BUY 100", "BUY 50"), "no")</f>
        <v>0</v>
      </c>
      <c r="R3203">
        <f>IF(P3203&gt;0,IF(P3203&gt;3,IF(P3203=5,"BUY","0"),IF(P3203=3,"BUY","0")),IF(P3203&lt;-3,IF(P3203=-5,"SELL","0"),IF(P3203=-3,"SELL","0")))</f>
        <v>0</v>
      </c>
    </row>
    <row r="3204" spans="1:18">
      <c r="A3204" t="s">
        <v>3230</v>
      </c>
      <c r="B3204" t="s">
        <v>3652</v>
      </c>
      <c r="C3204" t="s">
        <v>3671</v>
      </c>
      <c r="D3204" t="s">
        <v>28</v>
      </c>
      <c r="E3204">
        <f>F3181</f>
        <v>0</v>
      </c>
      <c r="F3204">
        <v>25.1</v>
      </c>
      <c r="G3204">
        <f>F3204-F3203</f>
        <v>0</v>
      </c>
      <c r="H3204">
        <f>F3204/E3203</f>
        <v>0</v>
      </c>
      <c r="I3204">
        <f>F3204-F3203</f>
        <v>0</v>
      </c>
      <c r="J3204">
        <f>I3204/F3203</f>
        <v>0</v>
      </c>
      <c r="K3204">
        <f>AVERAGE(J4:J3204)</f>
        <v>0</v>
      </c>
      <c r="L3204">
        <f>SUM(M3142:M3181)</f>
        <v>0</v>
      </c>
      <c r="M3204">
        <v>2248</v>
      </c>
      <c r="N3204">
        <f>L3204/39</f>
        <v>0</v>
      </c>
      <c r="O3204">
        <f>IF(N3204&lt;M3204, -1, 1)</f>
        <v>0</v>
      </c>
      <c r="P3204">
        <f>IF(N3204&lt;M3204, IF(P3203 = 10, "0", P3203 + 1), IF(P3203 = -10, "0", P3203 - 1))</f>
        <v>0</v>
      </c>
      <c r="Q3204">
        <f>IF(M3204&gt;N3204 * 2, IF(M3204&gt;N3204 * 3, "BUY 100", "BUY 50"), "no")</f>
        <v>0</v>
      </c>
      <c r="R3204">
        <f>IF(P3204&gt;0,IF(P3204&gt;3,IF(P3204=5,"BUY","0"),IF(P3204=3,"BUY","0")),IF(P3204&lt;-3,IF(P3204=-5,"SELL","0"),IF(P3204=-3,"SELL","0")))</f>
        <v>0</v>
      </c>
    </row>
    <row r="3205" spans="1:18">
      <c r="A3205" t="s">
        <v>3231</v>
      </c>
      <c r="B3205" t="s">
        <v>3653</v>
      </c>
      <c r="C3205" t="s">
        <v>3671</v>
      </c>
      <c r="D3205" t="s">
        <v>28</v>
      </c>
      <c r="E3205">
        <f>F3181</f>
        <v>0</v>
      </c>
      <c r="F3205">
        <v>25.11</v>
      </c>
      <c r="G3205">
        <f>F3205-F3204</f>
        <v>0</v>
      </c>
      <c r="H3205">
        <f>F3205/E3204</f>
        <v>0</v>
      </c>
      <c r="I3205">
        <f>F3205-F3204</f>
        <v>0</v>
      </c>
      <c r="J3205">
        <f>I3205/F3204</f>
        <v>0</v>
      </c>
      <c r="K3205">
        <f>AVERAGE(J4:J3205)</f>
        <v>0</v>
      </c>
      <c r="L3205">
        <f>SUM(M3142:M3181)</f>
        <v>0</v>
      </c>
      <c r="M3205">
        <v>2701</v>
      </c>
      <c r="N3205">
        <f>L3205/39</f>
        <v>0</v>
      </c>
      <c r="O3205">
        <f>IF(N3205&lt;M3205, -1, 1)</f>
        <v>0</v>
      </c>
      <c r="P3205">
        <f>IF(N3205&lt;M3205, IF(P3204 = 10, "0", P3204 + 1), IF(P3204 = -10, "0", P3204 - 1))</f>
        <v>0</v>
      </c>
      <c r="Q3205">
        <f>IF(M3205&gt;N3205 * 2, IF(M3205&gt;N3205 * 3, "BUY 100", "BUY 50"), "no")</f>
        <v>0</v>
      </c>
      <c r="R3205">
        <f>IF(P3205&gt;0,IF(P3205&gt;3,IF(P3205=5,"BUY","0"),IF(P3205=3,"BUY","0")),IF(P3205&lt;-3,IF(P3205=-5,"SELL","0"),IF(P3205=-3,"SELL","0")))</f>
        <v>0</v>
      </c>
    </row>
    <row r="3206" spans="1:18">
      <c r="A3206" t="s">
        <v>3232</v>
      </c>
      <c r="B3206" t="s">
        <v>3654</v>
      </c>
      <c r="C3206" t="s">
        <v>3671</v>
      </c>
      <c r="D3206" t="s">
        <v>28</v>
      </c>
      <c r="E3206">
        <f>F3181</f>
        <v>0</v>
      </c>
      <c r="F3206">
        <v>25.1</v>
      </c>
      <c r="G3206">
        <f>F3206-F3205</f>
        <v>0</v>
      </c>
      <c r="H3206">
        <f>F3206/E3205</f>
        <v>0</v>
      </c>
      <c r="I3206">
        <f>F3206-F3205</f>
        <v>0</v>
      </c>
      <c r="J3206">
        <f>I3206/F3205</f>
        <v>0</v>
      </c>
      <c r="K3206">
        <f>AVERAGE(J4:J3206)</f>
        <v>0</v>
      </c>
      <c r="L3206">
        <f>SUM(M3142:M3181)</f>
        <v>0</v>
      </c>
      <c r="M3206">
        <v>1000</v>
      </c>
      <c r="N3206">
        <f>L3206/39</f>
        <v>0</v>
      </c>
      <c r="O3206">
        <f>IF(N3206&lt;M3206, -1, 1)</f>
        <v>0</v>
      </c>
      <c r="P3206">
        <f>IF(N3206&lt;M3206, IF(P3205 = 10, "0", P3205 + 1), IF(P3205 = -10, "0", P3205 - 1))</f>
        <v>0</v>
      </c>
      <c r="Q3206">
        <f>IF(M3206&gt;N3206 * 2, IF(M3206&gt;N3206 * 3, "BUY 100", "BUY 50"), "no")</f>
        <v>0</v>
      </c>
      <c r="R3206">
        <f>IF(P3206&gt;0,IF(P3206&gt;3,IF(P3206=5,"BUY","0"),IF(P3206=3,"BUY","0")),IF(P3206&lt;-3,IF(P3206=-5,"SELL","0"),IF(P3206=-3,"SELL","0")))</f>
        <v>0</v>
      </c>
    </row>
    <row r="3207" spans="1:18">
      <c r="A3207" t="s">
        <v>3233</v>
      </c>
      <c r="B3207" t="s">
        <v>3655</v>
      </c>
      <c r="C3207" t="s">
        <v>3671</v>
      </c>
      <c r="D3207" t="s">
        <v>28</v>
      </c>
      <c r="E3207">
        <f>F3181</f>
        <v>0</v>
      </c>
      <c r="F3207">
        <v>25.11</v>
      </c>
      <c r="G3207">
        <f>F3207-F3206</f>
        <v>0</v>
      </c>
      <c r="H3207">
        <f>F3207/E3206</f>
        <v>0</v>
      </c>
      <c r="I3207">
        <f>F3207-F3206</f>
        <v>0</v>
      </c>
      <c r="J3207">
        <f>I3207/F3206</f>
        <v>0</v>
      </c>
      <c r="K3207">
        <f>AVERAGE(J4:J3207)</f>
        <v>0</v>
      </c>
      <c r="L3207">
        <f>SUM(M3142:M3181)</f>
        <v>0</v>
      </c>
      <c r="M3207">
        <v>841</v>
      </c>
      <c r="N3207">
        <f>L3207/39</f>
        <v>0</v>
      </c>
      <c r="O3207">
        <f>IF(N3207&lt;M3207, -1, 1)</f>
        <v>0</v>
      </c>
      <c r="P3207">
        <f>IF(N3207&lt;M3207, IF(P3206 = 10, "0", P3206 + 1), IF(P3206 = -10, "0", P3206 - 1))</f>
        <v>0</v>
      </c>
      <c r="Q3207">
        <f>IF(M3207&gt;N3207 * 2, IF(M3207&gt;N3207 * 3, "BUY 100", "BUY 50"), "no")</f>
        <v>0</v>
      </c>
      <c r="R3207">
        <f>IF(P3207&gt;0,IF(P3207&gt;3,IF(P3207=5,"BUY","0"),IF(P3207=3,"BUY","0")),IF(P3207&lt;-3,IF(P3207=-5,"SELL","0"),IF(P3207=-3,"SELL","0")))</f>
        <v>0</v>
      </c>
    </row>
    <row r="3208" spans="1:18">
      <c r="A3208" t="s">
        <v>3234</v>
      </c>
      <c r="B3208" t="s">
        <v>3656</v>
      </c>
      <c r="C3208" t="s">
        <v>3671</v>
      </c>
      <c r="D3208" t="s">
        <v>28</v>
      </c>
      <c r="E3208">
        <f>F3181</f>
        <v>0</v>
      </c>
      <c r="F3208">
        <v>25.11</v>
      </c>
      <c r="G3208">
        <f>F3208-F3207</f>
        <v>0</v>
      </c>
      <c r="H3208">
        <f>F3208/E3207</f>
        <v>0</v>
      </c>
      <c r="I3208">
        <f>F3208-F3207</f>
        <v>0</v>
      </c>
      <c r="J3208">
        <f>I3208/F3207</f>
        <v>0</v>
      </c>
      <c r="K3208">
        <f>AVERAGE(J4:J3208)</f>
        <v>0</v>
      </c>
      <c r="L3208">
        <f>SUM(M3142:M3181)</f>
        <v>0</v>
      </c>
      <c r="M3208">
        <v>3945</v>
      </c>
      <c r="N3208">
        <f>L3208/39</f>
        <v>0</v>
      </c>
      <c r="O3208">
        <f>IF(N3208&lt;M3208, -1, 1)</f>
        <v>0</v>
      </c>
      <c r="P3208">
        <f>IF(N3208&lt;M3208, IF(P3207 = 10, "0", P3207 + 1), IF(P3207 = -10, "0", P3207 - 1))</f>
        <v>0</v>
      </c>
      <c r="Q3208">
        <f>IF(M3208&gt;N3208 * 2, IF(M3208&gt;N3208 * 3, "BUY 100", "BUY 50"), "no")</f>
        <v>0</v>
      </c>
      <c r="R3208">
        <f>IF(P3208&gt;0,IF(P3208&gt;3,IF(P3208=5,"BUY","0"),IF(P3208=3,"BUY","0")),IF(P3208&lt;-3,IF(P3208=-5,"SELL","0"),IF(P3208=-3,"SELL","0")))</f>
        <v>0</v>
      </c>
    </row>
    <row r="3209" spans="1:18">
      <c r="A3209" t="s">
        <v>3235</v>
      </c>
      <c r="B3209" t="s">
        <v>3657</v>
      </c>
      <c r="C3209" t="s">
        <v>3671</v>
      </c>
      <c r="D3209" t="s">
        <v>28</v>
      </c>
      <c r="E3209">
        <f>F3181</f>
        <v>0</v>
      </c>
      <c r="F3209">
        <v>25.1</v>
      </c>
      <c r="G3209">
        <f>F3209-F3208</f>
        <v>0</v>
      </c>
      <c r="H3209">
        <f>F3209/E3208</f>
        <v>0</v>
      </c>
      <c r="I3209">
        <f>F3209-F3208</f>
        <v>0</v>
      </c>
      <c r="J3209">
        <f>I3209/F3208</f>
        <v>0</v>
      </c>
      <c r="K3209">
        <f>AVERAGE(J4:J3209)</f>
        <v>0</v>
      </c>
      <c r="L3209">
        <f>SUM(M3142:M3181)</f>
        <v>0</v>
      </c>
      <c r="M3209">
        <v>100</v>
      </c>
      <c r="N3209">
        <f>L3209/39</f>
        <v>0</v>
      </c>
      <c r="O3209">
        <f>IF(N3209&lt;M3209, -1, 1)</f>
        <v>0</v>
      </c>
      <c r="P3209">
        <f>IF(N3209&lt;M3209, IF(P3208 = 10, "0", P3208 + 1), IF(P3208 = -10, "0", P3208 - 1))</f>
        <v>0</v>
      </c>
      <c r="Q3209">
        <f>IF(M3209&gt;N3209 * 2, IF(M3209&gt;N3209 * 3, "BUY 100", "BUY 50"), "no")</f>
        <v>0</v>
      </c>
      <c r="R3209">
        <f>IF(P3209&gt;0,IF(P3209&gt;3,IF(P3209=5,"BUY","0"),IF(P3209=3,"BUY","0")),IF(P3209&lt;-3,IF(P3209=-5,"SELL","0"),IF(P3209=-3,"SELL","0")))</f>
        <v>0</v>
      </c>
    </row>
    <row r="3210" spans="1:18">
      <c r="A3210" t="s">
        <v>3236</v>
      </c>
      <c r="B3210" t="s">
        <v>3658</v>
      </c>
      <c r="C3210" t="s">
        <v>3671</v>
      </c>
      <c r="D3210" t="s">
        <v>28</v>
      </c>
      <c r="E3210">
        <f>F3181</f>
        <v>0</v>
      </c>
      <c r="F3210">
        <v>25.11</v>
      </c>
      <c r="G3210">
        <f>F3210-F3209</f>
        <v>0</v>
      </c>
      <c r="H3210">
        <f>F3210/E3209</f>
        <v>0</v>
      </c>
      <c r="I3210">
        <f>F3210-F3209</f>
        <v>0</v>
      </c>
      <c r="J3210">
        <f>I3210/F3209</f>
        <v>0</v>
      </c>
      <c r="K3210">
        <f>AVERAGE(J4:J3210)</f>
        <v>0</v>
      </c>
      <c r="L3210">
        <f>SUM(M3142:M3181)</f>
        <v>0</v>
      </c>
      <c r="M3210">
        <v>1737</v>
      </c>
      <c r="N3210">
        <f>L3210/39</f>
        <v>0</v>
      </c>
      <c r="O3210">
        <f>IF(N3210&lt;M3210, -1, 1)</f>
        <v>0</v>
      </c>
      <c r="P3210">
        <f>IF(N3210&lt;M3210, IF(P3209 = 10, "0", P3209 + 1), IF(P3209 = -10, "0", P3209 - 1))</f>
        <v>0</v>
      </c>
      <c r="Q3210">
        <f>IF(M3210&gt;N3210 * 2, IF(M3210&gt;N3210 * 3, "BUY 100", "BUY 50"), "no")</f>
        <v>0</v>
      </c>
      <c r="R3210">
        <f>IF(P3210&gt;0,IF(P3210&gt;3,IF(P3210=5,"BUY","0"),IF(P3210=3,"BUY","0")),IF(P3210&lt;-3,IF(P3210=-5,"SELL","0"),IF(P3210=-3,"SELL","0")))</f>
        <v>0</v>
      </c>
    </row>
    <row r="3211" spans="1:18">
      <c r="A3211" t="s">
        <v>3237</v>
      </c>
      <c r="B3211" t="s">
        <v>3659</v>
      </c>
      <c r="C3211" t="s">
        <v>3671</v>
      </c>
      <c r="D3211" t="s">
        <v>28</v>
      </c>
      <c r="E3211">
        <f>F3181</f>
        <v>0</v>
      </c>
      <c r="F3211">
        <v>25.1</v>
      </c>
      <c r="G3211">
        <f>F3211-F3210</f>
        <v>0</v>
      </c>
      <c r="H3211">
        <f>F3211/E3210</f>
        <v>0</v>
      </c>
      <c r="I3211">
        <f>F3211-F3210</f>
        <v>0</v>
      </c>
      <c r="J3211">
        <f>I3211/F3210</f>
        <v>0</v>
      </c>
      <c r="K3211">
        <f>AVERAGE(J4:J3211)</f>
        <v>0</v>
      </c>
      <c r="L3211">
        <f>SUM(M3142:M3181)</f>
        <v>0</v>
      </c>
      <c r="M3211">
        <v>419</v>
      </c>
      <c r="N3211">
        <f>L3211/39</f>
        <v>0</v>
      </c>
      <c r="O3211">
        <f>IF(N3211&lt;M3211, -1, 1)</f>
        <v>0</v>
      </c>
      <c r="P3211">
        <f>IF(N3211&lt;M3211, IF(P3210 = 10, "0", P3210 + 1), IF(P3210 = -10, "0", P3210 - 1))</f>
        <v>0</v>
      </c>
      <c r="Q3211">
        <f>IF(M3211&gt;N3211 * 2, IF(M3211&gt;N3211 * 3, "BUY 100", "BUY 50"), "no")</f>
        <v>0</v>
      </c>
      <c r="R3211">
        <f>IF(P3211&gt;0,IF(P3211&gt;3,IF(P3211=5,"BUY","0"),IF(P3211=3,"BUY","0")),IF(P3211&lt;-3,IF(P3211=-5,"SELL","0"),IF(P3211=-3,"SELL","0")))</f>
        <v>0</v>
      </c>
    </row>
    <row r="3212" spans="1:18">
      <c r="A3212" t="s">
        <v>3238</v>
      </c>
      <c r="B3212" t="s">
        <v>3660</v>
      </c>
      <c r="C3212" t="s">
        <v>3671</v>
      </c>
      <c r="D3212" t="s">
        <v>28</v>
      </c>
      <c r="E3212">
        <f>F3181</f>
        <v>0</v>
      </c>
      <c r="F3212">
        <v>25.11</v>
      </c>
      <c r="G3212">
        <f>F3212-F3211</f>
        <v>0</v>
      </c>
      <c r="H3212">
        <f>F3212/E3211</f>
        <v>0</v>
      </c>
      <c r="I3212">
        <f>F3212-F3211</f>
        <v>0</v>
      </c>
      <c r="J3212">
        <f>I3212/F3211</f>
        <v>0</v>
      </c>
      <c r="K3212">
        <f>AVERAGE(J4:J3212)</f>
        <v>0</v>
      </c>
      <c r="L3212">
        <f>SUM(M3142:M3181)</f>
        <v>0</v>
      </c>
      <c r="M3212">
        <v>527</v>
      </c>
      <c r="N3212">
        <f>L3212/39</f>
        <v>0</v>
      </c>
      <c r="O3212">
        <f>IF(N3212&lt;M3212, -1, 1)</f>
        <v>0</v>
      </c>
      <c r="P3212">
        <f>IF(N3212&lt;M3212, IF(P3211 = 10, "0", P3211 + 1), IF(P3211 = -10, "0", P3211 - 1))</f>
        <v>0</v>
      </c>
      <c r="Q3212">
        <f>IF(M3212&gt;N3212 * 2, IF(M3212&gt;N3212 * 3, "BUY 100", "BUY 50"), "no")</f>
        <v>0</v>
      </c>
      <c r="R3212">
        <f>IF(P3212&gt;0,IF(P3212&gt;3,IF(P3212=5,"BUY","0"),IF(P3212=3,"BUY","0")),IF(P3212&lt;-3,IF(P3212=-5,"SELL","0"),IF(P3212=-3,"SELL","0")))</f>
        <v>0</v>
      </c>
    </row>
    <row r="3213" spans="1:18">
      <c r="A3213" t="s">
        <v>3239</v>
      </c>
      <c r="B3213" t="s">
        <v>3661</v>
      </c>
      <c r="C3213" t="s">
        <v>3671</v>
      </c>
      <c r="D3213" t="s">
        <v>28</v>
      </c>
      <c r="E3213">
        <f>F3181</f>
        <v>0</v>
      </c>
      <c r="F3213">
        <v>25.11</v>
      </c>
      <c r="G3213">
        <f>F3213-F3212</f>
        <v>0</v>
      </c>
      <c r="H3213">
        <f>F3213/E3212</f>
        <v>0</v>
      </c>
      <c r="I3213">
        <f>F3213-F3212</f>
        <v>0</v>
      </c>
      <c r="J3213">
        <f>I3213/F3212</f>
        <v>0</v>
      </c>
      <c r="K3213">
        <f>AVERAGE(J4:J3213)</f>
        <v>0</v>
      </c>
      <c r="L3213">
        <f>SUM(M3142:M3181)</f>
        <v>0</v>
      </c>
      <c r="M3213">
        <v>1297</v>
      </c>
      <c r="N3213">
        <f>L3213/39</f>
        <v>0</v>
      </c>
      <c r="O3213">
        <f>IF(N3213&lt;M3213, -1, 1)</f>
        <v>0</v>
      </c>
      <c r="P3213">
        <f>IF(N3213&lt;M3213, IF(P3212 = 10, "0", P3212 + 1), IF(P3212 = -10, "0", P3212 - 1))</f>
        <v>0</v>
      </c>
      <c r="Q3213">
        <f>IF(M3213&gt;N3213 * 2, IF(M3213&gt;N3213 * 3, "BUY 100", "BUY 50"), "no")</f>
        <v>0</v>
      </c>
      <c r="R3213">
        <f>IF(P3213&gt;0,IF(P3213&gt;3,IF(P3213=5,"BUY","0"),IF(P3213=3,"BUY","0")),IF(P3213&lt;-3,IF(P3213=-5,"SELL","0"),IF(P3213=-3,"SELL","0")))</f>
        <v>0</v>
      </c>
    </row>
    <row r="3214" spans="1:18">
      <c r="A3214" t="s">
        <v>3240</v>
      </c>
      <c r="B3214" t="s">
        <v>3662</v>
      </c>
      <c r="C3214" t="s">
        <v>3671</v>
      </c>
      <c r="D3214" t="s">
        <v>28</v>
      </c>
      <c r="E3214">
        <f>F3181</f>
        <v>0</v>
      </c>
      <c r="F3214">
        <v>25.11</v>
      </c>
      <c r="G3214">
        <f>F3214-F3213</f>
        <v>0</v>
      </c>
      <c r="H3214">
        <f>F3214/E3213</f>
        <v>0</v>
      </c>
      <c r="I3214">
        <f>F3214-F3213</f>
        <v>0</v>
      </c>
      <c r="J3214">
        <f>I3214/F3213</f>
        <v>0</v>
      </c>
      <c r="K3214">
        <f>AVERAGE(J4:J3214)</f>
        <v>0</v>
      </c>
      <c r="L3214">
        <f>SUM(M3142:M3181)</f>
        <v>0</v>
      </c>
      <c r="M3214">
        <v>365</v>
      </c>
      <c r="N3214">
        <f>L3214/39</f>
        <v>0</v>
      </c>
      <c r="O3214">
        <f>IF(N3214&lt;M3214, -1, 1)</f>
        <v>0</v>
      </c>
      <c r="P3214">
        <f>IF(N3214&lt;M3214, IF(P3213 = 10, "0", P3213 + 1), IF(P3213 = -10, "0", P3213 - 1))</f>
        <v>0</v>
      </c>
      <c r="Q3214">
        <f>IF(M3214&gt;N3214 * 2, IF(M3214&gt;N3214 * 3, "BUY 100", "BUY 50"), "no")</f>
        <v>0</v>
      </c>
      <c r="R3214">
        <f>IF(P3214&gt;0,IF(P3214&gt;3,IF(P3214=5,"BUY","0"),IF(P3214=3,"BUY","0")),IF(P3214&lt;-3,IF(P3214=-5,"SELL","0"),IF(P3214=-3,"SELL","0")))</f>
        <v>0</v>
      </c>
    </row>
    <row r="3215" spans="1:18">
      <c r="A3215" t="s">
        <v>3241</v>
      </c>
      <c r="B3215" t="s">
        <v>3663</v>
      </c>
      <c r="C3215" t="s">
        <v>3671</v>
      </c>
      <c r="D3215" t="s">
        <v>28</v>
      </c>
      <c r="E3215">
        <f>F3181</f>
        <v>0</v>
      </c>
      <c r="F3215">
        <v>25.11</v>
      </c>
      <c r="G3215">
        <f>F3215-F3214</f>
        <v>0</v>
      </c>
      <c r="H3215">
        <f>F3215/E3214</f>
        <v>0</v>
      </c>
      <c r="I3215">
        <f>F3215-F3214</f>
        <v>0</v>
      </c>
      <c r="J3215">
        <f>I3215/F3214</f>
        <v>0</v>
      </c>
      <c r="K3215">
        <f>AVERAGE(J4:J3215)</f>
        <v>0</v>
      </c>
      <c r="L3215">
        <f>SUM(M3142:M3181)</f>
        <v>0</v>
      </c>
      <c r="M3215">
        <v>825</v>
      </c>
      <c r="N3215">
        <f>L3215/39</f>
        <v>0</v>
      </c>
      <c r="O3215">
        <f>IF(N3215&lt;M3215, -1, 1)</f>
        <v>0</v>
      </c>
      <c r="P3215">
        <f>IF(N3215&lt;M3215, IF(P3214 = 10, "0", P3214 + 1), IF(P3214 = -10, "0", P3214 - 1))</f>
        <v>0</v>
      </c>
      <c r="Q3215">
        <f>IF(M3215&gt;N3215 * 2, IF(M3215&gt;N3215 * 3, "BUY 100", "BUY 50"), "no")</f>
        <v>0</v>
      </c>
      <c r="R3215">
        <f>IF(P3215&gt;0,IF(P3215&gt;3,IF(P3215=5,"BUY","0"),IF(P3215=3,"BUY","0")),IF(P3215&lt;-3,IF(P3215=-5,"SELL","0"),IF(P3215=-3,"SELL","0")))</f>
        <v>0</v>
      </c>
    </row>
    <row r="3216" spans="1:18">
      <c r="A3216" t="s">
        <v>3242</v>
      </c>
      <c r="B3216" t="s">
        <v>3664</v>
      </c>
      <c r="C3216" t="s">
        <v>3671</v>
      </c>
      <c r="D3216" t="s">
        <v>28</v>
      </c>
      <c r="E3216">
        <f>F3181</f>
        <v>0</v>
      </c>
      <c r="F3216">
        <v>25.11</v>
      </c>
      <c r="G3216">
        <f>F3216-F3215</f>
        <v>0</v>
      </c>
      <c r="H3216">
        <f>F3216/E3215</f>
        <v>0</v>
      </c>
      <c r="I3216">
        <f>F3216-F3215</f>
        <v>0</v>
      </c>
      <c r="J3216">
        <f>I3216/F3215</f>
        <v>0</v>
      </c>
      <c r="K3216">
        <f>AVERAGE(J4:J3216)</f>
        <v>0</v>
      </c>
      <c r="L3216">
        <f>SUM(M3142:M3181)</f>
        <v>0</v>
      </c>
      <c r="M3216">
        <v>2311</v>
      </c>
      <c r="N3216">
        <f>L3216/39</f>
        <v>0</v>
      </c>
      <c r="O3216">
        <f>IF(N3216&lt;M3216, -1, 1)</f>
        <v>0</v>
      </c>
      <c r="P3216">
        <f>IF(N3216&lt;M3216, IF(P3215 = 10, "0", P3215 + 1), IF(P3215 = -10, "0", P3215 - 1))</f>
        <v>0</v>
      </c>
      <c r="Q3216">
        <f>IF(M3216&gt;N3216 * 2, IF(M3216&gt;N3216 * 3, "BUY 100", "BUY 50"), "no")</f>
        <v>0</v>
      </c>
      <c r="R3216">
        <f>IF(P3216&gt;0,IF(P3216&gt;3,IF(P3216=5,"BUY","0"),IF(P3216=3,"BUY","0")),IF(P3216&lt;-3,IF(P3216=-5,"SELL","0"),IF(P3216=-3,"SELL","0")))</f>
        <v>0</v>
      </c>
    </row>
    <row r="3217" spans="1:18">
      <c r="A3217" t="s">
        <v>3243</v>
      </c>
      <c r="B3217" t="s">
        <v>3665</v>
      </c>
      <c r="C3217" t="s">
        <v>3671</v>
      </c>
      <c r="D3217" t="s">
        <v>28</v>
      </c>
      <c r="E3217">
        <f>F3181</f>
        <v>0</v>
      </c>
      <c r="F3217">
        <v>25.1</v>
      </c>
      <c r="G3217">
        <f>F3217-F3216</f>
        <v>0</v>
      </c>
      <c r="H3217">
        <f>F3217/E3216</f>
        <v>0</v>
      </c>
      <c r="I3217">
        <f>F3217-F3216</f>
        <v>0</v>
      </c>
      <c r="J3217">
        <f>I3217/F3216</f>
        <v>0</v>
      </c>
      <c r="K3217">
        <f>AVERAGE(J4:J3217)</f>
        <v>0</v>
      </c>
      <c r="L3217">
        <f>SUM(M3142:M3181)</f>
        <v>0</v>
      </c>
      <c r="M3217">
        <v>862</v>
      </c>
      <c r="N3217">
        <f>L3217/39</f>
        <v>0</v>
      </c>
      <c r="O3217">
        <f>IF(N3217&lt;M3217, -1, 1)</f>
        <v>0</v>
      </c>
      <c r="P3217">
        <f>IF(N3217&lt;M3217, IF(P3216 = 10, "0", P3216 + 1), IF(P3216 = -10, "0", P3216 - 1))</f>
        <v>0</v>
      </c>
      <c r="Q3217">
        <f>IF(M3217&gt;N3217 * 2, IF(M3217&gt;N3217 * 3, "BUY 100", "BUY 50"), "no")</f>
        <v>0</v>
      </c>
      <c r="R3217">
        <f>IF(P3217&gt;0,IF(P3217&gt;3,IF(P3217=5,"BUY","0"),IF(P3217=3,"BUY","0")),IF(P3217&lt;-3,IF(P3217=-5,"SELL","0"),IF(P3217=-3,"SELL","0")))</f>
        <v>0</v>
      </c>
    </row>
    <row r="3218" spans="1:18">
      <c r="A3218" t="s">
        <v>3244</v>
      </c>
      <c r="B3218" t="s">
        <v>3666</v>
      </c>
      <c r="C3218" t="s">
        <v>3671</v>
      </c>
      <c r="D3218" t="s">
        <v>28</v>
      </c>
      <c r="E3218">
        <f>F3181</f>
        <v>0</v>
      </c>
      <c r="F3218">
        <v>25.1</v>
      </c>
      <c r="G3218">
        <f>F3218-F3217</f>
        <v>0</v>
      </c>
      <c r="H3218">
        <f>F3218/E3217</f>
        <v>0</v>
      </c>
      <c r="I3218">
        <f>F3218-F3217</f>
        <v>0</v>
      </c>
      <c r="J3218">
        <f>I3218/F3217</f>
        <v>0</v>
      </c>
      <c r="K3218">
        <f>AVERAGE(J4:J3218)</f>
        <v>0</v>
      </c>
      <c r="L3218">
        <f>SUM(M3142:M3181)</f>
        <v>0</v>
      </c>
      <c r="M3218">
        <v>100</v>
      </c>
      <c r="N3218">
        <f>L3218/39</f>
        <v>0</v>
      </c>
      <c r="O3218">
        <f>IF(N3218&lt;M3218, -1, 1)</f>
        <v>0</v>
      </c>
      <c r="P3218">
        <f>IF(N3218&lt;M3218, IF(P3217 = 10, "0", P3217 + 1), IF(P3217 = -10, "0", P3217 - 1))</f>
        <v>0</v>
      </c>
      <c r="Q3218">
        <f>IF(M3218&gt;N3218 * 2, IF(M3218&gt;N3218 * 3, "BUY 100", "BUY 50"), "no")</f>
        <v>0</v>
      </c>
      <c r="R3218">
        <f>IF(P3218&gt;0,IF(P3218&gt;3,IF(P3218=5,"BUY","0"),IF(P3218=3,"BUY","0")),IF(P3218&lt;-3,IF(P3218=-5,"SELL","0"),IF(P3218=-3,"SELL","0")))</f>
        <v>0</v>
      </c>
    </row>
    <row r="3219" spans="1:18">
      <c r="A3219" t="s">
        <v>3245</v>
      </c>
      <c r="B3219" t="s">
        <v>3667</v>
      </c>
      <c r="C3219" t="s">
        <v>3671</v>
      </c>
      <c r="D3219" t="s">
        <v>28</v>
      </c>
      <c r="E3219">
        <f>F3181</f>
        <v>0</v>
      </c>
      <c r="F3219">
        <v>25.11</v>
      </c>
      <c r="G3219">
        <f>F3219-F3218</f>
        <v>0</v>
      </c>
      <c r="H3219">
        <f>F3219/E3218</f>
        <v>0</v>
      </c>
      <c r="I3219">
        <f>F3219-F3218</f>
        <v>0</v>
      </c>
      <c r="J3219">
        <f>I3219/F3218</f>
        <v>0</v>
      </c>
      <c r="K3219">
        <f>AVERAGE(J4:J3219)</f>
        <v>0</v>
      </c>
      <c r="L3219">
        <f>SUM(M3142:M3181)</f>
        <v>0</v>
      </c>
      <c r="M3219">
        <v>1025</v>
      </c>
      <c r="N3219">
        <f>L3219/39</f>
        <v>0</v>
      </c>
      <c r="O3219">
        <f>IF(N3219&lt;M3219, -1, 1)</f>
        <v>0</v>
      </c>
      <c r="P3219">
        <f>IF(N3219&lt;M3219, IF(P3218 = 10, "0", P3218 + 1), IF(P3218 = -10, "0", P3218 - 1))</f>
        <v>0</v>
      </c>
      <c r="Q3219">
        <f>IF(M3219&gt;N3219 * 2, IF(M3219&gt;N3219 * 3, "BUY 100", "BUY 50"), "no")</f>
        <v>0</v>
      </c>
      <c r="R3219">
        <f>IF(P3219&gt;0,IF(P3219&gt;3,IF(P3219=5,"BUY","0"),IF(P3219=3,"BUY","0")),IF(P3219&lt;-3,IF(P3219=-5,"SELL","0"),IF(P3219=-3,"SELL","0")))</f>
        <v>0</v>
      </c>
    </row>
    <row r="3220" spans="1:18">
      <c r="A3220" t="s">
        <v>3246</v>
      </c>
      <c r="B3220" t="s">
        <v>3668</v>
      </c>
      <c r="C3220" t="s">
        <v>3671</v>
      </c>
      <c r="D3220" t="s">
        <v>28</v>
      </c>
      <c r="E3220">
        <f>F3181</f>
        <v>0</v>
      </c>
      <c r="F3220">
        <v>25.12</v>
      </c>
      <c r="G3220">
        <f>F3220-F3219</f>
        <v>0</v>
      </c>
      <c r="H3220">
        <f>F3220/E3219</f>
        <v>0</v>
      </c>
      <c r="I3220">
        <f>F3220-F3219</f>
        <v>0</v>
      </c>
      <c r="J3220">
        <f>I3220/F3219</f>
        <v>0</v>
      </c>
      <c r="K3220">
        <f>AVERAGE(J4:J3220)</f>
        <v>0</v>
      </c>
      <c r="L3220">
        <f>SUM(M3142:M3181)</f>
        <v>0</v>
      </c>
      <c r="M3220">
        <v>7650</v>
      </c>
      <c r="N3220">
        <f>L3220/39</f>
        <v>0</v>
      </c>
      <c r="O3220">
        <f>IF(N3220&lt;M3220, -1, 1)</f>
        <v>0</v>
      </c>
      <c r="P3220">
        <f>IF(N3220&lt;M3220, IF(P3219 = 10, "0", P3219 + 1), IF(P3219 = -10, "0", P3219 - 1))</f>
        <v>0</v>
      </c>
      <c r="Q3220">
        <f>IF(M3220&gt;N3220 * 2, IF(M3220&gt;N3220 * 3, "BUY 100", "BUY 50"), "no")</f>
        <v>0</v>
      </c>
      <c r="R3220">
        <f>IF(P3220&gt;0,IF(P3220&gt;3,IF(P3220=5,"BUY","0"),IF(P3220=3,"BUY","0")),IF(P3220&lt;-3,IF(P3220=-5,"SELL","0"),IF(P3220=-3,"SELL","0")))</f>
        <v>0</v>
      </c>
    </row>
    <row r="3221" spans="1:18">
      <c r="A3221" t="s">
        <v>3247</v>
      </c>
      <c r="B3221" t="s">
        <v>3630</v>
      </c>
      <c r="C3221" t="s">
        <v>3673</v>
      </c>
      <c r="D3221" t="s">
        <v>28</v>
      </c>
      <c r="E3221">
        <f>F3220</f>
        <v>0</v>
      </c>
      <c r="F3221">
        <v>25.11</v>
      </c>
      <c r="G3221">
        <f>F3221-F3220</f>
        <v>0</v>
      </c>
      <c r="H3221">
        <f>F3221/E3220</f>
        <v>0</v>
      </c>
      <c r="I3221">
        <f>F3221-F3220</f>
        <v>0</v>
      </c>
      <c r="J3221">
        <f>I3221/F3220</f>
        <v>0</v>
      </c>
      <c r="K3221">
        <f>AVERAGE(J4:J3221)</f>
        <v>0</v>
      </c>
      <c r="L3221">
        <f>SUM(M3181:M3220)</f>
        <v>0</v>
      </c>
      <c r="M3221">
        <v>11846</v>
      </c>
      <c r="N3221">
        <f>L3221/39</f>
        <v>0</v>
      </c>
      <c r="O3221">
        <f>IF(N3221&lt;M3221, -1, 1)</f>
        <v>0</v>
      </c>
      <c r="P3221">
        <f>IF(N3221&lt;M3221, IF(P3220 = 10, "0", P3220 + 1), IF(P3220 = -10, "0", P3220 - 1))</f>
        <v>0</v>
      </c>
      <c r="Q3221">
        <f>IF(M3221&gt;N3221 * 2, IF(M3221&gt;N3221 * 3, "BUY 100", "BUY 50"), "no")</f>
        <v>0</v>
      </c>
      <c r="R3221">
        <f>IF(P3221&gt;0,IF(P3221&gt;3,IF(P3221=5,"BUY","0"),IF(P3221=3,"BUY","0")),IF(P3221&lt;-3,IF(P3221=-5,"SELL","0"),IF(P3221=-3,"SELL","0")))</f>
        <v>0</v>
      </c>
    </row>
    <row r="3222" spans="1:18">
      <c r="A3222" t="s">
        <v>3248</v>
      </c>
      <c r="B3222" t="s">
        <v>3631</v>
      </c>
      <c r="C3222" t="s">
        <v>3673</v>
      </c>
      <c r="D3222" t="s">
        <v>28</v>
      </c>
      <c r="E3222">
        <f>F3220</f>
        <v>0</v>
      </c>
      <c r="F3222">
        <v>25.11</v>
      </c>
      <c r="G3222">
        <f>F3222-F3221</f>
        <v>0</v>
      </c>
      <c r="H3222">
        <f>F3222/E3221</f>
        <v>0</v>
      </c>
      <c r="I3222">
        <f>F3222-F3221</f>
        <v>0</v>
      </c>
      <c r="J3222">
        <f>I3222/F3221</f>
        <v>0</v>
      </c>
      <c r="K3222">
        <f>AVERAGE(J4:J3222)</f>
        <v>0</v>
      </c>
      <c r="L3222">
        <f>SUM(M3181:M3220)</f>
        <v>0</v>
      </c>
      <c r="M3222">
        <v>1291</v>
      </c>
      <c r="N3222">
        <f>L3222/39</f>
        <v>0</v>
      </c>
      <c r="O3222">
        <f>IF(N3222&lt;M3222, -1, 1)</f>
        <v>0</v>
      </c>
      <c r="P3222">
        <f>IF(N3222&lt;M3222, IF(P3221 = 10, "0", P3221 + 1), IF(P3221 = -10, "0", P3221 - 1))</f>
        <v>0</v>
      </c>
      <c r="Q3222">
        <f>IF(M3222&gt;N3222 * 2, IF(M3222&gt;N3222 * 3, "BUY 100", "BUY 50"), "no")</f>
        <v>0</v>
      </c>
      <c r="R3222">
        <f>IF(P3222&gt;0,IF(P3222&gt;3,IF(P3222=5,"BUY","0"),IF(P3222=3,"BUY","0")),IF(P3222&lt;-3,IF(P3222=-5,"SELL","0"),IF(P3222=-3,"SELL","0")))</f>
        <v>0</v>
      </c>
    </row>
    <row r="3223" spans="1:18">
      <c r="A3223" t="s">
        <v>3249</v>
      </c>
      <c r="B3223" t="s">
        <v>3632</v>
      </c>
      <c r="C3223" t="s">
        <v>3673</v>
      </c>
      <c r="D3223" t="s">
        <v>28</v>
      </c>
      <c r="E3223">
        <f>F3220</f>
        <v>0</v>
      </c>
      <c r="F3223">
        <v>25.09</v>
      </c>
      <c r="G3223">
        <f>F3223-F3222</f>
        <v>0</v>
      </c>
      <c r="H3223">
        <f>F3223/E3222</f>
        <v>0</v>
      </c>
      <c r="I3223">
        <f>F3223-F3222</f>
        <v>0</v>
      </c>
      <c r="J3223">
        <f>I3223/F3222</f>
        <v>0</v>
      </c>
      <c r="K3223">
        <f>AVERAGE(J4:J3223)</f>
        <v>0</v>
      </c>
      <c r="L3223">
        <f>SUM(M3181:M3220)</f>
        <v>0</v>
      </c>
      <c r="M3223">
        <v>3189</v>
      </c>
      <c r="N3223">
        <f>L3223/39</f>
        <v>0</v>
      </c>
      <c r="O3223">
        <f>IF(N3223&lt;M3223, -1, 1)</f>
        <v>0</v>
      </c>
      <c r="P3223">
        <f>IF(N3223&lt;M3223, IF(P3222 = 10, "0", P3222 + 1), IF(P3222 = -10, "0", P3222 - 1))</f>
        <v>0</v>
      </c>
      <c r="Q3223">
        <f>IF(M3223&gt;N3223 * 2, IF(M3223&gt;N3223 * 3, "BUY 100", "BUY 50"), "no")</f>
        <v>0</v>
      </c>
      <c r="R3223">
        <f>IF(P3223&gt;0,IF(P3223&gt;3,IF(P3223=5,"BUY","0"),IF(P3223=3,"BUY","0")),IF(P3223&lt;-3,IF(P3223=-5,"SELL","0"),IF(P3223=-3,"SELL","0")))</f>
        <v>0</v>
      </c>
    </row>
    <row r="3224" spans="1:18">
      <c r="A3224" t="s">
        <v>3250</v>
      </c>
      <c r="B3224" t="s">
        <v>3633</v>
      </c>
      <c r="C3224" t="s">
        <v>3673</v>
      </c>
      <c r="D3224" t="s">
        <v>28</v>
      </c>
      <c r="E3224">
        <f>F3220</f>
        <v>0</v>
      </c>
      <c r="F3224">
        <v>25.07</v>
      </c>
      <c r="G3224">
        <f>F3224-F3223</f>
        <v>0</v>
      </c>
      <c r="H3224">
        <f>F3224/E3223</f>
        <v>0</v>
      </c>
      <c r="I3224">
        <f>F3224-F3223</f>
        <v>0</v>
      </c>
      <c r="J3224">
        <f>I3224/F3223</f>
        <v>0</v>
      </c>
      <c r="K3224">
        <f>AVERAGE(J4:J3224)</f>
        <v>0</v>
      </c>
      <c r="L3224">
        <f>SUM(M3181:M3220)</f>
        <v>0</v>
      </c>
      <c r="M3224">
        <v>3237</v>
      </c>
      <c r="N3224">
        <f>L3224/39</f>
        <v>0</v>
      </c>
      <c r="O3224">
        <f>IF(N3224&lt;M3224, -1, 1)</f>
        <v>0</v>
      </c>
      <c r="P3224">
        <f>IF(N3224&lt;M3224, IF(P3223 = 10, "0", P3223 + 1), IF(P3223 = -10, "0", P3223 - 1))</f>
        <v>0</v>
      </c>
      <c r="Q3224">
        <f>IF(M3224&gt;N3224 * 2, IF(M3224&gt;N3224 * 3, "BUY 100", "BUY 50"), "no")</f>
        <v>0</v>
      </c>
      <c r="R3224">
        <f>IF(P3224&gt;0,IF(P3224&gt;3,IF(P3224=5,"BUY","0"),IF(P3224=3,"BUY","0")),IF(P3224&lt;-3,IF(P3224=-5,"SELL","0"),IF(P3224=-3,"SELL","0")))</f>
        <v>0</v>
      </c>
    </row>
    <row r="3225" spans="1:18">
      <c r="A3225" t="s">
        <v>3251</v>
      </c>
      <c r="B3225" t="s">
        <v>3634</v>
      </c>
      <c r="C3225" t="s">
        <v>3673</v>
      </c>
      <c r="D3225" t="s">
        <v>28</v>
      </c>
      <c r="E3225">
        <f>F3220</f>
        <v>0</v>
      </c>
      <c r="F3225">
        <v>25.06</v>
      </c>
      <c r="G3225">
        <f>F3225-F3224</f>
        <v>0</v>
      </c>
      <c r="H3225">
        <f>F3225/E3224</f>
        <v>0</v>
      </c>
      <c r="I3225">
        <f>F3225-F3224</f>
        <v>0</v>
      </c>
      <c r="J3225">
        <f>I3225/F3224</f>
        <v>0</v>
      </c>
      <c r="K3225">
        <f>AVERAGE(J4:J3225)</f>
        <v>0</v>
      </c>
      <c r="L3225">
        <f>SUM(M3181:M3220)</f>
        <v>0</v>
      </c>
      <c r="M3225">
        <v>1975</v>
      </c>
      <c r="N3225">
        <f>L3225/39</f>
        <v>0</v>
      </c>
      <c r="O3225">
        <f>IF(N3225&lt;M3225, -1, 1)</f>
        <v>0</v>
      </c>
      <c r="P3225">
        <f>IF(N3225&lt;M3225, IF(P3224 = 10, "0", P3224 + 1), IF(P3224 = -10, "0", P3224 - 1))</f>
        <v>0</v>
      </c>
      <c r="Q3225">
        <f>IF(M3225&gt;N3225 * 2, IF(M3225&gt;N3225 * 3, "BUY 100", "BUY 50"), "no")</f>
        <v>0</v>
      </c>
      <c r="R3225">
        <f>IF(P3225&gt;0,IF(P3225&gt;3,IF(P3225=5,"BUY","0"),IF(P3225=3,"BUY","0")),IF(P3225&lt;-3,IF(P3225=-5,"SELL","0"),IF(P3225=-3,"SELL","0")))</f>
        <v>0</v>
      </c>
    </row>
    <row r="3226" spans="1:18">
      <c r="A3226" t="s">
        <v>3252</v>
      </c>
      <c r="B3226" t="s">
        <v>3635</v>
      </c>
      <c r="C3226" t="s">
        <v>3673</v>
      </c>
      <c r="D3226" t="s">
        <v>28</v>
      </c>
      <c r="E3226">
        <f>F3220</f>
        <v>0</v>
      </c>
      <c r="F3226">
        <v>25.09</v>
      </c>
      <c r="G3226">
        <f>F3226-F3225</f>
        <v>0</v>
      </c>
      <c r="H3226">
        <f>F3226/E3225</f>
        <v>0</v>
      </c>
      <c r="I3226">
        <f>F3226-F3225</f>
        <v>0</v>
      </c>
      <c r="J3226">
        <f>I3226/F3225</f>
        <v>0</v>
      </c>
      <c r="K3226">
        <f>AVERAGE(J4:J3226)</f>
        <v>0</v>
      </c>
      <c r="L3226">
        <f>SUM(M3181:M3220)</f>
        <v>0</v>
      </c>
      <c r="M3226">
        <v>879</v>
      </c>
      <c r="N3226">
        <f>L3226/39</f>
        <v>0</v>
      </c>
      <c r="O3226">
        <f>IF(N3226&lt;M3226, -1, 1)</f>
        <v>0</v>
      </c>
      <c r="P3226">
        <f>IF(N3226&lt;M3226, IF(P3225 = 10, "0", P3225 + 1), IF(P3225 = -10, "0", P3225 - 1))</f>
        <v>0</v>
      </c>
      <c r="Q3226">
        <f>IF(M3226&gt;N3226 * 2, IF(M3226&gt;N3226 * 3, "BUY 100", "BUY 50"), "no")</f>
        <v>0</v>
      </c>
      <c r="R3226">
        <f>IF(P3226&gt;0,IF(P3226&gt;3,IF(P3226=5,"BUY","0"),IF(P3226=3,"BUY","0")),IF(P3226&lt;-3,IF(P3226=-5,"SELL","0"),IF(P3226=-3,"SELL","0")))</f>
        <v>0</v>
      </c>
    </row>
    <row r="3227" spans="1:18">
      <c r="A3227" t="s">
        <v>3253</v>
      </c>
      <c r="B3227" t="s">
        <v>3636</v>
      </c>
      <c r="C3227" t="s">
        <v>3673</v>
      </c>
      <c r="D3227" t="s">
        <v>28</v>
      </c>
      <c r="E3227">
        <f>F3220</f>
        <v>0</v>
      </c>
      <c r="F3227">
        <v>25.09</v>
      </c>
      <c r="G3227">
        <f>F3227-F3226</f>
        <v>0</v>
      </c>
      <c r="H3227">
        <f>F3227/E3226</f>
        <v>0</v>
      </c>
      <c r="I3227">
        <f>F3227-F3226</f>
        <v>0</v>
      </c>
      <c r="J3227">
        <f>I3227/F3226</f>
        <v>0</v>
      </c>
      <c r="K3227">
        <f>AVERAGE(J4:J3227)</f>
        <v>0</v>
      </c>
      <c r="L3227">
        <f>SUM(M3181:M3220)</f>
        <v>0</v>
      </c>
      <c r="M3227">
        <v>743</v>
      </c>
      <c r="N3227">
        <f>L3227/39</f>
        <v>0</v>
      </c>
      <c r="O3227">
        <f>IF(N3227&lt;M3227, -1, 1)</f>
        <v>0</v>
      </c>
      <c r="P3227">
        <f>IF(N3227&lt;M3227, IF(P3226 = 10, "0", P3226 + 1), IF(P3226 = -10, "0", P3226 - 1))</f>
        <v>0</v>
      </c>
      <c r="Q3227">
        <f>IF(M3227&gt;N3227 * 2, IF(M3227&gt;N3227 * 3, "BUY 100", "BUY 50"), "no")</f>
        <v>0</v>
      </c>
      <c r="R3227">
        <f>IF(P3227&gt;0,IF(P3227&gt;3,IF(P3227=5,"BUY","0"),IF(P3227=3,"BUY","0")),IF(P3227&lt;-3,IF(P3227=-5,"SELL","0"),IF(P3227=-3,"SELL","0")))</f>
        <v>0</v>
      </c>
    </row>
    <row r="3228" spans="1:18">
      <c r="A3228" t="s">
        <v>3254</v>
      </c>
      <c r="B3228" t="s">
        <v>3637</v>
      </c>
      <c r="C3228" t="s">
        <v>3673</v>
      </c>
      <c r="D3228" t="s">
        <v>28</v>
      </c>
      <c r="E3228">
        <f>F3220</f>
        <v>0</v>
      </c>
      <c r="F3228">
        <v>25.13</v>
      </c>
      <c r="G3228">
        <f>F3228-F3227</f>
        <v>0</v>
      </c>
      <c r="H3228">
        <f>F3228/E3227</f>
        <v>0</v>
      </c>
      <c r="I3228">
        <f>F3228-F3227</f>
        <v>0</v>
      </c>
      <c r="J3228">
        <f>I3228/F3227</f>
        <v>0</v>
      </c>
      <c r="K3228">
        <f>AVERAGE(J4:J3228)</f>
        <v>0</v>
      </c>
      <c r="L3228">
        <f>SUM(M3181:M3220)</f>
        <v>0</v>
      </c>
      <c r="M3228">
        <v>2006</v>
      </c>
      <c r="N3228">
        <f>L3228/39</f>
        <v>0</v>
      </c>
      <c r="O3228">
        <f>IF(N3228&lt;M3228, -1, 1)</f>
        <v>0</v>
      </c>
      <c r="P3228">
        <f>IF(N3228&lt;M3228, IF(P3227 = 10, "0", P3227 + 1), IF(P3227 = -10, "0", P3227 - 1))</f>
        <v>0</v>
      </c>
      <c r="Q3228">
        <f>IF(M3228&gt;N3228 * 2, IF(M3228&gt;N3228 * 3, "BUY 100", "BUY 50"), "no")</f>
        <v>0</v>
      </c>
      <c r="R3228">
        <f>IF(P3228&gt;0,IF(P3228&gt;3,IF(P3228=5,"BUY","0"),IF(P3228=3,"BUY","0")),IF(P3228&lt;-3,IF(P3228=-5,"SELL","0"),IF(P3228=-3,"SELL","0")))</f>
        <v>0</v>
      </c>
    </row>
    <row r="3229" spans="1:18">
      <c r="A3229" t="s">
        <v>3255</v>
      </c>
      <c r="B3229" t="s">
        <v>3638</v>
      </c>
      <c r="C3229" t="s">
        <v>3673</v>
      </c>
      <c r="D3229" t="s">
        <v>28</v>
      </c>
      <c r="E3229">
        <f>F3220</f>
        <v>0</v>
      </c>
      <c r="F3229">
        <v>25.12</v>
      </c>
      <c r="G3229">
        <f>F3229-F3228</f>
        <v>0</v>
      </c>
      <c r="H3229">
        <f>F3229/E3228</f>
        <v>0</v>
      </c>
      <c r="I3229">
        <f>F3229-F3228</f>
        <v>0</v>
      </c>
      <c r="J3229">
        <f>I3229/F3228</f>
        <v>0</v>
      </c>
      <c r="K3229">
        <f>AVERAGE(J4:J3229)</f>
        <v>0</v>
      </c>
      <c r="L3229">
        <f>SUM(M3181:M3220)</f>
        <v>0</v>
      </c>
      <c r="M3229">
        <v>292</v>
      </c>
      <c r="N3229">
        <f>L3229/39</f>
        <v>0</v>
      </c>
      <c r="O3229">
        <f>IF(N3229&lt;M3229, -1, 1)</f>
        <v>0</v>
      </c>
      <c r="P3229">
        <f>IF(N3229&lt;M3229, IF(P3228 = 10, "0", P3228 + 1), IF(P3228 = -10, "0", P3228 - 1))</f>
        <v>0</v>
      </c>
      <c r="Q3229">
        <f>IF(M3229&gt;N3229 * 2, IF(M3229&gt;N3229 * 3, "BUY 100", "BUY 50"), "no")</f>
        <v>0</v>
      </c>
      <c r="R3229">
        <f>IF(P3229&gt;0,IF(P3229&gt;3,IF(P3229=5,"BUY","0"),IF(P3229=3,"BUY","0")),IF(P3229&lt;-3,IF(P3229=-5,"SELL","0"),IF(P3229=-3,"SELL","0")))</f>
        <v>0</v>
      </c>
    </row>
    <row r="3230" spans="1:18">
      <c r="A3230" t="s">
        <v>3256</v>
      </c>
      <c r="B3230" t="s">
        <v>3639</v>
      </c>
      <c r="C3230" t="s">
        <v>3673</v>
      </c>
      <c r="D3230" t="s">
        <v>28</v>
      </c>
      <c r="E3230">
        <f>F3220</f>
        <v>0</v>
      </c>
      <c r="F3230">
        <v>25.11</v>
      </c>
      <c r="G3230">
        <f>F3230-F3229</f>
        <v>0</v>
      </c>
      <c r="H3230">
        <f>F3230/E3229</f>
        <v>0</v>
      </c>
      <c r="I3230">
        <f>F3230-F3229</f>
        <v>0</v>
      </c>
      <c r="J3230">
        <f>I3230/F3229</f>
        <v>0</v>
      </c>
      <c r="K3230">
        <f>AVERAGE(J4:J3230)</f>
        <v>0</v>
      </c>
      <c r="L3230">
        <f>SUM(M3181:M3220)</f>
        <v>0</v>
      </c>
      <c r="M3230">
        <v>349</v>
      </c>
      <c r="N3230">
        <f>L3230/39</f>
        <v>0</v>
      </c>
      <c r="O3230">
        <f>IF(N3230&lt;M3230, -1, 1)</f>
        <v>0</v>
      </c>
      <c r="P3230">
        <f>IF(N3230&lt;M3230, IF(P3229 = 10, "0", P3229 + 1), IF(P3229 = -10, "0", P3229 - 1))</f>
        <v>0</v>
      </c>
      <c r="Q3230">
        <f>IF(M3230&gt;N3230 * 2, IF(M3230&gt;N3230 * 3, "BUY 100", "BUY 50"), "no")</f>
        <v>0</v>
      </c>
      <c r="R3230">
        <f>IF(P3230&gt;0,IF(P3230&gt;3,IF(P3230=5,"BUY","0"),IF(P3230=3,"BUY","0")),IF(P3230&lt;-3,IF(P3230=-5,"SELL","0"),IF(P3230=-3,"SELL","0")))</f>
        <v>0</v>
      </c>
    </row>
    <row r="3231" spans="1:18">
      <c r="A3231" t="s">
        <v>3257</v>
      </c>
      <c r="B3231" t="s">
        <v>3640</v>
      </c>
      <c r="C3231" t="s">
        <v>3673</v>
      </c>
      <c r="D3231" t="s">
        <v>28</v>
      </c>
      <c r="E3231">
        <f>F3220</f>
        <v>0</v>
      </c>
      <c r="F3231">
        <v>25.1</v>
      </c>
      <c r="G3231">
        <f>F3231-F3230</f>
        <v>0</v>
      </c>
      <c r="H3231">
        <f>F3231/E3230</f>
        <v>0</v>
      </c>
      <c r="I3231">
        <f>F3231-F3230</f>
        <v>0</v>
      </c>
      <c r="J3231">
        <f>I3231/F3230</f>
        <v>0</v>
      </c>
      <c r="K3231">
        <f>AVERAGE(J4:J3231)</f>
        <v>0</v>
      </c>
      <c r="L3231">
        <f>SUM(M3181:M3220)</f>
        <v>0</v>
      </c>
      <c r="M3231">
        <v>2181</v>
      </c>
      <c r="N3231">
        <f>L3231/39</f>
        <v>0</v>
      </c>
      <c r="O3231">
        <f>IF(N3231&lt;M3231, -1, 1)</f>
        <v>0</v>
      </c>
      <c r="P3231">
        <f>IF(N3231&lt;M3231, IF(P3230 = 10, "0", P3230 + 1), IF(P3230 = -10, "0", P3230 - 1))</f>
        <v>0</v>
      </c>
      <c r="Q3231">
        <f>IF(M3231&gt;N3231 * 2, IF(M3231&gt;N3231 * 3, "BUY 100", "BUY 50"), "no")</f>
        <v>0</v>
      </c>
      <c r="R3231">
        <f>IF(P3231&gt;0,IF(P3231&gt;3,IF(P3231=5,"BUY","0"),IF(P3231=3,"BUY","0")),IF(P3231&lt;-3,IF(P3231=-5,"SELL","0"),IF(P3231=-3,"SELL","0")))</f>
        <v>0</v>
      </c>
    </row>
    <row r="3232" spans="1:18">
      <c r="A3232" t="s">
        <v>3258</v>
      </c>
      <c r="B3232" t="s">
        <v>3641</v>
      </c>
      <c r="C3232" t="s">
        <v>3673</v>
      </c>
      <c r="D3232" t="s">
        <v>28</v>
      </c>
      <c r="E3232">
        <f>F3220</f>
        <v>0</v>
      </c>
      <c r="F3232">
        <v>25.1</v>
      </c>
      <c r="G3232">
        <f>F3232-F3231</f>
        <v>0</v>
      </c>
      <c r="H3232">
        <f>F3232/E3231</f>
        <v>0</v>
      </c>
      <c r="I3232">
        <f>F3232-F3231</f>
        <v>0</v>
      </c>
      <c r="J3232">
        <f>I3232/F3231</f>
        <v>0</v>
      </c>
      <c r="K3232">
        <f>AVERAGE(J4:J3232)</f>
        <v>0</v>
      </c>
      <c r="L3232">
        <f>SUM(M3181:M3220)</f>
        <v>0</v>
      </c>
      <c r="M3232">
        <v>675</v>
      </c>
      <c r="N3232">
        <f>L3232/39</f>
        <v>0</v>
      </c>
      <c r="O3232">
        <f>IF(N3232&lt;M3232, -1, 1)</f>
        <v>0</v>
      </c>
      <c r="P3232">
        <f>IF(N3232&lt;M3232, IF(P3231 = 10, "0", P3231 + 1), IF(P3231 = -10, "0", P3231 - 1))</f>
        <v>0</v>
      </c>
      <c r="Q3232">
        <f>IF(M3232&gt;N3232 * 2, IF(M3232&gt;N3232 * 3, "BUY 100", "BUY 50"), "no")</f>
        <v>0</v>
      </c>
      <c r="R3232">
        <f>IF(P3232&gt;0,IF(P3232&gt;3,IF(P3232=5,"BUY","0"),IF(P3232=3,"BUY","0")),IF(P3232&lt;-3,IF(P3232=-5,"SELL","0"),IF(P3232=-3,"SELL","0")))</f>
        <v>0</v>
      </c>
    </row>
    <row r="3233" spans="1:18">
      <c r="A3233" t="s">
        <v>3259</v>
      </c>
      <c r="B3233" t="s">
        <v>3642</v>
      </c>
      <c r="C3233" t="s">
        <v>3673</v>
      </c>
      <c r="D3233" t="s">
        <v>28</v>
      </c>
      <c r="E3233">
        <f>F3220</f>
        <v>0</v>
      </c>
      <c r="F3233">
        <v>25.1</v>
      </c>
      <c r="G3233">
        <f>F3233-F3232</f>
        <v>0</v>
      </c>
      <c r="H3233">
        <f>F3233/E3232</f>
        <v>0</v>
      </c>
      <c r="I3233">
        <f>F3233-F3232</f>
        <v>0</v>
      </c>
      <c r="J3233">
        <f>I3233/F3232</f>
        <v>0</v>
      </c>
      <c r="K3233">
        <f>AVERAGE(J4:J3233)</f>
        <v>0</v>
      </c>
      <c r="L3233">
        <f>SUM(M3181:M3220)</f>
        <v>0</v>
      </c>
      <c r="M3233">
        <v>538</v>
      </c>
      <c r="N3233">
        <f>L3233/39</f>
        <v>0</v>
      </c>
      <c r="O3233">
        <f>IF(N3233&lt;M3233, -1, 1)</f>
        <v>0</v>
      </c>
      <c r="P3233">
        <f>IF(N3233&lt;M3233, IF(P3232 = 10, "0", P3232 + 1), IF(P3232 = -10, "0", P3232 - 1))</f>
        <v>0</v>
      </c>
      <c r="Q3233">
        <f>IF(M3233&gt;N3233 * 2, IF(M3233&gt;N3233 * 3, "BUY 100", "BUY 50"), "no")</f>
        <v>0</v>
      </c>
      <c r="R3233">
        <f>IF(P3233&gt;0,IF(P3233&gt;3,IF(P3233=5,"BUY","0"),IF(P3233=3,"BUY","0")),IF(P3233&lt;-3,IF(P3233=-5,"SELL","0"),IF(P3233=-3,"SELL","0")))</f>
        <v>0</v>
      </c>
    </row>
    <row r="3234" spans="1:18">
      <c r="A3234" t="s">
        <v>3260</v>
      </c>
      <c r="B3234" t="s">
        <v>3643</v>
      </c>
      <c r="C3234" t="s">
        <v>3673</v>
      </c>
      <c r="D3234" t="s">
        <v>28</v>
      </c>
      <c r="E3234">
        <f>F3220</f>
        <v>0</v>
      </c>
      <c r="F3234">
        <v>25.12</v>
      </c>
      <c r="G3234">
        <f>F3234-F3233</f>
        <v>0</v>
      </c>
      <c r="H3234">
        <f>F3234/E3233</f>
        <v>0</v>
      </c>
      <c r="I3234">
        <f>F3234-F3233</f>
        <v>0</v>
      </c>
      <c r="J3234">
        <f>I3234/F3233</f>
        <v>0</v>
      </c>
      <c r="K3234">
        <f>AVERAGE(J4:J3234)</f>
        <v>0</v>
      </c>
      <c r="L3234">
        <f>SUM(M3181:M3220)</f>
        <v>0</v>
      </c>
      <c r="M3234">
        <v>1687</v>
      </c>
      <c r="N3234">
        <f>L3234/39</f>
        <v>0</v>
      </c>
      <c r="O3234">
        <f>IF(N3234&lt;M3234, -1, 1)</f>
        <v>0</v>
      </c>
      <c r="P3234">
        <f>IF(N3234&lt;M3234, IF(P3233 = 10, "0", P3233 + 1), IF(P3233 = -10, "0", P3233 - 1))</f>
        <v>0</v>
      </c>
      <c r="Q3234">
        <f>IF(M3234&gt;N3234 * 2, IF(M3234&gt;N3234 * 3, "BUY 100", "BUY 50"), "no")</f>
        <v>0</v>
      </c>
      <c r="R3234">
        <f>IF(P3234&gt;0,IF(P3234&gt;3,IF(P3234=5,"BUY","0"),IF(P3234=3,"BUY","0")),IF(P3234&lt;-3,IF(P3234=-5,"SELL","0"),IF(P3234=-3,"SELL","0")))</f>
        <v>0</v>
      </c>
    </row>
    <row r="3235" spans="1:18">
      <c r="A3235" t="s">
        <v>3261</v>
      </c>
      <c r="B3235" t="s">
        <v>3644</v>
      </c>
      <c r="C3235" t="s">
        <v>3673</v>
      </c>
      <c r="D3235" t="s">
        <v>28</v>
      </c>
      <c r="E3235">
        <f>F3220</f>
        <v>0</v>
      </c>
      <c r="F3235">
        <v>25.11</v>
      </c>
      <c r="G3235">
        <f>F3235-F3234</f>
        <v>0</v>
      </c>
      <c r="H3235">
        <f>F3235/E3234</f>
        <v>0</v>
      </c>
      <c r="I3235">
        <f>F3235-F3234</f>
        <v>0</v>
      </c>
      <c r="J3235">
        <f>I3235/F3234</f>
        <v>0</v>
      </c>
      <c r="K3235">
        <f>AVERAGE(J4:J3235)</f>
        <v>0</v>
      </c>
      <c r="L3235">
        <f>SUM(M3181:M3220)</f>
        <v>0</v>
      </c>
      <c r="M3235">
        <v>300</v>
      </c>
      <c r="N3235">
        <f>L3235/39</f>
        <v>0</v>
      </c>
      <c r="O3235">
        <f>IF(N3235&lt;M3235, -1, 1)</f>
        <v>0</v>
      </c>
      <c r="P3235">
        <f>IF(N3235&lt;M3235, IF(P3234 = 10, "0", P3234 + 1), IF(P3234 = -10, "0", P3234 - 1))</f>
        <v>0</v>
      </c>
      <c r="Q3235">
        <f>IF(M3235&gt;N3235 * 2, IF(M3235&gt;N3235 * 3, "BUY 100", "BUY 50"), "no")</f>
        <v>0</v>
      </c>
      <c r="R3235">
        <f>IF(P3235&gt;0,IF(P3235&gt;3,IF(P3235=5,"BUY","0"),IF(P3235=3,"BUY","0")),IF(P3235&lt;-3,IF(P3235=-5,"SELL","0"),IF(P3235=-3,"SELL","0")))</f>
        <v>0</v>
      </c>
    </row>
    <row r="3236" spans="1:18">
      <c r="A3236" t="s">
        <v>3262</v>
      </c>
      <c r="B3236" t="s">
        <v>3645</v>
      </c>
      <c r="C3236" t="s">
        <v>3673</v>
      </c>
      <c r="D3236" t="s">
        <v>28</v>
      </c>
      <c r="E3236">
        <f>F3220</f>
        <v>0</v>
      </c>
      <c r="F3236">
        <v>25.11</v>
      </c>
      <c r="G3236">
        <f>F3236-F3235</f>
        <v>0</v>
      </c>
      <c r="H3236">
        <f>F3236/E3235</f>
        <v>0</v>
      </c>
      <c r="I3236">
        <f>F3236-F3235</f>
        <v>0</v>
      </c>
      <c r="J3236">
        <f>I3236/F3235</f>
        <v>0</v>
      </c>
      <c r="K3236">
        <f>AVERAGE(J4:J3236)</f>
        <v>0</v>
      </c>
      <c r="L3236">
        <f>SUM(M3181:M3220)</f>
        <v>0</v>
      </c>
      <c r="M3236">
        <v>237</v>
      </c>
      <c r="N3236">
        <f>L3236/39</f>
        <v>0</v>
      </c>
      <c r="O3236">
        <f>IF(N3236&lt;M3236, -1, 1)</f>
        <v>0</v>
      </c>
      <c r="P3236">
        <f>IF(N3236&lt;M3236, IF(P3235 = 10, "0", P3235 + 1), IF(P3235 = -10, "0", P3235 - 1))</f>
        <v>0</v>
      </c>
      <c r="Q3236">
        <f>IF(M3236&gt;N3236 * 2, IF(M3236&gt;N3236 * 3, "BUY 100", "BUY 50"), "no")</f>
        <v>0</v>
      </c>
      <c r="R3236">
        <f>IF(P3236&gt;0,IF(P3236&gt;3,IF(P3236=5,"BUY","0"),IF(P3236=3,"BUY","0")),IF(P3236&lt;-3,IF(P3236=-5,"SELL","0"),IF(P3236=-3,"SELL","0")))</f>
        <v>0</v>
      </c>
    </row>
    <row r="3237" spans="1:18">
      <c r="A3237" t="s">
        <v>3263</v>
      </c>
      <c r="B3237" t="s">
        <v>3646</v>
      </c>
      <c r="C3237" t="s">
        <v>3673</v>
      </c>
      <c r="D3237" t="s">
        <v>28</v>
      </c>
      <c r="E3237">
        <f>F3220</f>
        <v>0</v>
      </c>
      <c r="F3237">
        <v>25.11</v>
      </c>
      <c r="G3237">
        <f>F3237-F3236</f>
        <v>0</v>
      </c>
      <c r="H3237">
        <f>F3237/E3236</f>
        <v>0</v>
      </c>
      <c r="I3237">
        <f>F3237-F3236</f>
        <v>0</v>
      </c>
      <c r="J3237">
        <f>I3237/F3236</f>
        <v>0</v>
      </c>
      <c r="K3237">
        <f>AVERAGE(J4:J3237)</f>
        <v>0</v>
      </c>
      <c r="L3237">
        <f>SUM(M3181:M3220)</f>
        <v>0</v>
      </c>
      <c r="M3237">
        <v>1200</v>
      </c>
      <c r="N3237">
        <f>L3237/39</f>
        <v>0</v>
      </c>
      <c r="O3237">
        <f>IF(N3237&lt;M3237, -1, 1)</f>
        <v>0</v>
      </c>
      <c r="P3237">
        <f>IF(N3237&lt;M3237, IF(P3236 = 10, "0", P3236 + 1), IF(P3236 = -10, "0", P3236 - 1))</f>
        <v>0</v>
      </c>
      <c r="Q3237">
        <f>IF(M3237&gt;N3237 * 2, IF(M3237&gt;N3237 * 3, "BUY 100", "BUY 50"), "no")</f>
        <v>0</v>
      </c>
      <c r="R3237">
        <f>IF(P3237&gt;0,IF(P3237&gt;3,IF(P3237=5,"BUY","0"),IF(P3237=3,"BUY","0")),IF(P3237&lt;-3,IF(P3237=-5,"SELL","0"),IF(P3237=-3,"SELL","0")))</f>
        <v>0</v>
      </c>
    </row>
    <row r="3238" spans="1:18">
      <c r="A3238" t="s">
        <v>3264</v>
      </c>
      <c r="B3238" t="s">
        <v>3647</v>
      </c>
      <c r="C3238" t="s">
        <v>3673</v>
      </c>
      <c r="D3238" t="s">
        <v>28</v>
      </c>
      <c r="E3238">
        <f>F3220</f>
        <v>0</v>
      </c>
      <c r="F3238">
        <v>25.1</v>
      </c>
      <c r="G3238">
        <f>F3238-F3237</f>
        <v>0</v>
      </c>
      <c r="H3238">
        <f>F3238/E3237</f>
        <v>0</v>
      </c>
      <c r="I3238">
        <f>F3238-F3237</f>
        <v>0</v>
      </c>
      <c r="J3238">
        <f>I3238/F3237</f>
        <v>0</v>
      </c>
      <c r="K3238">
        <f>AVERAGE(J4:J3238)</f>
        <v>0</v>
      </c>
      <c r="L3238">
        <f>SUM(M3181:M3220)</f>
        <v>0</v>
      </c>
      <c r="M3238">
        <v>1227</v>
      </c>
      <c r="N3238">
        <f>L3238/39</f>
        <v>0</v>
      </c>
      <c r="O3238">
        <f>IF(N3238&lt;M3238, -1, 1)</f>
        <v>0</v>
      </c>
      <c r="P3238">
        <f>IF(N3238&lt;M3238, IF(P3237 = 10, "0", P3237 + 1), IF(P3237 = -10, "0", P3237 - 1))</f>
        <v>0</v>
      </c>
      <c r="Q3238">
        <f>IF(M3238&gt;N3238 * 2, IF(M3238&gt;N3238 * 3, "BUY 100", "BUY 50"), "no")</f>
        <v>0</v>
      </c>
      <c r="R3238">
        <f>IF(P3238&gt;0,IF(P3238&gt;3,IF(P3238=5,"BUY","0"),IF(P3238=3,"BUY","0")),IF(P3238&lt;-3,IF(P3238=-5,"SELL","0"),IF(P3238=-3,"SELL","0")))</f>
        <v>0</v>
      </c>
    </row>
    <row r="3239" spans="1:18">
      <c r="A3239" t="s">
        <v>3265</v>
      </c>
      <c r="B3239" t="s">
        <v>3648</v>
      </c>
      <c r="C3239" t="s">
        <v>3673</v>
      </c>
      <c r="D3239" t="s">
        <v>28</v>
      </c>
      <c r="E3239">
        <f>F3220</f>
        <v>0</v>
      </c>
      <c r="F3239">
        <v>25.11</v>
      </c>
      <c r="G3239">
        <f>F3239-F3238</f>
        <v>0</v>
      </c>
      <c r="H3239">
        <f>F3239/E3238</f>
        <v>0</v>
      </c>
      <c r="I3239">
        <f>F3239-F3238</f>
        <v>0</v>
      </c>
      <c r="J3239">
        <f>I3239/F3238</f>
        <v>0</v>
      </c>
      <c r="K3239">
        <f>AVERAGE(J4:J3239)</f>
        <v>0</v>
      </c>
      <c r="L3239">
        <f>SUM(M3181:M3220)</f>
        <v>0</v>
      </c>
      <c r="M3239">
        <v>8509</v>
      </c>
      <c r="N3239">
        <f>L3239/39</f>
        <v>0</v>
      </c>
      <c r="O3239">
        <f>IF(N3239&lt;M3239, -1, 1)</f>
        <v>0</v>
      </c>
      <c r="P3239">
        <f>IF(N3239&lt;M3239, IF(P3238 = 10, "0", P3238 + 1), IF(P3238 = -10, "0", P3238 - 1))</f>
        <v>0</v>
      </c>
      <c r="Q3239">
        <f>IF(M3239&gt;N3239 * 2, IF(M3239&gt;N3239 * 3, "BUY 100", "BUY 50"), "no")</f>
        <v>0</v>
      </c>
      <c r="R3239">
        <f>IF(P3239&gt;0,IF(P3239&gt;3,IF(P3239=5,"BUY","0"),IF(P3239=3,"BUY","0")),IF(P3239&lt;-3,IF(P3239=-5,"SELL","0"),IF(P3239=-3,"SELL","0")))</f>
        <v>0</v>
      </c>
    </row>
    <row r="3240" spans="1:18">
      <c r="A3240" t="s">
        <v>3266</v>
      </c>
      <c r="B3240" t="s">
        <v>3649</v>
      </c>
      <c r="C3240" t="s">
        <v>3673</v>
      </c>
      <c r="D3240" t="s">
        <v>28</v>
      </c>
      <c r="E3240">
        <f>F3220</f>
        <v>0</v>
      </c>
      <c r="F3240">
        <v>25.1</v>
      </c>
      <c r="G3240">
        <f>F3240-F3239</f>
        <v>0</v>
      </c>
      <c r="H3240">
        <f>F3240/E3239</f>
        <v>0</v>
      </c>
      <c r="I3240">
        <f>F3240-F3239</f>
        <v>0</v>
      </c>
      <c r="J3240">
        <f>I3240/F3239</f>
        <v>0</v>
      </c>
      <c r="K3240">
        <f>AVERAGE(J4:J3240)</f>
        <v>0</v>
      </c>
      <c r="L3240">
        <f>SUM(M3181:M3220)</f>
        <v>0</v>
      </c>
      <c r="M3240">
        <v>1976</v>
      </c>
      <c r="N3240">
        <f>L3240/39</f>
        <v>0</v>
      </c>
      <c r="O3240">
        <f>IF(N3240&lt;M3240, -1, 1)</f>
        <v>0</v>
      </c>
      <c r="P3240">
        <f>IF(N3240&lt;M3240, IF(P3239 = 10, "0", P3239 + 1), IF(P3239 = -10, "0", P3239 - 1))</f>
        <v>0</v>
      </c>
      <c r="Q3240">
        <f>IF(M3240&gt;N3240 * 2, IF(M3240&gt;N3240 * 3, "BUY 100", "BUY 50"), "no")</f>
        <v>0</v>
      </c>
      <c r="R3240">
        <f>IF(P3240&gt;0,IF(P3240&gt;3,IF(P3240=5,"BUY","0"),IF(P3240=3,"BUY","0")),IF(P3240&lt;-3,IF(P3240=-5,"SELL","0"),IF(P3240=-3,"SELL","0")))</f>
        <v>0</v>
      </c>
    </row>
    <row r="3241" spans="1:18">
      <c r="A3241" t="s">
        <v>3267</v>
      </c>
      <c r="B3241" t="s">
        <v>3650</v>
      </c>
      <c r="C3241" t="s">
        <v>3673</v>
      </c>
      <c r="D3241" t="s">
        <v>28</v>
      </c>
      <c r="E3241">
        <f>F3220</f>
        <v>0</v>
      </c>
      <c r="F3241">
        <v>25.1</v>
      </c>
      <c r="G3241">
        <f>F3241-F3240</f>
        <v>0</v>
      </c>
      <c r="H3241">
        <f>F3241/E3240</f>
        <v>0</v>
      </c>
      <c r="I3241">
        <f>F3241-F3240</f>
        <v>0</v>
      </c>
      <c r="J3241">
        <f>I3241/F3240</f>
        <v>0</v>
      </c>
      <c r="K3241">
        <f>AVERAGE(J4:J3241)</f>
        <v>0</v>
      </c>
      <c r="L3241">
        <f>SUM(M3181:M3220)</f>
        <v>0</v>
      </c>
      <c r="M3241">
        <v>0</v>
      </c>
      <c r="N3241">
        <f>L3241/39</f>
        <v>0</v>
      </c>
      <c r="O3241">
        <f>IF(N3241&lt;M3241, -1, 1)</f>
        <v>0</v>
      </c>
      <c r="P3241">
        <f>IF(N3241&lt;M3241, IF(P3240 = 10, "0", P3240 + 1), IF(P3240 = -10, "0", P3240 - 1))</f>
        <v>0</v>
      </c>
      <c r="Q3241">
        <f>IF(M3241&gt;N3241 * 2, IF(M3241&gt;N3241 * 3, "BUY 100", "BUY 50"), "no")</f>
        <v>0</v>
      </c>
      <c r="R3241">
        <f>IF(P3241&gt;0,IF(P3241&gt;3,IF(P3241=5,"BUY","0"),IF(P3241=3,"BUY","0")),IF(P3241&lt;-3,IF(P3241=-5,"SELL","0"),IF(P3241=-3,"SELL","0")))</f>
        <v>0</v>
      </c>
    </row>
    <row r="3242" spans="1:18">
      <c r="A3242" t="s">
        <v>3268</v>
      </c>
      <c r="B3242" t="s">
        <v>3651</v>
      </c>
      <c r="C3242" t="s">
        <v>3673</v>
      </c>
      <c r="D3242" t="s">
        <v>28</v>
      </c>
      <c r="E3242">
        <f>F3220</f>
        <v>0</v>
      </c>
      <c r="F3242">
        <v>25.12</v>
      </c>
      <c r="G3242">
        <f>F3242-F3241</f>
        <v>0</v>
      </c>
      <c r="H3242">
        <f>F3242/E3241</f>
        <v>0</v>
      </c>
      <c r="I3242">
        <f>F3242-F3241</f>
        <v>0</v>
      </c>
      <c r="J3242">
        <f>I3242/F3241</f>
        <v>0</v>
      </c>
      <c r="K3242">
        <f>AVERAGE(J4:J3242)</f>
        <v>0</v>
      </c>
      <c r="L3242">
        <f>SUM(M3181:M3220)</f>
        <v>0</v>
      </c>
      <c r="M3242">
        <v>2994</v>
      </c>
      <c r="N3242">
        <f>L3242/39</f>
        <v>0</v>
      </c>
      <c r="O3242">
        <f>IF(N3242&lt;M3242, -1, 1)</f>
        <v>0</v>
      </c>
      <c r="P3242">
        <f>IF(N3242&lt;M3242, IF(P3241 = 10, "0", P3241 + 1), IF(P3241 = -10, "0", P3241 - 1))</f>
        <v>0</v>
      </c>
      <c r="Q3242">
        <f>IF(M3242&gt;N3242 * 2, IF(M3242&gt;N3242 * 3, "BUY 100", "BUY 50"), "no")</f>
        <v>0</v>
      </c>
      <c r="R3242">
        <f>IF(P3242&gt;0,IF(P3242&gt;3,IF(P3242=5,"BUY","0"),IF(P3242=3,"BUY","0")),IF(P3242&lt;-3,IF(P3242=-5,"SELL","0"),IF(P3242=-3,"SELL","0")))</f>
        <v>0</v>
      </c>
    </row>
    <row r="3243" spans="1:18">
      <c r="A3243" t="s">
        <v>3269</v>
      </c>
      <c r="B3243" t="s">
        <v>3652</v>
      </c>
      <c r="C3243" t="s">
        <v>3673</v>
      </c>
      <c r="D3243" t="s">
        <v>28</v>
      </c>
      <c r="E3243">
        <f>F3220</f>
        <v>0</v>
      </c>
      <c r="F3243">
        <v>25.12</v>
      </c>
      <c r="G3243">
        <f>F3243-F3242</f>
        <v>0</v>
      </c>
      <c r="H3243">
        <f>F3243/E3242</f>
        <v>0</v>
      </c>
      <c r="I3243">
        <f>F3243-F3242</f>
        <v>0</v>
      </c>
      <c r="J3243">
        <f>I3243/F3242</f>
        <v>0</v>
      </c>
      <c r="K3243">
        <f>AVERAGE(J4:J3243)</f>
        <v>0</v>
      </c>
      <c r="L3243">
        <f>SUM(M3181:M3220)</f>
        <v>0</v>
      </c>
      <c r="M3243">
        <v>0</v>
      </c>
      <c r="N3243">
        <f>L3243/39</f>
        <v>0</v>
      </c>
      <c r="O3243">
        <f>IF(N3243&lt;M3243, -1, 1)</f>
        <v>0</v>
      </c>
      <c r="P3243">
        <f>IF(N3243&lt;M3243, IF(P3242 = 10, "0", P3242 + 1), IF(P3242 = -10, "0", P3242 - 1))</f>
        <v>0</v>
      </c>
      <c r="Q3243">
        <f>IF(M3243&gt;N3243 * 2, IF(M3243&gt;N3243 * 3, "BUY 100", "BUY 50"), "no")</f>
        <v>0</v>
      </c>
      <c r="R3243">
        <f>IF(P3243&gt;0,IF(P3243&gt;3,IF(P3243=5,"BUY","0"),IF(P3243=3,"BUY","0")),IF(P3243&lt;-3,IF(P3243=-5,"SELL","0"),IF(P3243=-3,"SELL","0")))</f>
        <v>0</v>
      </c>
    </row>
    <row r="3244" spans="1:18">
      <c r="A3244" t="s">
        <v>3270</v>
      </c>
      <c r="B3244" t="s">
        <v>3653</v>
      </c>
      <c r="C3244" t="s">
        <v>3673</v>
      </c>
      <c r="D3244" t="s">
        <v>28</v>
      </c>
      <c r="E3244">
        <f>F3220</f>
        <v>0</v>
      </c>
      <c r="F3244">
        <v>25.12</v>
      </c>
      <c r="G3244">
        <f>F3244-F3243</f>
        <v>0</v>
      </c>
      <c r="H3244">
        <f>F3244/E3243</f>
        <v>0</v>
      </c>
      <c r="I3244">
        <f>F3244-F3243</f>
        <v>0</v>
      </c>
      <c r="J3244">
        <f>I3244/F3243</f>
        <v>0</v>
      </c>
      <c r="K3244">
        <f>AVERAGE(J4:J3244)</f>
        <v>0</v>
      </c>
      <c r="L3244">
        <f>SUM(M3181:M3220)</f>
        <v>0</v>
      </c>
      <c r="M3244">
        <v>2000</v>
      </c>
      <c r="N3244">
        <f>L3244/39</f>
        <v>0</v>
      </c>
      <c r="O3244">
        <f>IF(N3244&lt;M3244, -1, 1)</f>
        <v>0</v>
      </c>
      <c r="P3244">
        <f>IF(N3244&lt;M3244, IF(P3243 = 10, "0", P3243 + 1), IF(P3243 = -10, "0", P3243 - 1))</f>
        <v>0</v>
      </c>
      <c r="Q3244">
        <f>IF(M3244&gt;N3244 * 2, IF(M3244&gt;N3244 * 3, "BUY 100", "BUY 50"), "no")</f>
        <v>0</v>
      </c>
      <c r="R3244">
        <f>IF(P3244&gt;0,IF(P3244&gt;3,IF(P3244=5,"BUY","0"),IF(P3244=3,"BUY","0")),IF(P3244&lt;-3,IF(P3244=-5,"SELL","0"),IF(P3244=-3,"SELL","0")))</f>
        <v>0</v>
      </c>
    </row>
    <row r="3245" spans="1:18">
      <c r="A3245" t="s">
        <v>3271</v>
      </c>
      <c r="B3245" t="s">
        <v>3654</v>
      </c>
      <c r="C3245" t="s">
        <v>3673</v>
      </c>
      <c r="D3245" t="s">
        <v>28</v>
      </c>
      <c r="E3245">
        <f>F3220</f>
        <v>0</v>
      </c>
      <c r="F3245">
        <v>25.08</v>
      </c>
      <c r="G3245">
        <f>F3245-F3244</f>
        <v>0</v>
      </c>
      <c r="H3245">
        <f>F3245/E3244</f>
        <v>0</v>
      </c>
      <c r="I3245">
        <f>F3245-F3244</f>
        <v>0</v>
      </c>
      <c r="J3245">
        <f>I3245/F3244</f>
        <v>0</v>
      </c>
      <c r="K3245">
        <f>AVERAGE(J4:J3245)</f>
        <v>0</v>
      </c>
      <c r="L3245">
        <f>SUM(M3181:M3220)</f>
        <v>0</v>
      </c>
      <c r="M3245">
        <v>661</v>
      </c>
      <c r="N3245">
        <f>L3245/39</f>
        <v>0</v>
      </c>
      <c r="O3245">
        <f>IF(N3245&lt;M3245, -1, 1)</f>
        <v>0</v>
      </c>
      <c r="P3245">
        <f>IF(N3245&lt;M3245, IF(P3244 = 10, "0", P3244 + 1), IF(P3244 = -10, "0", P3244 - 1))</f>
        <v>0</v>
      </c>
      <c r="Q3245">
        <f>IF(M3245&gt;N3245 * 2, IF(M3245&gt;N3245 * 3, "BUY 100", "BUY 50"), "no")</f>
        <v>0</v>
      </c>
      <c r="R3245">
        <f>IF(P3245&gt;0,IF(P3245&gt;3,IF(P3245=5,"BUY","0"),IF(P3245=3,"BUY","0")),IF(P3245&lt;-3,IF(P3245=-5,"SELL","0"),IF(P3245=-3,"SELL","0")))</f>
        <v>0</v>
      </c>
    </row>
    <row r="3246" spans="1:18">
      <c r="A3246" t="s">
        <v>3272</v>
      </c>
      <c r="B3246" t="s">
        <v>3655</v>
      </c>
      <c r="C3246" t="s">
        <v>3673</v>
      </c>
      <c r="D3246" t="s">
        <v>28</v>
      </c>
      <c r="E3246">
        <f>F3220</f>
        <v>0</v>
      </c>
      <c r="F3246">
        <v>25.1</v>
      </c>
      <c r="G3246">
        <f>F3246-F3245</f>
        <v>0</v>
      </c>
      <c r="H3246">
        <f>F3246/E3245</f>
        <v>0</v>
      </c>
      <c r="I3246">
        <f>F3246-F3245</f>
        <v>0</v>
      </c>
      <c r="J3246">
        <f>I3246/F3245</f>
        <v>0</v>
      </c>
      <c r="K3246">
        <f>AVERAGE(J4:J3246)</f>
        <v>0</v>
      </c>
      <c r="L3246">
        <f>SUM(M3181:M3220)</f>
        <v>0</v>
      </c>
      <c r="M3246">
        <v>2194</v>
      </c>
      <c r="N3246">
        <f>L3246/39</f>
        <v>0</v>
      </c>
      <c r="O3246">
        <f>IF(N3246&lt;M3246, -1, 1)</f>
        <v>0</v>
      </c>
      <c r="P3246">
        <f>IF(N3246&lt;M3246, IF(P3245 = 10, "0", P3245 + 1), IF(P3245 = -10, "0", P3245 - 1))</f>
        <v>0</v>
      </c>
      <c r="Q3246">
        <f>IF(M3246&gt;N3246 * 2, IF(M3246&gt;N3246 * 3, "BUY 100", "BUY 50"), "no")</f>
        <v>0</v>
      </c>
      <c r="R3246">
        <f>IF(P3246&gt;0,IF(P3246&gt;3,IF(P3246=5,"BUY","0"),IF(P3246=3,"BUY","0")),IF(P3246&lt;-3,IF(P3246=-5,"SELL","0"),IF(P3246=-3,"SELL","0")))</f>
        <v>0</v>
      </c>
    </row>
    <row r="3247" spans="1:18">
      <c r="A3247" t="s">
        <v>3273</v>
      </c>
      <c r="B3247" t="s">
        <v>3656</v>
      </c>
      <c r="C3247" t="s">
        <v>3673</v>
      </c>
      <c r="D3247" t="s">
        <v>28</v>
      </c>
      <c r="E3247">
        <f>F3220</f>
        <v>0</v>
      </c>
      <c r="F3247">
        <v>25.12</v>
      </c>
      <c r="G3247">
        <f>F3247-F3246</f>
        <v>0</v>
      </c>
      <c r="H3247">
        <f>F3247/E3246</f>
        <v>0</v>
      </c>
      <c r="I3247">
        <f>F3247-F3246</f>
        <v>0</v>
      </c>
      <c r="J3247">
        <f>I3247/F3246</f>
        <v>0</v>
      </c>
      <c r="K3247">
        <f>AVERAGE(J4:J3247)</f>
        <v>0</v>
      </c>
      <c r="L3247">
        <f>SUM(M3181:M3220)</f>
        <v>0</v>
      </c>
      <c r="M3247">
        <v>300</v>
      </c>
      <c r="N3247">
        <f>L3247/39</f>
        <v>0</v>
      </c>
      <c r="O3247">
        <f>IF(N3247&lt;M3247, -1, 1)</f>
        <v>0</v>
      </c>
      <c r="P3247">
        <f>IF(N3247&lt;M3247, IF(P3246 = 10, "0", P3246 + 1), IF(P3246 = -10, "0", P3246 - 1))</f>
        <v>0</v>
      </c>
      <c r="Q3247">
        <f>IF(M3247&gt;N3247 * 2, IF(M3247&gt;N3247 * 3, "BUY 100", "BUY 50"), "no")</f>
        <v>0</v>
      </c>
      <c r="R3247">
        <f>IF(P3247&gt;0,IF(P3247&gt;3,IF(P3247=5,"BUY","0"),IF(P3247=3,"BUY","0")),IF(P3247&lt;-3,IF(P3247=-5,"SELL","0"),IF(P3247=-3,"SELL","0")))</f>
        <v>0</v>
      </c>
    </row>
    <row r="3248" spans="1:18">
      <c r="A3248" t="s">
        <v>3274</v>
      </c>
      <c r="B3248" t="s">
        <v>3657</v>
      </c>
      <c r="C3248" t="s">
        <v>3673</v>
      </c>
      <c r="D3248" t="s">
        <v>28</v>
      </c>
      <c r="E3248">
        <f>F3220</f>
        <v>0</v>
      </c>
      <c r="F3248">
        <v>25.13</v>
      </c>
      <c r="G3248">
        <f>F3248-F3247</f>
        <v>0</v>
      </c>
      <c r="H3248">
        <f>F3248/E3247</f>
        <v>0</v>
      </c>
      <c r="I3248">
        <f>F3248-F3247</f>
        <v>0</v>
      </c>
      <c r="J3248">
        <f>I3248/F3247</f>
        <v>0</v>
      </c>
      <c r="K3248">
        <f>AVERAGE(J4:J3248)</f>
        <v>0</v>
      </c>
      <c r="L3248">
        <f>SUM(M3181:M3220)</f>
        <v>0</v>
      </c>
      <c r="M3248">
        <v>1512</v>
      </c>
      <c r="N3248">
        <f>L3248/39</f>
        <v>0</v>
      </c>
      <c r="O3248">
        <f>IF(N3248&lt;M3248, -1, 1)</f>
        <v>0</v>
      </c>
      <c r="P3248">
        <f>IF(N3248&lt;M3248, IF(P3247 = 10, "0", P3247 + 1), IF(P3247 = -10, "0", P3247 - 1))</f>
        <v>0</v>
      </c>
      <c r="Q3248">
        <f>IF(M3248&gt;N3248 * 2, IF(M3248&gt;N3248 * 3, "BUY 100", "BUY 50"), "no")</f>
        <v>0</v>
      </c>
      <c r="R3248">
        <f>IF(P3248&gt;0,IF(P3248&gt;3,IF(P3248=5,"BUY","0"),IF(P3248=3,"BUY","0")),IF(P3248&lt;-3,IF(P3248=-5,"SELL","0"),IF(P3248=-3,"SELL","0")))</f>
        <v>0</v>
      </c>
    </row>
    <row r="3249" spans="1:18">
      <c r="A3249" t="s">
        <v>3275</v>
      </c>
      <c r="B3249" t="s">
        <v>3658</v>
      </c>
      <c r="C3249" t="s">
        <v>3673</v>
      </c>
      <c r="D3249" t="s">
        <v>28</v>
      </c>
      <c r="E3249">
        <f>F3220</f>
        <v>0</v>
      </c>
      <c r="F3249">
        <v>25.15</v>
      </c>
      <c r="G3249">
        <f>F3249-F3248</f>
        <v>0</v>
      </c>
      <c r="H3249">
        <f>F3249/E3248</f>
        <v>0</v>
      </c>
      <c r="I3249">
        <f>F3249-F3248</f>
        <v>0</v>
      </c>
      <c r="J3249">
        <f>I3249/F3248</f>
        <v>0</v>
      </c>
      <c r="K3249">
        <f>AVERAGE(J4:J3249)</f>
        <v>0</v>
      </c>
      <c r="L3249">
        <f>SUM(M3181:M3220)</f>
        <v>0</v>
      </c>
      <c r="M3249">
        <v>3072</v>
      </c>
      <c r="N3249">
        <f>L3249/39</f>
        <v>0</v>
      </c>
      <c r="O3249">
        <f>IF(N3249&lt;M3249, -1, 1)</f>
        <v>0</v>
      </c>
      <c r="P3249">
        <f>IF(N3249&lt;M3249, IF(P3248 = 10, "0", P3248 + 1), IF(P3248 = -10, "0", P3248 - 1))</f>
        <v>0</v>
      </c>
      <c r="Q3249">
        <f>IF(M3249&gt;N3249 * 2, IF(M3249&gt;N3249 * 3, "BUY 100", "BUY 50"), "no")</f>
        <v>0</v>
      </c>
      <c r="R3249">
        <f>IF(P3249&gt;0,IF(P3249&gt;3,IF(P3249=5,"BUY","0"),IF(P3249=3,"BUY","0")),IF(P3249&lt;-3,IF(P3249=-5,"SELL","0"),IF(P3249=-3,"SELL","0")))</f>
        <v>0</v>
      </c>
    </row>
    <row r="3250" spans="1:18">
      <c r="A3250" t="s">
        <v>3276</v>
      </c>
      <c r="B3250" t="s">
        <v>3659</v>
      </c>
      <c r="C3250" t="s">
        <v>3673</v>
      </c>
      <c r="D3250" t="s">
        <v>28</v>
      </c>
      <c r="E3250">
        <f>F3220</f>
        <v>0</v>
      </c>
      <c r="F3250">
        <v>25.15</v>
      </c>
      <c r="G3250">
        <f>F3250-F3249</f>
        <v>0</v>
      </c>
      <c r="H3250">
        <f>F3250/E3249</f>
        <v>0</v>
      </c>
      <c r="I3250">
        <f>F3250-F3249</f>
        <v>0</v>
      </c>
      <c r="J3250">
        <f>I3250/F3249</f>
        <v>0</v>
      </c>
      <c r="K3250">
        <f>AVERAGE(J4:J3250)</f>
        <v>0</v>
      </c>
      <c r="L3250">
        <f>SUM(M3181:M3220)</f>
        <v>0</v>
      </c>
      <c r="M3250">
        <v>1480</v>
      </c>
      <c r="N3250">
        <f>L3250/39</f>
        <v>0</v>
      </c>
      <c r="O3250">
        <f>IF(N3250&lt;M3250, -1, 1)</f>
        <v>0</v>
      </c>
      <c r="P3250">
        <f>IF(N3250&lt;M3250, IF(P3249 = 10, "0", P3249 + 1), IF(P3249 = -10, "0", P3249 - 1))</f>
        <v>0</v>
      </c>
      <c r="Q3250">
        <f>IF(M3250&gt;N3250 * 2, IF(M3250&gt;N3250 * 3, "BUY 100", "BUY 50"), "no")</f>
        <v>0</v>
      </c>
      <c r="R3250">
        <f>IF(P3250&gt;0,IF(P3250&gt;3,IF(P3250=5,"BUY","0"),IF(P3250=3,"BUY","0")),IF(P3250&lt;-3,IF(P3250=-5,"SELL","0"),IF(P3250=-3,"SELL","0")))</f>
        <v>0</v>
      </c>
    </row>
    <row r="3251" spans="1:18">
      <c r="A3251" t="s">
        <v>3277</v>
      </c>
      <c r="B3251" t="s">
        <v>3660</v>
      </c>
      <c r="C3251" t="s">
        <v>3673</v>
      </c>
      <c r="D3251" t="s">
        <v>28</v>
      </c>
      <c r="E3251">
        <f>F3220</f>
        <v>0</v>
      </c>
      <c r="F3251">
        <v>25.14</v>
      </c>
      <c r="G3251">
        <f>F3251-F3250</f>
        <v>0</v>
      </c>
      <c r="H3251">
        <f>F3251/E3250</f>
        <v>0</v>
      </c>
      <c r="I3251">
        <f>F3251-F3250</f>
        <v>0</v>
      </c>
      <c r="J3251">
        <f>I3251/F3250</f>
        <v>0</v>
      </c>
      <c r="K3251">
        <f>AVERAGE(J4:J3251)</f>
        <v>0</v>
      </c>
      <c r="L3251">
        <f>SUM(M3181:M3220)</f>
        <v>0</v>
      </c>
      <c r="M3251">
        <v>600</v>
      </c>
      <c r="N3251">
        <f>L3251/39</f>
        <v>0</v>
      </c>
      <c r="O3251">
        <f>IF(N3251&lt;M3251, -1, 1)</f>
        <v>0</v>
      </c>
      <c r="P3251">
        <f>IF(N3251&lt;M3251, IF(P3250 = 10, "0", P3250 + 1), IF(P3250 = -10, "0", P3250 - 1))</f>
        <v>0</v>
      </c>
      <c r="Q3251">
        <f>IF(M3251&gt;N3251 * 2, IF(M3251&gt;N3251 * 3, "BUY 100", "BUY 50"), "no")</f>
        <v>0</v>
      </c>
      <c r="R3251">
        <f>IF(P3251&gt;0,IF(P3251&gt;3,IF(P3251=5,"BUY","0"),IF(P3251=3,"BUY","0")),IF(P3251&lt;-3,IF(P3251=-5,"SELL","0"),IF(P3251=-3,"SELL","0")))</f>
        <v>0</v>
      </c>
    </row>
    <row r="3252" spans="1:18">
      <c r="A3252" t="s">
        <v>3278</v>
      </c>
      <c r="B3252" t="s">
        <v>3661</v>
      </c>
      <c r="C3252" t="s">
        <v>3673</v>
      </c>
      <c r="D3252" t="s">
        <v>28</v>
      </c>
      <c r="E3252">
        <f>F3220</f>
        <v>0</v>
      </c>
      <c r="F3252">
        <v>25.11</v>
      </c>
      <c r="G3252">
        <f>F3252-F3251</f>
        <v>0</v>
      </c>
      <c r="H3252">
        <f>F3252/E3251</f>
        <v>0</v>
      </c>
      <c r="I3252">
        <f>F3252-F3251</f>
        <v>0</v>
      </c>
      <c r="J3252">
        <f>I3252/F3251</f>
        <v>0</v>
      </c>
      <c r="K3252">
        <f>AVERAGE(J4:J3252)</f>
        <v>0</v>
      </c>
      <c r="L3252">
        <f>SUM(M3181:M3220)</f>
        <v>0</v>
      </c>
      <c r="M3252">
        <v>100</v>
      </c>
      <c r="N3252">
        <f>L3252/39</f>
        <v>0</v>
      </c>
      <c r="O3252">
        <f>IF(N3252&lt;M3252, -1, 1)</f>
        <v>0</v>
      </c>
      <c r="P3252">
        <f>IF(N3252&lt;M3252, IF(P3251 = 10, "0", P3251 + 1), IF(P3251 = -10, "0", P3251 - 1))</f>
        <v>0</v>
      </c>
      <c r="Q3252">
        <f>IF(M3252&gt;N3252 * 2, IF(M3252&gt;N3252 * 3, "BUY 100", "BUY 50"), "no")</f>
        <v>0</v>
      </c>
      <c r="R3252">
        <f>IF(P3252&gt;0,IF(P3252&gt;3,IF(P3252=5,"BUY","0"),IF(P3252=3,"BUY","0")),IF(P3252&lt;-3,IF(P3252=-5,"SELL","0"),IF(P3252=-3,"SELL","0")))</f>
        <v>0</v>
      </c>
    </row>
    <row r="3253" spans="1:18">
      <c r="A3253" t="s">
        <v>3279</v>
      </c>
      <c r="B3253" t="s">
        <v>3662</v>
      </c>
      <c r="C3253" t="s">
        <v>3673</v>
      </c>
      <c r="D3253" t="s">
        <v>28</v>
      </c>
      <c r="E3253">
        <f>F3220</f>
        <v>0</v>
      </c>
      <c r="F3253">
        <v>25.13</v>
      </c>
      <c r="G3253">
        <f>F3253-F3252</f>
        <v>0</v>
      </c>
      <c r="H3253">
        <f>F3253/E3252</f>
        <v>0</v>
      </c>
      <c r="I3253">
        <f>F3253-F3252</f>
        <v>0</v>
      </c>
      <c r="J3253">
        <f>I3253/F3252</f>
        <v>0</v>
      </c>
      <c r="K3253">
        <f>AVERAGE(J4:J3253)</f>
        <v>0</v>
      </c>
      <c r="L3253">
        <f>SUM(M3181:M3220)</f>
        <v>0</v>
      </c>
      <c r="M3253">
        <v>1130</v>
      </c>
      <c r="N3253">
        <f>L3253/39</f>
        <v>0</v>
      </c>
      <c r="O3253">
        <f>IF(N3253&lt;M3253, -1, 1)</f>
        <v>0</v>
      </c>
      <c r="P3253">
        <f>IF(N3253&lt;M3253, IF(P3252 = 10, "0", P3252 + 1), IF(P3252 = -10, "0", P3252 - 1))</f>
        <v>0</v>
      </c>
      <c r="Q3253">
        <f>IF(M3253&gt;N3253 * 2, IF(M3253&gt;N3253 * 3, "BUY 100", "BUY 50"), "no")</f>
        <v>0</v>
      </c>
      <c r="R3253">
        <f>IF(P3253&gt;0,IF(P3253&gt;3,IF(P3253=5,"BUY","0"),IF(P3253=3,"BUY","0")),IF(P3253&lt;-3,IF(P3253=-5,"SELL","0"),IF(P3253=-3,"SELL","0")))</f>
        <v>0</v>
      </c>
    </row>
    <row r="3254" spans="1:18">
      <c r="A3254" t="s">
        <v>3280</v>
      </c>
      <c r="B3254" t="s">
        <v>3663</v>
      </c>
      <c r="C3254" t="s">
        <v>3673</v>
      </c>
      <c r="D3254" t="s">
        <v>28</v>
      </c>
      <c r="E3254">
        <f>F3220</f>
        <v>0</v>
      </c>
      <c r="F3254">
        <v>25.15</v>
      </c>
      <c r="G3254">
        <f>F3254-F3253</f>
        <v>0</v>
      </c>
      <c r="H3254">
        <f>F3254/E3253</f>
        <v>0</v>
      </c>
      <c r="I3254">
        <f>F3254-F3253</f>
        <v>0</v>
      </c>
      <c r="J3254">
        <f>I3254/F3253</f>
        <v>0</v>
      </c>
      <c r="K3254">
        <f>AVERAGE(J4:J3254)</f>
        <v>0</v>
      </c>
      <c r="L3254">
        <f>SUM(M3181:M3220)</f>
        <v>0</v>
      </c>
      <c r="M3254">
        <v>1917</v>
      </c>
      <c r="N3254">
        <f>L3254/39</f>
        <v>0</v>
      </c>
      <c r="O3254">
        <f>IF(N3254&lt;M3254, -1, 1)</f>
        <v>0</v>
      </c>
      <c r="P3254">
        <f>IF(N3254&lt;M3254, IF(P3253 = 10, "0", P3253 + 1), IF(P3253 = -10, "0", P3253 - 1))</f>
        <v>0</v>
      </c>
      <c r="Q3254">
        <f>IF(M3254&gt;N3254 * 2, IF(M3254&gt;N3254 * 3, "BUY 100", "BUY 50"), "no")</f>
        <v>0</v>
      </c>
      <c r="R3254">
        <f>IF(P3254&gt;0,IF(P3254&gt;3,IF(P3254=5,"BUY","0"),IF(P3254=3,"BUY","0")),IF(P3254&lt;-3,IF(P3254=-5,"SELL","0"),IF(P3254=-3,"SELL","0")))</f>
        <v>0</v>
      </c>
    </row>
    <row r="3255" spans="1:18">
      <c r="A3255" t="s">
        <v>3281</v>
      </c>
      <c r="B3255" t="s">
        <v>3664</v>
      </c>
      <c r="C3255" t="s">
        <v>3673</v>
      </c>
      <c r="D3255" t="s">
        <v>28</v>
      </c>
      <c r="E3255">
        <f>F3220</f>
        <v>0</v>
      </c>
      <c r="F3255">
        <v>25.14</v>
      </c>
      <c r="G3255">
        <f>F3255-F3254</f>
        <v>0</v>
      </c>
      <c r="H3255">
        <f>F3255/E3254</f>
        <v>0</v>
      </c>
      <c r="I3255">
        <f>F3255-F3254</f>
        <v>0</v>
      </c>
      <c r="J3255">
        <f>I3255/F3254</f>
        <v>0</v>
      </c>
      <c r="K3255">
        <f>AVERAGE(J4:J3255)</f>
        <v>0</v>
      </c>
      <c r="L3255">
        <f>SUM(M3181:M3220)</f>
        <v>0</v>
      </c>
      <c r="M3255">
        <v>234</v>
      </c>
      <c r="N3255">
        <f>L3255/39</f>
        <v>0</v>
      </c>
      <c r="O3255">
        <f>IF(N3255&lt;M3255, -1, 1)</f>
        <v>0</v>
      </c>
      <c r="P3255">
        <f>IF(N3255&lt;M3255, IF(P3254 = 10, "0", P3254 + 1), IF(P3254 = -10, "0", P3254 - 1))</f>
        <v>0</v>
      </c>
      <c r="Q3255">
        <f>IF(M3255&gt;N3255 * 2, IF(M3255&gt;N3255 * 3, "BUY 100", "BUY 50"), "no")</f>
        <v>0</v>
      </c>
      <c r="R3255">
        <f>IF(P3255&gt;0,IF(P3255&gt;3,IF(P3255=5,"BUY","0"),IF(P3255=3,"BUY","0")),IF(P3255&lt;-3,IF(P3255=-5,"SELL","0"),IF(P3255=-3,"SELL","0")))</f>
        <v>0</v>
      </c>
    </row>
    <row r="3256" spans="1:18">
      <c r="A3256" t="s">
        <v>3282</v>
      </c>
      <c r="B3256" t="s">
        <v>3665</v>
      </c>
      <c r="C3256" t="s">
        <v>3673</v>
      </c>
      <c r="D3256" t="s">
        <v>28</v>
      </c>
      <c r="E3256">
        <f>F3220</f>
        <v>0</v>
      </c>
      <c r="F3256">
        <v>25.14</v>
      </c>
      <c r="G3256">
        <f>F3256-F3255</f>
        <v>0</v>
      </c>
      <c r="H3256">
        <f>F3256/E3255</f>
        <v>0</v>
      </c>
      <c r="I3256">
        <f>F3256-F3255</f>
        <v>0</v>
      </c>
      <c r="J3256">
        <f>I3256/F3255</f>
        <v>0</v>
      </c>
      <c r="K3256">
        <f>AVERAGE(J4:J3256)</f>
        <v>0</v>
      </c>
      <c r="L3256">
        <f>SUM(M3181:M3220)</f>
        <v>0</v>
      </c>
      <c r="M3256">
        <v>379</v>
      </c>
      <c r="N3256">
        <f>L3256/39</f>
        <v>0</v>
      </c>
      <c r="O3256">
        <f>IF(N3256&lt;M3256, -1, 1)</f>
        <v>0</v>
      </c>
      <c r="P3256">
        <f>IF(N3256&lt;M3256, IF(P3255 = 10, "0", P3255 + 1), IF(P3255 = -10, "0", P3255 - 1))</f>
        <v>0</v>
      </c>
      <c r="Q3256">
        <f>IF(M3256&gt;N3256 * 2, IF(M3256&gt;N3256 * 3, "BUY 100", "BUY 50"), "no")</f>
        <v>0</v>
      </c>
      <c r="R3256">
        <f>IF(P3256&gt;0,IF(P3256&gt;3,IF(P3256=5,"BUY","0"),IF(P3256=3,"BUY","0")),IF(P3256&lt;-3,IF(P3256=-5,"SELL","0"),IF(P3256=-3,"SELL","0")))</f>
        <v>0</v>
      </c>
    </row>
    <row r="3257" spans="1:18">
      <c r="A3257" t="s">
        <v>3283</v>
      </c>
      <c r="B3257" t="s">
        <v>3666</v>
      </c>
      <c r="C3257" t="s">
        <v>3673</v>
      </c>
      <c r="D3257" t="s">
        <v>28</v>
      </c>
      <c r="E3257">
        <f>F3220</f>
        <v>0</v>
      </c>
      <c r="F3257">
        <v>25.14</v>
      </c>
      <c r="G3257">
        <f>F3257-F3256</f>
        <v>0</v>
      </c>
      <c r="H3257">
        <f>F3257/E3256</f>
        <v>0</v>
      </c>
      <c r="I3257">
        <f>F3257-F3256</f>
        <v>0</v>
      </c>
      <c r="J3257">
        <f>I3257/F3256</f>
        <v>0</v>
      </c>
      <c r="K3257">
        <f>AVERAGE(J4:J3257)</f>
        <v>0</v>
      </c>
      <c r="L3257">
        <f>SUM(M3181:M3220)</f>
        <v>0</v>
      </c>
      <c r="M3257">
        <v>670</v>
      </c>
      <c r="N3257">
        <f>L3257/39</f>
        <v>0</v>
      </c>
      <c r="O3257">
        <f>IF(N3257&lt;M3257, -1, 1)</f>
        <v>0</v>
      </c>
      <c r="P3257">
        <f>IF(N3257&lt;M3257, IF(P3256 = 10, "0", P3256 + 1), IF(P3256 = -10, "0", P3256 - 1))</f>
        <v>0</v>
      </c>
      <c r="Q3257">
        <f>IF(M3257&gt;N3257 * 2, IF(M3257&gt;N3257 * 3, "BUY 100", "BUY 50"), "no")</f>
        <v>0</v>
      </c>
      <c r="R3257">
        <f>IF(P3257&gt;0,IF(P3257&gt;3,IF(P3257=5,"BUY","0"),IF(P3257=3,"BUY","0")),IF(P3257&lt;-3,IF(P3257=-5,"SELL","0"),IF(P3257=-3,"SELL","0")))</f>
        <v>0</v>
      </c>
    </row>
    <row r="3258" spans="1:18">
      <c r="A3258" t="s">
        <v>3284</v>
      </c>
      <c r="B3258" t="s">
        <v>3667</v>
      </c>
      <c r="C3258" t="s">
        <v>3673</v>
      </c>
      <c r="D3258" t="s">
        <v>28</v>
      </c>
      <c r="E3258">
        <f>F3220</f>
        <v>0</v>
      </c>
      <c r="F3258">
        <v>25.17</v>
      </c>
      <c r="G3258">
        <f>F3258-F3257</f>
        <v>0</v>
      </c>
      <c r="H3258">
        <f>F3258/E3257</f>
        <v>0</v>
      </c>
      <c r="I3258">
        <f>F3258-F3257</f>
        <v>0</v>
      </c>
      <c r="J3258">
        <f>I3258/F3257</f>
        <v>0</v>
      </c>
      <c r="K3258">
        <f>AVERAGE(J4:J3258)</f>
        <v>0</v>
      </c>
      <c r="L3258">
        <f>SUM(M3181:M3220)</f>
        <v>0</v>
      </c>
      <c r="M3258">
        <v>3779</v>
      </c>
      <c r="N3258">
        <f>L3258/39</f>
        <v>0</v>
      </c>
      <c r="O3258">
        <f>IF(N3258&lt;M3258, -1, 1)</f>
        <v>0</v>
      </c>
      <c r="P3258">
        <f>IF(N3258&lt;M3258, IF(P3257 = 10, "0", P3257 + 1), IF(P3257 = -10, "0", P3257 - 1))</f>
        <v>0</v>
      </c>
      <c r="Q3258">
        <f>IF(M3258&gt;N3258 * 2, IF(M3258&gt;N3258 * 3, "BUY 100", "BUY 50"), "no")</f>
        <v>0</v>
      </c>
      <c r="R3258">
        <f>IF(P3258&gt;0,IF(P3258&gt;3,IF(P3258=5,"BUY","0"),IF(P3258=3,"BUY","0")),IF(P3258&lt;-3,IF(P3258=-5,"SELL","0"),IF(P3258=-3,"SELL","0")))</f>
        <v>0</v>
      </c>
    </row>
    <row r="3259" spans="1:18">
      <c r="A3259" t="s">
        <v>3285</v>
      </c>
      <c r="B3259" t="s">
        <v>3668</v>
      </c>
      <c r="C3259" t="s">
        <v>3673</v>
      </c>
      <c r="D3259" t="s">
        <v>28</v>
      </c>
      <c r="E3259">
        <f>F3220</f>
        <v>0</v>
      </c>
      <c r="F3259">
        <v>25.16</v>
      </c>
      <c r="G3259">
        <f>F3259-F3258</f>
        <v>0</v>
      </c>
      <c r="H3259">
        <f>F3259/E3258</f>
        <v>0</v>
      </c>
      <c r="I3259">
        <f>F3259-F3258</f>
        <v>0</v>
      </c>
      <c r="J3259">
        <f>I3259/F3258</f>
        <v>0</v>
      </c>
      <c r="K3259">
        <f>AVERAGE(J4:J3259)</f>
        <v>0</v>
      </c>
      <c r="L3259">
        <f>SUM(M3181:M3220)</f>
        <v>0</v>
      </c>
      <c r="M3259">
        <v>4147</v>
      </c>
      <c r="N3259">
        <f>L3259/39</f>
        <v>0</v>
      </c>
      <c r="O3259">
        <f>IF(N3259&lt;M3259, -1, 1)</f>
        <v>0</v>
      </c>
      <c r="P3259">
        <f>IF(N3259&lt;M3259, IF(P3258 = 10, "0", P3258 + 1), IF(P3258 = -10, "0", P3258 - 1))</f>
        <v>0</v>
      </c>
      <c r="Q3259">
        <f>IF(M3259&gt;N3259 * 2, IF(M3259&gt;N3259 * 3, "BUY 100", "BUY 50"), "no")</f>
        <v>0</v>
      </c>
      <c r="R3259">
        <f>IF(P3259&gt;0,IF(P3259&gt;3,IF(P3259=5,"BUY","0"),IF(P3259=3,"BUY","0")),IF(P3259&lt;-3,IF(P3259=-5,"SELL","0"),IF(P3259=-3,"SELL","0")))</f>
        <v>0</v>
      </c>
    </row>
    <row r="3260" spans="1:18">
      <c r="A3260" t="s">
        <v>3286</v>
      </c>
      <c r="B3260" t="s">
        <v>3630</v>
      </c>
      <c r="C3260" t="s">
        <v>3675</v>
      </c>
      <c r="D3260" t="s">
        <v>28</v>
      </c>
      <c r="E3260">
        <f>F3259</f>
        <v>0</v>
      </c>
      <c r="F3260">
        <v>25.16</v>
      </c>
      <c r="G3260">
        <f>F3260-F3259</f>
        <v>0</v>
      </c>
      <c r="H3260">
        <f>F3260/E3259</f>
        <v>0</v>
      </c>
      <c r="I3260">
        <f>F3260-F3259</f>
        <v>0</v>
      </c>
      <c r="J3260">
        <f>I3260/F3259</f>
        <v>0</v>
      </c>
      <c r="K3260">
        <f>AVERAGE(J4:J3260)</f>
        <v>0</v>
      </c>
      <c r="L3260">
        <f>SUM(M3220:M3259)</f>
        <v>0</v>
      </c>
      <c r="M3260">
        <v>991</v>
      </c>
      <c r="N3260">
        <f>L3260/39</f>
        <v>0</v>
      </c>
      <c r="O3260">
        <f>IF(N3260&lt;M3260, -1, 1)</f>
        <v>0</v>
      </c>
      <c r="P3260">
        <f>IF(N3260&lt;M3260, IF(P3259 = 10, "0", P3259 + 1), IF(P3259 = -10, "0", P3259 - 1))</f>
        <v>0</v>
      </c>
      <c r="Q3260">
        <f>IF(M3260&gt;N3260 * 2, IF(M3260&gt;N3260 * 3, "BUY 100", "BUY 50"), "no")</f>
        <v>0</v>
      </c>
      <c r="R3260">
        <f>IF(P3260&gt;0,IF(P3260&gt;3,IF(P3260=5,"BUY","0"),IF(P3260=3,"BUY","0")),IF(P3260&lt;-3,IF(P3260=-5,"SELL","0"),IF(P3260=-3,"SELL","0")))</f>
        <v>0</v>
      </c>
    </row>
    <row r="3261" spans="1:18">
      <c r="A3261" t="s">
        <v>3287</v>
      </c>
      <c r="B3261" t="s">
        <v>3631</v>
      </c>
      <c r="C3261" t="s">
        <v>3675</v>
      </c>
      <c r="D3261" t="s">
        <v>28</v>
      </c>
      <c r="E3261">
        <f>F3259</f>
        <v>0</v>
      </c>
      <c r="F3261">
        <v>25.2</v>
      </c>
      <c r="G3261">
        <f>F3261-F3260</f>
        <v>0</v>
      </c>
      <c r="H3261">
        <f>F3261/E3260</f>
        <v>0</v>
      </c>
      <c r="I3261">
        <f>F3261-F3260</f>
        <v>0</v>
      </c>
      <c r="J3261">
        <f>I3261/F3260</f>
        <v>0</v>
      </c>
      <c r="K3261">
        <f>AVERAGE(J4:J3261)</f>
        <v>0</v>
      </c>
      <c r="L3261">
        <f>SUM(M3220:M3259)</f>
        <v>0</v>
      </c>
      <c r="M3261">
        <v>2978</v>
      </c>
      <c r="N3261">
        <f>L3261/39</f>
        <v>0</v>
      </c>
      <c r="O3261">
        <f>IF(N3261&lt;M3261, -1, 1)</f>
        <v>0</v>
      </c>
      <c r="P3261">
        <f>IF(N3261&lt;M3261, IF(P3260 = 10, "0", P3260 + 1), IF(P3260 = -10, "0", P3260 - 1))</f>
        <v>0</v>
      </c>
      <c r="Q3261">
        <f>IF(M3261&gt;N3261 * 2, IF(M3261&gt;N3261 * 3, "BUY 100", "BUY 50"), "no")</f>
        <v>0</v>
      </c>
      <c r="R3261">
        <f>IF(P3261&gt;0,IF(P3261&gt;3,IF(P3261=5,"BUY","0"),IF(P3261=3,"BUY","0")),IF(P3261&lt;-3,IF(P3261=-5,"SELL","0"),IF(P3261=-3,"SELL","0")))</f>
        <v>0</v>
      </c>
    </row>
    <row r="3262" spans="1:18">
      <c r="A3262" t="s">
        <v>3288</v>
      </c>
      <c r="B3262" t="s">
        <v>3632</v>
      </c>
      <c r="C3262" t="s">
        <v>3675</v>
      </c>
      <c r="D3262" t="s">
        <v>28</v>
      </c>
      <c r="E3262">
        <f>F3259</f>
        <v>0</v>
      </c>
      <c r="F3262">
        <v>25.2</v>
      </c>
      <c r="G3262">
        <f>F3262-F3261</f>
        <v>0</v>
      </c>
      <c r="H3262">
        <f>F3262/E3261</f>
        <v>0</v>
      </c>
      <c r="I3262">
        <f>F3262-F3261</f>
        <v>0</v>
      </c>
      <c r="J3262">
        <f>I3262/F3261</f>
        <v>0</v>
      </c>
      <c r="K3262">
        <f>AVERAGE(J4:J3262)</f>
        <v>0</v>
      </c>
      <c r="L3262">
        <f>SUM(M3220:M3259)</f>
        <v>0</v>
      </c>
      <c r="M3262">
        <v>0</v>
      </c>
      <c r="N3262">
        <f>L3262/39</f>
        <v>0</v>
      </c>
      <c r="O3262">
        <f>IF(N3262&lt;M3262, -1, 1)</f>
        <v>0</v>
      </c>
      <c r="P3262">
        <f>IF(N3262&lt;M3262, IF(P3261 = 10, "0", P3261 + 1), IF(P3261 = -10, "0", P3261 - 1))</f>
        <v>0</v>
      </c>
      <c r="Q3262">
        <f>IF(M3262&gt;N3262 * 2, IF(M3262&gt;N3262 * 3, "BUY 100", "BUY 50"), "no")</f>
        <v>0</v>
      </c>
      <c r="R3262">
        <f>IF(P3262&gt;0,IF(P3262&gt;3,IF(P3262=5,"BUY","0"),IF(P3262=3,"BUY","0")),IF(P3262&lt;-3,IF(P3262=-5,"SELL","0"),IF(P3262=-3,"SELL","0")))</f>
        <v>0</v>
      </c>
    </row>
    <row r="3263" spans="1:18">
      <c r="A3263" t="s">
        <v>3289</v>
      </c>
      <c r="B3263" t="s">
        <v>3633</v>
      </c>
      <c r="C3263" t="s">
        <v>3675</v>
      </c>
      <c r="D3263" t="s">
        <v>28</v>
      </c>
      <c r="E3263">
        <f>F3259</f>
        <v>0</v>
      </c>
      <c r="F3263">
        <v>25.16</v>
      </c>
      <c r="G3263">
        <f>F3263-F3262</f>
        <v>0</v>
      </c>
      <c r="H3263">
        <f>F3263/E3262</f>
        <v>0</v>
      </c>
      <c r="I3263">
        <f>F3263-F3262</f>
        <v>0</v>
      </c>
      <c r="J3263">
        <f>I3263/F3262</f>
        <v>0</v>
      </c>
      <c r="K3263">
        <f>AVERAGE(J4:J3263)</f>
        <v>0</v>
      </c>
      <c r="L3263">
        <f>SUM(M3220:M3259)</f>
        <v>0</v>
      </c>
      <c r="M3263">
        <v>6075</v>
      </c>
      <c r="N3263">
        <f>L3263/39</f>
        <v>0</v>
      </c>
      <c r="O3263">
        <f>IF(N3263&lt;M3263, -1, 1)</f>
        <v>0</v>
      </c>
      <c r="P3263">
        <f>IF(N3263&lt;M3263, IF(P3262 = 10, "0", P3262 + 1), IF(P3262 = -10, "0", P3262 - 1))</f>
        <v>0</v>
      </c>
      <c r="Q3263">
        <f>IF(M3263&gt;N3263 * 2, IF(M3263&gt;N3263 * 3, "BUY 100", "BUY 50"), "no")</f>
        <v>0</v>
      </c>
      <c r="R3263">
        <f>IF(P3263&gt;0,IF(P3263&gt;3,IF(P3263=5,"BUY","0"),IF(P3263=3,"BUY","0")),IF(P3263&lt;-3,IF(P3263=-5,"SELL","0"),IF(P3263=-3,"SELL","0")))</f>
        <v>0</v>
      </c>
    </row>
    <row r="3264" spans="1:18">
      <c r="A3264" t="s">
        <v>3290</v>
      </c>
      <c r="B3264" t="s">
        <v>3634</v>
      </c>
      <c r="C3264" t="s">
        <v>3675</v>
      </c>
      <c r="D3264" t="s">
        <v>28</v>
      </c>
      <c r="E3264">
        <f>F3259</f>
        <v>0</v>
      </c>
      <c r="F3264">
        <v>25.2</v>
      </c>
      <c r="G3264">
        <f>F3264-F3263</f>
        <v>0</v>
      </c>
      <c r="H3264">
        <f>F3264/E3263</f>
        <v>0</v>
      </c>
      <c r="I3264">
        <f>F3264-F3263</f>
        <v>0</v>
      </c>
      <c r="J3264">
        <f>I3264/F3263</f>
        <v>0</v>
      </c>
      <c r="K3264">
        <f>AVERAGE(J4:J3264)</f>
        <v>0</v>
      </c>
      <c r="L3264">
        <f>SUM(M3220:M3259)</f>
        <v>0</v>
      </c>
      <c r="M3264">
        <v>2637</v>
      </c>
      <c r="N3264">
        <f>L3264/39</f>
        <v>0</v>
      </c>
      <c r="O3264">
        <f>IF(N3264&lt;M3264, -1, 1)</f>
        <v>0</v>
      </c>
      <c r="P3264">
        <f>IF(N3264&lt;M3264, IF(P3263 = 10, "0", P3263 + 1), IF(P3263 = -10, "0", P3263 - 1))</f>
        <v>0</v>
      </c>
      <c r="Q3264">
        <f>IF(M3264&gt;N3264 * 2, IF(M3264&gt;N3264 * 3, "BUY 100", "BUY 50"), "no")</f>
        <v>0</v>
      </c>
      <c r="R3264">
        <f>IF(P3264&gt;0,IF(P3264&gt;3,IF(P3264=5,"BUY","0"),IF(P3264=3,"BUY","0")),IF(P3264&lt;-3,IF(P3264=-5,"SELL","0"),IF(P3264=-3,"SELL","0")))</f>
        <v>0</v>
      </c>
    </row>
    <row r="3265" spans="1:18">
      <c r="A3265" t="s">
        <v>3291</v>
      </c>
      <c r="B3265" t="s">
        <v>3635</v>
      </c>
      <c r="C3265" t="s">
        <v>3675</v>
      </c>
      <c r="D3265" t="s">
        <v>28</v>
      </c>
      <c r="E3265">
        <f>F3259</f>
        <v>0</v>
      </c>
      <c r="F3265">
        <v>25.2</v>
      </c>
      <c r="G3265">
        <f>F3265-F3264</f>
        <v>0</v>
      </c>
      <c r="H3265">
        <f>F3265/E3264</f>
        <v>0</v>
      </c>
      <c r="I3265">
        <f>F3265-F3264</f>
        <v>0</v>
      </c>
      <c r="J3265">
        <f>I3265/F3264</f>
        <v>0</v>
      </c>
      <c r="K3265">
        <f>AVERAGE(J4:J3265)</f>
        <v>0</v>
      </c>
      <c r="L3265">
        <f>SUM(M3220:M3259)</f>
        <v>0</v>
      </c>
      <c r="M3265">
        <v>2555</v>
      </c>
      <c r="N3265">
        <f>L3265/39</f>
        <v>0</v>
      </c>
      <c r="O3265">
        <f>IF(N3265&lt;M3265, -1, 1)</f>
        <v>0</v>
      </c>
      <c r="P3265">
        <f>IF(N3265&lt;M3265, IF(P3264 = 10, "0", P3264 + 1), IF(P3264 = -10, "0", P3264 - 1))</f>
        <v>0</v>
      </c>
      <c r="Q3265">
        <f>IF(M3265&gt;N3265 * 2, IF(M3265&gt;N3265 * 3, "BUY 100", "BUY 50"), "no")</f>
        <v>0</v>
      </c>
      <c r="R3265">
        <f>IF(P3265&gt;0,IF(P3265&gt;3,IF(P3265=5,"BUY","0"),IF(P3265=3,"BUY","0")),IF(P3265&lt;-3,IF(P3265=-5,"SELL","0"),IF(P3265=-3,"SELL","0")))</f>
        <v>0</v>
      </c>
    </row>
    <row r="3266" spans="1:18">
      <c r="A3266" t="s">
        <v>3292</v>
      </c>
      <c r="B3266" t="s">
        <v>3636</v>
      </c>
      <c r="C3266" t="s">
        <v>3675</v>
      </c>
      <c r="D3266" t="s">
        <v>28</v>
      </c>
      <c r="E3266">
        <f>F3259</f>
        <v>0</v>
      </c>
      <c r="F3266">
        <v>25.18</v>
      </c>
      <c r="G3266">
        <f>F3266-F3265</f>
        <v>0</v>
      </c>
      <c r="H3266">
        <f>F3266/E3265</f>
        <v>0</v>
      </c>
      <c r="I3266">
        <f>F3266-F3265</f>
        <v>0</v>
      </c>
      <c r="J3266">
        <f>I3266/F3265</f>
        <v>0</v>
      </c>
      <c r="K3266">
        <f>AVERAGE(J4:J3266)</f>
        <v>0</v>
      </c>
      <c r="L3266">
        <f>SUM(M3220:M3259)</f>
        <v>0</v>
      </c>
      <c r="M3266">
        <v>300</v>
      </c>
      <c r="N3266">
        <f>L3266/39</f>
        <v>0</v>
      </c>
      <c r="O3266">
        <f>IF(N3266&lt;M3266, -1, 1)</f>
        <v>0</v>
      </c>
      <c r="P3266">
        <f>IF(N3266&lt;M3266, IF(P3265 = 10, "0", P3265 + 1), IF(P3265 = -10, "0", P3265 - 1))</f>
        <v>0</v>
      </c>
      <c r="Q3266">
        <f>IF(M3266&gt;N3266 * 2, IF(M3266&gt;N3266 * 3, "BUY 100", "BUY 50"), "no")</f>
        <v>0</v>
      </c>
      <c r="R3266">
        <f>IF(P3266&gt;0,IF(P3266&gt;3,IF(P3266=5,"BUY","0"),IF(P3266=3,"BUY","0")),IF(P3266&lt;-3,IF(P3266=-5,"SELL","0"),IF(P3266=-3,"SELL","0")))</f>
        <v>0</v>
      </c>
    </row>
    <row r="3267" spans="1:18">
      <c r="A3267" t="s">
        <v>3293</v>
      </c>
      <c r="B3267" t="s">
        <v>3637</v>
      </c>
      <c r="C3267" t="s">
        <v>3675</v>
      </c>
      <c r="D3267" t="s">
        <v>28</v>
      </c>
      <c r="E3267">
        <f>F3259</f>
        <v>0</v>
      </c>
      <c r="F3267">
        <v>25.19</v>
      </c>
      <c r="G3267">
        <f>F3267-F3266</f>
        <v>0</v>
      </c>
      <c r="H3267">
        <f>F3267/E3266</f>
        <v>0</v>
      </c>
      <c r="I3267">
        <f>F3267-F3266</f>
        <v>0</v>
      </c>
      <c r="J3267">
        <f>I3267/F3266</f>
        <v>0</v>
      </c>
      <c r="K3267">
        <f>AVERAGE(J4:J3267)</f>
        <v>0</v>
      </c>
      <c r="L3267">
        <f>SUM(M3220:M3259)</f>
        <v>0</v>
      </c>
      <c r="M3267">
        <v>11553</v>
      </c>
      <c r="N3267">
        <f>L3267/39</f>
        <v>0</v>
      </c>
      <c r="O3267">
        <f>IF(N3267&lt;M3267, -1, 1)</f>
        <v>0</v>
      </c>
      <c r="P3267">
        <f>IF(N3267&lt;M3267, IF(P3266 = 10, "0", P3266 + 1), IF(P3266 = -10, "0", P3266 - 1))</f>
        <v>0</v>
      </c>
      <c r="Q3267">
        <f>IF(M3267&gt;N3267 * 2, IF(M3267&gt;N3267 * 3, "BUY 100", "BUY 50"), "no")</f>
        <v>0</v>
      </c>
      <c r="R3267">
        <f>IF(P3267&gt;0,IF(P3267&gt;3,IF(P3267=5,"BUY","0"),IF(P3267=3,"BUY","0")),IF(P3267&lt;-3,IF(P3267=-5,"SELL","0"),IF(P3267=-3,"SELL","0")))</f>
        <v>0</v>
      </c>
    </row>
    <row r="3268" spans="1:18">
      <c r="A3268" t="s">
        <v>3294</v>
      </c>
      <c r="B3268" t="s">
        <v>3638</v>
      </c>
      <c r="C3268" t="s">
        <v>3675</v>
      </c>
      <c r="D3268" t="s">
        <v>28</v>
      </c>
      <c r="E3268">
        <f>F3259</f>
        <v>0</v>
      </c>
      <c r="F3268">
        <v>25.19</v>
      </c>
      <c r="G3268">
        <f>F3268-F3267</f>
        <v>0</v>
      </c>
      <c r="H3268">
        <f>F3268/E3267</f>
        <v>0</v>
      </c>
      <c r="I3268">
        <f>F3268-F3267</f>
        <v>0</v>
      </c>
      <c r="J3268">
        <f>I3268/F3267</f>
        <v>0</v>
      </c>
      <c r="K3268">
        <f>AVERAGE(J4:J3268)</f>
        <v>0</v>
      </c>
      <c r="L3268">
        <f>SUM(M3220:M3259)</f>
        <v>0</v>
      </c>
      <c r="M3268">
        <v>1593</v>
      </c>
      <c r="N3268">
        <f>L3268/39</f>
        <v>0</v>
      </c>
      <c r="O3268">
        <f>IF(N3268&lt;M3268, -1, 1)</f>
        <v>0</v>
      </c>
      <c r="P3268">
        <f>IF(N3268&lt;M3268, IF(P3267 = 10, "0", P3267 + 1), IF(P3267 = -10, "0", P3267 - 1))</f>
        <v>0</v>
      </c>
      <c r="Q3268">
        <f>IF(M3268&gt;N3268 * 2, IF(M3268&gt;N3268 * 3, "BUY 100", "BUY 50"), "no")</f>
        <v>0</v>
      </c>
      <c r="R3268">
        <f>IF(P3268&gt;0,IF(P3268&gt;3,IF(P3268=5,"BUY","0"),IF(P3268=3,"BUY","0")),IF(P3268&lt;-3,IF(P3268=-5,"SELL","0"),IF(P3268=-3,"SELL","0")))</f>
        <v>0</v>
      </c>
    </row>
    <row r="3269" spans="1:18">
      <c r="A3269" t="s">
        <v>3295</v>
      </c>
      <c r="B3269" t="s">
        <v>3639</v>
      </c>
      <c r="C3269" t="s">
        <v>3675</v>
      </c>
      <c r="D3269" t="s">
        <v>28</v>
      </c>
      <c r="E3269">
        <f>F3259</f>
        <v>0</v>
      </c>
      <c r="F3269">
        <v>25.18</v>
      </c>
      <c r="G3269">
        <f>F3269-F3268</f>
        <v>0</v>
      </c>
      <c r="H3269">
        <f>F3269/E3268</f>
        <v>0</v>
      </c>
      <c r="I3269">
        <f>F3269-F3268</f>
        <v>0</v>
      </c>
      <c r="J3269">
        <f>I3269/F3268</f>
        <v>0</v>
      </c>
      <c r="K3269">
        <f>AVERAGE(J4:J3269)</f>
        <v>0</v>
      </c>
      <c r="L3269">
        <f>SUM(M3220:M3259)</f>
        <v>0</v>
      </c>
      <c r="M3269">
        <v>700</v>
      </c>
      <c r="N3269">
        <f>L3269/39</f>
        <v>0</v>
      </c>
      <c r="O3269">
        <f>IF(N3269&lt;M3269, -1, 1)</f>
        <v>0</v>
      </c>
      <c r="P3269">
        <f>IF(N3269&lt;M3269, IF(P3268 = 10, "0", P3268 + 1), IF(P3268 = -10, "0", P3268 - 1))</f>
        <v>0</v>
      </c>
      <c r="Q3269">
        <f>IF(M3269&gt;N3269 * 2, IF(M3269&gt;N3269 * 3, "BUY 100", "BUY 50"), "no")</f>
        <v>0</v>
      </c>
      <c r="R3269">
        <f>IF(P3269&gt;0,IF(P3269&gt;3,IF(P3269=5,"BUY","0"),IF(P3269=3,"BUY","0")),IF(P3269&lt;-3,IF(P3269=-5,"SELL","0"),IF(P3269=-3,"SELL","0")))</f>
        <v>0</v>
      </c>
    </row>
    <row r="3270" spans="1:18">
      <c r="A3270" t="s">
        <v>3296</v>
      </c>
      <c r="B3270" t="s">
        <v>3640</v>
      </c>
      <c r="C3270" t="s">
        <v>3675</v>
      </c>
      <c r="D3270" t="s">
        <v>28</v>
      </c>
      <c r="E3270">
        <f>F3259</f>
        <v>0</v>
      </c>
      <c r="F3270">
        <v>25.2</v>
      </c>
      <c r="G3270">
        <f>F3270-F3269</f>
        <v>0</v>
      </c>
      <c r="H3270">
        <f>F3270/E3269</f>
        <v>0</v>
      </c>
      <c r="I3270">
        <f>F3270-F3269</f>
        <v>0</v>
      </c>
      <c r="J3270">
        <f>I3270/F3269</f>
        <v>0</v>
      </c>
      <c r="K3270">
        <f>AVERAGE(J4:J3270)</f>
        <v>0</v>
      </c>
      <c r="L3270">
        <f>SUM(M3220:M3259)</f>
        <v>0</v>
      </c>
      <c r="M3270">
        <v>1658</v>
      </c>
      <c r="N3270">
        <f>L3270/39</f>
        <v>0</v>
      </c>
      <c r="O3270">
        <f>IF(N3270&lt;M3270, -1, 1)</f>
        <v>0</v>
      </c>
      <c r="P3270">
        <f>IF(N3270&lt;M3270, IF(P3269 = 10, "0", P3269 + 1), IF(P3269 = -10, "0", P3269 - 1))</f>
        <v>0</v>
      </c>
      <c r="Q3270">
        <f>IF(M3270&gt;N3270 * 2, IF(M3270&gt;N3270 * 3, "BUY 100", "BUY 50"), "no")</f>
        <v>0</v>
      </c>
      <c r="R3270">
        <f>IF(P3270&gt;0,IF(P3270&gt;3,IF(P3270=5,"BUY","0"),IF(P3270=3,"BUY","0")),IF(P3270&lt;-3,IF(P3270=-5,"SELL","0"),IF(P3270=-3,"SELL","0")))</f>
        <v>0</v>
      </c>
    </row>
    <row r="3271" spans="1:18">
      <c r="A3271" t="s">
        <v>3297</v>
      </c>
      <c r="B3271" t="s">
        <v>3641</v>
      </c>
      <c r="C3271" t="s">
        <v>3675</v>
      </c>
      <c r="D3271" t="s">
        <v>28</v>
      </c>
      <c r="E3271">
        <f>F3259</f>
        <v>0</v>
      </c>
      <c r="F3271">
        <v>25.19</v>
      </c>
      <c r="G3271">
        <f>F3271-F3270</f>
        <v>0</v>
      </c>
      <c r="H3271">
        <f>F3271/E3270</f>
        <v>0</v>
      </c>
      <c r="I3271">
        <f>F3271-F3270</f>
        <v>0</v>
      </c>
      <c r="J3271">
        <f>I3271/F3270</f>
        <v>0</v>
      </c>
      <c r="K3271">
        <f>AVERAGE(J4:J3271)</f>
        <v>0</v>
      </c>
      <c r="L3271">
        <f>SUM(M3220:M3259)</f>
        <v>0</v>
      </c>
      <c r="M3271">
        <v>599</v>
      </c>
      <c r="N3271">
        <f>L3271/39</f>
        <v>0</v>
      </c>
      <c r="O3271">
        <f>IF(N3271&lt;M3271, -1, 1)</f>
        <v>0</v>
      </c>
      <c r="P3271">
        <f>IF(N3271&lt;M3271, IF(P3270 = 10, "0", P3270 + 1), IF(P3270 = -10, "0", P3270 - 1))</f>
        <v>0</v>
      </c>
      <c r="Q3271">
        <f>IF(M3271&gt;N3271 * 2, IF(M3271&gt;N3271 * 3, "BUY 100", "BUY 50"), "no")</f>
        <v>0</v>
      </c>
      <c r="R3271">
        <f>IF(P3271&gt;0,IF(P3271&gt;3,IF(P3271=5,"BUY","0"),IF(P3271=3,"BUY","0")),IF(P3271&lt;-3,IF(P3271=-5,"SELL","0"),IF(P3271=-3,"SELL","0")))</f>
        <v>0</v>
      </c>
    </row>
    <row r="3272" spans="1:18">
      <c r="A3272" t="s">
        <v>3298</v>
      </c>
      <c r="B3272" t="s">
        <v>3642</v>
      </c>
      <c r="C3272" t="s">
        <v>3675</v>
      </c>
      <c r="D3272" t="s">
        <v>28</v>
      </c>
      <c r="E3272">
        <f>F3259</f>
        <v>0</v>
      </c>
      <c r="F3272">
        <v>25.19</v>
      </c>
      <c r="G3272">
        <f>F3272-F3271</f>
        <v>0</v>
      </c>
      <c r="H3272">
        <f>F3272/E3271</f>
        <v>0</v>
      </c>
      <c r="I3272">
        <f>F3272-F3271</f>
        <v>0</v>
      </c>
      <c r="J3272">
        <f>I3272/F3271</f>
        <v>0</v>
      </c>
      <c r="K3272">
        <f>AVERAGE(J4:J3272)</f>
        <v>0</v>
      </c>
      <c r="L3272">
        <f>SUM(M3220:M3259)</f>
        <v>0</v>
      </c>
      <c r="M3272">
        <v>2274</v>
      </c>
      <c r="N3272">
        <f>L3272/39</f>
        <v>0</v>
      </c>
      <c r="O3272">
        <f>IF(N3272&lt;M3272, -1, 1)</f>
        <v>0</v>
      </c>
      <c r="P3272">
        <f>IF(N3272&lt;M3272, IF(P3271 = 10, "0", P3271 + 1), IF(P3271 = -10, "0", P3271 - 1))</f>
        <v>0</v>
      </c>
      <c r="Q3272">
        <f>IF(M3272&gt;N3272 * 2, IF(M3272&gt;N3272 * 3, "BUY 100", "BUY 50"), "no")</f>
        <v>0</v>
      </c>
      <c r="R3272">
        <f>IF(P3272&gt;0,IF(P3272&gt;3,IF(P3272=5,"BUY","0"),IF(P3272=3,"BUY","0")),IF(P3272&lt;-3,IF(P3272=-5,"SELL","0"),IF(P3272=-3,"SELL","0")))</f>
        <v>0</v>
      </c>
    </row>
    <row r="3273" spans="1:18">
      <c r="A3273" t="s">
        <v>3299</v>
      </c>
      <c r="B3273" t="s">
        <v>3643</v>
      </c>
      <c r="C3273" t="s">
        <v>3675</v>
      </c>
      <c r="D3273" t="s">
        <v>28</v>
      </c>
      <c r="E3273">
        <f>F3259</f>
        <v>0</v>
      </c>
      <c r="F3273">
        <v>25.2</v>
      </c>
      <c r="G3273">
        <f>F3273-F3272</f>
        <v>0</v>
      </c>
      <c r="H3273">
        <f>F3273/E3272</f>
        <v>0</v>
      </c>
      <c r="I3273">
        <f>F3273-F3272</f>
        <v>0</v>
      </c>
      <c r="J3273">
        <f>I3273/F3272</f>
        <v>0</v>
      </c>
      <c r="K3273">
        <f>AVERAGE(J4:J3273)</f>
        <v>0</v>
      </c>
      <c r="L3273">
        <f>SUM(M3220:M3259)</f>
        <v>0</v>
      </c>
      <c r="M3273">
        <v>3911</v>
      </c>
      <c r="N3273">
        <f>L3273/39</f>
        <v>0</v>
      </c>
      <c r="O3273">
        <f>IF(N3273&lt;M3273, -1, 1)</f>
        <v>0</v>
      </c>
      <c r="P3273">
        <f>IF(N3273&lt;M3273, IF(P3272 = 10, "0", P3272 + 1), IF(P3272 = -10, "0", P3272 - 1))</f>
        <v>0</v>
      </c>
      <c r="Q3273">
        <f>IF(M3273&gt;N3273 * 2, IF(M3273&gt;N3273 * 3, "BUY 100", "BUY 50"), "no")</f>
        <v>0</v>
      </c>
      <c r="R3273">
        <f>IF(P3273&gt;0,IF(P3273&gt;3,IF(P3273=5,"BUY","0"),IF(P3273=3,"BUY","0")),IF(P3273&lt;-3,IF(P3273=-5,"SELL","0"),IF(P3273=-3,"SELL","0")))</f>
        <v>0</v>
      </c>
    </row>
    <row r="3274" spans="1:18">
      <c r="A3274" t="s">
        <v>3300</v>
      </c>
      <c r="B3274" t="s">
        <v>3644</v>
      </c>
      <c r="C3274" t="s">
        <v>3675</v>
      </c>
      <c r="D3274" t="s">
        <v>28</v>
      </c>
      <c r="E3274">
        <f>F3259</f>
        <v>0</v>
      </c>
      <c r="F3274">
        <v>25.19</v>
      </c>
      <c r="G3274">
        <f>F3274-F3273</f>
        <v>0</v>
      </c>
      <c r="H3274">
        <f>F3274/E3273</f>
        <v>0</v>
      </c>
      <c r="I3274">
        <f>F3274-F3273</f>
        <v>0</v>
      </c>
      <c r="J3274">
        <f>I3274/F3273</f>
        <v>0</v>
      </c>
      <c r="K3274">
        <f>AVERAGE(J4:J3274)</f>
        <v>0</v>
      </c>
      <c r="L3274">
        <f>SUM(M3220:M3259)</f>
        <v>0</v>
      </c>
      <c r="M3274">
        <v>1000</v>
      </c>
      <c r="N3274">
        <f>L3274/39</f>
        <v>0</v>
      </c>
      <c r="O3274">
        <f>IF(N3274&lt;M3274, -1, 1)</f>
        <v>0</v>
      </c>
      <c r="P3274">
        <f>IF(N3274&lt;M3274, IF(P3273 = 10, "0", P3273 + 1), IF(P3273 = -10, "0", P3273 - 1))</f>
        <v>0</v>
      </c>
      <c r="Q3274">
        <f>IF(M3274&gt;N3274 * 2, IF(M3274&gt;N3274 * 3, "BUY 100", "BUY 50"), "no")</f>
        <v>0</v>
      </c>
      <c r="R3274">
        <f>IF(P3274&gt;0,IF(P3274&gt;3,IF(P3274=5,"BUY","0"),IF(P3274=3,"BUY","0")),IF(P3274&lt;-3,IF(P3274=-5,"SELL","0"),IF(P3274=-3,"SELL","0")))</f>
        <v>0</v>
      </c>
    </row>
    <row r="3275" spans="1:18">
      <c r="A3275" t="s">
        <v>3301</v>
      </c>
      <c r="B3275" t="s">
        <v>3645</v>
      </c>
      <c r="C3275" t="s">
        <v>3675</v>
      </c>
      <c r="D3275" t="s">
        <v>28</v>
      </c>
      <c r="E3275">
        <f>F3259</f>
        <v>0</v>
      </c>
      <c r="F3275">
        <v>25.18</v>
      </c>
      <c r="G3275">
        <f>F3275-F3274</f>
        <v>0</v>
      </c>
      <c r="H3275">
        <f>F3275/E3274</f>
        <v>0</v>
      </c>
      <c r="I3275">
        <f>F3275-F3274</f>
        <v>0</v>
      </c>
      <c r="J3275">
        <f>I3275/F3274</f>
        <v>0</v>
      </c>
      <c r="K3275">
        <f>AVERAGE(J4:J3275)</f>
        <v>0</v>
      </c>
      <c r="L3275">
        <f>SUM(M3220:M3259)</f>
        <v>0</v>
      </c>
      <c r="M3275">
        <v>1648</v>
      </c>
      <c r="N3275">
        <f>L3275/39</f>
        <v>0</v>
      </c>
      <c r="O3275">
        <f>IF(N3275&lt;M3275, -1, 1)</f>
        <v>0</v>
      </c>
      <c r="P3275">
        <f>IF(N3275&lt;M3275, IF(P3274 = 10, "0", P3274 + 1), IF(P3274 = -10, "0", P3274 - 1))</f>
        <v>0</v>
      </c>
      <c r="Q3275">
        <f>IF(M3275&gt;N3275 * 2, IF(M3275&gt;N3275 * 3, "BUY 100", "BUY 50"), "no")</f>
        <v>0</v>
      </c>
      <c r="R3275">
        <f>IF(P3275&gt;0,IF(P3275&gt;3,IF(P3275=5,"BUY","0"),IF(P3275=3,"BUY","0")),IF(P3275&lt;-3,IF(P3275=-5,"SELL","0"),IF(P3275=-3,"SELL","0")))</f>
        <v>0</v>
      </c>
    </row>
    <row r="3276" spans="1:18">
      <c r="A3276" t="s">
        <v>3302</v>
      </c>
      <c r="B3276" t="s">
        <v>3646</v>
      </c>
      <c r="C3276" t="s">
        <v>3675</v>
      </c>
      <c r="D3276" t="s">
        <v>28</v>
      </c>
      <c r="E3276">
        <f>F3259</f>
        <v>0</v>
      </c>
      <c r="F3276">
        <v>25.18</v>
      </c>
      <c r="G3276">
        <f>F3276-F3275</f>
        <v>0</v>
      </c>
      <c r="H3276">
        <f>F3276/E3275</f>
        <v>0</v>
      </c>
      <c r="I3276">
        <f>F3276-F3275</f>
        <v>0</v>
      </c>
      <c r="J3276">
        <f>I3276/F3275</f>
        <v>0</v>
      </c>
      <c r="K3276">
        <f>AVERAGE(J4:J3276)</f>
        <v>0</v>
      </c>
      <c r="L3276">
        <f>SUM(M3220:M3259)</f>
        <v>0</v>
      </c>
      <c r="M3276">
        <v>0</v>
      </c>
      <c r="N3276">
        <f>L3276/39</f>
        <v>0</v>
      </c>
      <c r="O3276">
        <f>IF(N3276&lt;M3276, -1, 1)</f>
        <v>0</v>
      </c>
      <c r="P3276">
        <f>IF(N3276&lt;M3276, IF(P3275 = 10, "0", P3275 + 1), IF(P3275 = -10, "0", P3275 - 1))</f>
        <v>0</v>
      </c>
      <c r="Q3276">
        <f>IF(M3276&gt;N3276 * 2, IF(M3276&gt;N3276 * 3, "BUY 100", "BUY 50"), "no")</f>
        <v>0</v>
      </c>
      <c r="R3276">
        <f>IF(P3276&gt;0,IF(P3276&gt;3,IF(P3276=5,"BUY","0"),IF(P3276=3,"BUY","0")),IF(P3276&lt;-3,IF(P3276=-5,"SELL","0"),IF(P3276=-3,"SELL","0")))</f>
        <v>0</v>
      </c>
    </row>
    <row r="3277" spans="1:18">
      <c r="A3277" t="s">
        <v>3303</v>
      </c>
      <c r="B3277" t="s">
        <v>3647</v>
      </c>
      <c r="C3277" t="s">
        <v>3675</v>
      </c>
      <c r="D3277" t="s">
        <v>28</v>
      </c>
      <c r="E3277">
        <f>F3259</f>
        <v>0</v>
      </c>
      <c r="F3277">
        <v>25.16</v>
      </c>
      <c r="G3277">
        <f>F3277-F3276</f>
        <v>0</v>
      </c>
      <c r="H3277">
        <f>F3277/E3276</f>
        <v>0</v>
      </c>
      <c r="I3277">
        <f>F3277-F3276</f>
        <v>0</v>
      </c>
      <c r="J3277">
        <f>I3277/F3276</f>
        <v>0</v>
      </c>
      <c r="K3277">
        <f>AVERAGE(J4:J3277)</f>
        <v>0</v>
      </c>
      <c r="L3277">
        <f>SUM(M3220:M3259)</f>
        <v>0</v>
      </c>
      <c r="M3277">
        <v>2179</v>
      </c>
      <c r="N3277">
        <f>L3277/39</f>
        <v>0</v>
      </c>
      <c r="O3277">
        <f>IF(N3277&lt;M3277, -1, 1)</f>
        <v>0</v>
      </c>
      <c r="P3277">
        <f>IF(N3277&lt;M3277, IF(P3276 = 10, "0", P3276 + 1), IF(P3276 = -10, "0", P3276 - 1))</f>
        <v>0</v>
      </c>
      <c r="Q3277">
        <f>IF(M3277&gt;N3277 * 2, IF(M3277&gt;N3277 * 3, "BUY 100", "BUY 50"), "no")</f>
        <v>0</v>
      </c>
      <c r="R3277">
        <f>IF(P3277&gt;0,IF(P3277&gt;3,IF(P3277=5,"BUY","0"),IF(P3277=3,"BUY","0")),IF(P3277&lt;-3,IF(P3277=-5,"SELL","0"),IF(P3277=-3,"SELL","0")))</f>
        <v>0</v>
      </c>
    </row>
    <row r="3278" spans="1:18">
      <c r="A3278" t="s">
        <v>3304</v>
      </c>
      <c r="B3278" t="s">
        <v>3648</v>
      </c>
      <c r="C3278" t="s">
        <v>3675</v>
      </c>
      <c r="D3278" t="s">
        <v>28</v>
      </c>
      <c r="E3278">
        <f>F3259</f>
        <v>0</v>
      </c>
      <c r="F3278">
        <v>25.19</v>
      </c>
      <c r="G3278">
        <f>F3278-F3277</f>
        <v>0</v>
      </c>
      <c r="H3278">
        <f>F3278/E3277</f>
        <v>0</v>
      </c>
      <c r="I3278">
        <f>F3278-F3277</f>
        <v>0</v>
      </c>
      <c r="J3278">
        <f>I3278/F3277</f>
        <v>0</v>
      </c>
      <c r="K3278">
        <f>AVERAGE(J4:J3278)</f>
        <v>0</v>
      </c>
      <c r="L3278">
        <f>SUM(M3220:M3259)</f>
        <v>0</v>
      </c>
      <c r="M3278">
        <v>1576</v>
      </c>
      <c r="N3278">
        <f>L3278/39</f>
        <v>0</v>
      </c>
      <c r="O3278">
        <f>IF(N3278&lt;M3278, -1, 1)</f>
        <v>0</v>
      </c>
      <c r="P3278">
        <f>IF(N3278&lt;M3278, IF(P3277 = 10, "0", P3277 + 1), IF(P3277 = -10, "0", P3277 - 1))</f>
        <v>0</v>
      </c>
      <c r="Q3278">
        <f>IF(M3278&gt;N3278 * 2, IF(M3278&gt;N3278 * 3, "BUY 100", "BUY 50"), "no")</f>
        <v>0</v>
      </c>
      <c r="R3278">
        <f>IF(P3278&gt;0,IF(P3278&gt;3,IF(P3278=5,"BUY","0"),IF(P3278=3,"BUY","0")),IF(P3278&lt;-3,IF(P3278=-5,"SELL","0"),IF(P3278=-3,"SELL","0")))</f>
        <v>0</v>
      </c>
    </row>
    <row r="3279" spans="1:18">
      <c r="A3279" t="s">
        <v>3305</v>
      </c>
      <c r="B3279" t="s">
        <v>3649</v>
      </c>
      <c r="C3279" t="s">
        <v>3675</v>
      </c>
      <c r="D3279" t="s">
        <v>28</v>
      </c>
      <c r="E3279">
        <f>F3259</f>
        <v>0</v>
      </c>
      <c r="F3279">
        <v>25.18</v>
      </c>
      <c r="G3279">
        <f>F3279-F3278</f>
        <v>0</v>
      </c>
      <c r="H3279">
        <f>F3279/E3278</f>
        <v>0</v>
      </c>
      <c r="I3279">
        <f>F3279-F3278</f>
        <v>0</v>
      </c>
      <c r="J3279">
        <f>I3279/F3278</f>
        <v>0</v>
      </c>
      <c r="K3279">
        <f>AVERAGE(J4:J3279)</f>
        <v>0</v>
      </c>
      <c r="L3279">
        <f>SUM(M3220:M3259)</f>
        <v>0</v>
      </c>
      <c r="M3279">
        <v>300</v>
      </c>
      <c r="N3279">
        <f>L3279/39</f>
        <v>0</v>
      </c>
      <c r="O3279">
        <f>IF(N3279&lt;M3279, -1, 1)</f>
        <v>0</v>
      </c>
      <c r="P3279">
        <f>IF(N3279&lt;M3279, IF(P3278 = 10, "0", P3278 + 1), IF(P3278 = -10, "0", P3278 - 1))</f>
        <v>0</v>
      </c>
      <c r="Q3279">
        <f>IF(M3279&gt;N3279 * 2, IF(M3279&gt;N3279 * 3, "BUY 100", "BUY 50"), "no")</f>
        <v>0</v>
      </c>
      <c r="R3279">
        <f>IF(P3279&gt;0,IF(P3279&gt;3,IF(P3279=5,"BUY","0"),IF(P3279=3,"BUY","0")),IF(P3279&lt;-3,IF(P3279=-5,"SELL","0"),IF(P3279=-3,"SELL","0")))</f>
        <v>0</v>
      </c>
    </row>
    <row r="3280" spans="1:18">
      <c r="A3280" t="s">
        <v>3306</v>
      </c>
      <c r="B3280" t="s">
        <v>3650</v>
      </c>
      <c r="C3280" t="s">
        <v>3675</v>
      </c>
      <c r="D3280" t="s">
        <v>28</v>
      </c>
      <c r="E3280">
        <f>F3259</f>
        <v>0</v>
      </c>
      <c r="F3280">
        <v>25.19</v>
      </c>
      <c r="G3280">
        <f>F3280-F3279</f>
        <v>0</v>
      </c>
      <c r="H3280">
        <f>F3280/E3279</f>
        <v>0</v>
      </c>
      <c r="I3280">
        <f>F3280-F3279</f>
        <v>0</v>
      </c>
      <c r="J3280">
        <f>I3280/F3279</f>
        <v>0</v>
      </c>
      <c r="K3280">
        <f>AVERAGE(J4:J3280)</f>
        <v>0</v>
      </c>
      <c r="L3280">
        <f>SUM(M3220:M3259)</f>
        <v>0</v>
      </c>
      <c r="M3280">
        <v>100</v>
      </c>
      <c r="N3280">
        <f>L3280/39</f>
        <v>0</v>
      </c>
      <c r="O3280">
        <f>IF(N3280&lt;M3280, -1, 1)</f>
        <v>0</v>
      </c>
      <c r="P3280">
        <f>IF(N3280&lt;M3280, IF(P3279 = 10, "0", P3279 + 1), IF(P3279 = -10, "0", P3279 - 1))</f>
        <v>0</v>
      </c>
      <c r="Q3280">
        <f>IF(M3280&gt;N3280 * 2, IF(M3280&gt;N3280 * 3, "BUY 100", "BUY 50"), "no")</f>
        <v>0</v>
      </c>
      <c r="R3280">
        <f>IF(P3280&gt;0,IF(P3280&gt;3,IF(P3280=5,"BUY","0"),IF(P3280=3,"BUY","0")),IF(P3280&lt;-3,IF(P3280=-5,"SELL","0"),IF(P3280=-3,"SELL","0")))</f>
        <v>0</v>
      </c>
    </row>
    <row r="3281" spans="1:18">
      <c r="A3281" t="s">
        <v>3307</v>
      </c>
      <c r="B3281" t="s">
        <v>3651</v>
      </c>
      <c r="C3281" t="s">
        <v>3675</v>
      </c>
      <c r="D3281" t="s">
        <v>28</v>
      </c>
      <c r="E3281">
        <f>F3259</f>
        <v>0</v>
      </c>
      <c r="F3281">
        <v>25.16</v>
      </c>
      <c r="G3281">
        <f>F3281-F3280</f>
        <v>0</v>
      </c>
      <c r="H3281">
        <f>F3281/E3280</f>
        <v>0</v>
      </c>
      <c r="I3281">
        <f>F3281-F3280</f>
        <v>0</v>
      </c>
      <c r="J3281">
        <f>I3281/F3280</f>
        <v>0</v>
      </c>
      <c r="K3281">
        <f>AVERAGE(J4:J3281)</f>
        <v>0</v>
      </c>
      <c r="L3281">
        <f>SUM(M3220:M3259)</f>
        <v>0</v>
      </c>
      <c r="M3281">
        <v>1095</v>
      </c>
      <c r="N3281">
        <f>L3281/39</f>
        <v>0</v>
      </c>
      <c r="O3281">
        <f>IF(N3281&lt;M3281, -1, 1)</f>
        <v>0</v>
      </c>
      <c r="P3281">
        <f>IF(N3281&lt;M3281, IF(P3280 = 10, "0", P3280 + 1), IF(P3280 = -10, "0", P3280 - 1))</f>
        <v>0</v>
      </c>
      <c r="Q3281">
        <f>IF(M3281&gt;N3281 * 2, IF(M3281&gt;N3281 * 3, "BUY 100", "BUY 50"), "no")</f>
        <v>0</v>
      </c>
      <c r="R3281">
        <f>IF(P3281&gt;0,IF(P3281&gt;3,IF(P3281=5,"BUY","0"),IF(P3281=3,"BUY","0")),IF(P3281&lt;-3,IF(P3281=-5,"SELL","0"),IF(P3281=-3,"SELL","0")))</f>
        <v>0</v>
      </c>
    </row>
    <row r="3282" spans="1:18">
      <c r="A3282" t="s">
        <v>3308</v>
      </c>
      <c r="B3282" t="s">
        <v>3652</v>
      </c>
      <c r="C3282" t="s">
        <v>3675</v>
      </c>
      <c r="D3282" t="s">
        <v>28</v>
      </c>
      <c r="E3282">
        <f>F3259</f>
        <v>0</v>
      </c>
      <c r="F3282">
        <v>25.18</v>
      </c>
      <c r="G3282">
        <f>F3282-F3281</f>
        <v>0</v>
      </c>
      <c r="H3282">
        <f>F3282/E3281</f>
        <v>0</v>
      </c>
      <c r="I3282">
        <f>F3282-F3281</f>
        <v>0</v>
      </c>
      <c r="J3282">
        <f>I3282/F3281</f>
        <v>0</v>
      </c>
      <c r="K3282">
        <f>AVERAGE(J4:J3282)</f>
        <v>0</v>
      </c>
      <c r="L3282">
        <f>SUM(M3220:M3259)</f>
        <v>0</v>
      </c>
      <c r="M3282">
        <v>1482</v>
      </c>
      <c r="N3282">
        <f>L3282/39</f>
        <v>0</v>
      </c>
      <c r="O3282">
        <f>IF(N3282&lt;M3282, -1, 1)</f>
        <v>0</v>
      </c>
      <c r="P3282">
        <f>IF(N3282&lt;M3282, IF(P3281 = 10, "0", P3281 + 1), IF(P3281 = -10, "0", P3281 - 1))</f>
        <v>0</v>
      </c>
      <c r="Q3282">
        <f>IF(M3282&gt;N3282 * 2, IF(M3282&gt;N3282 * 3, "BUY 100", "BUY 50"), "no")</f>
        <v>0</v>
      </c>
      <c r="R3282">
        <f>IF(P3282&gt;0,IF(P3282&gt;3,IF(P3282=5,"BUY","0"),IF(P3282=3,"BUY","0")),IF(P3282&lt;-3,IF(P3282=-5,"SELL","0"),IF(P3282=-3,"SELL","0")))</f>
        <v>0</v>
      </c>
    </row>
    <row r="3283" spans="1:18">
      <c r="A3283" t="s">
        <v>3309</v>
      </c>
      <c r="B3283" t="s">
        <v>3653</v>
      </c>
      <c r="C3283" t="s">
        <v>3675</v>
      </c>
      <c r="D3283" t="s">
        <v>28</v>
      </c>
      <c r="E3283">
        <f>F3259</f>
        <v>0</v>
      </c>
      <c r="F3283">
        <v>25.17</v>
      </c>
      <c r="G3283">
        <f>F3283-F3282</f>
        <v>0</v>
      </c>
      <c r="H3283">
        <f>F3283/E3282</f>
        <v>0</v>
      </c>
      <c r="I3283">
        <f>F3283-F3282</f>
        <v>0</v>
      </c>
      <c r="J3283">
        <f>I3283/F3282</f>
        <v>0</v>
      </c>
      <c r="K3283">
        <f>AVERAGE(J4:J3283)</f>
        <v>0</v>
      </c>
      <c r="L3283">
        <f>SUM(M3220:M3259)</f>
        <v>0</v>
      </c>
      <c r="M3283">
        <v>208</v>
      </c>
      <c r="N3283">
        <f>L3283/39</f>
        <v>0</v>
      </c>
      <c r="O3283">
        <f>IF(N3283&lt;M3283, -1, 1)</f>
        <v>0</v>
      </c>
      <c r="P3283">
        <f>IF(N3283&lt;M3283, IF(P3282 = 10, "0", P3282 + 1), IF(P3282 = -10, "0", P3282 - 1))</f>
        <v>0</v>
      </c>
      <c r="Q3283">
        <f>IF(M3283&gt;N3283 * 2, IF(M3283&gt;N3283 * 3, "BUY 100", "BUY 50"), "no")</f>
        <v>0</v>
      </c>
      <c r="R3283">
        <f>IF(P3283&gt;0,IF(P3283&gt;3,IF(P3283=5,"BUY","0"),IF(P3283=3,"BUY","0")),IF(P3283&lt;-3,IF(P3283=-5,"SELL","0"),IF(P3283=-3,"SELL","0")))</f>
        <v>0</v>
      </c>
    </row>
    <row r="3284" spans="1:18">
      <c r="A3284" t="s">
        <v>3310</v>
      </c>
      <c r="B3284" t="s">
        <v>3654</v>
      </c>
      <c r="C3284" t="s">
        <v>3675</v>
      </c>
      <c r="D3284" t="s">
        <v>28</v>
      </c>
      <c r="E3284">
        <f>F3259</f>
        <v>0</v>
      </c>
      <c r="F3284">
        <v>25.18</v>
      </c>
      <c r="G3284">
        <f>F3284-F3283</f>
        <v>0</v>
      </c>
      <c r="H3284">
        <f>F3284/E3283</f>
        <v>0</v>
      </c>
      <c r="I3284">
        <f>F3284-F3283</f>
        <v>0</v>
      </c>
      <c r="J3284">
        <f>I3284/F3283</f>
        <v>0</v>
      </c>
      <c r="K3284">
        <f>AVERAGE(J4:J3284)</f>
        <v>0</v>
      </c>
      <c r="L3284">
        <f>SUM(M3220:M3259)</f>
        <v>0</v>
      </c>
      <c r="M3284">
        <v>1798</v>
      </c>
      <c r="N3284">
        <f>L3284/39</f>
        <v>0</v>
      </c>
      <c r="O3284">
        <f>IF(N3284&lt;M3284, -1, 1)</f>
        <v>0</v>
      </c>
      <c r="P3284">
        <f>IF(N3284&lt;M3284, IF(P3283 = 10, "0", P3283 + 1), IF(P3283 = -10, "0", P3283 - 1))</f>
        <v>0</v>
      </c>
      <c r="Q3284">
        <f>IF(M3284&gt;N3284 * 2, IF(M3284&gt;N3284 * 3, "BUY 100", "BUY 50"), "no")</f>
        <v>0</v>
      </c>
      <c r="R3284">
        <f>IF(P3284&gt;0,IF(P3284&gt;3,IF(P3284=5,"BUY","0"),IF(P3284=3,"BUY","0")),IF(P3284&lt;-3,IF(P3284=-5,"SELL","0"),IF(P3284=-3,"SELL","0")))</f>
        <v>0</v>
      </c>
    </row>
    <row r="3285" spans="1:18">
      <c r="A3285" t="s">
        <v>3311</v>
      </c>
      <c r="B3285" t="s">
        <v>3655</v>
      </c>
      <c r="C3285" t="s">
        <v>3675</v>
      </c>
      <c r="D3285" t="s">
        <v>28</v>
      </c>
      <c r="E3285">
        <f>F3259</f>
        <v>0</v>
      </c>
      <c r="F3285">
        <v>25.16</v>
      </c>
      <c r="G3285">
        <f>F3285-F3284</f>
        <v>0</v>
      </c>
      <c r="H3285">
        <f>F3285/E3284</f>
        <v>0</v>
      </c>
      <c r="I3285">
        <f>F3285-F3284</f>
        <v>0</v>
      </c>
      <c r="J3285">
        <f>I3285/F3284</f>
        <v>0</v>
      </c>
      <c r="K3285">
        <f>AVERAGE(J4:J3285)</f>
        <v>0</v>
      </c>
      <c r="L3285">
        <f>SUM(M3220:M3259)</f>
        <v>0</v>
      </c>
      <c r="M3285">
        <v>662</v>
      </c>
      <c r="N3285">
        <f>L3285/39</f>
        <v>0</v>
      </c>
      <c r="O3285">
        <f>IF(N3285&lt;M3285, -1, 1)</f>
        <v>0</v>
      </c>
      <c r="P3285">
        <f>IF(N3285&lt;M3285, IF(P3284 = 10, "0", P3284 + 1), IF(P3284 = -10, "0", P3284 - 1))</f>
        <v>0</v>
      </c>
      <c r="Q3285">
        <f>IF(M3285&gt;N3285 * 2, IF(M3285&gt;N3285 * 3, "BUY 100", "BUY 50"), "no")</f>
        <v>0</v>
      </c>
      <c r="R3285">
        <f>IF(P3285&gt;0,IF(P3285&gt;3,IF(P3285=5,"BUY","0"),IF(P3285=3,"BUY","0")),IF(P3285&lt;-3,IF(P3285=-5,"SELL","0"),IF(P3285=-3,"SELL","0")))</f>
        <v>0</v>
      </c>
    </row>
    <row r="3286" spans="1:18">
      <c r="A3286" t="s">
        <v>3312</v>
      </c>
      <c r="B3286" t="s">
        <v>3656</v>
      </c>
      <c r="C3286" t="s">
        <v>3675</v>
      </c>
      <c r="D3286" t="s">
        <v>28</v>
      </c>
      <c r="E3286">
        <f>F3259</f>
        <v>0</v>
      </c>
      <c r="F3286">
        <v>25.16</v>
      </c>
      <c r="G3286">
        <f>F3286-F3285</f>
        <v>0</v>
      </c>
      <c r="H3286">
        <f>F3286/E3285</f>
        <v>0</v>
      </c>
      <c r="I3286">
        <f>F3286-F3285</f>
        <v>0</v>
      </c>
      <c r="J3286">
        <f>I3286/F3285</f>
        <v>0</v>
      </c>
      <c r="K3286">
        <f>AVERAGE(J4:J3286)</f>
        <v>0</v>
      </c>
      <c r="L3286">
        <f>SUM(M3220:M3259)</f>
        <v>0</v>
      </c>
      <c r="M3286">
        <v>2676</v>
      </c>
      <c r="N3286">
        <f>L3286/39</f>
        <v>0</v>
      </c>
      <c r="O3286">
        <f>IF(N3286&lt;M3286, -1, 1)</f>
        <v>0</v>
      </c>
      <c r="P3286">
        <f>IF(N3286&lt;M3286, IF(P3285 = 10, "0", P3285 + 1), IF(P3285 = -10, "0", P3285 - 1))</f>
        <v>0</v>
      </c>
      <c r="Q3286">
        <f>IF(M3286&gt;N3286 * 2, IF(M3286&gt;N3286 * 3, "BUY 100", "BUY 50"), "no")</f>
        <v>0</v>
      </c>
      <c r="R3286">
        <f>IF(P3286&gt;0,IF(P3286&gt;3,IF(P3286=5,"BUY","0"),IF(P3286=3,"BUY","0")),IF(P3286&lt;-3,IF(P3286=-5,"SELL","0"),IF(P3286=-3,"SELL","0")))</f>
        <v>0</v>
      </c>
    </row>
    <row r="3287" spans="1:18">
      <c r="A3287" t="s">
        <v>3313</v>
      </c>
      <c r="B3287" t="s">
        <v>3657</v>
      </c>
      <c r="C3287" t="s">
        <v>3675</v>
      </c>
      <c r="D3287" t="s">
        <v>28</v>
      </c>
      <c r="E3287">
        <f>F3259</f>
        <v>0</v>
      </c>
      <c r="F3287">
        <v>25.19</v>
      </c>
      <c r="G3287">
        <f>F3287-F3286</f>
        <v>0</v>
      </c>
      <c r="H3287">
        <f>F3287/E3286</f>
        <v>0</v>
      </c>
      <c r="I3287">
        <f>F3287-F3286</f>
        <v>0</v>
      </c>
      <c r="J3287">
        <f>I3287/F3286</f>
        <v>0</v>
      </c>
      <c r="K3287">
        <f>AVERAGE(J4:J3287)</f>
        <v>0</v>
      </c>
      <c r="L3287">
        <f>SUM(M3220:M3259)</f>
        <v>0</v>
      </c>
      <c r="M3287">
        <v>900</v>
      </c>
      <c r="N3287">
        <f>L3287/39</f>
        <v>0</v>
      </c>
      <c r="O3287">
        <f>IF(N3287&lt;M3287, -1, 1)</f>
        <v>0</v>
      </c>
      <c r="P3287">
        <f>IF(N3287&lt;M3287, IF(P3286 = 10, "0", P3286 + 1), IF(P3286 = -10, "0", P3286 - 1))</f>
        <v>0</v>
      </c>
      <c r="Q3287">
        <f>IF(M3287&gt;N3287 * 2, IF(M3287&gt;N3287 * 3, "BUY 100", "BUY 50"), "no")</f>
        <v>0</v>
      </c>
      <c r="R3287">
        <f>IF(P3287&gt;0,IF(P3287&gt;3,IF(P3287=5,"BUY","0"),IF(P3287=3,"BUY","0")),IF(P3287&lt;-3,IF(P3287=-5,"SELL","0"),IF(P3287=-3,"SELL","0")))</f>
        <v>0</v>
      </c>
    </row>
    <row r="3288" spans="1:18">
      <c r="A3288" t="s">
        <v>3314</v>
      </c>
      <c r="B3288" t="s">
        <v>3658</v>
      </c>
      <c r="C3288" t="s">
        <v>3675</v>
      </c>
      <c r="D3288" t="s">
        <v>28</v>
      </c>
      <c r="E3288">
        <f>F3259</f>
        <v>0</v>
      </c>
      <c r="F3288">
        <v>25.22</v>
      </c>
      <c r="G3288">
        <f>F3288-F3287</f>
        <v>0</v>
      </c>
      <c r="H3288">
        <f>F3288/E3287</f>
        <v>0</v>
      </c>
      <c r="I3288">
        <f>F3288-F3287</f>
        <v>0</v>
      </c>
      <c r="J3288">
        <f>I3288/F3287</f>
        <v>0</v>
      </c>
      <c r="K3288">
        <f>AVERAGE(J4:J3288)</f>
        <v>0</v>
      </c>
      <c r="L3288">
        <f>SUM(M3220:M3259)</f>
        <v>0</v>
      </c>
      <c r="M3288">
        <v>6222</v>
      </c>
      <c r="N3288">
        <f>L3288/39</f>
        <v>0</v>
      </c>
      <c r="O3288">
        <f>IF(N3288&lt;M3288, -1, 1)</f>
        <v>0</v>
      </c>
      <c r="P3288">
        <f>IF(N3288&lt;M3288, IF(P3287 = 10, "0", P3287 + 1), IF(P3287 = -10, "0", P3287 - 1))</f>
        <v>0</v>
      </c>
      <c r="Q3288">
        <f>IF(M3288&gt;N3288 * 2, IF(M3288&gt;N3288 * 3, "BUY 100", "BUY 50"), "no")</f>
        <v>0</v>
      </c>
      <c r="R3288">
        <f>IF(P3288&gt;0,IF(P3288&gt;3,IF(P3288=5,"BUY","0"),IF(P3288=3,"BUY","0")),IF(P3288&lt;-3,IF(P3288=-5,"SELL","0"),IF(P3288=-3,"SELL","0")))</f>
        <v>0</v>
      </c>
    </row>
    <row r="3289" spans="1:18">
      <c r="A3289" t="s">
        <v>3315</v>
      </c>
      <c r="B3289" t="s">
        <v>3659</v>
      </c>
      <c r="C3289" t="s">
        <v>3675</v>
      </c>
      <c r="D3289" t="s">
        <v>28</v>
      </c>
      <c r="E3289">
        <f>F3259</f>
        <v>0</v>
      </c>
      <c r="F3289">
        <v>25.2</v>
      </c>
      <c r="G3289">
        <f>F3289-F3288</f>
        <v>0</v>
      </c>
      <c r="H3289">
        <f>F3289/E3288</f>
        <v>0</v>
      </c>
      <c r="I3289">
        <f>F3289-F3288</f>
        <v>0</v>
      </c>
      <c r="J3289">
        <f>I3289/F3288</f>
        <v>0</v>
      </c>
      <c r="K3289">
        <f>AVERAGE(J4:J3289)</f>
        <v>0</v>
      </c>
      <c r="L3289">
        <f>SUM(M3220:M3259)</f>
        <v>0</v>
      </c>
      <c r="M3289">
        <v>543</v>
      </c>
      <c r="N3289">
        <f>L3289/39</f>
        <v>0</v>
      </c>
      <c r="O3289">
        <f>IF(N3289&lt;M3289, -1, 1)</f>
        <v>0</v>
      </c>
      <c r="P3289">
        <f>IF(N3289&lt;M3289, IF(P3288 = 10, "0", P3288 + 1), IF(P3288 = -10, "0", P3288 - 1))</f>
        <v>0</v>
      </c>
      <c r="Q3289">
        <f>IF(M3289&gt;N3289 * 2, IF(M3289&gt;N3289 * 3, "BUY 100", "BUY 50"), "no")</f>
        <v>0</v>
      </c>
      <c r="R3289">
        <f>IF(P3289&gt;0,IF(P3289&gt;3,IF(P3289=5,"BUY","0"),IF(P3289=3,"BUY","0")),IF(P3289&lt;-3,IF(P3289=-5,"SELL","0"),IF(P3289=-3,"SELL","0")))</f>
        <v>0</v>
      </c>
    </row>
    <row r="3290" spans="1:18">
      <c r="A3290" t="s">
        <v>3316</v>
      </c>
      <c r="B3290" t="s">
        <v>3660</v>
      </c>
      <c r="C3290" t="s">
        <v>3675</v>
      </c>
      <c r="D3290" t="s">
        <v>28</v>
      </c>
      <c r="E3290">
        <f>F3259</f>
        <v>0</v>
      </c>
      <c r="F3290">
        <v>25.21</v>
      </c>
      <c r="G3290">
        <f>F3290-F3289</f>
        <v>0</v>
      </c>
      <c r="H3290">
        <f>F3290/E3289</f>
        <v>0</v>
      </c>
      <c r="I3290">
        <f>F3290-F3289</f>
        <v>0</v>
      </c>
      <c r="J3290">
        <f>I3290/F3289</f>
        <v>0</v>
      </c>
      <c r="K3290">
        <f>AVERAGE(J4:J3290)</f>
        <v>0</v>
      </c>
      <c r="L3290">
        <f>SUM(M3220:M3259)</f>
        <v>0</v>
      </c>
      <c r="M3290">
        <v>7034</v>
      </c>
      <c r="N3290">
        <f>L3290/39</f>
        <v>0</v>
      </c>
      <c r="O3290">
        <f>IF(N3290&lt;M3290, -1, 1)</f>
        <v>0</v>
      </c>
      <c r="P3290">
        <f>IF(N3290&lt;M3290, IF(P3289 = 10, "0", P3289 + 1), IF(P3289 = -10, "0", P3289 - 1))</f>
        <v>0</v>
      </c>
      <c r="Q3290">
        <f>IF(M3290&gt;N3290 * 2, IF(M3290&gt;N3290 * 3, "BUY 100", "BUY 50"), "no")</f>
        <v>0</v>
      </c>
      <c r="R3290">
        <f>IF(P3290&gt;0,IF(P3290&gt;3,IF(P3290=5,"BUY","0"),IF(P3290=3,"BUY","0")),IF(P3290&lt;-3,IF(P3290=-5,"SELL","0"),IF(P3290=-3,"SELL","0")))</f>
        <v>0</v>
      </c>
    </row>
    <row r="3291" spans="1:18">
      <c r="A3291" t="s">
        <v>3317</v>
      </c>
      <c r="B3291" t="s">
        <v>3661</v>
      </c>
      <c r="C3291" t="s">
        <v>3675</v>
      </c>
      <c r="D3291" t="s">
        <v>28</v>
      </c>
      <c r="E3291">
        <f>F3259</f>
        <v>0</v>
      </c>
      <c r="F3291">
        <v>25.21</v>
      </c>
      <c r="G3291">
        <f>F3291-F3290</f>
        <v>0</v>
      </c>
      <c r="H3291">
        <f>F3291/E3290</f>
        <v>0</v>
      </c>
      <c r="I3291">
        <f>F3291-F3290</f>
        <v>0</v>
      </c>
      <c r="J3291">
        <f>I3291/F3290</f>
        <v>0</v>
      </c>
      <c r="K3291">
        <f>AVERAGE(J4:J3291)</f>
        <v>0</v>
      </c>
      <c r="L3291">
        <f>SUM(M3220:M3259)</f>
        <v>0</v>
      </c>
      <c r="M3291">
        <v>2100</v>
      </c>
      <c r="N3291">
        <f>L3291/39</f>
        <v>0</v>
      </c>
      <c r="O3291">
        <f>IF(N3291&lt;M3291, -1, 1)</f>
        <v>0</v>
      </c>
      <c r="P3291">
        <f>IF(N3291&lt;M3291, IF(P3290 = 10, "0", P3290 + 1), IF(P3290 = -10, "0", P3290 - 1))</f>
        <v>0</v>
      </c>
      <c r="Q3291">
        <f>IF(M3291&gt;N3291 * 2, IF(M3291&gt;N3291 * 3, "BUY 100", "BUY 50"), "no")</f>
        <v>0</v>
      </c>
      <c r="R3291">
        <f>IF(P3291&gt;0,IF(P3291&gt;3,IF(P3291=5,"BUY","0"),IF(P3291=3,"BUY","0")),IF(P3291&lt;-3,IF(P3291=-5,"SELL","0"),IF(P3291=-3,"SELL","0")))</f>
        <v>0</v>
      </c>
    </row>
    <row r="3292" spans="1:18">
      <c r="A3292" t="s">
        <v>3318</v>
      </c>
      <c r="B3292" t="s">
        <v>3662</v>
      </c>
      <c r="C3292" t="s">
        <v>3675</v>
      </c>
      <c r="D3292" t="s">
        <v>28</v>
      </c>
      <c r="E3292">
        <f>F3259</f>
        <v>0</v>
      </c>
      <c r="F3292">
        <v>25.19</v>
      </c>
      <c r="G3292">
        <f>F3292-F3291</f>
        <v>0</v>
      </c>
      <c r="H3292">
        <f>F3292/E3291</f>
        <v>0</v>
      </c>
      <c r="I3292">
        <f>F3292-F3291</f>
        <v>0</v>
      </c>
      <c r="J3292">
        <f>I3292/F3291</f>
        <v>0</v>
      </c>
      <c r="K3292">
        <f>AVERAGE(J4:J3292)</f>
        <v>0</v>
      </c>
      <c r="L3292">
        <f>SUM(M3220:M3259)</f>
        <v>0</v>
      </c>
      <c r="M3292">
        <v>1468</v>
      </c>
      <c r="N3292">
        <f>L3292/39</f>
        <v>0</v>
      </c>
      <c r="O3292">
        <f>IF(N3292&lt;M3292, -1, 1)</f>
        <v>0</v>
      </c>
      <c r="P3292">
        <f>IF(N3292&lt;M3292, IF(P3291 = 10, "0", P3291 + 1), IF(P3291 = -10, "0", P3291 - 1))</f>
        <v>0</v>
      </c>
      <c r="Q3292">
        <f>IF(M3292&gt;N3292 * 2, IF(M3292&gt;N3292 * 3, "BUY 100", "BUY 50"), "no")</f>
        <v>0</v>
      </c>
      <c r="R3292">
        <f>IF(P3292&gt;0,IF(P3292&gt;3,IF(P3292=5,"BUY","0"),IF(P3292=3,"BUY","0")),IF(P3292&lt;-3,IF(P3292=-5,"SELL","0"),IF(P3292=-3,"SELL","0")))</f>
        <v>0</v>
      </c>
    </row>
    <row r="3293" spans="1:18">
      <c r="A3293" t="s">
        <v>3319</v>
      </c>
      <c r="B3293" t="s">
        <v>3663</v>
      </c>
      <c r="C3293" t="s">
        <v>3675</v>
      </c>
      <c r="D3293" t="s">
        <v>28</v>
      </c>
      <c r="E3293">
        <f>F3259</f>
        <v>0</v>
      </c>
      <c r="F3293">
        <v>25.21</v>
      </c>
      <c r="G3293">
        <f>F3293-F3292</f>
        <v>0</v>
      </c>
      <c r="H3293">
        <f>F3293/E3292</f>
        <v>0</v>
      </c>
      <c r="I3293">
        <f>F3293-F3292</f>
        <v>0</v>
      </c>
      <c r="J3293">
        <f>I3293/F3292</f>
        <v>0</v>
      </c>
      <c r="K3293">
        <f>AVERAGE(J4:J3293)</f>
        <v>0</v>
      </c>
      <c r="L3293">
        <f>SUM(M3220:M3259)</f>
        <v>0</v>
      </c>
      <c r="M3293">
        <v>100</v>
      </c>
      <c r="N3293">
        <f>L3293/39</f>
        <v>0</v>
      </c>
      <c r="O3293">
        <f>IF(N3293&lt;M3293, -1, 1)</f>
        <v>0</v>
      </c>
      <c r="P3293">
        <f>IF(N3293&lt;M3293, IF(P3292 = 10, "0", P3292 + 1), IF(P3292 = -10, "0", P3292 - 1))</f>
        <v>0</v>
      </c>
      <c r="Q3293">
        <f>IF(M3293&gt;N3293 * 2, IF(M3293&gt;N3293 * 3, "BUY 100", "BUY 50"), "no")</f>
        <v>0</v>
      </c>
      <c r="R3293">
        <f>IF(P3293&gt;0,IF(P3293&gt;3,IF(P3293=5,"BUY","0"),IF(P3293=3,"BUY","0")),IF(P3293&lt;-3,IF(P3293=-5,"SELL","0"),IF(P3293=-3,"SELL","0")))</f>
        <v>0</v>
      </c>
    </row>
    <row r="3294" spans="1:18">
      <c r="A3294" t="s">
        <v>3320</v>
      </c>
      <c r="B3294" t="s">
        <v>3664</v>
      </c>
      <c r="C3294" t="s">
        <v>3675</v>
      </c>
      <c r="D3294" t="s">
        <v>28</v>
      </c>
      <c r="E3294">
        <f>F3259</f>
        <v>0</v>
      </c>
      <c r="F3294">
        <v>25.21</v>
      </c>
      <c r="G3294">
        <f>F3294-F3293</f>
        <v>0</v>
      </c>
      <c r="H3294">
        <f>F3294/E3293</f>
        <v>0</v>
      </c>
      <c r="I3294">
        <f>F3294-F3293</f>
        <v>0</v>
      </c>
      <c r="J3294">
        <f>I3294/F3293</f>
        <v>0</v>
      </c>
      <c r="K3294">
        <f>AVERAGE(J4:J3294)</f>
        <v>0</v>
      </c>
      <c r="L3294">
        <f>SUM(M3220:M3259)</f>
        <v>0</v>
      </c>
      <c r="M3294">
        <v>930</v>
      </c>
      <c r="N3294">
        <f>L3294/39</f>
        <v>0</v>
      </c>
      <c r="O3294">
        <f>IF(N3294&lt;M3294, -1, 1)</f>
        <v>0</v>
      </c>
      <c r="P3294">
        <f>IF(N3294&lt;M3294, IF(P3293 = 10, "0", P3293 + 1), IF(P3293 = -10, "0", P3293 - 1))</f>
        <v>0</v>
      </c>
      <c r="Q3294">
        <f>IF(M3294&gt;N3294 * 2, IF(M3294&gt;N3294 * 3, "BUY 100", "BUY 50"), "no")</f>
        <v>0</v>
      </c>
      <c r="R3294">
        <f>IF(P3294&gt;0,IF(P3294&gt;3,IF(P3294=5,"BUY","0"),IF(P3294=3,"BUY","0")),IF(P3294&lt;-3,IF(P3294=-5,"SELL","0"),IF(P3294=-3,"SELL","0")))</f>
        <v>0</v>
      </c>
    </row>
    <row r="3295" spans="1:18">
      <c r="A3295" t="s">
        <v>3321</v>
      </c>
      <c r="B3295" t="s">
        <v>3665</v>
      </c>
      <c r="C3295" t="s">
        <v>3675</v>
      </c>
      <c r="D3295" t="s">
        <v>28</v>
      </c>
      <c r="E3295">
        <f>F3259</f>
        <v>0</v>
      </c>
      <c r="F3295">
        <v>25.2</v>
      </c>
      <c r="G3295">
        <f>F3295-F3294</f>
        <v>0</v>
      </c>
      <c r="H3295">
        <f>F3295/E3294</f>
        <v>0</v>
      </c>
      <c r="I3295">
        <f>F3295-F3294</f>
        <v>0</v>
      </c>
      <c r="J3295">
        <f>I3295/F3294</f>
        <v>0</v>
      </c>
      <c r="K3295">
        <f>AVERAGE(J4:J3295)</f>
        <v>0</v>
      </c>
      <c r="L3295">
        <f>SUM(M3220:M3259)</f>
        <v>0</v>
      </c>
      <c r="M3295">
        <v>1119</v>
      </c>
      <c r="N3295">
        <f>L3295/39</f>
        <v>0</v>
      </c>
      <c r="O3295">
        <f>IF(N3295&lt;M3295, -1, 1)</f>
        <v>0</v>
      </c>
      <c r="P3295">
        <f>IF(N3295&lt;M3295, IF(P3294 = 10, "0", P3294 + 1), IF(P3294 = -10, "0", P3294 - 1))</f>
        <v>0</v>
      </c>
      <c r="Q3295">
        <f>IF(M3295&gt;N3295 * 2, IF(M3295&gt;N3295 * 3, "BUY 100", "BUY 50"), "no")</f>
        <v>0</v>
      </c>
      <c r="R3295">
        <f>IF(P3295&gt;0,IF(P3295&gt;3,IF(P3295=5,"BUY","0"),IF(P3295=3,"BUY","0")),IF(P3295&lt;-3,IF(P3295=-5,"SELL","0"),IF(P3295=-3,"SELL","0")))</f>
        <v>0</v>
      </c>
    </row>
    <row r="3296" spans="1:18">
      <c r="A3296" t="s">
        <v>3322</v>
      </c>
      <c r="B3296" t="s">
        <v>3666</v>
      </c>
      <c r="C3296" t="s">
        <v>3675</v>
      </c>
      <c r="D3296" t="s">
        <v>28</v>
      </c>
      <c r="E3296">
        <f>F3259</f>
        <v>0</v>
      </c>
      <c r="F3296">
        <v>25.21</v>
      </c>
      <c r="G3296">
        <f>F3296-F3295</f>
        <v>0</v>
      </c>
      <c r="H3296">
        <f>F3296/E3295</f>
        <v>0</v>
      </c>
      <c r="I3296">
        <f>F3296-F3295</f>
        <v>0</v>
      </c>
      <c r="J3296">
        <f>I3296/F3295</f>
        <v>0</v>
      </c>
      <c r="K3296">
        <f>AVERAGE(J4:J3296)</f>
        <v>0</v>
      </c>
      <c r="L3296">
        <f>SUM(M3220:M3259)</f>
        <v>0</v>
      </c>
      <c r="M3296">
        <v>3123</v>
      </c>
      <c r="N3296">
        <f>L3296/39</f>
        <v>0</v>
      </c>
      <c r="O3296">
        <f>IF(N3296&lt;M3296, -1, 1)</f>
        <v>0</v>
      </c>
      <c r="P3296">
        <f>IF(N3296&lt;M3296, IF(P3295 = 10, "0", P3295 + 1), IF(P3295 = -10, "0", P3295 - 1))</f>
        <v>0</v>
      </c>
      <c r="Q3296">
        <f>IF(M3296&gt;N3296 * 2, IF(M3296&gt;N3296 * 3, "BUY 100", "BUY 50"), "no")</f>
        <v>0</v>
      </c>
      <c r="R3296">
        <f>IF(P3296&gt;0,IF(P3296&gt;3,IF(P3296=5,"BUY","0"),IF(P3296=3,"BUY","0")),IF(P3296&lt;-3,IF(P3296=-5,"SELL","0"),IF(P3296=-3,"SELL","0")))</f>
        <v>0</v>
      </c>
    </row>
    <row r="3297" spans="1:18">
      <c r="A3297" t="s">
        <v>3323</v>
      </c>
      <c r="B3297" t="s">
        <v>3667</v>
      </c>
      <c r="C3297" t="s">
        <v>3675</v>
      </c>
      <c r="D3297" t="s">
        <v>28</v>
      </c>
      <c r="E3297">
        <f>F3259</f>
        <v>0</v>
      </c>
      <c r="F3297">
        <v>25.18</v>
      </c>
      <c r="G3297">
        <f>F3297-F3296</f>
        <v>0</v>
      </c>
      <c r="H3297">
        <f>F3297/E3296</f>
        <v>0</v>
      </c>
      <c r="I3297">
        <f>F3297-F3296</f>
        <v>0</v>
      </c>
      <c r="J3297">
        <f>I3297/F3296</f>
        <v>0</v>
      </c>
      <c r="K3297">
        <f>AVERAGE(J4:J3297)</f>
        <v>0</v>
      </c>
      <c r="L3297">
        <f>SUM(M3220:M3259)</f>
        <v>0</v>
      </c>
      <c r="M3297">
        <v>1737</v>
      </c>
      <c r="N3297">
        <f>L3297/39</f>
        <v>0</v>
      </c>
      <c r="O3297">
        <f>IF(N3297&lt;M3297, -1, 1)</f>
        <v>0</v>
      </c>
      <c r="P3297">
        <f>IF(N3297&lt;M3297, IF(P3296 = 10, "0", P3296 + 1), IF(P3296 = -10, "0", P3296 - 1))</f>
        <v>0</v>
      </c>
      <c r="Q3297">
        <f>IF(M3297&gt;N3297 * 2, IF(M3297&gt;N3297 * 3, "BUY 100", "BUY 50"), "no")</f>
        <v>0</v>
      </c>
      <c r="R3297">
        <f>IF(P3297&gt;0,IF(P3297&gt;3,IF(P3297=5,"BUY","0"),IF(P3297=3,"BUY","0")),IF(P3297&lt;-3,IF(P3297=-5,"SELL","0"),IF(P3297=-3,"SELL","0")))</f>
        <v>0</v>
      </c>
    </row>
    <row r="3298" spans="1:18">
      <c r="A3298" t="s">
        <v>3324</v>
      </c>
      <c r="B3298" t="s">
        <v>3668</v>
      </c>
      <c r="C3298" t="s">
        <v>3675</v>
      </c>
      <c r="D3298" t="s">
        <v>28</v>
      </c>
      <c r="E3298">
        <f>F3259</f>
        <v>0</v>
      </c>
      <c r="F3298">
        <v>25.16</v>
      </c>
      <c r="G3298">
        <f>F3298-F3297</f>
        <v>0</v>
      </c>
      <c r="H3298">
        <f>F3298/E3297</f>
        <v>0</v>
      </c>
      <c r="I3298">
        <f>F3298-F3297</f>
        <v>0</v>
      </c>
      <c r="J3298">
        <f>I3298/F3297</f>
        <v>0</v>
      </c>
      <c r="K3298">
        <f>AVERAGE(J4:J3298)</f>
        <v>0</v>
      </c>
      <c r="L3298">
        <f>SUM(M3220:M3259)</f>
        <v>0</v>
      </c>
      <c r="M3298">
        <v>2036</v>
      </c>
      <c r="N3298">
        <f>L3298/39</f>
        <v>0</v>
      </c>
      <c r="O3298">
        <f>IF(N3298&lt;M3298, -1, 1)</f>
        <v>0</v>
      </c>
      <c r="P3298">
        <f>IF(N3298&lt;M3298, IF(P3297 = 10, "0", P3297 + 1), IF(P3297 = -10, "0", P3297 - 1))</f>
        <v>0</v>
      </c>
      <c r="Q3298">
        <f>IF(M3298&gt;N3298 * 2, IF(M3298&gt;N3298 * 3, "BUY 100", "BUY 50"), "no")</f>
        <v>0</v>
      </c>
      <c r="R3298">
        <f>IF(P3298&gt;0,IF(P3298&gt;3,IF(P3298=5,"BUY","0"),IF(P3298=3,"BUY","0")),IF(P3298&lt;-3,IF(P3298=-5,"SELL","0"),IF(P3298=-3,"SELL","0")))</f>
        <v>0</v>
      </c>
    </row>
    <row r="3299" spans="1:18">
      <c r="A3299" t="s">
        <v>3325</v>
      </c>
      <c r="B3299" t="s">
        <v>3630</v>
      </c>
      <c r="C3299" t="s">
        <v>3677</v>
      </c>
      <c r="D3299" t="s">
        <v>28</v>
      </c>
      <c r="E3299">
        <f>F3298</f>
        <v>0</v>
      </c>
      <c r="F3299">
        <v>25.26</v>
      </c>
      <c r="G3299">
        <f>F3299-F3298</f>
        <v>0</v>
      </c>
      <c r="H3299">
        <f>F3299/E3298</f>
        <v>0</v>
      </c>
      <c r="I3299">
        <f>F3299-F3298</f>
        <v>0</v>
      </c>
      <c r="J3299">
        <f>I3299/F3298</f>
        <v>0</v>
      </c>
      <c r="K3299">
        <f>AVERAGE(J4:J3299)</f>
        <v>0</v>
      </c>
      <c r="L3299">
        <f>SUM(M3259:M3298)</f>
        <v>0</v>
      </c>
      <c r="M3299">
        <v>300</v>
      </c>
      <c r="N3299">
        <f>L3299/39</f>
        <v>0</v>
      </c>
      <c r="O3299">
        <f>IF(N3299&lt;M3299, -1, 1)</f>
        <v>0</v>
      </c>
      <c r="P3299">
        <f>IF(N3299&lt;M3299, IF(P3298 = 10, "0", P3298 + 1), IF(P3298 = -10, "0", P3298 - 1))</f>
        <v>0</v>
      </c>
      <c r="Q3299">
        <f>IF(M3299&gt;N3299 * 2, IF(M3299&gt;N3299 * 3, "BUY 100", "BUY 50"), "no")</f>
        <v>0</v>
      </c>
      <c r="R3299">
        <f>IF(P3299&gt;0,IF(P3299&gt;3,IF(P3299=5,"BUY","0"),IF(P3299=3,"BUY","0")),IF(P3299&lt;-3,IF(P3299=-5,"SELL","0"),IF(P3299=-3,"SELL","0")))</f>
        <v>0</v>
      </c>
    </row>
    <row r="3300" spans="1:18">
      <c r="A3300" t="s">
        <v>3326</v>
      </c>
      <c r="B3300" t="s">
        <v>3631</v>
      </c>
      <c r="C3300" t="s">
        <v>3677</v>
      </c>
      <c r="D3300" t="s">
        <v>28</v>
      </c>
      <c r="E3300">
        <f>F3298</f>
        <v>0</v>
      </c>
      <c r="F3300">
        <v>25.25</v>
      </c>
      <c r="G3300">
        <f>F3300-F3299</f>
        <v>0</v>
      </c>
      <c r="H3300">
        <f>F3300/E3299</f>
        <v>0</v>
      </c>
      <c r="I3300">
        <f>F3300-F3299</f>
        <v>0</v>
      </c>
      <c r="J3300">
        <f>I3300/F3299</f>
        <v>0</v>
      </c>
      <c r="K3300">
        <f>AVERAGE(J4:J3300)</f>
        <v>0</v>
      </c>
      <c r="L3300">
        <f>SUM(M3259:M3298)</f>
        <v>0</v>
      </c>
      <c r="M3300">
        <v>229</v>
      </c>
      <c r="N3300">
        <f>L3300/39</f>
        <v>0</v>
      </c>
      <c r="O3300">
        <f>IF(N3300&lt;M3300, -1, 1)</f>
        <v>0</v>
      </c>
      <c r="P3300">
        <f>IF(N3300&lt;M3300, IF(P3299 = 10, "0", P3299 + 1), IF(P3299 = -10, "0", P3299 - 1))</f>
        <v>0</v>
      </c>
      <c r="Q3300">
        <f>IF(M3300&gt;N3300 * 2, IF(M3300&gt;N3300 * 3, "BUY 100", "BUY 50"), "no")</f>
        <v>0</v>
      </c>
      <c r="R3300">
        <f>IF(P3300&gt;0,IF(P3300&gt;3,IF(P3300=5,"BUY","0"),IF(P3300=3,"BUY","0")),IF(P3300&lt;-3,IF(P3300=-5,"SELL","0"),IF(P3300=-3,"SELL","0")))</f>
        <v>0</v>
      </c>
    </row>
    <row r="3301" spans="1:18">
      <c r="A3301" t="s">
        <v>3327</v>
      </c>
      <c r="B3301" t="s">
        <v>3632</v>
      </c>
      <c r="C3301" t="s">
        <v>3677</v>
      </c>
      <c r="D3301" t="s">
        <v>28</v>
      </c>
      <c r="E3301">
        <f>F3298</f>
        <v>0</v>
      </c>
      <c r="F3301">
        <v>25.32</v>
      </c>
      <c r="G3301">
        <f>F3301-F3300</f>
        <v>0</v>
      </c>
      <c r="H3301">
        <f>F3301/E3300</f>
        <v>0</v>
      </c>
      <c r="I3301">
        <f>F3301-F3300</f>
        <v>0</v>
      </c>
      <c r="J3301">
        <f>I3301/F3300</f>
        <v>0</v>
      </c>
      <c r="K3301">
        <f>AVERAGE(J4:J3301)</f>
        <v>0</v>
      </c>
      <c r="L3301">
        <f>SUM(M3259:M3298)</f>
        <v>0</v>
      </c>
      <c r="M3301">
        <v>1000</v>
      </c>
      <c r="N3301">
        <f>L3301/39</f>
        <v>0</v>
      </c>
      <c r="O3301">
        <f>IF(N3301&lt;M3301, -1, 1)</f>
        <v>0</v>
      </c>
      <c r="P3301">
        <f>IF(N3301&lt;M3301, IF(P3300 = 10, "0", P3300 + 1), IF(P3300 = -10, "0", P3300 - 1))</f>
        <v>0</v>
      </c>
      <c r="Q3301">
        <f>IF(M3301&gt;N3301 * 2, IF(M3301&gt;N3301 * 3, "BUY 100", "BUY 50"), "no")</f>
        <v>0</v>
      </c>
      <c r="R3301">
        <f>IF(P3301&gt;0,IF(P3301&gt;3,IF(P3301=5,"BUY","0"),IF(P3301=3,"BUY","0")),IF(P3301&lt;-3,IF(P3301=-5,"SELL","0"),IF(P3301=-3,"SELL","0")))</f>
        <v>0</v>
      </c>
    </row>
    <row r="3302" spans="1:18">
      <c r="A3302" t="s">
        <v>3328</v>
      </c>
      <c r="B3302" t="s">
        <v>3633</v>
      </c>
      <c r="C3302" t="s">
        <v>3677</v>
      </c>
      <c r="D3302" t="s">
        <v>28</v>
      </c>
      <c r="E3302">
        <f>F3298</f>
        <v>0</v>
      </c>
      <c r="F3302">
        <v>25.3</v>
      </c>
      <c r="G3302">
        <f>F3302-F3301</f>
        <v>0</v>
      </c>
      <c r="H3302">
        <f>F3302/E3301</f>
        <v>0</v>
      </c>
      <c r="I3302">
        <f>F3302-F3301</f>
        <v>0</v>
      </c>
      <c r="J3302">
        <f>I3302/F3301</f>
        <v>0</v>
      </c>
      <c r="K3302">
        <f>AVERAGE(J4:J3302)</f>
        <v>0</v>
      </c>
      <c r="L3302">
        <f>SUM(M3259:M3298)</f>
        <v>0</v>
      </c>
      <c r="M3302">
        <v>1282</v>
      </c>
      <c r="N3302">
        <f>L3302/39</f>
        <v>0</v>
      </c>
      <c r="O3302">
        <f>IF(N3302&lt;M3302, -1, 1)</f>
        <v>0</v>
      </c>
      <c r="P3302">
        <f>IF(N3302&lt;M3302, IF(P3301 = 10, "0", P3301 + 1), IF(P3301 = -10, "0", P3301 - 1))</f>
        <v>0</v>
      </c>
      <c r="Q3302">
        <f>IF(M3302&gt;N3302 * 2, IF(M3302&gt;N3302 * 3, "BUY 100", "BUY 50"), "no")</f>
        <v>0</v>
      </c>
      <c r="R3302">
        <f>IF(P3302&gt;0,IF(P3302&gt;3,IF(P3302=5,"BUY","0"),IF(P3302=3,"BUY","0")),IF(P3302&lt;-3,IF(P3302=-5,"SELL","0"),IF(P3302=-3,"SELL","0")))</f>
        <v>0</v>
      </c>
    </row>
    <row r="3303" spans="1:18">
      <c r="A3303" t="s">
        <v>3329</v>
      </c>
      <c r="B3303" t="s">
        <v>3634</v>
      </c>
      <c r="C3303" t="s">
        <v>3677</v>
      </c>
      <c r="D3303" t="s">
        <v>28</v>
      </c>
      <c r="E3303">
        <f>F3298</f>
        <v>0</v>
      </c>
      <c r="F3303">
        <v>25.27</v>
      </c>
      <c r="G3303">
        <f>F3303-F3302</f>
        <v>0</v>
      </c>
      <c r="H3303">
        <f>F3303/E3302</f>
        <v>0</v>
      </c>
      <c r="I3303">
        <f>F3303-F3302</f>
        <v>0</v>
      </c>
      <c r="J3303">
        <f>I3303/F3302</f>
        <v>0</v>
      </c>
      <c r="K3303">
        <f>AVERAGE(J4:J3303)</f>
        <v>0</v>
      </c>
      <c r="L3303">
        <f>SUM(M3259:M3298)</f>
        <v>0</v>
      </c>
      <c r="M3303">
        <v>270</v>
      </c>
      <c r="N3303">
        <f>L3303/39</f>
        <v>0</v>
      </c>
      <c r="O3303">
        <f>IF(N3303&lt;M3303, -1, 1)</f>
        <v>0</v>
      </c>
      <c r="P3303">
        <f>IF(N3303&lt;M3303, IF(P3302 = 10, "0", P3302 + 1), IF(P3302 = -10, "0", P3302 - 1))</f>
        <v>0</v>
      </c>
      <c r="Q3303">
        <f>IF(M3303&gt;N3303 * 2, IF(M3303&gt;N3303 * 3, "BUY 100", "BUY 50"), "no")</f>
        <v>0</v>
      </c>
      <c r="R3303">
        <f>IF(P3303&gt;0,IF(P3303&gt;3,IF(P3303=5,"BUY","0"),IF(P3303=3,"BUY","0")),IF(P3303&lt;-3,IF(P3303=-5,"SELL","0"),IF(P3303=-3,"SELL","0")))</f>
        <v>0</v>
      </c>
    </row>
    <row r="3304" spans="1:18">
      <c r="A3304" t="s">
        <v>3330</v>
      </c>
      <c r="B3304" t="s">
        <v>3635</v>
      </c>
      <c r="C3304" t="s">
        <v>3677</v>
      </c>
      <c r="D3304" t="s">
        <v>28</v>
      </c>
      <c r="E3304">
        <f>F3298</f>
        <v>0</v>
      </c>
      <c r="F3304">
        <v>25.25</v>
      </c>
      <c r="G3304">
        <f>F3304-F3303</f>
        <v>0</v>
      </c>
      <c r="H3304">
        <f>F3304/E3303</f>
        <v>0</v>
      </c>
      <c r="I3304">
        <f>F3304-F3303</f>
        <v>0</v>
      </c>
      <c r="J3304">
        <f>I3304/F3303</f>
        <v>0</v>
      </c>
      <c r="K3304">
        <f>AVERAGE(J4:J3304)</f>
        <v>0</v>
      </c>
      <c r="L3304">
        <f>SUM(M3259:M3298)</f>
        <v>0</v>
      </c>
      <c r="M3304">
        <v>441</v>
      </c>
      <c r="N3304">
        <f>L3304/39</f>
        <v>0</v>
      </c>
      <c r="O3304">
        <f>IF(N3304&lt;M3304, -1, 1)</f>
        <v>0</v>
      </c>
      <c r="P3304">
        <f>IF(N3304&lt;M3304, IF(P3303 = 10, "0", P3303 + 1), IF(P3303 = -10, "0", P3303 - 1))</f>
        <v>0</v>
      </c>
      <c r="Q3304">
        <f>IF(M3304&gt;N3304 * 2, IF(M3304&gt;N3304 * 3, "BUY 100", "BUY 50"), "no")</f>
        <v>0</v>
      </c>
      <c r="R3304">
        <f>IF(P3304&gt;0,IF(P3304&gt;3,IF(P3304=5,"BUY","0"),IF(P3304=3,"BUY","0")),IF(P3304&lt;-3,IF(P3304=-5,"SELL","0"),IF(P3304=-3,"SELL","0")))</f>
        <v>0</v>
      </c>
    </row>
    <row r="3305" spans="1:18">
      <c r="A3305" t="s">
        <v>3331</v>
      </c>
      <c r="B3305" t="s">
        <v>3636</v>
      </c>
      <c r="C3305" t="s">
        <v>3677</v>
      </c>
      <c r="D3305" t="s">
        <v>28</v>
      </c>
      <c r="E3305">
        <f>F3298</f>
        <v>0</v>
      </c>
      <c r="F3305">
        <v>25.3</v>
      </c>
      <c r="G3305">
        <f>F3305-F3304</f>
        <v>0</v>
      </c>
      <c r="H3305">
        <f>F3305/E3304</f>
        <v>0</v>
      </c>
      <c r="I3305">
        <f>F3305-F3304</f>
        <v>0</v>
      </c>
      <c r="J3305">
        <f>I3305/F3304</f>
        <v>0</v>
      </c>
      <c r="K3305">
        <f>AVERAGE(J4:J3305)</f>
        <v>0</v>
      </c>
      <c r="L3305">
        <f>SUM(M3259:M3298)</f>
        <v>0</v>
      </c>
      <c r="M3305">
        <v>110</v>
      </c>
      <c r="N3305">
        <f>L3305/39</f>
        <v>0</v>
      </c>
      <c r="O3305">
        <f>IF(N3305&lt;M3305, -1, 1)</f>
        <v>0</v>
      </c>
      <c r="P3305">
        <f>IF(N3305&lt;M3305, IF(P3304 = 10, "0", P3304 + 1), IF(P3304 = -10, "0", P3304 - 1))</f>
        <v>0</v>
      </c>
      <c r="Q3305">
        <f>IF(M3305&gt;N3305 * 2, IF(M3305&gt;N3305 * 3, "BUY 100", "BUY 50"), "no")</f>
        <v>0</v>
      </c>
      <c r="R3305">
        <f>IF(P3305&gt;0,IF(P3305&gt;3,IF(P3305=5,"BUY","0"),IF(P3305=3,"BUY","0")),IF(P3305&lt;-3,IF(P3305=-5,"SELL","0"),IF(P3305=-3,"SELL","0")))</f>
        <v>0</v>
      </c>
    </row>
    <row r="3306" spans="1:18">
      <c r="A3306" t="s">
        <v>3332</v>
      </c>
      <c r="B3306" t="s">
        <v>3637</v>
      </c>
      <c r="C3306" t="s">
        <v>3677</v>
      </c>
      <c r="D3306" t="s">
        <v>28</v>
      </c>
      <c r="E3306">
        <f>F3298</f>
        <v>0</v>
      </c>
      <c r="F3306">
        <v>25.3</v>
      </c>
      <c r="G3306">
        <f>F3306-F3305</f>
        <v>0</v>
      </c>
      <c r="H3306">
        <f>F3306/E3305</f>
        <v>0</v>
      </c>
      <c r="I3306">
        <f>F3306-F3305</f>
        <v>0</v>
      </c>
      <c r="J3306">
        <f>I3306/F3305</f>
        <v>0</v>
      </c>
      <c r="K3306">
        <f>AVERAGE(J4:J3306)</f>
        <v>0</v>
      </c>
      <c r="L3306">
        <f>SUM(M3259:M3298)</f>
        <v>0</v>
      </c>
      <c r="M3306">
        <v>0</v>
      </c>
      <c r="N3306">
        <f>L3306/39</f>
        <v>0</v>
      </c>
      <c r="O3306">
        <f>IF(N3306&lt;M3306, -1, 1)</f>
        <v>0</v>
      </c>
      <c r="P3306">
        <f>IF(N3306&lt;M3306, IF(P3305 = 10, "0", P3305 + 1), IF(P3305 = -10, "0", P3305 - 1))</f>
        <v>0</v>
      </c>
      <c r="Q3306">
        <f>IF(M3306&gt;N3306 * 2, IF(M3306&gt;N3306 * 3, "BUY 100", "BUY 50"), "no")</f>
        <v>0</v>
      </c>
      <c r="R3306">
        <f>IF(P3306&gt;0,IF(P3306&gt;3,IF(P3306=5,"BUY","0"),IF(P3306=3,"BUY","0")),IF(P3306&lt;-3,IF(P3306=-5,"SELL","0"),IF(P3306=-3,"SELL","0")))</f>
        <v>0</v>
      </c>
    </row>
    <row r="3307" spans="1:18">
      <c r="A3307" t="s">
        <v>3333</v>
      </c>
      <c r="B3307" t="s">
        <v>3638</v>
      </c>
      <c r="C3307" t="s">
        <v>3677</v>
      </c>
      <c r="D3307" t="s">
        <v>28</v>
      </c>
      <c r="E3307">
        <f>F3298</f>
        <v>0</v>
      </c>
      <c r="F3307">
        <v>25.3</v>
      </c>
      <c r="G3307">
        <f>F3307-F3306</f>
        <v>0</v>
      </c>
      <c r="H3307">
        <f>F3307/E3306</f>
        <v>0</v>
      </c>
      <c r="I3307">
        <f>F3307-F3306</f>
        <v>0</v>
      </c>
      <c r="J3307">
        <f>I3307/F3306</f>
        <v>0</v>
      </c>
      <c r="K3307">
        <f>AVERAGE(J4:J3307)</f>
        <v>0</v>
      </c>
      <c r="L3307">
        <f>SUM(M3259:M3298)</f>
        <v>0</v>
      </c>
      <c r="M3307">
        <v>2500</v>
      </c>
      <c r="N3307">
        <f>L3307/39</f>
        <v>0</v>
      </c>
      <c r="O3307">
        <f>IF(N3307&lt;M3307, -1, 1)</f>
        <v>0</v>
      </c>
      <c r="P3307">
        <f>IF(N3307&lt;M3307, IF(P3306 = 10, "0", P3306 + 1), IF(P3306 = -10, "0", P3306 - 1))</f>
        <v>0</v>
      </c>
      <c r="Q3307">
        <f>IF(M3307&gt;N3307 * 2, IF(M3307&gt;N3307 * 3, "BUY 100", "BUY 50"), "no")</f>
        <v>0</v>
      </c>
      <c r="R3307">
        <f>IF(P3307&gt;0,IF(P3307&gt;3,IF(P3307=5,"BUY","0"),IF(P3307=3,"BUY","0")),IF(P3307&lt;-3,IF(P3307=-5,"SELL","0"),IF(P3307=-3,"SELL","0")))</f>
        <v>0</v>
      </c>
    </row>
    <row r="3308" spans="1:18">
      <c r="A3308" t="s">
        <v>3334</v>
      </c>
      <c r="B3308" t="s">
        <v>3639</v>
      </c>
      <c r="C3308" t="s">
        <v>3677</v>
      </c>
      <c r="D3308" t="s">
        <v>28</v>
      </c>
      <c r="E3308">
        <f>F3298</f>
        <v>0</v>
      </c>
      <c r="F3308">
        <v>25.28</v>
      </c>
      <c r="G3308">
        <f>F3308-F3307</f>
        <v>0</v>
      </c>
      <c r="H3308">
        <f>F3308/E3307</f>
        <v>0</v>
      </c>
      <c r="I3308">
        <f>F3308-F3307</f>
        <v>0</v>
      </c>
      <c r="J3308">
        <f>I3308/F3307</f>
        <v>0</v>
      </c>
      <c r="K3308">
        <f>AVERAGE(J4:J3308)</f>
        <v>0</v>
      </c>
      <c r="L3308">
        <f>SUM(M3259:M3298)</f>
        <v>0</v>
      </c>
      <c r="M3308">
        <v>450</v>
      </c>
      <c r="N3308">
        <f>L3308/39</f>
        <v>0</v>
      </c>
      <c r="O3308">
        <f>IF(N3308&lt;M3308, -1, 1)</f>
        <v>0</v>
      </c>
      <c r="P3308">
        <f>IF(N3308&lt;M3308, IF(P3307 = 10, "0", P3307 + 1), IF(P3307 = -10, "0", P3307 - 1))</f>
        <v>0</v>
      </c>
      <c r="Q3308">
        <f>IF(M3308&gt;N3308 * 2, IF(M3308&gt;N3308 * 3, "BUY 100", "BUY 50"), "no")</f>
        <v>0</v>
      </c>
      <c r="R3308">
        <f>IF(P3308&gt;0,IF(P3308&gt;3,IF(P3308=5,"BUY","0"),IF(P3308=3,"BUY","0")),IF(P3308&lt;-3,IF(P3308=-5,"SELL","0"),IF(P3308=-3,"SELL","0")))</f>
        <v>0</v>
      </c>
    </row>
    <row r="3309" spans="1:18">
      <c r="A3309" t="s">
        <v>3335</v>
      </c>
      <c r="B3309" t="s">
        <v>3640</v>
      </c>
      <c r="C3309" t="s">
        <v>3677</v>
      </c>
      <c r="D3309" t="s">
        <v>28</v>
      </c>
      <c r="E3309">
        <f>F3298</f>
        <v>0</v>
      </c>
      <c r="F3309">
        <v>25.31</v>
      </c>
      <c r="G3309">
        <f>F3309-F3308</f>
        <v>0</v>
      </c>
      <c r="H3309">
        <f>F3309/E3308</f>
        <v>0</v>
      </c>
      <c r="I3309">
        <f>F3309-F3308</f>
        <v>0</v>
      </c>
      <c r="J3309">
        <f>I3309/F3308</f>
        <v>0</v>
      </c>
      <c r="K3309">
        <f>AVERAGE(J4:J3309)</f>
        <v>0</v>
      </c>
      <c r="L3309">
        <f>SUM(M3259:M3298)</f>
        <v>0</v>
      </c>
      <c r="M3309">
        <v>523</v>
      </c>
      <c r="N3309">
        <f>L3309/39</f>
        <v>0</v>
      </c>
      <c r="O3309">
        <f>IF(N3309&lt;M3309, -1, 1)</f>
        <v>0</v>
      </c>
      <c r="P3309">
        <f>IF(N3309&lt;M3309, IF(P3308 = 10, "0", P3308 + 1), IF(P3308 = -10, "0", P3308 - 1))</f>
        <v>0</v>
      </c>
      <c r="Q3309">
        <f>IF(M3309&gt;N3309 * 2, IF(M3309&gt;N3309 * 3, "BUY 100", "BUY 50"), "no")</f>
        <v>0</v>
      </c>
      <c r="R3309">
        <f>IF(P3309&gt;0,IF(P3309&gt;3,IF(P3309=5,"BUY","0"),IF(P3309=3,"BUY","0")),IF(P3309&lt;-3,IF(P3309=-5,"SELL","0"),IF(P3309=-3,"SELL","0")))</f>
        <v>0</v>
      </c>
    </row>
    <row r="3310" spans="1:18">
      <c r="A3310" t="s">
        <v>3336</v>
      </c>
      <c r="B3310" t="s">
        <v>3641</v>
      </c>
      <c r="C3310" t="s">
        <v>3677</v>
      </c>
      <c r="D3310" t="s">
        <v>28</v>
      </c>
      <c r="E3310">
        <f>F3298</f>
        <v>0</v>
      </c>
      <c r="F3310">
        <v>25.27</v>
      </c>
      <c r="G3310">
        <f>F3310-F3309</f>
        <v>0</v>
      </c>
      <c r="H3310">
        <f>F3310/E3309</f>
        <v>0</v>
      </c>
      <c r="I3310">
        <f>F3310-F3309</f>
        <v>0</v>
      </c>
      <c r="J3310">
        <f>I3310/F3309</f>
        <v>0</v>
      </c>
      <c r="K3310">
        <f>AVERAGE(J4:J3310)</f>
        <v>0</v>
      </c>
      <c r="L3310">
        <f>SUM(M3259:M3298)</f>
        <v>0</v>
      </c>
      <c r="M3310">
        <v>100</v>
      </c>
      <c r="N3310">
        <f>L3310/39</f>
        <v>0</v>
      </c>
      <c r="O3310">
        <f>IF(N3310&lt;M3310, -1, 1)</f>
        <v>0</v>
      </c>
      <c r="P3310">
        <f>IF(N3310&lt;M3310, IF(P3309 = 10, "0", P3309 + 1), IF(P3309 = -10, "0", P3309 - 1))</f>
        <v>0</v>
      </c>
      <c r="Q3310">
        <f>IF(M3310&gt;N3310 * 2, IF(M3310&gt;N3310 * 3, "BUY 100", "BUY 50"), "no")</f>
        <v>0</v>
      </c>
      <c r="R3310">
        <f>IF(P3310&gt;0,IF(P3310&gt;3,IF(P3310=5,"BUY","0"),IF(P3310=3,"BUY","0")),IF(P3310&lt;-3,IF(P3310=-5,"SELL","0"),IF(P3310=-3,"SELL","0")))</f>
        <v>0</v>
      </c>
    </row>
    <row r="3311" spans="1:18">
      <c r="A3311" t="s">
        <v>3337</v>
      </c>
      <c r="B3311" t="s">
        <v>3642</v>
      </c>
      <c r="C3311" t="s">
        <v>3677</v>
      </c>
      <c r="D3311" t="s">
        <v>28</v>
      </c>
      <c r="E3311">
        <f>F3298</f>
        <v>0</v>
      </c>
      <c r="F3311">
        <v>25.3</v>
      </c>
      <c r="G3311">
        <f>F3311-F3310</f>
        <v>0</v>
      </c>
      <c r="H3311">
        <f>F3311/E3310</f>
        <v>0</v>
      </c>
      <c r="I3311">
        <f>F3311-F3310</f>
        <v>0</v>
      </c>
      <c r="J3311">
        <f>I3311/F3310</f>
        <v>0</v>
      </c>
      <c r="K3311">
        <f>AVERAGE(J4:J3311)</f>
        <v>0</v>
      </c>
      <c r="L3311">
        <f>SUM(M3259:M3298)</f>
        <v>0</v>
      </c>
      <c r="M3311">
        <v>500</v>
      </c>
      <c r="N3311">
        <f>L3311/39</f>
        <v>0</v>
      </c>
      <c r="O3311">
        <f>IF(N3311&lt;M3311, -1, 1)</f>
        <v>0</v>
      </c>
      <c r="P3311">
        <f>IF(N3311&lt;M3311, IF(P3310 = 10, "0", P3310 + 1), IF(P3310 = -10, "0", P3310 - 1))</f>
        <v>0</v>
      </c>
      <c r="Q3311">
        <f>IF(M3311&gt;N3311 * 2, IF(M3311&gt;N3311 * 3, "BUY 100", "BUY 50"), "no")</f>
        <v>0</v>
      </c>
      <c r="R3311">
        <f>IF(P3311&gt;0,IF(P3311&gt;3,IF(P3311=5,"BUY","0"),IF(P3311=3,"BUY","0")),IF(P3311&lt;-3,IF(P3311=-5,"SELL","0"),IF(P3311=-3,"SELL","0")))</f>
        <v>0</v>
      </c>
    </row>
    <row r="3312" spans="1:18">
      <c r="A3312" t="s">
        <v>3338</v>
      </c>
      <c r="B3312" t="s">
        <v>3643</v>
      </c>
      <c r="C3312" t="s">
        <v>3677</v>
      </c>
      <c r="D3312" t="s">
        <v>28</v>
      </c>
      <c r="E3312">
        <f>F3298</f>
        <v>0</v>
      </c>
      <c r="F3312">
        <v>25.29</v>
      </c>
      <c r="G3312">
        <f>F3312-F3311</f>
        <v>0</v>
      </c>
      <c r="H3312">
        <f>F3312/E3311</f>
        <v>0</v>
      </c>
      <c r="I3312">
        <f>F3312-F3311</f>
        <v>0</v>
      </c>
      <c r="J3312">
        <f>I3312/F3311</f>
        <v>0</v>
      </c>
      <c r="K3312">
        <f>AVERAGE(J4:J3312)</f>
        <v>0</v>
      </c>
      <c r="L3312">
        <f>SUM(M3259:M3298)</f>
        <v>0</v>
      </c>
      <c r="M3312">
        <v>4800</v>
      </c>
      <c r="N3312">
        <f>L3312/39</f>
        <v>0</v>
      </c>
      <c r="O3312">
        <f>IF(N3312&lt;M3312, -1, 1)</f>
        <v>0</v>
      </c>
      <c r="P3312">
        <f>IF(N3312&lt;M3312, IF(P3311 = 10, "0", P3311 + 1), IF(P3311 = -10, "0", P3311 - 1))</f>
        <v>0</v>
      </c>
      <c r="Q3312">
        <f>IF(M3312&gt;N3312 * 2, IF(M3312&gt;N3312 * 3, "BUY 100", "BUY 50"), "no")</f>
        <v>0</v>
      </c>
      <c r="R3312">
        <f>IF(P3312&gt;0,IF(P3312&gt;3,IF(P3312=5,"BUY","0"),IF(P3312=3,"BUY","0")),IF(P3312&lt;-3,IF(P3312=-5,"SELL","0"),IF(P3312=-3,"SELL","0")))</f>
        <v>0</v>
      </c>
    </row>
    <row r="3313" spans="1:18">
      <c r="A3313" t="s">
        <v>3339</v>
      </c>
      <c r="B3313" t="s">
        <v>3644</v>
      </c>
      <c r="C3313" t="s">
        <v>3677</v>
      </c>
      <c r="D3313" t="s">
        <v>28</v>
      </c>
      <c r="E3313">
        <f>F3298</f>
        <v>0</v>
      </c>
      <c r="F3313">
        <v>25.29</v>
      </c>
      <c r="G3313">
        <f>F3313-F3312</f>
        <v>0</v>
      </c>
      <c r="H3313">
        <f>F3313/E3312</f>
        <v>0</v>
      </c>
      <c r="I3313">
        <f>F3313-F3312</f>
        <v>0</v>
      </c>
      <c r="J3313">
        <f>I3313/F3312</f>
        <v>0</v>
      </c>
      <c r="K3313">
        <f>AVERAGE(J4:J3313)</f>
        <v>0</v>
      </c>
      <c r="L3313">
        <f>SUM(M3259:M3298)</f>
        <v>0</v>
      </c>
      <c r="M3313">
        <v>2493</v>
      </c>
      <c r="N3313">
        <f>L3313/39</f>
        <v>0</v>
      </c>
      <c r="O3313">
        <f>IF(N3313&lt;M3313, -1, 1)</f>
        <v>0</v>
      </c>
      <c r="P3313">
        <f>IF(N3313&lt;M3313, IF(P3312 = 10, "0", P3312 + 1), IF(P3312 = -10, "0", P3312 - 1))</f>
        <v>0</v>
      </c>
      <c r="Q3313">
        <f>IF(M3313&gt;N3313 * 2, IF(M3313&gt;N3313 * 3, "BUY 100", "BUY 50"), "no")</f>
        <v>0</v>
      </c>
      <c r="R3313">
        <f>IF(P3313&gt;0,IF(P3313&gt;3,IF(P3313=5,"BUY","0"),IF(P3313=3,"BUY","0")),IF(P3313&lt;-3,IF(P3313=-5,"SELL","0"),IF(P3313=-3,"SELL","0")))</f>
        <v>0</v>
      </c>
    </row>
    <row r="3314" spans="1:18">
      <c r="A3314" t="s">
        <v>3340</v>
      </c>
      <c r="B3314" t="s">
        <v>3645</v>
      </c>
      <c r="C3314" t="s">
        <v>3677</v>
      </c>
      <c r="D3314" t="s">
        <v>28</v>
      </c>
      <c r="E3314">
        <f>F3298</f>
        <v>0</v>
      </c>
      <c r="F3314">
        <v>25.3</v>
      </c>
      <c r="G3314">
        <f>F3314-F3313</f>
        <v>0</v>
      </c>
      <c r="H3314">
        <f>F3314/E3313</f>
        <v>0</v>
      </c>
      <c r="I3314">
        <f>F3314-F3313</f>
        <v>0</v>
      </c>
      <c r="J3314">
        <f>I3314/F3313</f>
        <v>0</v>
      </c>
      <c r="K3314">
        <f>AVERAGE(J4:J3314)</f>
        <v>0</v>
      </c>
      <c r="L3314">
        <f>SUM(M3259:M3298)</f>
        <v>0</v>
      </c>
      <c r="M3314">
        <v>3900</v>
      </c>
      <c r="N3314">
        <f>L3314/39</f>
        <v>0</v>
      </c>
      <c r="O3314">
        <f>IF(N3314&lt;M3314, -1, 1)</f>
        <v>0</v>
      </c>
      <c r="P3314">
        <f>IF(N3314&lt;M3314, IF(P3313 = 10, "0", P3313 + 1), IF(P3313 = -10, "0", P3313 - 1))</f>
        <v>0</v>
      </c>
      <c r="Q3314">
        <f>IF(M3314&gt;N3314 * 2, IF(M3314&gt;N3314 * 3, "BUY 100", "BUY 50"), "no")</f>
        <v>0</v>
      </c>
      <c r="R3314">
        <f>IF(P3314&gt;0,IF(P3314&gt;3,IF(P3314=5,"BUY","0"),IF(P3314=3,"BUY","0")),IF(P3314&lt;-3,IF(P3314=-5,"SELL","0"),IF(P3314=-3,"SELL","0")))</f>
        <v>0</v>
      </c>
    </row>
    <row r="3315" spans="1:18">
      <c r="A3315" t="s">
        <v>3341</v>
      </c>
      <c r="B3315" t="s">
        <v>3646</v>
      </c>
      <c r="C3315" t="s">
        <v>3677</v>
      </c>
      <c r="D3315" t="s">
        <v>28</v>
      </c>
      <c r="E3315">
        <f>F3298</f>
        <v>0</v>
      </c>
      <c r="F3315">
        <v>25.3</v>
      </c>
      <c r="G3315">
        <f>F3315-F3314</f>
        <v>0</v>
      </c>
      <c r="H3315">
        <f>F3315/E3314</f>
        <v>0</v>
      </c>
      <c r="I3315">
        <f>F3315-F3314</f>
        <v>0</v>
      </c>
      <c r="J3315">
        <f>I3315/F3314</f>
        <v>0</v>
      </c>
      <c r="K3315">
        <f>AVERAGE(J4:J3315)</f>
        <v>0</v>
      </c>
      <c r="L3315">
        <f>SUM(M3259:M3298)</f>
        <v>0</v>
      </c>
      <c r="M3315">
        <v>10301</v>
      </c>
      <c r="N3315">
        <f>L3315/39</f>
        <v>0</v>
      </c>
      <c r="O3315">
        <f>IF(N3315&lt;M3315, -1, 1)</f>
        <v>0</v>
      </c>
      <c r="P3315">
        <f>IF(N3315&lt;M3315, IF(P3314 = 10, "0", P3314 + 1), IF(P3314 = -10, "0", P3314 - 1))</f>
        <v>0</v>
      </c>
      <c r="Q3315">
        <f>IF(M3315&gt;N3315 * 2, IF(M3315&gt;N3315 * 3, "BUY 100", "BUY 50"), "no")</f>
        <v>0</v>
      </c>
      <c r="R3315">
        <f>IF(P3315&gt;0,IF(P3315&gt;3,IF(P3315=5,"BUY","0"),IF(P3315=3,"BUY","0")),IF(P3315&lt;-3,IF(P3315=-5,"SELL","0"),IF(P3315=-3,"SELL","0")))</f>
        <v>0</v>
      </c>
    </row>
    <row r="3316" spans="1:18">
      <c r="A3316" t="s">
        <v>3342</v>
      </c>
      <c r="B3316" t="s">
        <v>3647</v>
      </c>
      <c r="C3316" t="s">
        <v>3677</v>
      </c>
      <c r="D3316" t="s">
        <v>28</v>
      </c>
      <c r="E3316">
        <f>F3298</f>
        <v>0</v>
      </c>
      <c r="F3316">
        <v>25.32</v>
      </c>
      <c r="G3316">
        <f>F3316-F3315</f>
        <v>0</v>
      </c>
      <c r="H3316">
        <f>F3316/E3315</f>
        <v>0</v>
      </c>
      <c r="I3316">
        <f>F3316-F3315</f>
        <v>0</v>
      </c>
      <c r="J3316">
        <f>I3316/F3315</f>
        <v>0</v>
      </c>
      <c r="K3316">
        <f>AVERAGE(J4:J3316)</f>
        <v>0</v>
      </c>
      <c r="L3316">
        <f>SUM(M3259:M3298)</f>
        <v>0</v>
      </c>
      <c r="M3316">
        <v>4587</v>
      </c>
      <c r="N3316">
        <f>L3316/39</f>
        <v>0</v>
      </c>
      <c r="O3316">
        <f>IF(N3316&lt;M3316, -1, 1)</f>
        <v>0</v>
      </c>
      <c r="P3316">
        <f>IF(N3316&lt;M3316, IF(P3315 = 10, "0", P3315 + 1), IF(P3315 = -10, "0", P3315 - 1))</f>
        <v>0</v>
      </c>
      <c r="Q3316">
        <f>IF(M3316&gt;N3316 * 2, IF(M3316&gt;N3316 * 3, "BUY 100", "BUY 50"), "no")</f>
        <v>0</v>
      </c>
      <c r="R3316">
        <f>IF(P3316&gt;0,IF(P3316&gt;3,IF(P3316=5,"BUY","0"),IF(P3316=3,"BUY","0")),IF(P3316&lt;-3,IF(P3316=-5,"SELL","0"),IF(P3316=-3,"SELL","0")))</f>
        <v>0</v>
      </c>
    </row>
    <row r="3317" spans="1:18">
      <c r="A3317" t="s">
        <v>3343</v>
      </c>
      <c r="B3317" t="s">
        <v>3648</v>
      </c>
      <c r="C3317" t="s">
        <v>3677</v>
      </c>
      <c r="D3317" t="s">
        <v>28</v>
      </c>
      <c r="E3317">
        <f>F3298</f>
        <v>0</v>
      </c>
      <c r="F3317">
        <v>25.32</v>
      </c>
      <c r="G3317">
        <f>F3317-F3316</f>
        <v>0</v>
      </c>
      <c r="H3317">
        <f>F3317/E3316</f>
        <v>0</v>
      </c>
      <c r="I3317">
        <f>F3317-F3316</f>
        <v>0</v>
      </c>
      <c r="J3317">
        <f>I3317/F3316</f>
        <v>0</v>
      </c>
      <c r="K3317">
        <f>AVERAGE(J4:J3317)</f>
        <v>0</v>
      </c>
      <c r="L3317">
        <f>SUM(M3259:M3298)</f>
        <v>0</v>
      </c>
      <c r="M3317">
        <v>2288</v>
      </c>
      <c r="N3317">
        <f>L3317/39</f>
        <v>0</v>
      </c>
      <c r="O3317">
        <f>IF(N3317&lt;M3317, -1, 1)</f>
        <v>0</v>
      </c>
      <c r="P3317">
        <f>IF(N3317&lt;M3317, IF(P3316 = 10, "0", P3316 + 1), IF(P3316 = -10, "0", P3316 - 1))</f>
        <v>0</v>
      </c>
      <c r="Q3317">
        <f>IF(M3317&gt;N3317 * 2, IF(M3317&gt;N3317 * 3, "BUY 100", "BUY 50"), "no")</f>
        <v>0</v>
      </c>
      <c r="R3317">
        <f>IF(P3317&gt;0,IF(P3317&gt;3,IF(P3317=5,"BUY","0"),IF(P3317=3,"BUY","0")),IF(P3317&lt;-3,IF(P3317=-5,"SELL","0"),IF(P3317=-3,"SELL","0")))</f>
        <v>0</v>
      </c>
    </row>
    <row r="3318" spans="1:18">
      <c r="A3318" t="s">
        <v>3344</v>
      </c>
      <c r="B3318" t="s">
        <v>3649</v>
      </c>
      <c r="C3318" t="s">
        <v>3677</v>
      </c>
      <c r="D3318" t="s">
        <v>28</v>
      </c>
      <c r="E3318">
        <f>F3298</f>
        <v>0</v>
      </c>
      <c r="F3318">
        <v>25.32</v>
      </c>
      <c r="G3318">
        <f>F3318-F3317</f>
        <v>0</v>
      </c>
      <c r="H3318">
        <f>F3318/E3317</f>
        <v>0</v>
      </c>
      <c r="I3318">
        <f>F3318-F3317</f>
        <v>0</v>
      </c>
      <c r="J3318">
        <f>I3318/F3317</f>
        <v>0</v>
      </c>
      <c r="K3318">
        <f>AVERAGE(J4:J3318)</f>
        <v>0</v>
      </c>
      <c r="L3318">
        <f>SUM(M3259:M3298)</f>
        <v>0</v>
      </c>
      <c r="M3318">
        <v>2332</v>
      </c>
      <c r="N3318">
        <f>L3318/39</f>
        <v>0</v>
      </c>
      <c r="O3318">
        <f>IF(N3318&lt;M3318, -1, 1)</f>
        <v>0</v>
      </c>
      <c r="P3318">
        <f>IF(N3318&lt;M3318, IF(P3317 = 10, "0", P3317 + 1), IF(P3317 = -10, "0", P3317 - 1))</f>
        <v>0</v>
      </c>
      <c r="Q3318">
        <f>IF(M3318&gt;N3318 * 2, IF(M3318&gt;N3318 * 3, "BUY 100", "BUY 50"), "no")</f>
        <v>0</v>
      </c>
      <c r="R3318">
        <f>IF(P3318&gt;0,IF(P3318&gt;3,IF(P3318=5,"BUY","0"),IF(P3318=3,"BUY","0")),IF(P3318&lt;-3,IF(P3318=-5,"SELL","0"),IF(P3318=-3,"SELL","0")))</f>
        <v>0</v>
      </c>
    </row>
    <row r="3319" spans="1:18">
      <c r="A3319" t="s">
        <v>3345</v>
      </c>
      <c r="B3319" t="s">
        <v>3650</v>
      </c>
      <c r="C3319" t="s">
        <v>3677</v>
      </c>
      <c r="D3319" t="s">
        <v>28</v>
      </c>
      <c r="E3319">
        <f>F3298</f>
        <v>0</v>
      </c>
      <c r="F3319">
        <v>25.31</v>
      </c>
      <c r="G3319">
        <f>F3319-F3318</f>
        <v>0</v>
      </c>
      <c r="H3319">
        <f>F3319/E3318</f>
        <v>0</v>
      </c>
      <c r="I3319">
        <f>F3319-F3318</f>
        <v>0</v>
      </c>
      <c r="J3319">
        <f>I3319/F3318</f>
        <v>0</v>
      </c>
      <c r="K3319">
        <f>AVERAGE(J4:J3319)</f>
        <v>0</v>
      </c>
      <c r="L3319">
        <f>SUM(M3259:M3298)</f>
        <v>0</v>
      </c>
      <c r="M3319">
        <v>1200</v>
      </c>
      <c r="N3319">
        <f>L3319/39</f>
        <v>0</v>
      </c>
      <c r="O3319">
        <f>IF(N3319&lt;M3319, -1, 1)</f>
        <v>0</v>
      </c>
      <c r="P3319">
        <f>IF(N3319&lt;M3319, IF(P3318 = 10, "0", P3318 + 1), IF(P3318 = -10, "0", P3318 - 1))</f>
        <v>0</v>
      </c>
      <c r="Q3319">
        <f>IF(M3319&gt;N3319 * 2, IF(M3319&gt;N3319 * 3, "BUY 100", "BUY 50"), "no")</f>
        <v>0</v>
      </c>
      <c r="R3319">
        <f>IF(P3319&gt;0,IF(P3319&gt;3,IF(P3319=5,"BUY","0"),IF(P3319=3,"BUY","0")),IF(P3319&lt;-3,IF(P3319=-5,"SELL","0"),IF(P3319=-3,"SELL","0")))</f>
        <v>0</v>
      </c>
    </row>
    <row r="3320" spans="1:18">
      <c r="A3320" t="s">
        <v>3346</v>
      </c>
      <c r="B3320" t="s">
        <v>3651</v>
      </c>
      <c r="C3320" t="s">
        <v>3677</v>
      </c>
      <c r="D3320" t="s">
        <v>28</v>
      </c>
      <c r="E3320">
        <f>F3298</f>
        <v>0</v>
      </c>
      <c r="F3320">
        <v>25.32</v>
      </c>
      <c r="G3320">
        <f>F3320-F3319</f>
        <v>0</v>
      </c>
      <c r="H3320">
        <f>F3320/E3319</f>
        <v>0</v>
      </c>
      <c r="I3320">
        <f>F3320-F3319</f>
        <v>0</v>
      </c>
      <c r="J3320">
        <f>I3320/F3319</f>
        <v>0</v>
      </c>
      <c r="K3320">
        <f>AVERAGE(J4:J3320)</f>
        <v>0</v>
      </c>
      <c r="L3320">
        <f>SUM(M3259:M3298)</f>
        <v>0</v>
      </c>
      <c r="M3320">
        <v>5500</v>
      </c>
      <c r="N3320">
        <f>L3320/39</f>
        <v>0</v>
      </c>
      <c r="O3320">
        <f>IF(N3320&lt;M3320, -1, 1)</f>
        <v>0</v>
      </c>
      <c r="P3320">
        <f>IF(N3320&lt;M3320, IF(P3319 = 10, "0", P3319 + 1), IF(P3319 = -10, "0", P3319 - 1))</f>
        <v>0</v>
      </c>
      <c r="Q3320">
        <f>IF(M3320&gt;N3320 * 2, IF(M3320&gt;N3320 * 3, "BUY 100", "BUY 50"), "no")</f>
        <v>0</v>
      </c>
      <c r="R3320">
        <f>IF(P3320&gt;0,IF(P3320&gt;3,IF(P3320=5,"BUY","0"),IF(P3320=3,"BUY","0")),IF(P3320&lt;-3,IF(P3320=-5,"SELL","0"),IF(P3320=-3,"SELL","0")))</f>
        <v>0</v>
      </c>
    </row>
    <row r="3321" spans="1:18">
      <c r="A3321" t="s">
        <v>3347</v>
      </c>
      <c r="B3321" t="s">
        <v>3652</v>
      </c>
      <c r="C3321" t="s">
        <v>3677</v>
      </c>
      <c r="D3321" t="s">
        <v>28</v>
      </c>
      <c r="E3321">
        <f>F3298</f>
        <v>0</v>
      </c>
      <c r="F3321">
        <v>25.32</v>
      </c>
      <c r="G3321">
        <f>F3321-F3320</f>
        <v>0</v>
      </c>
      <c r="H3321">
        <f>F3321/E3320</f>
        <v>0</v>
      </c>
      <c r="I3321">
        <f>F3321-F3320</f>
        <v>0</v>
      </c>
      <c r="J3321">
        <f>I3321/F3320</f>
        <v>0</v>
      </c>
      <c r="K3321">
        <f>AVERAGE(J4:J3321)</f>
        <v>0</v>
      </c>
      <c r="L3321">
        <f>SUM(M3259:M3298)</f>
        <v>0</v>
      </c>
      <c r="M3321">
        <v>0</v>
      </c>
      <c r="N3321">
        <f>L3321/39</f>
        <v>0</v>
      </c>
      <c r="O3321">
        <f>IF(N3321&lt;M3321, -1, 1)</f>
        <v>0</v>
      </c>
      <c r="P3321">
        <f>IF(N3321&lt;M3321, IF(P3320 = 10, "0", P3320 + 1), IF(P3320 = -10, "0", P3320 - 1))</f>
        <v>0</v>
      </c>
      <c r="Q3321">
        <f>IF(M3321&gt;N3321 * 2, IF(M3321&gt;N3321 * 3, "BUY 100", "BUY 50"), "no")</f>
        <v>0</v>
      </c>
      <c r="R3321">
        <f>IF(P3321&gt;0,IF(P3321&gt;3,IF(P3321=5,"BUY","0"),IF(P3321=3,"BUY","0")),IF(P3321&lt;-3,IF(P3321=-5,"SELL","0"),IF(P3321=-3,"SELL","0")))</f>
        <v>0</v>
      </c>
    </row>
    <row r="3322" spans="1:18">
      <c r="A3322" t="s">
        <v>3348</v>
      </c>
      <c r="B3322" t="s">
        <v>3653</v>
      </c>
      <c r="C3322" t="s">
        <v>3677</v>
      </c>
      <c r="D3322" t="s">
        <v>28</v>
      </c>
      <c r="E3322">
        <f>F3298</f>
        <v>0</v>
      </c>
      <c r="F3322">
        <v>25.32</v>
      </c>
      <c r="G3322">
        <f>F3322-F3321</f>
        <v>0</v>
      </c>
      <c r="H3322">
        <f>F3322/E3321</f>
        <v>0</v>
      </c>
      <c r="I3322">
        <f>F3322-F3321</f>
        <v>0</v>
      </c>
      <c r="J3322">
        <f>I3322/F3321</f>
        <v>0</v>
      </c>
      <c r="K3322">
        <f>AVERAGE(J4:J3322)</f>
        <v>0</v>
      </c>
      <c r="L3322">
        <f>SUM(M3259:M3298)</f>
        <v>0</v>
      </c>
      <c r="M3322">
        <v>0</v>
      </c>
      <c r="N3322">
        <f>L3322/39</f>
        <v>0</v>
      </c>
      <c r="O3322">
        <f>IF(N3322&lt;M3322, -1, 1)</f>
        <v>0</v>
      </c>
      <c r="P3322">
        <f>IF(N3322&lt;M3322, IF(P3321 = 10, "0", P3321 + 1), IF(P3321 = -10, "0", P3321 - 1))</f>
        <v>0</v>
      </c>
      <c r="Q3322">
        <f>IF(M3322&gt;N3322 * 2, IF(M3322&gt;N3322 * 3, "BUY 100", "BUY 50"), "no")</f>
        <v>0</v>
      </c>
      <c r="R3322">
        <f>IF(P3322&gt;0,IF(P3322&gt;3,IF(P3322=5,"BUY","0"),IF(P3322=3,"BUY","0")),IF(P3322&lt;-3,IF(P3322=-5,"SELL","0"),IF(P3322=-3,"SELL","0")))</f>
        <v>0</v>
      </c>
    </row>
    <row r="3323" spans="1:18">
      <c r="A3323" t="s">
        <v>3349</v>
      </c>
      <c r="B3323" t="s">
        <v>3654</v>
      </c>
      <c r="C3323" t="s">
        <v>3677</v>
      </c>
      <c r="D3323" t="s">
        <v>28</v>
      </c>
      <c r="E3323">
        <f>F3298</f>
        <v>0</v>
      </c>
      <c r="F3323">
        <v>25.31</v>
      </c>
      <c r="G3323">
        <f>F3323-F3322</f>
        <v>0</v>
      </c>
      <c r="H3323">
        <f>F3323/E3322</f>
        <v>0</v>
      </c>
      <c r="I3323">
        <f>F3323-F3322</f>
        <v>0</v>
      </c>
      <c r="J3323">
        <f>I3323/F3322</f>
        <v>0</v>
      </c>
      <c r="K3323">
        <f>AVERAGE(J4:J3323)</f>
        <v>0</v>
      </c>
      <c r="L3323">
        <f>SUM(M3259:M3298)</f>
        <v>0</v>
      </c>
      <c r="M3323">
        <v>280</v>
      </c>
      <c r="N3323">
        <f>L3323/39</f>
        <v>0</v>
      </c>
      <c r="O3323">
        <f>IF(N3323&lt;M3323, -1, 1)</f>
        <v>0</v>
      </c>
      <c r="P3323">
        <f>IF(N3323&lt;M3323, IF(P3322 = 10, "0", P3322 + 1), IF(P3322 = -10, "0", P3322 - 1))</f>
        <v>0</v>
      </c>
      <c r="Q3323">
        <f>IF(M3323&gt;N3323 * 2, IF(M3323&gt;N3323 * 3, "BUY 100", "BUY 50"), "no")</f>
        <v>0</v>
      </c>
      <c r="R3323">
        <f>IF(P3323&gt;0,IF(P3323&gt;3,IF(P3323=5,"BUY","0"),IF(P3323=3,"BUY","0")),IF(P3323&lt;-3,IF(P3323=-5,"SELL","0"),IF(P3323=-3,"SELL","0")))</f>
        <v>0</v>
      </c>
    </row>
    <row r="3324" spans="1:18">
      <c r="A3324" t="s">
        <v>3350</v>
      </c>
      <c r="B3324" t="s">
        <v>3655</v>
      </c>
      <c r="C3324" t="s">
        <v>3677</v>
      </c>
      <c r="D3324" t="s">
        <v>28</v>
      </c>
      <c r="E3324">
        <f>F3298</f>
        <v>0</v>
      </c>
      <c r="F3324">
        <v>25.32</v>
      </c>
      <c r="G3324">
        <f>F3324-F3323</f>
        <v>0</v>
      </c>
      <c r="H3324">
        <f>F3324/E3323</f>
        <v>0</v>
      </c>
      <c r="I3324">
        <f>F3324-F3323</f>
        <v>0</v>
      </c>
      <c r="J3324">
        <f>I3324/F3323</f>
        <v>0</v>
      </c>
      <c r="K3324">
        <f>AVERAGE(J4:J3324)</f>
        <v>0</v>
      </c>
      <c r="L3324">
        <f>SUM(M3259:M3298)</f>
        <v>0</v>
      </c>
      <c r="M3324">
        <v>2125</v>
      </c>
      <c r="N3324">
        <f>L3324/39</f>
        <v>0</v>
      </c>
      <c r="O3324">
        <f>IF(N3324&lt;M3324, -1, 1)</f>
        <v>0</v>
      </c>
      <c r="P3324">
        <f>IF(N3324&lt;M3324, IF(P3323 = 10, "0", P3323 + 1), IF(P3323 = -10, "0", P3323 - 1))</f>
        <v>0</v>
      </c>
      <c r="Q3324">
        <f>IF(M3324&gt;N3324 * 2, IF(M3324&gt;N3324 * 3, "BUY 100", "BUY 50"), "no")</f>
        <v>0</v>
      </c>
      <c r="R3324">
        <f>IF(P3324&gt;0,IF(P3324&gt;3,IF(P3324=5,"BUY","0"),IF(P3324=3,"BUY","0")),IF(P3324&lt;-3,IF(P3324=-5,"SELL","0"),IF(P3324=-3,"SELL","0")))</f>
        <v>0</v>
      </c>
    </row>
    <row r="3325" spans="1:18">
      <c r="A3325" t="s">
        <v>3351</v>
      </c>
      <c r="B3325" t="s">
        <v>3656</v>
      </c>
      <c r="C3325" t="s">
        <v>3677</v>
      </c>
      <c r="D3325" t="s">
        <v>28</v>
      </c>
      <c r="E3325">
        <f>F3298</f>
        <v>0</v>
      </c>
      <c r="F3325">
        <v>25.32</v>
      </c>
      <c r="G3325">
        <f>F3325-F3324</f>
        <v>0</v>
      </c>
      <c r="H3325">
        <f>F3325/E3324</f>
        <v>0</v>
      </c>
      <c r="I3325">
        <f>F3325-F3324</f>
        <v>0</v>
      </c>
      <c r="J3325">
        <f>I3325/F3324</f>
        <v>0</v>
      </c>
      <c r="K3325">
        <f>AVERAGE(J4:J3325)</f>
        <v>0</v>
      </c>
      <c r="L3325">
        <f>SUM(M3259:M3298)</f>
        <v>0</v>
      </c>
      <c r="M3325">
        <v>200</v>
      </c>
      <c r="N3325">
        <f>L3325/39</f>
        <v>0</v>
      </c>
      <c r="O3325">
        <f>IF(N3325&lt;M3325, -1, 1)</f>
        <v>0</v>
      </c>
      <c r="P3325">
        <f>IF(N3325&lt;M3325, IF(P3324 = 10, "0", P3324 + 1), IF(P3324 = -10, "0", P3324 - 1))</f>
        <v>0</v>
      </c>
      <c r="Q3325">
        <f>IF(M3325&gt;N3325 * 2, IF(M3325&gt;N3325 * 3, "BUY 100", "BUY 50"), "no")</f>
        <v>0</v>
      </c>
      <c r="R3325">
        <f>IF(P3325&gt;0,IF(P3325&gt;3,IF(P3325=5,"BUY","0"),IF(P3325=3,"BUY","0")),IF(P3325&lt;-3,IF(P3325=-5,"SELL","0"),IF(P3325=-3,"SELL","0")))</f>
        <v>0</v>
      </c>
    </row>
    <row r="3326" spans="1:18">
      <c r="A3326" t="s">
        <v>3352</v>
      </c>
      <c r="B3326" t="s">
        <v>3657</v>
      </c>
      <c r="C3326" t="s">
        <v>3677</v>
      </c>
      <c r="D3326" t="s">
        <v>28</v>
      </c>
      <c r="E3326">
        <f>F3298</f>
        <v>0</v>
      </c>
      <c r="F3326">
        <v>25.32</v>
      </c>
      <c r="G3326">
        <f>F3326-F3325</f>
        <v>0</v>
      </c>
      <c r="H3326">
        <f>F3326/E3325</f>
        <v>0</v>
      </c>
      <c r="I3326">
        <f>F3326-F3325</f>
        <v>0</v>
      </c>
      <c r="J3326">
        <f>I3326/F3325</f>
        <v>0</v>
      </c>
      <c r="K3326">
        <f>AVERAGE(J4:J3326)</f>
        <v>0</v>
      </c>
      <c r="L3326">
        <f>SUM(M3259:M3298)</f>
        <v>0</v>
      </c>
      <c r="M3326">
        <v>2828</v>
      </c>
      <c r="N3326">
        <f>L3326/39</f>
        <v>0</v>
      </c>
      <c r="O3326">
        <f>IF(N3326&lt;M3326, -1, 1)</f>
        <v>0</v>
      </c>
      <c r="P3326">
        <f>IF(N3326&lt;M3326, IF(P3325 = 10, "0", P3325 + 1), IF(P3325 = -10, "0", P3325 - 1))</f>
        <v>0</v>
      </c>
      <c r="Q3326">
        <f>IF(M3326&gt;N3326 * 2, IF(M3326&gt;N3326 * 3, "BUY 100", "BUY 50"), "no")</f>
        <v>0</v>
      </c>
      <c r="R3326">
        <f>IF(P3326&gt;0,IF(P3326&gt;3,IF(P3326=5,"BUY","0"),IF(P3326=3,"BUY","0")),IF(P3326&lt;-3,IF(P3326=-5,"SELL","0"),IF(P3326=-3,"SELL","0")))</f>
        <v>0</v>
      </c>
    </row>
    <row r="3327" spans="1:18">
      <c r="A3327" t="s">
        <v>3353</v>
      </c>
      <c r="B3327" t="s">
        <v>3658</v>
      </c>
      <c r="C3327" t="s">
        <v>3677</v>
      </c>
      <c r="D3327" t="s">
        <v>28</v>
      </c>
      <c r="E3327">
        <f>F3298</f>
        <v>0</v>
      </c>
      <c r="F3327">
        <v>25.32</v>
      </c>
      <c r="G3327">
        <f>F3327-F3326</f>
        <v>0</v>
      </c>
      <c r="H3327">
        <f>F3327/E3326</f>
        <v>0</v>
      </c>
      <c r="I3327">
        <f>F3327-F3326</f>
        <v>0</v>
      </c>
      <c r="J3327">
        <f>I3327/F3326</f>
        <v>0</v>
      </c>
      <c r="K3327">
        <f>AVERAGE(J4:J3327)</f>
        <v>0</v>
      </c>
      <c r="L3327">
        <f>SUM(M3259:M3298)</f>
        <v>0</v>
      </c>
      <c r="M3327">
        <v>1800</v>
      </c>
      <c r="N3327">
        <f>L3327/39</f>
        <v>0</v>
      </c>
      <c r="O3327">
        <f>IF(N3327&lt;M3327, -1, 1)</f>
        <v>0</v>
      </c>
      <c r="P3327">
        <f>IF(N3327&lt;M3327, IF(P3326 = 10, "0", P3326 + 1), IF(P3326 = -10, "0", P3326 - 1))</f>
        <v>0</v>
      </c>
      <c r="Q3327">
        <f>IF(M3327&gt;N3327 * 2, IF(M3327&gt;N3327 * 3, "BUY 100", "BUY 50"), "no")</f>
        <v>0</v>
      </c>
      <c r="R3327">
        <f>IF(P3327&gt;0,IF(P3327&gt;3,IF(P3327=5,"BUY","0"),IF(P3327=3,"BUY","0")),IF(P3327&lt;-3,IF(P3327=-5,"SELL","0"),IF(P3327=-3,"SELL","0")))</f>
        <v>0</v>
      </c>
    </row>
    <row r="3328" spans="1:18">
      <c r="A3328" t="s">
        <v>3354</v>
      </c>
      <c r="B3328" t="s">
        <v>3659</v>
      </c>
      <c r="C3328" t="s">
        <v>3677</v>
      </c>
      <c r="D3328" t="s">
        <v>28</v>
      </c>
      <c r="E3328">
        <f>F3298</f>
        <v>0</v>
      </c>
      <c r="F3328">
        <v>25.32</v>
      </c>
      <c r="G3328">
        <f>F3328-F3327</f>
        <v>0</v>
      </c>
      <c r="H3328">
        <f>F3328/E3327</f>
        <v>0</v>
      </c>
      <c r="I3328">
        <f>F3328-F3327</f>
        <v>0</v>
      </c>
      <c r="J3328">
        <f>I3328/F3327</f>
        <v>0</v>
      </c>
      <c r="K3328">
        <f>AVERAGE(J4:J3328)</f>
        <v>0</v>
      </c>
      <c r="L3328">
        <f>SUM(M3259:M3298)</f>
        <v>0</v>
      </c>
      <c r="M3328">
        <v>0</v>
      </c>
      <c r="N3328">
        <f>L3328/39</f>
        <v>0</v>
      </c>
      <c r="O3328">
        <f>IF(N3328&lt;M3328, -1, 1)</f>
        <v>0</v>
      </c>
      <c r="P3328">
        <f>IF(N3328&lt;M3328, IF(P3327 = 10, "0", P3327 + 1), IF(P3327 = -10, "0", P3327 - 1))</f>
        <v>0</v>
      </c>
      <c r="Q3328">
        <f>IF(M3328&gt;N3328 * 2, IF(M3328&gt;N3328 * 3, "BUY 100", "BUY 50"), "no")</f>
        <v>0</v>
      </c>
      <c r="R3328">
        <f>IF(P3328&gt;0,IF(P3328&gt;3,IF(P3328=5,"BUY","0"),IF(P3328=3,"BUY","0")),IF(P3328&lt;-3,IF(P3328=-5,"SELL","0"),IF(P3328=-3,"SELL","0")))</f>
        <v>0</v>
      </c>
    </row>
    <row r="3329" spans="1:18">
      <c r="A3329" t="s">
        <v>3355</v>
      </c>
      <c r="B3329" t="s">
        <v>3660</v>
      </c>
      <c r="C3329" t="s">
        <v>3677</v>
      </c>
      <c r="D3329" t="s">
        <v>28</v>
      </c>
      <c r="E3329">
        <f>F3298</f>
        <v>0</v>
      </c>
      <c r="F3329">
        <v>25.33</v>
      </c>
      <c r="G3329">
        <f>F3329-F3328</f>
        <v>0</v>
      </c>
      <c r="H3329">
        <f>F3329/E3328</f>
        <v>0</v>
      </c>
      <c r="I3329">
        <f>F3329-F3328</f>
        <v>0</v>
      </c>
      <c r="J3329">
        <f>I3329/F3328</f>
        <v>0</v>
      </c>
      <c r="K3329">
        <f>AVERAGE(J4:J3329)</f>
        <v>0</v>
      </c>
      <c r="L3329">
        <f>SUM(M3259:M3298)</f>
        <v>0</v>
      </c>
      <c r="M3329">
        <v>653</v>
      </c>
      <c r="N3329">
        <f>L3329/39</f>
        <v>0</v>
      </c>
      <c r="O3329">
        <f>IF(N3329&lt;M3329, -1, 1)</f>
        <v>0</v>
      </c>
      <c r="P3329">
        <f>IF(N3329&lt;M3329, IF(P3328 = 10, "0", P3328 + 1), IF(P3328 = -10, "0", P3328 - 1))</f>
        <v>0</v>
      </c>
      <c r="Q3329">
        <f>IF(M3329&gt;N3329 * 2, IF(M3329&gt;N3329 * 3, "BUY 100", "BUY 50"), "no")</f>
        <v>0</v>
      </c>
      <c r="R3329">
        <f>IF(P3329&gt;0,IF(P3329&gt;3,IF(P3329=5,"BUY","0"),IF(P3329=3,"BUY","0")),IF(P3329&lt;-3,IF(P3329=-5,"SELL","0"),IF(P3329=-3,"SELL","0")))</f>
        <v>0</v>
      </c>
    </row>
    <row r="3330" spans="1:18">
      <c r="A3330" t="s">
        <v>3356</v>
      </c>
      <c r="B3330" t="s">
        <v>3661</v>
      </c>
      <c r="C3330" t="s">
        <v>3677</v>
      </c>
      <c r="D3330" t="s">
        <v>28</v>
      </c>
      <c r="E3330">
        <f>F3298</f>
        <v>0</v>
      </c>
      <c r="F3330">
        <v>25.33</v>
      </c>
      <c r="G3330">
        <f>F3330-F3329</f>
        <v>0</v>
      </c>
      <c r="H3330">
        <f>F3330/E3329</f>
        <v>0</v>
      </c>
      <c r="I3330">
        <f>F3330-F3329</f>
        <v>0</v>
      </c>
      <c r="J3330">
        <f>I3330/F3329</f>
        <v>0</v>
      </c>
      <c r="K3330">
        <f>AVERAGE(J4:J3330)</f>
        <v>0</v>
      </c>
      <c r="L3330">
        <f>SUM(M3259:M3298)</f>
        <v>0</v>
      </c>
      <c r="M3330">
        <v>1917</v>
      </c>
      <c r="N3330">
        <f>L3330/39</f>
        <v>0</v>
      </c>
      <c r="O3330">
        <f>IF(N3330&lt;M3330, -1, 1)</f>
        <v>0</v>
      </c>
      <c r="P3330">
        <f>IF(N3330&lt;M3330, IF(P3329 = 10, "0", P3329 + 1), IF(P3329 = -10, "0", P3329 - 1))</f>
        <v>0</v>
      </c>
      <c r="Q3330">
        <f>IF(M3330&gt;N3330 * 2, IF(M3330&gt;N3330 * 3, "BUY 100", "BUY 50"), "no")</f>
        <v>0</v>
      </c>
      <c r="R3330">
        <f>IF(P3330&gt;0,IF(P3330&gt;3,IF(P3330=5,"BUY","0"),IF(P3330=3,"BUY","0")),IF(P3330&lt;-3,IF(P3330=-5,"SELL","0"),IF(P3330=-3,"SELL","0")))</f>
        <v>0</v>
      </c>
    </row>
    <row r="3331" spans="1:18">
      <c r="A3331" t="s">
        <v>3357</v>
      </c>
      <c r="B3331" t="s">
        <v>3662</v>
      </c>
      <c r="C3331" t="s">
        <v>3677</v>
      </c>
      <c r="D3331" t="s">
        <v>28</v>
      </c>
      <c r="E3331">
        <f>F3298</f>
        <v>0</v>
      </c>
      <c r="F3331">
        <v>25.33</v>
      </c>
      <c r="G3331">
        <f>F3331-F3330</f>
        <v>0</v>
      </c>
      <c r="H3331">
        <f>F3331/E3330</f>
        <v>0</v>
      </c>
      <c r="I3331">
        <f>F3331-F3330</f>
        <v>0</v>
      </c>
      <c r="J3331">
        <f>I3331/F3330</f>
        <v>0</v>
      </c>
      <c r="K3331">
        <f>AVERAGE(J4:J3331)</f>
        <v>0</v>
      </c>
      <c r="L3331">
        <f>SUM(M3259:M3298)</f>
        <v>0</v>
      </c>
      <c r="M3331">
        <v>100</v>
      </c>
      <c r="N3331">
        <f>L3331/39</f>
        <v>0</v>
      </c>
      <c r="O3331">
        <f>IF(N3331&lt;M3331, -1, 1)</f>
        <v>0</v>
      </c>
      <c r="P3331">
        <f>IF(N3331&lt;M3331, IF(P3330 = 10, "0", P3330 + 1), IF(P3330 = -10, "0", P3330 - 1))</f>
        <v>0</v>
      </c>
      <c r="Q3331">
        <f>IF(M3331&gt;N3331 * 2, IF(M3331&gt;N3331 * 3, "BUY 100", "BUY 50"), "no")</f>
        <v>0</v>
      </c>
      <c r="R3331">
        <f>IF(P3331&gt;0,IF(P3331&gt;3,IF(P3331=5,"BUY","0"),IF(P3331=3,"BUY","0")),IF(P3331&lt;-3,IF(P3331=-5,"SELL","0"),IF(P3331=-3,"SELL","0")))</f>
        <v>0</v>
      </c>
    </row>
    <row r="3332" spans="1:18">
      <c r="A3332" t="s">
        <v>3358</v>
      </c>
      <c r="B3332" t="s">
        <v>3663</v>
      </c>
      <c r="C3332" t="s">
        <v>3677</v>
      </c>
      <c r="D3332" t="s">
        <v>28</v>
      </c>
      <c r="E3332">
        <f>F3298</f>
        <v>0</v>
      </c>
      <c r="F3332">
        <v>25.32</v>
      </c>
      <c r="G3332">
        <f>F3332-F3331</f>
        <v>0</v>
      </c>
      <c r="H3332">
        <f>F3332/E3331</f>
        <v>0</v>
      </c>
      <c r="I3332">
        <f>F3332-F3331</f>
        <v>0</v>
      </c>
      <c r="J3332">
        <f>I3332/F3331</f>
        <v>0</v>
      </c>
      <c r="K3332">
        <f>AVERAGE(J4:J3332)</f>
        <v>0</v>
      </c>
      <c r="L3332">
        <f>SUM(M3259:M3298)</f>
        <v>0</v>
      </c>
      <c r="M3332">
        <v>2321</v>
      </c>
      <c r="N3332">
        <f>L3332/39</f>
        <v>0</v>
      </c>
      <c r="O3332">
        <f>IF(N3332&lt;M3332, -1, 1)</f>
        <v>0</v>
      </c>
      <c r="P3332">
        <f>IF(N3332&lt;M3332, IF(P3331 = 10, "0", P3331 + 1), IF(P3331 = -10, "0", P3331 - 1))</f>
        <v>0</v>
      </c>
      <c r="Q3332">
        <f>IF(M3332&gt;N3332 * 2, IF(M3332&gt;N3332 * 3, "BUY 100", "BUY 50"), "no")</f>
        <v>0</v>
      </c>
      <c r="R3332">
        <f>IF(P3332&gt;0,IF(P3332&gt;3,IF(P3332=5,"BUY","0"),IF(P3332=3,"BUY","0")),IF(P3332&lt;-3,IF(P3332=-5,"SELL","0"),IF(P3332=-3,"SELL","0")))</f>
        <v>0</v>
      </c>
    </row>
    <row r="3333" spans="1:18">
      <c r="A3333" t="s">
        <v>3359</v>
      </c>
      <c r="B3333" t="s">
        <v>3664</v>
      </c>
      <c r="C3333" t="s">
        <v>3677</v>
      </c>
      <c r="D3333" t="s">
        <v>28</v>
      </c>
      <c r="E3333">
        <f>F3298</f>
        <v>0</v>
      </c>
      <c r="F3333">
        <v>25.33</v>
      </c>
      <c r="G3333">
        <f>F3333-F3332</f>
        <v>0</v>
      </c>
      <c r="H3333">
        <f>F3333/E3332</f>
        <v>0</v>
      </c>
      <c r="I3333">
        <f>F3333-F3332</f>
        <v>0</v>
      </c>
      <c r="J3333">
        <f>I3333/F3332</f>
        <v>0</v>
      </c>
      <c r="K3333">
        <f>AVERAGE(J4:J3333)</f>
        <v>0</v>
      </c>
      <c r="L3333">
        <f>SUM(M3259:M3298)</f>
        <v>0</v>
      </c>
      <c r="M3333">
        <v>500</v>
      </c>
      <c r="N3333">
        <f>L3333/39</f>
        <v>0</v>
      </c>
      <c r="O3333">
        <f>IF(N3333&lt;M3333, -1, 1)</f>
        <v>0</v>
      </c>
      <c r="P3333">
        <f>IF(N3333&lt;M3333, IF(P3332 = 10, "0", P3332 + 1), IF(P3332 = -10, "0", P3332 - 1))</f>
        <v>0</v>
      </c>
      <c r="Q3333">
        <f>IF(M3333&gt;N3333 * 2, IF(M3333&gt;N3333 * 3, "BUY 100", "BUY 50"), "no")</f>
        <v>0</v>
      </c>
      <c r="R3333">
        <f>IF(P3333&gt;0,IF(P3333&gt;3,IF(P3333=5,"BUY","0"),IF(P3333=3,"BUY","0")),IF(P3333&lt;-3,IF(P3333=-5,"SELL","0"),IF(P3333=-3,"SELL","0")))</f>
        <v>0</v>
      </c>
    </row>
    <row r="3334" spans="1:18">
      <c r="A3334" t="s">
        <v>3360</v>
      </c>
      <c r="B3334" t="s">
        <v>3665</v>
      </c>
      <c r="C3334" t="s">
        <v>3677</v>
      </c>
      <c r="D3334" t="s">
        <v>28</v>
      </c>
      <c r="E3334">
        <f>F3298</f>
        <v>0</v>
      </c>
      <c r="F3334">
        <v>25.33</v>
      </c>
      <c r="G3334">
        <f>F3334-F3333</f>
        <v>0</v>
      </c>
      <c r="H3334">
        <f>F3334/E3333</f>
        <v>0</v>
      </c>
      <c r="I3334">
        <f>F3334-F3333</f>
        <v>0</v>
      </c>
      <c r="J3334">
        <f>I3334/F3333</f>
        <v>0</v>
      </c>
      <c r="K3334">
        <f>AVERAGE(J4:J3334)</f>
        <v>0</v>
      </c>
      <c r="L3334">
        <f>SUM(M3259:M3298)</f>
        <v>0</v>
      </c>
      <c r="M3334">
        <v>5258</v>
      </c>
      <c r="N3334">
        <f>L3334/39</f>
        <v>0</v>
      </c>
      <c r="O3334">
        <f>IF(N3334&lt;M3334, -1, 1)</f>
        <v>0</v>
      </c>
      <c r="P3334">
        <f>IF(N3334&lt;M3334, IF(P3333 = 10, "0", P3333 + 1), IF(P3333 = -10, "0", P3333 - 1))</f>
        <v>0</v>
      </c>
      <c r="Q3334">
        <f>IF(M3334&gt;N3334 * 2, IF(M3334&gt;N3334 * 3, "BUY 100", "BUY 50"), "no")</f>
        <v>0</v>
      </c>
      <c r="R3334">
        <f>IF(P3334&gt;0,IF(P3334&gt;3,IF(P3334=5,"BUY","0"),IF(P3334=3,"BUY","0")),IF(P3334&lt;-3,IF(P3334=-5,"SELL","0"),IF(P3334=-3,"SELL","0")))</f>
        <v>0</v>
      </c>
    </row>
    <row r="3335" spans="1:18">
      <c r="A3335" t="s">
        <v>3361</v>
      </c>
      <c r="B3335" t="s">
        <v>3666</v>
      </c>
      <c r="C3335" t="s">
        <v>3677</v>
      </c>
      <c r="D3335" t="s">
        <v>28</v>
      </c>
      <c r="E3335">
        <f>F3298</f>
        <v>0</v>
      </c>
      <c r="F3335">
        <v>25.33</v>
      </c>
      <c r="G3335">
        <f>F3335-F3334</f>
        <v>0</v>
      </c>
      <c r="H3335">
        <f>F3335/E3334</f>
        <v>0</v>
      </c>
      <c r="I3335">
        <f>F3335-F3334</f>
        <v>0</v>
      </c>
      <c r="J3335">
        <f>I3335/F3334</f>
        <v>0</v>
      </c>
      <c r="K3335">
        <f>AVERAGE(J4:J3335)</f>
        <v>0</v>
      </c>
      <c r="L3335">
        <f>SUM(M3259:M3298)</f>
        <v>0</v>
      </c>
      <c r="M3335">
        <v>525</v>
      </c>
      <c r="N3335">
        <f>L3335/39</f>
        <v>0</v>
      </c>
      <c r="O3335">
        <f>IF(N3335&lt;M3335, -1, 1)</f>
        <v>0</v>
      </c>
      <c r="P3335">
        <f>IF(N3335&lt;M3335, IF(P3334 = 10, "0", P3334 + 1), IF(P3334 = -10, "0", P3334 - 1))</f>
        <v>0</v>
      </c>
      <c r="Q3335">
        <f>IF(M3335&gt;N3335 * 2, IF(M3335&gt;N3335 * 3, "BUY 100", "BUY 50"), "no")</f>
        <v>0</v>
      </c>
      <c r="R3335">
        <f>IF(P3335&gt;0,IF(P3335&gt;3,IF(P3335=5,"BUY","0"),IF(P3335=3,"BUY","0")),IF(P3335&lt;-3,IF(P3335=-5,"SELL","0"),IF(P3335=-3,"SELL","0")))</f>
        <v>0</v>
      </c>
    </row>
    <row r="3336" spans="1:18">
      <c r="A3336" t="s">
        <v>3362</v>
      </c>
      <c r="B3336" t="s">
        <v>3667</v>
      </c>
      <c r="C3336" t="s">
        <v>3677</v>
      </c>
      <c r="D3336" t="s">
        <v>28</v>
      </c>
      <c r="E3336">
        <f>F3298</f>
        <v>0</v>
      </c>
      <c r="F3336">
        <v>25.32</v>
      </c>
      <c r="G3336">
        <f>F3336-F3335</f>
        <v>0</v>
      </c>
      <c r="H3336">
        <f>F3336/E3335</f>
        <v>0</v>
      </c>
      <c r="I3336">
        <f>F3336-F3335</f>
        <v>0</v>
      </c>
      <c r="J3336">
        <f>I3336/F3335</f>
        <v>0</v>
      </c>
      <c r="K3336">
        <f>AVERAGE(J4:J3336)</f>
        <v>0</v>
      </c>
      <c r="L3336">
        <f>SUM(M3259:M3298)</f>
        <v>0</v>
      </c>
      <c r="M3336">
        <v>1963</v>
      </c>
      <c r="N3336">
        <f>L3336/39</f>
        <v>0</v>
      </c>
      <c r="O3336">
        <f>IF(N3336&lt;M3336, -1, 1)</f>
        <v>0</v>
      </c>
      <c r="P3336">
        <f>IF(N3336&lt;M3336, IF(P3335 = 10, "0", P3335 + 1), IF(P3335 = -10, "0", P3335 - 1))</f>
        <v>0</v>
      </c>
      <c r="Q3336">
        <f>IF(M3336&gt;N3336 * 2, IF(M3336&gt;N3336 * 3, "BUY 100", "BUY 50"), "no")</f>
        <v>0</v>
      </c>
      <c r="R3336">
        <f>IF(P3336&gt;0,IF(P3336&gt;3,IF(P3336=5,"BUY","0"),IF(P3336=3,"BUY","0")),IF(P3336&lt;-3,IF(P3336=-5,"SELL","0"),IF(P3336=-3,"SELL","0")))</f>
        <v>0</v>
      </c>
    </row>
    <row r="3337" spans="1:18">
      <c r="A3337" t="s">
        <v>3363</v>
      </c>
      <c r="B3337" t="s">
        <v>3668</v>
      </c>
      <c r="C3337" t="s">
        <v>3677</v>
      </c>
      <c r="D3337" t="s">
        <v>28</v>
      </c>
      <c r="E3337">
        <f>F3298</f>
        <v>0</v>
      </c>
      <c r="F3337">
        <v>25.33</v>
      </c>
      <c r="G3337">
        <f>F3337-F3336</f>
        <v>0</v>
      </c>
      <c r="H3337">
        <f>F3337/E3336</f>
        <v>0</v>
      </c>
      <c r="I3337">
        <f>F3337-F3336</f>
        <v>0</v>
      </c>
      <c r="J3337">
        <f>I3337/F3336</f>
        <v>0</v>
      </c>
      <c r="K3337">
        <f>AVERAGE(J4:J3337)</f>
        <v>0</v>
      </c>
      <c r="L3337">
        <f>SUM(M3259:M3298)</f>
        <v>0</v>
      </c>
      <c r="M3337">
        <v>11092</v>
      </c>
      <c r="N3337">
        <f>L3337/39</f>
        <v>0</v>
      </c>
      <c r="O3337">
        <f>IF(N3337&lt;M3337, -1, 1)</f>
        <v>0</v>
      </c>
      <c r="P3337">
        <f>IF(N3337&lt;M3337, IF(P3336 = 10, "0", P3336 + 1), IF(P3336 = -10, "0", P3336 - 1))</f>
        <v>0</v>
      </c>
      <c r="Q3337">
        <f>IF(M3337&gt;N3337 * 2, IF(M3337&gt;N3337 * 3, "BUY 100", "BUY 50"), "no")</f>
        <v>0</v>
      </c>
      <c r="R3337">
        <f>IF(P3337&gt;0,IF(P3337&gt;3,IF(P3337=5,"BUY","0"),IF(P3337=3,"BUY","0")),IF(P3337&lt;-3,IF(P3337=-5,"SELL","0"),IF(P3337=-3,"SELL","0")))</f>
        <v>0</v>
      </c>
    </row>
    <row r="3338" spans="1:18">
      <c r="A3338" t="s">
        <v>3364</v>
      </c>
      <c r="B3338" t="s">
        <v>3630</v>
      </c>
      <c r="C3338" t="s">
        <v>3679</v>
      </c>
      <c r="D3338" t="s">
        <v>28</v>
      </c>
      <c r="E3338">
        <f>F3337</f>
        <v>0</v>
      </c>
      <c r="F3338">
        <v>25.34</v>
      </c>
      <c r="G3338">
        <f>F3338-F3337</f>
        <v>0</v>
      </c>
      <c r="H3338">
        <f>F3338/E3337</f>
        <v>0</v>
      </c>
      <c r="I3338">
        <f>F3338-F3337</f>
        <v>0</v>
      </c>
      <c r="J3338">
        <f>I3338/F3337</f>
        <v>0</v>
      </c>
      <c r="K3338">
        <f>AVERAGE(J4:J3338)</f>
        <v>0</v>
      </c>
      <c r="L3338">
        <f>SUM(M3298:M3337)</f>
        <v>0</v>
      </c>
      <c r="M3338">
        <v>4978</v>
      </c>
      <c r="N3338">
        <f>L3338/39</f>
        <v>0</v>
      </c>
      <c r="O3338">
        <f>IF(N3338&lt;M3338, -1, 1)</f>
        <v>0</v>
      </c>
      <c r="P3338">
        <f>IF(N3338&lt;M3338, IF(P3337 = 10, "0", P3337 + 1), IF(P3337 = -10, "0", P3337 - 1))</f>
        <v>0</v>
      </c>
      <c r="Q3338">
        <f>IF(M3338&gt;N3338 * 2, IF(M3338&gt;N3338 * 3, "BUY 100", "BUY 50"), "no")</f>
        <v>0</v>
      </c>
      <c r="R3338">
        <f>IF(P3338&gt;0,IF(P3338&gt;3,IF(P3338=5,"BUY","0"),IF(P3338=3,"BUY","0")),IF(P3338&lt;-3,IF(P3338=-5,"SELL","0"),IF(P3338=-3,"SELL","0")))</f>
        <v>0</v>
      </c>
    </row>
    <row r="3339" spans="1:18">
      <c r="A3339" t="s">
        <v>3365</v>
      </c>
      <c r="B3339" t="s">
        <v>3631</v>
      </c>
      <c r="C3339" t="s">
        <v>3679</v>
      </c>
      <c r="D3339" t="s">
        <v>28</v>
      </c>
      <c r="E3339">
        <f>F3337</f>
        <v>0</v>
      </c>
      <c r="F3339">
        <v>25.3</v>
      </c>
      <c r="G3339">
        <f>F3339-F3338</f>
        <v>0</v>
      </c>
      <c r="H3339">
        <f>F3339/E3338</f>
        <v>0</v>
      </c>
      <c r="I3339">
        <f>F3339-F3338</f>
        <v>0</v>
      </c>
      <c r="J3339">
        <f>I3339/F3338</f>
        <v>0</v>
      </c>
      <c r="K3339">
        <f>AVERAGE(J4:J3339)</f>
        <v>0</v>
      </c>
      <c r="L3339">
        <f>SUM(M3298:M3337)</f>
        <v>0</v>
      </c>
      <c r="M3339">
        <v>5222</v>
      </c>
      <c r="N3339">
        <f>L3339/39</f>
        <v>0</v>
      </c>
      <c r="O3339">
        <f>IF(N3339&lt;M3339, -1, 1)</f>
        <v>0</v>
      </c>
      <c r="P3339">
        <f>IF(N3339&lt;M3339, IF(P3338 = 10, "0", P3338 + 1), IF(P3338 = -10, "0", P3338 - 1))</f>
        <v>0</v>
      </c>
      <c r="Q3339">
        <f>IF(M3339&gt;N3339 * 2, IF(M3339&gt;N3339 * 3, "BUY 100", "BUY 50"), "no")</f>
        <v>0</v>
      </c>
      <c r="R3339">
        <f>IF(P3339&gt;0,IF(P3339&gt;3,IF(P3339=5,"BUY","0"),IF(P3339=3,"BUY","0")),IF(P3339&lt;-3,IF(P3339=-5,"SELL","0"),IF(P3339=-3,"SELL","0")))</f>
        <v>0</v>
      </c>
    </row>
    <row r="3340" spans="1:18">
      <c r="A3340" t="s">
        <v>3366</v>
      </c>
      <c r="B3340" t="s">
        <v>3632</v>
      </c>
      <c r="C3340" t="s">
        <v>3679</v>
      </c>
      <c r="D3340" t="s">
        <v>28</v>
      </c>
      <c r="E3340">
        <f>F3337</f>
        <v>0</v>
      </c>
      <c r="F3340">
        <v>25.28</v>
      </c>
      <c r="G3340">
        <f>F3340-F3339</f>
        <v>0</v>
      </c>
      <c r="H3340">
        <f>F3340/E3339</f>
        <v>0</v>
      </c>
      <c r="I3340">
        <f>F3340-F3339</f>
        <v>0</v>
      </c>
      <c r="J3340">
        <f>I3340/F3339</f>
        <v>0</v>
      </c>
      <c r="K3340">
        <f>AVERAGE(J4:J3340)</f>
        <v>0</v>
      </c>
      <c r="L3340">
        <f>SUM(M3298:M3337)</f>
        <v>0</v>
      </c>
      <c r="M3340">
        <v>481</v>
      </c>
      <c r="N3340">
        <f>L3340/39</f>
        <v>0</v>
      </c>
      <c r="O3340">
        <f>IF(N3340&lt;M3340, -1, 1)</f>
        <v>0</v>
      </c>
      <c r="P3340">
        <f>IF(N3340&lt;M3340, IF(P3339 = 10, "0", P3339 + 1), IF(P3339 = -10, "0", P3339 - 1))</f>
        <v>0</v>
      </c>
      <c r="Q3340">
        <f>IF(M3340&gt;N3340 * 2, IF(M3340&gt;N3340 * 3, "BUY 100", "BUY 50"), "no")</f>
        <v>0</v>
      </c>
      <c r="R3340">
        <f>IF(P3340&gt;0,IF(P3340&gt;3,IF(P3340=5,"BUY","0"),IF(P3340=3,"BUY","0")),IF(P3340&lt;-3,IF(P3340=-5,"SELL","0"),IF(P3340=-3,"SELL","0")))</f>
        <v>0</v>
      </c>
    </row>
    <row r="3341" spans="1:18">
      <c r="A3341" t="s">
        <v>3367</v>
      </c>
      <c r="B3341" t="s">
        <v>3633</v>
      </c>
      <c r="C3341" t="s">
        <v>3679</v>
      </c>
      <c r="D3341" t="s">
        <v>28</v>
      </c>
      <c r="E3341">
        <f>F3337</f>
        <v>0</v>
      </c>
      <c r="F3341">
        <v>25.31</v>
      </c>
      <c r="G3341">
        <f>F3341-F3340</f>
        <v>0</v>
      </c>
      <c r="H3341">
        <f>F3341/E3340</f>
        <v>0</v>
      </c>
      <c r="I3341">
        <f>F3341-F3340</f>
        <v>0</v>
      </c>
      <c r="J3341">
        <f>I3341/F3340</f>
        <v>0</v>
      </c>
      <c r="K3341">
        <f>AVERAGE(J4:J3341)</f>
        <v>0</v>
      </c>
      <c r="L3341">
        <f>SUM(M3298:M3337)</f>
        <v>0</v>
      </c>
      <c r="M3341">
        <v>2604</v>
      </c>
      <c r="N3341">
        <f>L3341/39</f>
        <v>0</v>
      </c>
      <c r="O3341">
        <f>IF(N3341&lt;M3341, -1, 1)</f>
        <v>0</v>
      </c>
      <c r="P3341">
        <f>IF(N3341&lt;M3341, IF(P3340 = 10, "0", P3340 + 1), IF(P3340 = -10, "0", P3340 - 1))</f>
        <v>0</v>
      </c>
      <c r="Q3341">
        <f>IF(M3341&gt;N3341 * 2, IF(M3341&gt;N3341 * 3, "BUY 100", "BUY 50"), "no")</f>
        <v>0</v>
      </c>
      <c r="R3341">
        <f>IF(P3341&gt;0,IF(P3341&gt;3,IF(P3341=5,"BUY","0"),IF(P3341=3,"BUY","0")),IF(P3341&lt;-3,IF(P3341=-5,"SELL","0"),IF(P3341=-3,"SELL","0")))</f>
        <v>0</v>
      </c>
    </row>
    <row r="3342" spans="1:18">
      <c r="A3342" t="s">
        <v>3368</v>
      </c>
      <c r="B3342" t="s">
        <v>3634</v>
      </c>
      <c r="C3342" t="s">
        <v>3679</v>
      </c>
      <c r="D3342" t="s">
        <v>28</v>
      </c>
      <c r="E3342">
        <f>F3337</f>
        <v>0</v>
      </c>
      <c r="F3342">
        <v>25.31</v>
      </c>
      <c r="G3342">
        <f>F3342-F3341</f>
        <v>0</v>
      </c>
      <c r="H3342">
        <f>F3342/E3341</f>
        <v>0</v>
      </c>
      <c r="I3342">
        <f>F3342-F3341</f>
        <v>0</v>
      </c>
      <c r="J3342">
        <f>I3342/F3341</f>
        <v>0</v>
      </c>
      <c r="K3342">
        <f>AVERAGE(J4:J3342)</f>
        <v>0</v>
      </c>
      <c r="L3342">
        <f>SUM(M3298:M3337)</f>
        <v>0</v>
      </c>
      <c r="M3342">
        <v>3652</v>
      </c>
      <c r="N3342">
        <f>L3342/39</f>
        <v>0</v>
      </c>
      <c r="O3342">
        <f>IF(N3342&lt;M3342, -1, 1)</f>
        <v>0</v>
      </c>
      <c r="P3342">
        <f>IF(N3342&lt;M3342, IF(P3341 = 10, "0", P3341 + 1), IF(P3341 = -10, "0", P3341 - 1))</f>
        <v>0</v>
      </c>
      <c r="Q3342">
        <f>IF(M3342&gt;N3342 * 2, IF(M3342&gt;N3342 * 3, "BUY 100", "BUY 50"), "no")</f>
        <v>0</v>
      </c>
      <c r="R3342">
        <f>IF(P3342&gt;0,IF(P3342&gt;3,IF(P3342=5,"BUY","0"),IF(P3342=3,"BUY","0")),IF(P3342&lt;-3,IF(P3342=-5,"SELL","0"),IF(P3342=-3,"SELL","0")))</f>
        <v>0</v>
      </c>
    </row>
    <row r="3343" spans="1:18">
      <c r="A3343" t="s">
        <v>3369</v>
      </c>
      <c r="B3343" t="s">
        <v>3635</v>
      </c>
      <c r="C3343" t="s">
        <v>3679</v>
      </c>
      <c r="D3343" t="s">
        <v>28</v>
      </c>
      <c r="E3343">
        <f>F3337</f>
        <v>0</v>
      </c>
      <c r="F3343">
        <v>25.3</v>
      </c>
      <c r="G3343">
        <f>F3343-F3342</f>
        <v>0</v>
      </c>
      <c r="H3343">
        <f>F3343/E3342</f>
        <v>0</v>
      </c>
      <c r="I3343">
        <f>F3343-F3342</f>
        <v>0</v>
      </c>
      <c r="J3343">
        <f>I3343/F3342</f>
        <v>0</v>
      </c>
      <c r="K3343">
        <f>AVERAGE(J4:J3343)</f>
        <v>0</v>
      </c>
      <c r="L3343">
        <f>SUM(M3298:M3337)</f>
        <v>0</v>
      </c>
      <c r="M3343">
        <v>3598</v>
      </c>
      <c r="N3343">
        <f>L3343/39</f>
        <v>0</v>
      </c>
      <c r="O3343">
        <f>IF(N3343&lt;M3343, -1, 1)</f>
        <v>0</v>
      </c>
      <c r="P3343">
        <f>IF(N3343&lt;M3343, IF(P3342 = 10, "0", P3342 + 1), IF(P3342 = -10, "0", P3342 - 1))</f>
        <v>0</v>
      </c>
      <c r="Q3343">
        <f>IF(M3343&gt;N3343 * 2, IF(M3343&gt;N3343 * 3, "BUY 100", "BUY 50"), "no")</f>
        <v>0</v>
      </c>
      <c r="R3343">
        <f>IF(P3343&gt;0,IF(P3343&gt;3,IF(P3343=5,"BUY","0"),IF(P3343=3,"BUY","0")),IF(P3343&lt;-3,IF(P3343=-5,"SELL","0"),IF(P3343=-3,"SELL","0")))</f>
        <v>0</v>
      </c>
    </row>
    <row r="3344" spans="1:18">
      <c r="A3344" t="s">
        <v>3370</v>
      </c>
      <c r="B3344" t="s">
        <v>3636</v>
      </c>
      <c r="C3344" t="s">
        <v>3679</v>
      </c>
      <c r="D3344" t="s">
        <v>28</v>
      </c>
      <c r="E3344">
        <f>F3337</f>
        <v>0</v>
      </c>
      <c r="F3344">
        <v>25.31</v>
      </c>
      <c r="G3344">
        <f>F3344-F3343</f>
        <v>0</v>
      </c>
      <c r="H3344">
        <f>F3344/E3343</f>
        <v>0</v>
      </c>
      <c r="I3344">
        <f>F3344-F3343</f>
        <v>0</v>
      </c>
      <c r="J3344">
        <f>I3344/F3343</f>
        <v>0</v>
      </c>
      <c r="K3344">
        <f>AVERAGE(J4:J3344)</f>
        <v>0</v>
      </c>
      <c r="L3344">
        <f>SUM(M3298:M3337)</f>
        <v>0</v>
      </c>
      <c r="M3344">
        <v>800</v>
      </c>
      <c r="N3344">
        <f>L3344/39</f>
        <v>0</v>
      </c>
      <c r="O3344">
        <f>IF(N3344&lt;M3344, -1, 1)</f>
        <v>0</v>
      </c>
      <c r="P3344">
        <f>IF(N3344&lt;M3344, IF(P3343 = 10, "0", P3343 + 1), IF(P3343 = -10, "0", P3343 - 1))</f>
        <v>0</v>
      </c>
      <c r="Q3344">
        <f>IF(M3344&gt;N3344 * 2, IF(M3344&gt;N3344 * 3, "BUY 100", "BUY 50"), "no")</f>
        <v>0</v>
      </c>
      <c r="R3344">
        <f>IF(P3344&gt;0,IF(P3344&gt;3,IF(P3344=5,"BUY","0"),IF(P3344=3,"BUY","0")),IF(P3344&lt;-3,IF(P3344=-5,"SELL","0"),IF(P3344=-3,"SELL","0")))</f>
        <v>0</v>
      </c>
    </row>
    <row r="3345" spans="1:18">
      <c r="A3345" t="s">
        <v>3371</v>
      </c>
      <c r="B3345" t="s">
        <v>3637</v>
      </c>
      <c r="C3345" t="s">
        <v>3679</v>
      </c>
      <c r="D3345" t="s">
        <v>28</v>
      </c>
      <c r="E3345">
        <f>F3337</f>
        <v>0</v>
      </c>
      <c r="F3345">
        <v>25.3</v>
      </c>
      <c r="G3345">
        <f>F3345-F3344</f>
        <v>0</v>
      </c>
      <c r="H3345">
        <f>F3345/E3344</f>
        <v>0</v>
      </c>
      <c r="I3345">
        <f>F3345-F3344</f>
        <v>0</v>
      </c>
      <c r="J3345">
        <f>I3345/F3344</f>
        <v>0</v>
      </c>
      <c r="K3345">
        <f>AVERAGE(J4:J3345)</f>
        <v>0</v>
      </c>
      <c r="L3345">
        <f>SUM(M3298:M3337)</f>
        <v>0</v>
      </c>
      <c r="M3345">
        <v>1019</v>
      </c>
      <c r="N3345">
        <f>L3345/39</f>
        <v>0</v>
      </c>
      <c r="O3345">
        <f>IF(N3345&lt;M3345, -1, 1)</f>
        <v>0</v>
      </c>
      <c r="P3345">
        <f>IF(N3345&lt;M3345, IF(P3344 = 10, "0", P3344 + 1), IF(P3344 = -10, "0", P3344 - 1))</f>
        <v>0</v>
      </c>
      <c r="Q3345">
        <f>IF(M3345&gt;N3345 * 2, IF(M3345&gt;N3345 * 3, "BUY 100", "BUY 50"), "no")</f>
        <v>0</v>
      </c>
      <c r="R3345">
        <f>IF(P3345&gt;0,IF(P3345&gt;3,IF(P3345=5,"BUY","0"),IF(P3345=3,"BUY","0")),IF(P3345&lt;-3,IF(P3345=-5,"SELL","0"),IF(P3345=-3,"SELL","0")))</f>
        <v>0</v>
      </c>
    </row>
    <row r="3346" spans="1:18">
      <c r="A3346" t="s">
        <v>3372</v>
      </c>
      <c r="B3346" t="s">
        <v>3638</v>
      </c>
      <c r="C3346" t="s">
        <v>3679</v>
      </c>
      <c r="D3346" t="s">
        <v>28</v>
      </c>
      <c r="E3346">
        <f>F3337</f>
        <v>0</v>
      </c>
      <c r="F3346">
        <v>25.31</v>
      </c>
      <c r="G3346">
        <f>F3346-F3345</f>
        <v>0</v>
      </c>
      <c r="H3346">
        <f>F3346/E3345</f>
        <v>0</v>
      </c>
      <c r="I3346">
        <f>F3346-F3345</f>
        <v>0</v>
      </c>
      <c r="J3346">
        <f>I3346/F3345</f>
        <v>0</v>
      </c>
      <c r="K3346">
        <f>AVERAGE(J4:J3346)</f>
        <v>0</v>
      </c>
      <c r="L3346">
        <f>SUM(M3298:M3337)</f>
        <v>0</v>
      </c>
      <c r="M3346">
        <v>1419</v>
      </c>
      <c r="N3346">
        <f>L3346/39</f>
        <v>0</v>
      </c>
      <c r="O3346">
        <f>IF(N3346&lt;M3346, -1, 1)</f>
        <v>0</v>
      </c>
      <c r="P3346">
        <f>IF(N3346&lt;M3346, IF(P3345 = 10, "0", P3345 + 1), IF(P3345 = -10, "0", P3345 - 1))</f>
        <v>0</v>
      </c>
      <c r="Q3346">
        <f>IF(M3346&gt;N3346 * 2, IF(M3346&gt;N3346 * 3, "BUY 100", "BUY 50"), "no")</f>
        <v>0</v>
      </c>
      <c r="R3346">
        <f>IF(P3346&gt;0,IF(P3346&gt;3,IF(P3346=5,"BUY","0"),IF(P3346=3,"BUY","0")),IF(P3346&lt;-3,IF(P3346=-5,"SELL","0"),IF(P3346=-3,"SELL","0")))</f>
        <v>0</v>
      </c>
    </row>
    <row r="3347" spans="1:18">
      <c r="A3347" t="s">
        <v>3373</v>
      </c>
      <c r="B3347" t="s">
        <v>3639</v>
      </c>
      <c r="C3347" t="s">
        <v>3679</v>
      </c>
      <c r="D3347" t="s">
        <v>28</v>
      </c>
      <c r="E3347">
        <f>F3337</f>
        <v>0</v>
      </c>
      <c r="F3347">
        <v>25.3</v>
      </c>
      <c r="G3347">
        <f>F3347-F3346</f>
        <v>0</v>
      </c>
      <c r="H3347">
        <f>F3347/E3346</f>
        <v>0</v>
      </c>
      <c r="I3347">
        <f>F3347-F3346</f>
        <v>0</v>
      </c>
      <c r="J3347">
        <f>I3347/F3346</f>
        <v>0</v>
      </c>
      <c r="K3347">
        <f>AVERAGE(J4:J3347)</f>
        <v>0</v>
      </c>
      <c r="L3347">
        <f>SUM(M3298:M3337)</f>
        <v>0</v>
      </c>
      <c r="M3347">
        <v>8867</v>
      </c>
      <c r="N3347">
        <f>L3347/39</f>
        <v>0</v>
      </c>
      <c r="O3347">
        <f>IF(N3347&lt;M3347, -1, 1)</f>
        <v>0</v>
      </c>
      <c r="P3347">
        <f>IF(N3347&lt;M3347, IF(P3346 = 10, "0", P3346 + 1), IF(P3346 = -10, "0", P3346 - 1))</f>
        <v>0</v>
      </c>
      <c r="Q3347">
        <f>IF(M3347&gt;N3347 * 2, IF(M3347&gt;N3347 * 3, "BUY 100", "BUY 50"), "no")</f>
        <v>0</v>
      </c>
      <c r="R3347">
        <f>IF(P3347&gt;0,IF(P3347&gt;3,IF(P3347=5,"BUY","0"),IF(P3347=3,"BUY","0")),IF(P3347&lt;-3,IF(P3347=-5,"SELL","0"),IF(P3347=-3,"SELL","0")))</f>
        <v>0</v>
      </c>
    </row>
    <row r="3348" spans="1:18">
      <c r="A3348" t="s">
        <v>3374</v>
      </c>
      <c r="B3348" t="s">
        <v>3640</v>
      </c>
      <c r="C3348" t="s">
        <v>3679</v>
      </c>
      <c r="D3348" t="s">
        <v>28</v>
      </c>
      <c r="E3348">
        <f>F3337</f>
        <v>0</v>
      </c>
      <c r="F3348">
        <v>25.3</v>
      </c>
      <c r="G3348">
        <f>F3348-F3347</f>
        <v>0</v>
      </c>
      <c r="H3348">
        <f>F3348/E3347</f>
        <v>0</v>
      </c>
      <c r="I3348">
        <f>F3348-F3347</f>
        <v>0</v>
      </c>
      <c r="J3348">
        <f>I3348/F3347</f>
        <v>0</v>
      </c>
      <c r="K3348">
        <f>AVERAGE(J4:J3348)</f>
        <v>0</v>
      </c>
      <c r="L3348">
        <f>SUM(M3298:M3337)</f>
        <v>0</v>
      </c>
      <c r="M3348">
        <v>5714</v>
      </c>
      <c r="N3348">
        <f>L3348/39</f>
        <v>0</v>
      </c>
      <c r="O3348">
        <f>IF(N3348&lt;M3348, -1, 1)</f>
        <v>0</v>
      </c>
      <c r="P3348">
        <f>IF(N3348&lt;M3348, IF(P3347 = 10, "0", P3347 + 1), IF(P3347 = -10, "0", P3347 - 1))</f>
        <v>0</v>
      </c>
      <c r="Q3348">
        <f>IF(M3348&gt;N3348 * 2, IF(M3348&gt;N3348 * 3, "BUY 100", "BUY 50"), "no")</f>
        <v>0</v>
      </c>
      <c r="R3348">
        <f>IF(P3348&gt;0,IF(P3348&gt;3,IF(P3348=5,"BUY","0"),IF(P3348=3,"BUY","0")),IF(P3348&lt;-3,IF(P3348=-5,"SELL","0"),IF(P3348=-3,"SELL","0")))</f>
        <v>0</v>
      </c>
    </row>
    <row r="3349" spans="1:18">
      <c r="A3349" t="s">
        <v>3375</v>
      </c>
      <c r="B3349" t="s">
        <v>3641</v>
      </c>
      <c r="C3349" t="s">
        <v>3679</v>
      </c>
      <c r="D3349" t="s">
        <v>28</v>
      </c>
      <c r="E3349">
        <f>F3337</f>
        <v>0</v>
      </c>
      <c r="F3349">
        <v>25.31</v>
      </c>
      <c r="G3349">
        <f>F3349-F3348</f>
        <v>0</v>
      </c>
      <c r="H3349">
        <f>F3349/E3348</f>
        <v>0</v>
      </c>
      <c r="I3349">
        <f>F3349-F3348</f>
        <v>0</v>
      </c>
      <c r="J3349">
        <f>I3349/F3348</f>
        <v>0</v>
      </c>
      <c r="K3349">
        <f>AVERAGE(J4:J3349)</f>
        <v>0</v>
      </c>
      <c r="L3349">
        <f>SUM(M3298:M3337)</f>
        <v>0</v>
      </c>
      <c r="M3349">
        <v>6331</v>
      </c>
      <c r="N3349">
        <f>L3349/39</f>
        <v>0</v>
      </c>
      <c r="O3349">
        <f>IF(N3349&lt;M3349, -1, 1)</f>
        <v>0</v>
      </c>
      <c r="P3349">
        <f>IF(N3349&lt;M3349, IF(P3348 = 10, "0", P3348 + 1), IF(P3348 = -10, "0", P3348 - 1))</f>
        <v>0</v>
      </c>
      <c r="Q3349">
        <f>IF(M3349&gt;N3349 * 2, IF(M3349&gt;N3349 * 3, "BUY 100", "BUY 50"), "no")</f>
        <v>0</v>
      </c>
      <c r="R3349">
        <f>IF(P3349&gt;0,IF(P3349&gt;3,IF(P3349=5,"BUY","0"),IF(P3349=3,"BUY","0")),IF(P3349&lt;-3,IF(P3349=-5,"SELL","0"),IF(P3349=-3,"SELL","0")))</f>
        <v>0</v>
      </c>
    </row>
    <row r="3350" spans="1:18">
      <c r="A3350" t="s">
        <v>3376</v>
      </c>
      <c r="B3350" t="s">
        <v>3642</v>
      </c>
      <c r="C3350" t="s">
        <v>3679</v>
      </c>
      <c r="D3350" t="s">
        <v>28</v>
      </c>
      <c r="E3350">
        <f>F3337</f>
        <v>0</v>
      </c>
      <c r="F3350">
        <v>25.3</v>
      </c>
      <c r="G3350">
        <f>F3350-F3349</f>
        <v>0</v>
      </c>
      <c r="H3350">
        <f>F3350/E3349</f>
        <v>0</v>
      </c>
      <c r="I3350">
        <f>F3350-F3349</f>
        <v>0</v>
      </c>
      <c r="J3350">
        <f>I3350/F3349</f>
        <v>0</v>
      </c>
      <c r="K3350">
        <f>AVERAGE(J4:J3350)</f>
        <v>0</v>
      </c>
      <c r="L3350">
        <f>SUM(M3298:M3337)</f>
        <v>0</v>
      </c>
      <c r="M3350">
        <v>2295</v>
      </c>
      <c r="N3350">
        <f>L3350/39</f>
        <v>0</v>
      </c>
      <c r="O3350">
        <f>IF(N3350&lt;M3350, -1, 1)</f>
        <v>0</v>
      </c>
      <c r="P3350">
        <f>IF(N3350&lt;M3350, IF(P3349 = 10, "0", P3349 + 1), IF(P3349 = -10, "0", P3349 - 1))</f>
        <v>0</v>
      </c>
      <c r="Q3350">
        <f>IF(M3350&gt;N3350 * 2, IF(M3350&gt;N3350 * 3, "BUY 100", "BUY 50"), "no")</f>
        <v>0</v>
      </c>
      <c r="R3350">
        <f>IF(P3350&gt;0,IF(P3350&gt;3,IF(P3350=5,"BUY","0"),IF(P3350=3,"BUY","0")),IF(P3350&lt;-3,IF(P3350=-5,"SELL","0"),IF(P3350=-3,"SELL","0")))</f>
        <v>0</v>
      </c>
    </row>
    <row r="3351" spans="1:18">
      <c r="A3351" t="s">
        <v>3377</v>
      </c>
      <c r="B3351" t="s">
        <v>3643</v>
      </c>
      <c r="C3351" t="s">
        <v>3679</v>
      </c>
      <c r="D3351" t="s">
        <v>28</v>
      </c>
      <c r="E3351">
        <f>F3337</f>
        <v>0</v>
      </c>
      <c r="F3351">
        <v>25.29</v>
      </c>
      <c r="G3351">
        <f>F3351-F3350</f>
        <v>0</v>
      </c>
      <c r="H3351">
        <f>F3351/E3350</f>
        <v>0</v>
      </c>
      <c r="I3351">
        <f>F3351-F3350</f>
        <v>0</v>
      </c>
      <c r="J3351">
        <f>I3351/F3350</f>
        <v>0</v>
      </c>
      <c r="K3351">
        <f>AVERAGE(J4:J3351)</f>
        <v>0</v>
      </c>
      <c r="L3351">
        <f>SUM(M3298:M3337)</f>
        <v>0</v>
      </c>
      <c r="M3351">
        <v>150</v>
      </c>
      <c r="N3351">
        <f>L3351/39</f>
        <v>0</v>
      </c>
      <c r="O3351">
        <f>IF(N3351&lt;M3351, -1, 1)</f>
        <v>0</v>
      </c>
      <c r="P3351">
        <f>IF(N3351&lt;M3351, IF(P3350 = 10, "0", P3350 + 1), IF(P3350 = -10, "0", P3350 - 1))</f>
        <v>0</v>
      </c>
      <c r="Q3351">
        <f>IF(M3351&gt;N3351 * 2, IF(M3351&gt;N3351 * 3, "BUY 100", "BUY 50"), "no")</f>
        <v>0</v>
      </c>
      <c r="R3351">
        <f>IF(P3351&gt;0,IF(P3351&gt;3,IF(P3351=5,"BUY","0"),IF(P3351=3,"BUY","0")),IF(P3351&lt;-3,IF(P3351=-5,"SELL","0"),IF(P3351=-3,"SELL","0")))</f>
        <v>0</v>
      </c>
    </row>
    <row r="3352" spans="1:18">
      <c r="A3352" t="s">
        <v>3378</v>
      </c>
      <c r="B3352" t="s">
        <v>3644</v>
      </c>
      <c r="C3352" t="s">
        <v>3679</v>
      </c>
      <c r="D3352" t="s">
        <v>28</v>
      </c>
      <c r="E3352">
        <f>F3337</f>
        <v>0</v>
      </c>
      <c r="F3352">
        <v>25.29</v>
      </c>
      <c r="G3352">
        <f>F3352-F3351</f>
        <v>0</v>
      </c>
      <c r="H3352">
        <f>F3352/E3351</f>
        <v>0</v>
      </c>
      <c r="I3352">
        <f>F3352-F3351</f>
        <v>0</v>
      </c>
      <c r="J3352">
        <f>I3352/F3351</f>
        <v>0</v>
      </c>
      <c r="K3352">
        <f>AVERAGE(J4:J3352)</f>
        <v>0</v>
      </c>
      <c r="L3352">
        <f>SUM(M3298:M3337)</f>
        <v>0</v>
      </c>
      <c r="M3352">
        <v>450</v>
      </c>
      <c r="N3352">
        <f>L3352/39</f>
        <v>0</v>
      </c>
      <c r="O3352">
        <f>IF(N3352&lt;M3352, -1, 1)</f>
        <v>0</v>
      </c>
      <c r="P3352">
        <f>IF(N3352&lt;M3352, IF(P3351 = 10, "0", P3351 + 1), IF(P3351 = -10, "0", P3351 - 1))</f>
        <v>0</v>
      </c>
      <c r="Q3352">
        <f>IF(M3352&gt;N3352 * 2, IF(M3352&gt;N3352 * 3, "BUY 100", "BUY 50"), "no")</f>
        <v>0</v>
      </c>
      <c r="R3352">
        <f>IF(P3352&gt;0,IF(P3352&gt;3,IF(P3352=5,"BUY","0"),IF(P3352=3,"BUY","0")),IF(P3352&lt;-3,IF(P3352=-5,"SELL","0"),IF(P3352=-3,"SELL","0")))</f>
        <v>0</v>
      </c>
    </row>
    <row r="3353" spans="1:18">
      <c r="A3353" t="s">
        <v>3379</v>
      </c>
      <c r="B3353" t="s">
        <v>3645</v>
      </c>
      <c r="C3353" t="s">
        <v>3679</v>
      </c>
      <c r="D3353" t="s">
        <v>28</v>
      </c>
      <c r="E3353">
        <f>F3337</f>
        <v>0</v>
      </c>
      <c r="F3353">
        <v>25.3</v>
      </c>
      <c r="G3353">
        <f>F3353-F3352</f>
        <v>0</v>
      </c>
      <c r="H3353">
        <f>F3353/E3352</f>
        <v>0</v>
      </c>
      <c r="I3353">
        <f>F3353-F3352</f>
        <v>0</v>
      </c>
      <c r="J3353">
        <f>I3353/F3352</f>
        <v>0</v>
      </c>
      <c r="K3353">
        <f>AVERAGE(J4:J3353)</f>
        <v>0</v>
      </c>
      <c r="L3353">
        <f>SUM(M3298:M3337)</f>
        <v>0</v>
      </c>
      <c r="M3353">
        <v>1345</v>
      </c>
      <c r="N3353">
        <f>L3353/39</f>
        <v>0</v>
      </c>
      <c r="O3353">
        <f>IF(N3353&lt;M3353, -1, 1)</f>
        <v>0</v>
      </c>
      <c r="P3353">
        <f>IF(N3353&lt;M3353, IF(P3352 = 10, "0", P3352 + 1), IF(P3352 = -10, "0", P3352 - 1))</f>
        <v>0</v>
      </c>
      <c r="Q3353">
        <f>IF(M3353&gt;N3353 * 2, IF(M3353&gt;N3353 * 3, "BUY 100", "BUY 50"), "no")</f>
        <v>0</v>
      </c>
      <c r="R3353">
        <f>IF(P3353&gt;0,IF(P3353&gt;3,IF(P3353=5,"BUY","0"),IF(P3353=3,"BUY","0")),IF(P3353&lt;-3,IF(P3353=-5,"SELL","0"),IF(P3353=-3,"SELL","0")))</f>
        <v>0</v>
      </c>
    </row>
    <row r="3354" spans="1:18">
      <c r="A3354" t="s">
        <v>3380</v>
      </c>
      <c r="B3354" t="s">
        <v>3646</v>
      </c>
      <c r="C3354" t="s">
        <v>3679</v>
      </c>
      <c r="D3354" t="s">
        <v>28</v>
      </c>
      <c r="E3354">
        <f>F3337</f>
        <v>0</v>
      </c>
      <c r="F3354">
        <v>25.31</v>
      </c>
      <c r="G3354">
        <f>F3354-F3353</f>
        <v>0</v>
      </c>
      <c r="H3354">
        <f>F3354/E3353</f>
        <v>0</v>
      </c>
      <c r="I3354">
        <f>F3354-F3353</f>
        <v>0</v>
      </c>
      <c r="J3354">
        <f>I3354/F3353</f>
        <v>0</v>
      </c>
      <c r="K3354">
        <f>AVERAGE(J4:J3354)</f>
        <v>0</v>
      </c>
      <c r="L3354">
        <f>SUM(M3298:M3337)</f>
        <v>0</v>
      </c>
      <c r="M3354">
        <v>12832</v>
      </c>
      <c r="N3354">
        <f>L3354/39</f>
        <v>0</v>
      </c>
      <c r="O3354">
        <f>IF(N3354&lt;M3354, -1, 1)</f>
        <v>0</v>
      </c>
      <c r="P3354">
        <f>IF(N3354&lt;M3354, IF(P3353 = 10, "0", P3353 + 1), IF(P3353 = -10, "0", P3353 - 1))</f>
        <v>0</v>
      </c>
      <c r="Q3354">
        <f>IF(M3354&gt;N3354 * 2, IF(M3354&gt;N3354 * 3, "BUY 100", "BUY 50"), "no")</f>
        <v>0</v>
      </c>
      <c r="R3354">
        <f>IF(P3354&gt;0,IF(P3354&gt;3,IF(P3354=5,"BUY","0"),IF(P3354=3,"BUY","0")),IF(P3354&lt;-3,IF(P3354=-5,"SELL","0"),IF(P3354=-3,"SELL","0")))</f>
        <v>0</v>
      </c>
    </row>
    <row r="3355" spans="1:18">
      <c r="A3355" t="s">
        <v>3381</v>
      </c>
      <c r="B3355" t="s">
        <v>3647</v>
      </c>
      <c r="C3355" t="s">
        <v>3679</v>
      </c>
      <c r="D3355" t="s">
        <v>28</v>
      </c>
      <c r="E3355">
        <f>F3337</f>
        <v>0</v>
      </c>
      <c r="F3355">
        <v>25.31</v>
      </c>
      <c r="G3355">
        <f>F3355-F3354</f>
        <v>0</v>
      </c>
      <c r="H3355">
        <f>F3355/E3354</f>
        <v>0</v>
      </c>
      <c r="I3355">
        <f>F3355-F3354</f>
        <v>0</v>
      </c>
      <c r="J3355">
        <f>I3355/F3354</f>
        <v>0</v>
      </c>
      <c r="K3355">
        <f>AVERAGE(J4:J3355)</f>
        <v>0</v>
      </c>
      <c r="L3355">
        <f>SUM(M3298:M3337)</f>
        <v>0</v>
      </c>
      <c r="M3355">
        <v>811</v>
      </c>
      <c r="N3355">
        <f>L3355/39</f>
        <v>0</v>
      </c>
      <c r="O3355">
        <f>IF(N3355&lt;M3355, -1, 1)</f>
        <v>0</v>
      </c>
      <c r="P3355">
        <f>IF(N3355&lt;M3355, IF(P3354 = 10, "0", P3354 + 1), IF(P3354 = -10, "0", P3354 - 1))</f>
        <v>0</v>
      </c>
      <c r="Q3355">
        <f>IF(M3355&gt;N3355 * 2, IF(M3355&gt;N3355 * 3, "BUY 100", "BUY 50"), "no")</f>
        <v>0</v>
      </c>
      <c r="R3355">
        <f>IF(P3355&gt;0,IF(P3355&gt;3,IF(P3355=5,"BUY","0"),IF(P3355=3,"BUY","0")),IF(P3355&lt;-3,IF(P3355=-5,"SELL","0"),IF(P3355=-3,"SELL","0")))</f>
        <v>0</v>
      </c>
    </row>
    <row r="3356" spans="1:18">
      <c r="A3356" t="s">
        <v>3382</v>
      </c>
      <c r="B3356" t="s">
        <v>3648</v>
      </c>
      <c r="C3356" t="s">
        <v>3679</v>
      </c>
      <c r="D3356" t="s">
        <v>28</v>
      </c>
      <c r="E3356">
        <f>F3337</f>
        <v>0</v>
      </c>
      <c r="F3356">
        <v>25.31</v>
      </c>
      <c r="G3356">
        <f>F3356-F3355</f>
        <v>0</v>
      </c>
      <c r="H3356">
        <f>F3356/E3355</f>
        <v>0</v>
      </c>
      <c r="I3356">
        <f>F3356-F3355</f>
        <v>0</v>
      </c>
      <c r="J3356">
        <f>I3356/F3355</f>
        <v>0</v>
      </c>
      <c r="K3356">
        <f>AVERAGE(J4:J3356)</f>
        <v>0</v>
      </c>
      <c r="L3356">
        <f>SUM(M3298:M3337)</f>
        <v>0</v>
      </c>
      <c r="M3356">
        <v>1533</v>
      </c>
      <c r="N3356">
        <f>L3356/39</f>
        <v>0</v>
      </c>
      <c r="O3356">
        <f>IF(N3356&lt;M3356, -1, 1)</f>
        <v>0</v>
      </c>
      <c r="P3356">
        <f>IF(N3356&lt;M3356, IF(P3355 = 10, "0", P3355 + 1), IF(P3355 = -10, "0", P3355 - 1))</f>
        <v>0</v>
      </c>
      <c r="Q3356">
        <f>IF(M3356&gt;N3356 * 2, IF(M3356&gt;N3356 * 3, "BUY 100", "BUY 50"), "no")</f>
        <v>0</v>
      </c>
      <c r="R3356">
        <f>IF(P3356&gt;0,IF(P3356&gt;3,IF(P3356=5,"BUY","0"),IF(P3356=3,"BUY","0")),IF(P3356&lt;-3,IF(P3356=-5,"SELL","0"),IF(P3356=-3,"SELL","0")))</f>
        <v>0</v>
      </c>
    </row>
    <row r="3357" spans="1:18">
      <c r="A3357" t="s">
        <v>3383</v>
      </c>
      <c r="B3357" t="s">
        <v>3649</v>
      </c>
      <c r="C3357" t="s">
        <v>3679</v>
      </c>
      <c r="D3357" t="s">
        <v>28</v>
      </c>
      <c r="E3357">
        <f>F3337</f>
        <v>0</v>
      </c>
      <c r="F3357">
        <v>25.31</v>
      </c>
      <c r="G3357">
        <f>F3357-F3356</f>
        <v>0</v>
      </c>
      <c r="H3357">
        <f>F3357/E3356</f>
        <v>0</v>
      </c>
      <c r="I3357">
        <f>F3357-F3356</f>
        <v>0</v>
      </c>
      <c r="J3357">
        <f>I3357/F3356</f>
        <v>0</v>
      </c>
      <c r="K3357">
        <f>AVERAGE(J4:J3357)</f>
        <v>0</v>
      </c>
      <c r="L3357">
        <f>SUM(M3298:M3337)</f>
        <v>0</v>
      </c>
      <c r="M3357">
        <v>400</v>
      </c>
      <c r="N3357">
        <f>L3357/39</f>
        <v>0</v>
      </c>
      <c r="O3357">
        <f>IF(N3357&lt;M3357, -1, 1)</f>
        <v>0</v>
      </c>
      <c r="P3357">
        <f>IF(N3357&lt;M3357, IF(P3356 = 10, "0", P3356 + 1), IF(P3356 = -10, "0", P3356 - 1))</f>
        <v>0</v>
      </c>
      <c r="Q3357">
        <f>IF(M3357&gt;N3357 * 2, IF(M3357&gt;N3357 * 3, "BUY 100", "BUY 50"), "no")</f>
        <v>0</v>
      </c>
      <c r="R3357">
        <f>IF(P3357&gt;0,IF(P3357&gt;3,IF(P3357=5,"BUY","0"),IF(P3357=3,"BUY","0")),IF(P3357&lt;-3,IF(P3357=-5,"SELL","0"),IF(P3357=-3,"SELL","0")))</f>
        <v>0</v>
      </c>
    </row>
    <row r="3358" spans="1:18">
      <c r="A3358" t="s">
        <v>3384</v>
      </c>
      <c r="B3358" t="s">
        <v>3650</v>
      </c>
      <c r="C3358" t="s">
        <v>3679</v>
      </c>
      <c r="D3358" t="s">
        <v>28</v>
      </c>
      <c r="E3358">
        <f>F3337</f>
        <v>0</v>
      </c>
      <c r="F3358">
        <v>25.31</v>
      </c>
      <c r="G3358">
        <f>F3358-F3357</f>
        <v>0</v>
      </c>
      <c r="H3358">
        <f>F3358/E3357</f>
        <v>0</v>
      </c>
      <c r="I3358">
        <f>F3358-F3357</f>
        <v>0</v>
      </c>
      <c r="J3358">
        <f>I3358/F3357</f>
        <v>0</v>
      </c>
      <c r="K3358">
        <f>AVERAGE(J4:J3358)</f>
        <v>0</v>
      </c>
      <c r="L3358">
        <f>SUM(M3298:M3337)</f>
        <v>0</v>
      </c>
      <c r="M3358">
        <v>1878</v>
      </c>
      <c r="N3358">
        <f>L3358/39</f>
        <v>0</v>
      </c>
      <c r="O3358">
        <f>IF(N3358&lt;M3358, -1, 1)</f>
        <v>0</v>
      </c>
      <c r="P3358">
        <f>IF(N3358&lt;M3358, IF(P3357 = 10, "0", P3357 + 1), IF(P3357 = -10, "0", P3357 - 1))</f>
        <v>0</v>
      </c>
      <c r="Q3358">
        <f>IF(M3358&gt;N3358 * 2, IF(M3358&gt;N3358 * 3, "BUY 100", "BUY 50"), "no")</f>
        <v>0</v>
      </c>
      <c r="R3358">
        <f>IF(P3358&gt;0,IF(P3358&gt;3,IF(P3358=5,"BUY","0"),IF(P3358=3,"BUY","0")),IF(P3358&lt;-3,IF(P3358=-5,"SELL","0"),IF(P3358=-3,"SELL","0")))</f>
        <v>0</v>
      </c>
    </row>
    <row r="3359" spans="1:18">
      <c r="A3359" t="s">
        <v>3385</v>
      </c>
      <c r="B3359" t="s">
        <v>3651</v>
      </c>
      <c r="C3359" t="s">
        <v>3679</v>
      </c>
      <c r="D3359" t="s">
        <v>28</v>
      </c>
      <c r="E3359">
        <f>F3337</f>
        <v>0</v>
      </c>
      <c r="F3359">
        <v>25.31</v>
      </c>
      <c r="G3359">
        <f>F3359-F3358</f>
        <v>0</v>
      </c>
      <c r="H3359">
        <f>F3359/E3358</f>
        <v>0</v>
      </c>
      <c r="I3359">
        <f>F3359-F3358</f>
        <v>0</v>
      </c>
      <c r="J3359">
        <f>I3359/F3358</f>
        <v>0</v>
      </c>
      <c r="K3359">
        <f>AVERAGE(J4:J3359)</f>
        <v>0</v>
      </c>
      <c r="L3359">
        <f>SUM(M3298:M3337)</f>
        <v>0</v>
      </c>
      <c r="M3359">
        <v>700</v>
      </c>
      <c r="N3359">
        <f>L3359/39</f>
        <v>0</v>
      </c>
      <c r="O3359">
        <f>IF(N3359&lt;M3359, -1, 1)</f>
        <v>0</v>
      </c>
      <c r="P3359">
        <f>IF(N3359&lt;M3359, IF(P3358 = 10, "0", P3358 + 1), IF(P3358 = -10, "0", P3358 - 1))</f>
        <v>0</v>
      </c>
      <c r="Q3359">
        <f>IF(M3359&gt;N3359 * 2, IF(M3359&gt;N3359 * 3, "BUY 100", "BUY 50"), "no")</f>
        <v>0</v>
      </c>
      <c r="R3359">
        <f>IF(P3359&gt;0,IF(P3359&gt;3,IF(P3359=5,"BUY","0"),IF(P3359=3,"BUY","0")),IF(P3359&lt;-3,IF(P3359=-5,"SELL","0"),IF(P3359=-3,"SELL","0")))</f>
        <v>0</v>
      </c>
    </row>
    <row r="3360" spans="1:18">
      <c r="A3360" t="s">
        <v>3386</v>
      </c>
      <c r="B3360" t="s">
        <v>3652</v>
      </c>
      <c r="C3360" t="s">
        <v>3679</v>
      </c>
      <c r="D3360" t="s">
        <v>28</v>
      </c>
      <c r="E3360">
        <f>F3337</f>
        <v>0</v>
      </c>
      <c r="F3360">
        <v>25.31</v>
      </c>
      <c r="G3360">
        <f>F3360-F3359</f>
        <v>0</v>
      </c>
      <c r="H3360">
        <f>F3360/E3359</f>
        <v>0</v>
      </c>
      <c r="I3360">
        <f>F3360-F3359</f>
        <v>0</v>
      </c>
      <c r="J3360">
        <f>I3360/F3359</f>
        <v>0</v>
      </c>
      <c r="K3360">
        <f>AVERAGE(J4:J3360)</f>
        <v>0</v>
      </c>
      <c r="L3360">
        <f>SUM(M3298:M3337)</f>
        <v>0</v>
      </c>
      <c r="M3360">
        <v>700</v>
      </c>
      <c r="N3360">
        <f>L3360/39</f>
        <v>0</v>
      </c>
      <c r="O3360">
        <f>IF(N3360&lt;M3360, -1, 1)</f>
        <v>0</v>
      </c>
      <c r="P3360">
        <f>IF(N3360&lt;M3360, IF(P3359 = 10, "0", P3359 + 1), IF(P3359 = -10, "0", P3359 - 1))</f>
        <v>0</v>
      </c>
      <c r="Q3360">
        <f>IF(M3360&gt;N3360 * 2, IF(M3360&gt;N3360 * 3, "BUY 100", "BUY 50"), "no")</f>
        <v>0</v>
      </c>
      <c r="R3360">
        <f>IF(P3360&gt;0,IF(P3360&gt;3,IF(P3360=5,"BUY","0"),IF(P3360=3,"BUY","0")),IF(P3360&lt;-3,IF(P3360=-5,"SELL","0"),IF(P3360=-3,"SELL","0")))</f>
        <v>0</v>
      </c>
    </row>
    <row r="3361" spans="1:18">
      <c r="A3361" t="s">
        <v>3387</v>
      </c>
      <c r="B3361" t="s">
        <v>3653</v>
      </c>
      <c r="C3361" t="s">
        <v>3679</v>
      </c>
      <c r="D3361" t="s">
        <v>28</v>
      </c>
      <c r="E3361">
        <f>F3337</f>
        <v>0</v>
      </c>
      <c r="F3361">
        <v>25.31</v>
      </c>
      <c r="G3361">
        <f>F3361-F3360</f>
        <v>0</v>
      </c>
      <c r="H3361">
        <f>F3361/E3360</f>
        <v>0</v>
      </c>
      <c r="I3361">
        <f>F3361-F3360</f>
        <v>0</v>
      </c>
      <c r="J3361">
        <f>I3361/F3360</f>
        <v>0</v>
      </c>
      <c r="K3361">
        <f>AVERAGE(J4:J3361)</f>
        <v>0</v>
      </c>
      <c r="L3361">
        <f>SUM(M3298:M3337)</f>
        <v>0</v>
      </c>
      <c r="M3361">
        <v>717</v>
      </c>
      <c r="N3361">
        <f>L3361/39</f>
        <v>0</v>
      </c>
      <c r="O3361">
        <f>IF(N3361&lt;M3361, -1, 1)</f>
        <v>0</v>
      </c>
      <c r="P3361">
        <f>IF(N3361&lt;M3361, IF(P3360 = 10, "0", P3360 + 1), IF(P3360 = -10, "0", P3360 - 1))</f>
        <v>0</v>
      </c>
      <c r="Q3361">
        <f>IF(M3361&gt;N3361 * 2, IF(M3361&gt;N3361 * 3, "BUY 100", "BUY 50"), "no")</f>
        <v>0</v>
      </c>
      <c r="R3361">
        <f>IF(P3361&gt;0,IF(P3361&gt;3,IF(P3361=5,"BUY","0"),IF(P3361=3,"BUY","0")),IF(P3361&lt;-3,IF(P3361=-5,"SELL","0"),IF(P3361=-3,"SELL","0")))</f>
        <v>0</v>
      </c>
    </row>
    <row r="3362" spans="1:18">
      <c r="A3362" t="s">
        <v>3388</v>
      </c>
      <c r="B3362" t="s">
        <v>3654</v>
      </c>
      <c r="C3362" t="s">
        <v>3679</v>
      </c>
      <c r="D3362" t="s">
        <v>28</v>
      </c>
      <c r="E3362">
        <f>F3337</f>
        <v>0</v>
      </c>
      <c r="F3362">
        <v>25.32</v>
      </c>
      <c r="G3362">
        <f>F3362-F3361</f>
        <v>0</v>
      </c>
      <c r="H3362">
        <f>F3362/E3361</f>
        <v>0</v>
      </c>
      <c r="I3362">
        <f>F3362-F3361</f>
        <v>0</v>
      </c>
      <c r="J3362">
        <f>I3362/F3361</f>
        <v>0</v>
      </c>
      <c r="K3362">
        <f>AVERAGE(J4:J3362)</f>
        <v>0</v>
      </c>
      <c r="L3362">
        <f>SUM(M3298:M3337)</f>
        <v>0</v>
      </c>
      <c r="M3362">
        <v>850</v>
      </c>
      <c r="N3362">
        <f>L3362/39</f>
        <v>0</v>
      </c>
      <c r="O3362">
        <f>IF(N3362&lt;M3362, -1, 1)</f>
        <v>0</v>
      </c>
      <c r="P3362">
        <f>IF(N3362&lt;M3362, IF(P3361 = 10, "0", P3361 + 1), IF(P3361 = -10, "0", P3361 - 1))</f>
        <v>0</v>
      </c>
      <c r="Q3362">
        <f>IF(M3362&gt;N3362 * 2, IF(M3362&gt;N3362 * 3, "BUY 100", "BUY 50"), "no")</f>
        <v>0</v>
      </c>
      <c r="R3362">
        <f>IF(P3362&gt;0,IF(P3362&gt;3,IF(P3362=5,"BUY","0"),IF(P3362=3,"BUY","0")),IF(P3362&lt;-3,IF(P3362=-5,"SELL","0"),IF(P3362=-3,"SELL","0")))</f>
        <v>0</v>
      </c>
    </row>
    <row r="3363" spans="1:18">
      <c r="A3363" t="s">
        <v>3389</v>
      </c>
      <c r="B3363" t="s">
        <v>3655</v>
      </c>
      <c r="C3363" t="s">
        <v>3679</v>
      </c>
      <c r="D3363" t="s">
        <v>28</v>
      </c>
      <c r="E3363">
        <f>F3337</f>
        <v>0</v>
      </c>
      <c r="F3363">
        <v>25.32</v>
      </c>
      <c r="G3363">
        <f>F3363-F3362</f>
        <v>0</v>
      </c>
      <c r="H3363">
        <f>F3363/E3362</f>
        <v>0</v>
      </c>
      <c r="I3363">
        <f>F3363-F3362</f>
        <v>0</v>
      </c>
      <c r="J3363">
        <f>I3363/F3362</f>
        <v>0</v>
      </c>
      <c r="K3363">
        <f>AVERAGE(J4:J3363)</f>
        <v>0</v>
      </c>
      <c r="L3363">
        <f>SUM(M3298:M3337)</f>
        <v>0</v>
      </c>
      <c r="M3363">
        <v>784</v>
      </c>
      <c r="N3363">
        <f>L3363/39</f>
        <v>0</v>
      </c>
      <c r="O3363">
        <f>IF(N3363&lt;M3363, -1, 1)</f>
        <v>0</v>
      </c>
      <c r="P3363">
        <f>IF(N3363&lt;M3363, IF(P3362 = 10, "0", P3362 + 1), IF(P3362 = -10, "0", P3362 - 1))</f>
        <v>0</v>
      </c>
      <c r="Q3363">
        <f>IF(M3363&gt;N3363 * 2, IF(M3363&gt;N3363 * 3, "BUY 100", "BUY 50"), "no")</f>
        <v>0</v>
      </c>
      <c r="R3363">
        <f>IF(P3363&gt;0,IF(P3363&gt;3,IF(P3363=5,"BUY","0"),IF(P3363=3,"BUY","0")),IF(P3363&lt;-3,IF(P3363=-5,"SELL","0"),IF(P3363=-3,"SELL","0")))</f>
        <v>0</v>
      </c>
    </row>
    <row r="3364" spans="1:18">
      <c r="A3364" t="s">
        <v>3390</v>
      </c>
      <c r="B3364" t="s">
        <v>3656</v>
      </c>
      <c r="C3364" t="s">
        <v>3679</v>
      </c>
      <c r="D3364" t="s">
        <v>28</v>
      </c>
      <c r="E3364">
        <f>F3337</f>
        <v>0</v>
      </c>
      <c r="F3364">
        <v>25.32</v>
      </c>
      <c r="G3364">
        <f>F3364-F3363</f>
        <v>0</v>
      </c>
      <c r="H3364">
        <f>F3364/E3363</f>
        <v>0</v>
      </c>
      <c r="I3364">
        <f>F3364-F3363</f>
        <v>0</v>
      </c>
      <c r="J3364">
        <f>I3364/F3363</f>
        <v>0</v>
      </c>
      <c r="K3364">
        <f>AVERAGE(J4:J3364)</f>
        <v>0</v>
      </c>
      <c r="L3364">
        <f>SUM(M3298:M3337)</f>
        <v>0</v>
      </c>
      <c r="M3364">
        <v>7711</v>
      </c>
      <c r="N3364">
        <f>L3364/39</f>
        <v>0</v>
      </c>
      <c r="O3364">
        <f>IF(N3364&lt;M3364, -1, 1)</f>
        <v>0</v>
      </c>
      <c r="P3364">
        <f>IF(N3364&lt;M3364, IF(P3363 = 10, "0", P3363 + 1), IF(P3363 = -10, "0", P3363 - 1))</f>
        <v>0</v>
      </c>
      <c r="Q3364">
        <f>IF(M3364&gt;N3364 * 2, IF(M3364&gt;N3364 * 3, "BUY 100", "BUY 50"), "no")</f>
        <v>0</v>
      </c>
      <c r="R3364">
        <f>IF(P3364&gt;0,IF(P3364&gt;3,IF(P3364=5,"BUY","0"),IF(P3364=3,"BUY","0")),IF(P3364&lt;-3,IF(P3364=-5,"SELL","0"),IF(P3364=-3,"SELL","0")))</f>
        <v>0</v>
      </c>
    </row>
    <row r="3365" spans="1:18">
      <c r="A3365" t="s">
        <v>3391</v>
      </c>
      <c r="B3365" t="s">
        <v>3657</v>
      </c>
      <c r="C3365" t="s">
        <v>3679</v>
      </c>
      <c r="D3365" t="s">
        <v>28</v>
      </c>
      <c r="E3365">
        <f>F3337</f>
        <v>0</v>
      </c>
      <c r="F3365">
        <v>25.33</v>
      </c>
      <c r="G3365">
        <f>F3365-F3364</f>
        <v>0</v>
      </c>
      <c r="H3365">
        <f>F3365/E3364</f>
        <v>0</v>
      </c>
      <c r="I3365">
        <f>F3365-F3364</f>
        <v>0</v>
      </c>
      <c r="J3365">
        <f>I3365/F3364</f>
        <v>0</v>
      </c>
      <c r="K3365">
        <f>AVERAGE(J4:J3365)</f>
        <v>0</v>
      </c>
      <c r="L3365">
        <f>SUM(M3298:M3337)</f>
        <v>0</v>
      </c>
      <c r="M3365">
        <v>125</v>
      </c>
      <c r="N3365">
        <f>L3365/39</f>
        <v>0</v>
      </c>
      <c r="O3365">
        <f>IF(N3365&lt;M3365, -1, 1)</f>
        <v>0</v>
      </c>
      <c r="P3365">
        <f>IF(N3365&lt;M3365, IF(P3364 = 10, "0", P3364 + 1), IF(P3364 = -10, "0", P3364 - 1))</f>
        <v>0</v>
      </c>
      <c r="Q3365">
        <f>IF(M3365&gt;N3365 * 2, IF(M3365&gt;N3365 * 3, "BUY 100", "BUY 50"), "no")</f>
        <v>0</v>
      </c>
      <c r="R3365">
        <f>IF(P3365&gt;0,IF(P3365&gt;3,IF(P3365=5,"BUY","0"),IF(P3365=3,"BUY","0")),IF(P3365&lt;-3,IF(P3365=-5,"SELL","0"),IF(P3365=-3,"SELL","0")))</f>
        <v>0</v>
      </c>
    </row>
    <row r="3366" spans="1:18">
      <c r="A3366" t="s">
        <v>3392</v>
      </c>
      <c r="B3366" t="s">
        <v>3658</v>
      </c>
      <c r="C3366" t="s">
        <v>3679</v>
      </c>
      <c r="D3366" t="s">
        <v>28</v>
      </c>
      <c r="E3366">
        <f>F3337</f>
        <v>0</v>
      </c>
      <c r="F3366">
        <v>25.33</v>
      </c>
      <c r="G3366">
        <f>F3366-F3365</f>
        <v>0</v>
      </c>
      <c r="H3366">
        <f>F3366/E3365</f>
        <v>0</v>
      </c>
      <c r="I3366">
        <f>F3366-F3365</f>
        <v>0</v>
      </c>
      <c r="J3366">
        <f>I3366/F3365</f>
        <v>0</v>
      </c>
      <c r="K3366">
        <f>AVERAGE(J4:J3366)</f>
        <v>0</v>
      </c>
      <c r="L3366">
        <f>SUM(M3298:M3337)</f>
        <v>0</v>
      </c>
      <c r="M3366">
        <v>1000</v>
      </c>
      <c r="N3366">
        <f>L3366/39</f>
        <v>0</v>
      </c>
      <c r="O3366">
        <f>IF(N3366&lt;M3366, -1, 1)</f>
        <v>0</v>
      </c>
      <c r="P3366">
        <f>IF(N3366&lt;M3366, IF(P3365 = 10, "0", P3365 + 1), IF(P3365 = -10, "0", P3365 - 1))</f>
        <v>0</v>
      </c>
      <c r="Q3366">
        <f>IF(M3366&gt;N3366 * 2, IF(M3366&gt;N3366 * 3, "BUY 100", "BUY 50"), "no")</f>
        <v>0</v>
      </c>
      <c r="R3366">
        <f>IF(P3366&gt;0,IF(P3366&gt;3,IF(P3366=5,"BUY","0"),IF(P3366=3,"BUY","0")),IF(P3366&lt;-3,IF(P3366=-5,"SELL","0"),IF(P3366=-3,"SELL","0")))</f>
        <v>0</v>
      </c>
    </row>
    <row r="3367" spans="1:18">
      <c r="A3367" t="s">
        <v>3393</v>
      </c>
      <c r="B3367" t="s">
        <v>3659</v>
      </c>
      <c r="C3367" t="s">
        <v>3679</v>
      </c>
      <c r="D3367" t="s">
        <v>28</v>
      </c>
      <c r="E3367">
        <f>F3337</f>
        <v>0</v>
      </c>
      <c r="F3367">
        <v>25.33</v>
      </c>
      <c r="G3367">
        <f>F3367-F3366</f>
        <v>0</v>
      </c>
      <c r="H3367">
        <f>F3367/E3366</f>
        <v>0</v>
      </c>
      <c r="I3367">
        <f>F3367-F3366</f>
        <v>0</v>
      </c>
      <c r="J3367">
        <f>I3367/F3366</f>
        <v>0</v>
      </c>
      <c r="K3367">
        <f>AVERAGE(J4:J3367)</f>
        <v>0</v>
      </c>
      <c r="L3367">
        <f>SUM(M3298:M3337)</f>
        <v>0</v>
      </c>
      <c r="M3367">
        <v>1556</v>
      </c>
      <c r="N3367">
        <f>L3367/39</f>
        <v>0</v>
      </c>
      <c r="O3367">
        <f>IF(N3367&lt;M3367, -1, 1)</f>
        <v>0</v>
      </c>
      <c r="P3367">
        <f>IF(N3367&lt;M3367, IF(P3366 = 10, "0", P3366 + 1), IF(P3366 = -10, "0", P3366 - 1))</f>
        <v>0</v>
      </c>
      <c r="Q3367">
        <f>IF(M3367&gt;N3367 * 2, IF(M3367&gt;N3367 * 3, "BUY 100", "BUY 50"), "no")</f>
        <v>0</v>
      </c>
      <c r="R3367">
        <f>IF(P3367&gt;0,IF(P3367&gt;3,IF(P3367=5,"BUY","0"),IF(P3367=3,"BUY","0")),IF(P3367&lt;-3,IF(P3367=-5,"SELL","0"),IF(P3367=-3,"SELL","0")))</f>
        <v>0</v>
      </c>
    </row>
    <row r="3368" spans="1:18">
      <c r="A3368" t="s">
        <v>3394</v>
      </c>
      <c r="B3368" t="s">
        <v>3660</v>
      </c>
      <c r="C3368" t="s">
        <v>3679</v>
      </c>
      <c r="D3368" t="s">
        <v>28</v>
      </c>
      <c r="E3368">
        <f>F3337</f>
        <v>0</v>
      </c>
      <c r="F3368">
        <v>25.33</v>
      </c>
      <c r="G3368">
        <f>F3368-F3367</f>
        <v>0</v>
      </c>
      <c r="H3368">
        <f>F3368/E3367</f>
        <v>0</v>
      </c>
      <c r="I3368">
        <f>F3368-F3367</f>
        <v>0</v>
      </c>
      <c r="J3368">
        <f>I3368/F3367</f>
        <v>0</v>
      </c>
      <c r="K3368">
        <f>AVERAGE(J4:J3368)</f>
        <v>0</v>
      </c>
      <c r="L3368">
        <f>SUM(M3298:M3337)</f>
        <v>0</v>
      </c>
      <c r="M3368">
        <v>339</v>
      </c>
      <c r="N3368">
        <f>L3368/39</f>
        <v>0</v>
      </c>
      <c r="O3368">
        <f>IF(N3368&lt;M3368, -1, 1)</f>
        <v>0</v>
      </c>
      <c r="P3368">
        <f>IF(N3368&lt;M3368, IF(P3367 = 10, "0", P3367 + 1), IF(P3367 = -10, "0", P3367 - 1))</f>
        <v>0</v>
      </c>
      <c r="Q3368">
        <f>IF(M3368&gt;N3368 * 2, IF(M3368&gt;N3368 * 3, "BUY 100", "BUY 50"), "no")</f>
        <v>0</v>
      </c>
      <c r="R3368">
        <f>IF(P3368&gt;0,IF(P3368&gt;3,IF(P3368=5,"BUY","0"),IF(P3368=3,"BUY","0")),IF(P3368&lt;-3,IF(P3368=-5,"SELL","0"),IF(P3368=-3,"SELL","0")))</f>
        <v>0</v>
      </c>
    </row>
    <row r="3369" spans="1:18">
      <c r="A3369" t="s">
        <v>3395</v>
      </c>
      <c r="B3369" t="s">
        <v>3661</v>
      </c>
      <c r="C3369" t="s">
        <v>3679</v>
      </c>
      <c r="D3369" t="s">
        <v>28</v>
      </c>
      <c r="E3369">
        <f>F3337</f>
        <v>0</v>
      </c>
      <c r="F3369">
        <v>25.33</v>
      </c>
      <c r="G3369">
        <f>F3369-F3368</f>
        <v>0</v>
      </c>
      <c r="H3369">
        <f>F3369/E3368</f>
        <v>0</v>
      </c>
      <c r="I3369">
        <f>F3369-F3368</f>
        <v>0</v>
      </c>
      <c r="J3369">
        <f>I3369/F3368</f>
        <v>0</v>
      </c>
      <c r="K3369">
        <f>AVERAGE(J4:J3369)</f>
        <v>0</v>
      </c>
      <c r="L3369">
        <f>SUM(M3298:M3337)</f>
        <v>0</v>
      </c>
      <c r="M3369">
        <v>1982</v>
      </c>
      <c r="N3369">
        <f>L3369/39</f>
        <v>0</v>
      </c>
      <c r="O3369">
        <f>IF(N3369&lt;M3369, -1, 1)</f>
        <v>0</v>
      </c>
      <c r="P3369">
        <f>IF(N3369&lt;M3369, IF(P3368 = 10, "0", P3368 + 1), IF(P3368 = -10, "0", P3368 - 1))</f>
        <v>0</v>
      </c>
      <c r="Q3369">
        <f>IF(M3369&gt;N3369 * 2, IF(M3369&gt;N3369 * 3, "BUY 100", "BUY 50"), "no")</f>
        <v>0</v>
      </c>
      <c r="R3369">
        <f>IF(P3369&gt;0,IF(P3369&gt;3,IF(P3369=5,"BUY","0"),IF(P3369=3,"BUY","0")),IF(P3369&lt;-3,IF(P3369=-5,"SELL","0"),IF(P3369=-3,"SELL","0")))</f>
        <v>0</v>
      </c>
    </row>
    <row r="3370" spans="1:18">
      <c r="A3370" t="s">
        <v>3396</v>
      </c>
      <c r="B3370" t="s">
        <v>3662</v>
      </c>
      <c r="C3370" t="s">
        <v>3679</v>
      </c>
      <c r="D3370" t="s">
        <v>28</v>
      </c>
      <c r="E3370">
        <f>F3337</f>
        <v>0</v>
      </c>
      <c r="F3370">
        <v>25.33</v>
      </c>
      <c r="G3370">
        <f>F3370-F3369</f>
        <v>0</v>
      </c>
      <c r="H3370">
        <f>F3370/E3369</f>
        <v>0</v>
      </c>
      <c r="I3370">
        <f>F3370-F3369</f>
        <v>0</v>
      </c>
      <c r="J3370">
        <f>I3370/F3369</f>
        <v>0</v>
      </c>
      <c r="K3370">
        <f>AVERAGE(J4:J3370)</f>
        <v>0</v>
      </c>
      <c r="L3370">
        <f>SUM(M3298:M3337)</f>
        <v>0</v>
      </c>
      <c r="M3370">
        <v>3734</v>
      </c>
      <c r="N3370">
        <f>L3370/39</f>
        <v>0</v>
      </c>
      <c r="O3370">
        <f>IF(N3370&lt;M3370, -1, 1)</f>
        <v>0</v>
      </c>
      <c r="P3370">
        <f>IF(N3370&lt;M3370, IF(P3369 = 10, "0", P3369 + 1), IF(P3369 = -10, "0", P3369 - 1))</f>
        <v>0</v>
      </c>
      <c r="Q3370">
        <f>IF(M3370&gt;N3370 * 2, IF(M3370&gt;N3370 * 3, "BUY 100", "BUY 50"), "no")</f>
        <v>0</v>
      </c>
      <c r="R3370">
        <f>IF(P3370&gt;0,IF(P3370&gt;3,IF(P3370=5,"BUY","0"),IF(P3370=3,"BUY","0")),IF(P3370&lt;-3,IF(P3370=-5,"SELL","0"),IF(P3370=-3,"SELL","0")))</f>
        <v>0</v>
      </c>
    </row>
    <row r="3371" spans="1:18">
      <c r="A3371" t="s">
        <v>3397</v>
      </c>
      <c r="B3371" t="s">
        <v>3663</v>
      </c>
      <c r="C3371" t="s">
        <v>3679</v>
      </c>
      <c r="D3371" t="s">
        <v>28</v>
      </c>
      <c r="E3371">
        <f>F3337</f>
        <v>0</v>
      </c>
      <c r="F3371">
        <v>25.31</v>
      </c>
      <c r="G3371">
        <f>F3371-F3370</f>
        <v>0</v>
      </c>
      <c r="H3371">
        <f>F3371/E3370</f>
        <v>0</v>
      </c>
      <c r="I3371">
        <f>F3371-F3370</f>
        <v>0</v>
      </c>
      <c r="J3371">
        <f>I3371/F3370</f>
        <v>0</v>
      </c>
      <c r="K3371">
        <f>AVERAGE(J4:J3371)</f>
        <v>0</v>
      </c>
      <c r="L3371">
        <f>SUM(M3298:M3337)</f>
        <v>0</v>
      </c>
      <c r="M3371">
        <v>930</v>
      </c>
      <c r="N3371">
        <f>L3371/39</f>
        <v>0</v>
      </c>
      <c r="O3371">
        <f>IF(N3371&lt;M3371, -1, 1)</f>
        <v>0</v>
      </c>
      <c r="P3371">
        <f>IF(N3371&lt;M3371, IF(P3370 = 10, "0", P3370 + 1), IF(P3370 = -10, "0", P3370 - 1))</f>
        <v>0</v>
      </c>
      <c r="Q3371">
        <f>IF(M3371&gt;N3371 * 2, IF(M3371&gt;N3371 * 3, "BUY 100", "BUY 50"), "no")</f>
        <v>0</v>
      </c>
      <c r="R3371">
        <f>IF(P3371&gt;0,IF(P3371&gt;3,IF(P3371=5,"BUY","0"),IF(P3371=3,"BUY","0")),IF(P3371&lt;-3,IF(P3371=-5,"SELL","0"),IF(P3371=-3,"SELL","0")))</f>
        <v>0</v>
      </c>
    </row>
    <row r="3372" spans="1:18">
      <c r="A3372" t="s">
        <v>3398</v>
      </c>
      <c r="B3372" t="s">
        <v>3664</v>
      </c>
      <c r="C3372" t="s">
        <v>3679</v>
      </c>
      <c r="D3372" t="s">
        <v>28</v>
      </c>
      <c r="E3372">
        <f>F3337</f>
        <v>0</v>
      </c>
      <c r="F3372">
        <v>25.31</v>
      </c>
      <c r="G3372">
        <f>F3372-F3371</f>
        <v>0</v>
      </c>
      <c r="H3372">
        <f>F3372/E3371</f>
        <v>0</v>
      </c>
      <c r="I3372">
        <f>F3372-F3371</f>
        <v>0</v>
      </c>
      <c r="J3372">
        <f>I3372/F3371</f>
        <v>0</v>
      </c>
      <c r="K3372">
        <f>AVERAGE(J4:J3372)</f>
        <v>0</v>
      </c>
      <c r="L3372">
        <f>SUM(M3298:M3337)</f>
        <v>0</v>
      </c>
      <c r="M3372">
        <v>1240</v>
      </c>
      <c r="N3372">
        <f>L3372/39</f>
        <v>0</v>
      </c>
      <c r="O3372">
        <f>IF(N3372&lt;M3372, -1, 1)</f>
        <v>0</v>
      </c>
      <c r="P3372">
        <f>IF(N3372&lt;M3372, IF(P3371 = 10, "0", P3371 + 1), IF(P3371 = -10, "0", P3371 - 1))</f>
        <v>0</v>
      </c>
      <c r="Q3372">
        <f>IF(M3372&gt;N3372 * 2, IF(M3372&gt;N3372 * 3, "BUY 100", "BUY 50"), "no")</f>
        <v>0</v>
      </c>
      <c r="R3372">
        <f>IF(P3372&gt;0,IF(P3372&gt;3,IF(P3372=5,"BUY","0"),IF(P3372=3,"BUY","0")),IF(P3372&lt;-3,IF(P3372=-5,"SELL","0"),IF(P3372=-3,"SELL","0")))</f>
        <v>0</v>
      </c>
    </row>
    <row r="3373" spans="1:18">
      <c r="A3373" t="s">
        <v>3399</v>
      </c>
      <c r="B3373" t="s">
        <v>3665</v>
      </c>
      <c r="C3373" t="s">
        <v>3679</v>
      </c>
      <c r="D3373" t="s">
        <v>28</v>
      </c>
      <c r="E3373">
        <f>F3337</f>
        <v>0</v>
      </c>
      <c r="F3373">
        <v>25.3</v>
      </c>
      <c r="G3373">
        <f>F3373-F3372</f>
        <v>0</v>
      </c>
      <c r="H3373">
        <f>F3373/E3372</f>
        <v>0</v>
      </c>
      <c r="I3373">
        <f>F3373-F3372</f>
        <v>0</v>
      </c>
      <c r="J3373">
        <f>I3373/F3372</f>
        <v>0</v>
      </c>
      <c r="K3373">
        <f>AVERAGE(J4:J3373)</f>
        <v>0</v>
      </c>
      <c r="L3373">
        <f>SUM(M3298:M3337)</f>
        <v>0</v>
      </c>
      <c r="M3373">
        <v>5588</v>
      </c>
      <c r="N3373">
        <f>L3373/39</f>
        <v>0</v>
      </c>
      <c r="O3373">
        <f>IF(N3373&lt;M3373, -1, 1)</f>
        <v>0</v>
      </c>
      <c r="P3373">
        <f>IF(N3373&lt;M3373, IF(P3372 = 10, "0", P3372 + 1), IF(P3372 = -10, "0", P3372 - 1))</f>
        <v>0</v>
      </c>
      <c r="Q3373">
        <f>IF(M3373&gt;N3373 * 2, IF(M3373&gt;N3373 * 3, "BUY 100", "BUY 50"), "no")</f>
        <v>0</v>
      </c>
      <c r="R3373">
        <f>IF(P3373&gt;0,IF(P3373&gt;3,IF(P3373=5,"BUY","0"),IF(P3373=3,"BUY","0")),IF(P3373&lt;-3,IF(P3373=-5,"SELL","0"),IF(P3373=-3,"SELL","0")))</f>
        <v>0</v>
      </c>
    </row>
    <row r="3374" spans="1:18">
      <c r="A3374" t="s">
        <v>3400</v>
      </c>
      <c r="B3374" t="s">
        <v>3666</v>
      </c>
      <c r="C3374" t="s">
        <v>3679</v>
      </c>
      <c r="D3374" t="s">
        <v>28</v>
      </c>
      <c r="E3374">
        <f>F3337</f>
        <v>0</v>
      </c>
      <c r="F3374">
        <v>25.32</v>
      </c>
      <c r="G3374">
        <f>F3374-F3373</f>
        <v>0</v>
      </c>
      <c r="H3374">
        <f>F3374/E3373</f>
        <v>0</v>
      </c>
      <c r="I3374">
        <f>F3374-F3373</f>
        <v>0</v>
      </c>
      <c r="J3374">
        <f>I3374/F3373</f>
        <v>0</v>
      </c>
      <c r="K3374">
        <f>AVERAGE(J4:J3374)</f>
        <v>0</v>
      </c>
      <c r="L3374">
        <f>SUM(M3298:M3337)</f>
        <v>0</v>
      </c>
      <c r="M3374">
        <v>1500</v>
      </c>
      <c r="N3374">
        <f>L3374/39</f>
        <v>0</v>
      </c>
      <c r="O3374">
        <f>IF(N3374&lt;M3374, -1, 1)</f>
        <v>0</v>
      </c>
      <c r="P3374">
        <f>IF(N3374&lt;M3374, IF(P3373 = 10, "0", P3373 + 1), IF(P3373 = -10, "0", P3373 - 1))</f>
        <v>0</v>
      </c>
      <c r="Q3374">
        <f>IF(M3374&gt;N3374 * 2, IF(M3374&gt;N3374 * 3, "BUY 100", "BUY 50"), "no")</f>
        <v>0</v>
      </c>
      <c r="R3374">
        <f>IF(P3374&gt;0,IF(P3374&gt;3,IF(P3374=5,"BUY","0"),IF(P3374=3,"BUY","0")),IF(P3374&lt;-3,IF(P3374=-5,"SELL","0"),IF(P3374=-3,"SELL","0")))</f>
        <v>0</v>
      </c>
    </row>
    <row r="3375" spans="1:18">
      <c r="A3375" t="s">
        <v>3401</v>
      </c>
      <c r="B3375" t="s">
        <v>3667</v>
      </c>
      <c r="C3375" t="s">
        <v>3679</v>
      </c>
      <c r="D3375" t="s">
        <v>28</v>
      </c>
      <c r="E3375">
        <f>F3337</f>
        <v>0</v>
      </c>
      <c r="F3375">
        <v>25.32</v>
      </c>
      <c r="G3375">
        <f>F3375-F3374</f>
        <v>0</v>
      </c>
      <c r="H3375">
        <f>F3375/E3374</f>
        <v>0</v>
      </c>
      <c r="I3375">
        <f>F3375-F3374</f>
        <v>0</v>
      </c>
      <c r="J3375">
        <f>I3375/F3374</f>
        <v>0</v>
      </c>
      <c r="K3375">
        <f>AVERAGE(J4:J3375)</f>
        <v>0</v>
      </c>
      <c r="L3375">
        <f>SUM(M3298:M3337)</f>
        <v>0</v>
      </c>
      <c r="M3375">
        <v>3330</v>
      </c>
      <c r="N3375">
        <f>L3375/39</f>
        <v>0</v>
      </c>
      <c r="O3375">
        <f>IF(N3375&lt;M3375, -1, 1)</f>
        <v>0</v>
      </c>
      <c r="P3375">
        <f>IF(N3375&lt;M3375, IF(P3374 = 10, "0", P3374 + 1), IF(P3374 = -10, "0", P3374 - 1))</f>
        <v>0</v>
      </c>
      <c r="Q3375">
        <f>IF(M3375&gt;N3375 * 2, IF(M3375&gt;N3375 * 3, "BUY 100", "BUY 50"), "no")</f>
        <v>0</v>
      </c>
      <c r="R3375">
        <f>IF(P3375&gt;0,IF(P3375&gt;3,IF(P3375=5,"BUY","0"),IF(P3375=3,"BUY","0")),IF(P3375&lt;-3,IF(P3375=-5,"SELL","0"),IF(P3375=-3,"SELL","0")))</f>
        <v>0</v>
      </c>
    </row>
    <row r="3376" spans="1:18">
      <c r="A3376" t="s">
        <v>3402</v>
      </c>
      <c r="B3376" t="s">
        <v>3668</v>
      </c>
      <c r="C3376" t="s">
        <v>3679</v>
      </c>
      <c r="D3376" t="s">
        <v>28</v>
      </c>
      <c r="E3376">
        <f>F3337</f>
        <v>0</v>
      </c>
      <c r="F3376">
        <v>25.32</v>
      </c>
      <c r="G3376">
        <f>F3376-F3375</f>
        <v>0</v>
      </c>
      <c r="H3376">
        <f>F3376/E3375</f>
        <v>0</v>
      </c>
      <c r="I3376">
        <f>F3376-F3375</f>
        <v>0</v>
      </c>
      <c r="J3376">
        <f>I3376/F3375</f>
        <v>0</v>
      </c>
      <c r="K3376">
        <f>AVERAGE(J4:J3376)</f>
        <v>0</v>
      </c>
      <c r="L3376">
        <f>SUM(M3298:M3337)</f>
        <v>0</v>
      </c>
      <c r="M3376">
        <v>1028</v>
      </c>
      <c r="N3376">
        <f>L3376/39</f>
        <v>0</v>
      </c>
      <c r="O3376">
        <f>IF(N3376&lt;M3376, -1, 1)</f>
        <v>0</v>
      </c>
      <c r="P3376">
        <f>IF(N3376&lt;M3376, IF(P3375 = 10, "0", P3375 + 1), IF(P3375 = -10, "0", P3375 - 1))</f>
        <v>0</v>
      </c>
      <c r="Q3376">
        <f>IF(M3376&gt;N3376 * 2, IF(M3376&gt;N3376 * 3, "BUY 100", "BUY 50"), "no")</f>
        <v>0</v>
      </c>
      <c r="R3376">
        <f>IF(P3376&gt;0,IF(P3376&gt;3,IF(P3376=5,"BUY","0"),IF(P3376=3,"BUY","0")),IF(P3376&lt;-3,IF(P3376=-5,"SELL","0"),IF(P3376=-3,"SELL","0")))</f>
        <v>0</v>
      </c>
    </row>
    <row r="3377" spans="1:18">
      <c r="A3377" t="s">
        <v>3403</v>
      </c>
      <c r="B3377" t="s">
        <v>3630</v>
      </c>
      <c r="C3377" t="s">
        <v>3681</v>
      </c>
      <c r="D3377" t="s">
        <v>28</v>
      </c>
      <c r="E3377">
        <f>F3376</f>
        <v>0</v>
      </c>
      <c r="F3377">
        <v>25.44</v>
      </c>
      <c r="G3377">
        <f>F3377-F3376</f>
        <v>0</v>
      </c>
      <c r="H3377">
        <f>F3377/E3376</f>
        <v>0</v>
      </c>
      <c r="I3377">
        <f>F3377-F3376</f>
        <v>0</v>
      </c>
      <c r="J3377">
        <f>I3377/F3376</f>
        <v>0</v>
      </c>
      <c r="K3377">
        <f>AVERAGE(J4:J3377)</f>
        <v>0</v>
      </c>
      <c r="L3377">
        <f>SUM(M3337:M3376)</f>
        <v>0</v>
      </c>
      <c r="M3377">
        <v>5504</v>
      </c>
      <c r="N3377">
        <f>L3377/39</f>
        <v>0</v>
      </c>
      <c r="O3377">
        <f>IF(N3377&lt;M3377, -1, 1)</f>
        <v>0</v>
      </c>
      <c r="P3377">
        <f>IF(N3377&lt;M3377, IF(P3376 = 10, "0", P3376 + 1), IF(P3376 = -10, "0", P3376 - 1))</f>
        <v>0</v>
      </c>
      <c r="Q3377">
        <f>IF(M3377&gt;N3377 * 2, IF(M3377&gt;N3377 * 3, "BUY 100", "BUY 50"), "no")</f>
        <v>0</v>
      </c>
      <c r="R3377">
        <f>IF(P3377&gt;0,IF(P3377&gt;3,IF(P3377=5,"BUY","0"),IF(P3377=3,"BUY","0")),IF(P3377&lt;-3,IF(P3377=-5,"SELL","0"),IF(P3377=-3,"SELL","0")))</f>
        <v>0</v>
      </c>
    </row>
    <row r="3378" spans="1:18">
      <c r="A3378" t="s">
        <v>3404</v>
      </c>
      <c r="B3378" t="s">
        <v>3631</v>
      </c>
      <c r="C3378" t="s">
        <v>3681</v>
      </c>
      <c r="D3378" t="s">
        <v>28</v>
      </c>
      <c r="E3378">
        <f>F3376</f>
        <v>0</v>
      </c>
      <c r="F3378">
        <v>25.64</v>
      </c>
      <c r="G3378">
        <f>F3378-F3377</f>
        <v>0</v>
      </c>
      <c r="H3378">
        <f>F3378/E3377</f>
        <v>0</v>
      </c>
      <c r="I3378">
        <f>F3378-F3377</f>
        <v>0</v>
      </c>
      <c r="J3378">
        <f>I3378/F3377</f>
        <v>0</v>
      </c>
      <c r="K3378">
        <f>AVERAGE(J4:J3378)</f>
        <v>0</v>
      </c>
      <c r="L3378">
        <f>SUM(M3337:M3376)</f>
        <v>0</v>
      </c>
      <c r="M3378">
        <v>1175</v>
      </c>
      <c r="N3378">
        <f>L3378/39</f>
        <v>0</v>
      </c>
      <c r="O3378">
        <f>IF(N3378&lt;M3378, -1, 1)</f>
        <v>0</v>
      </c>
      <c r="P3378">
        <f>IF(N3378&lt;M3378, IF(P3377 = 10, "0", P3377 + 1), IF(P3377 = -10, "0", P3377 - 1))</f>
        <v>0</v>
      </c>
      <c r="Q3378">
        <f>IF(M3378&gt;N3378 * 2, IF(M3378&gt;N3378 * 3, "BUY 100", "BUY 50"), "no")</f>
        <v>0</v>
      </c>
      <c r="R3378">
        <f>IF(P3378&gt;0,IF(P3378&gt;3,IF(P3378=5,"BUY","0"),IF(P3378=3,"BUY","0")),IF(P3378&lt;-3,IF(P3378=-5,"SELL","0"),IF(P3378=-3,"SELL","0")))</f>
        <v>0</v>
      </c>
    </row>
    <row r="3379" spans="1:18">
      <c r="A3379" t="s">
        <v>3405</v>
      </c>
      <c r="B3379" t="s">
        <v>3632</v>
      </c>
      <c r="C3379" t="s">
        <v>3681</v>
      </c>
      <c r="D3379" t="s">
        <v>28</v>
      </c>
      <c r="E3379">
        <f>F3376</f>
        <v>0</v>
      </c>
      <c r="F3379">
        <v>25.38</v>
      </c>
      <c r="G3379">
        <f>F3379-F3378</f>
        <v>0</v>
      </c>
      <c r="H3379">
        <f>F3379/E3378</f>
        <v>0</v>
      </c>
      <c r="I3379">
        <f>F3379-F3378</f>
        <v>0</v>
      </c>
      <c r="J3379">
        <f>I3379/F3378</f>
        <v>0</v>
      </c>
      <c r="K3379">
        <f>AVERAGE(J4:J3379)</f>
        <v>0</v>
      </c>
      <c r="L3379">
        <f>SUM(M3337:M3376)</f>
        <v>0</v>
      </c>
      <c r="M3379">
        <v>18634</v>
      </c>
      <c r="N3379">
        <f>L3379/39</f>
        <v>0</v>
      </c>
      <c r="O3379">
        <f>IF(N3379&lt;M3379, -1, 1)</f>
        <v>0</v>
      </c>
      <c r="P3379">
        <f>IF(N3379&lt;M3379, IF(P3378 = 10, "0", P3378 + 1), IF(P3378 = -10, "0", P3378 - 1))</f>
        <v>0</v>
      </c>
      <c r="Q3379">
        <f>IF(M3379&gt;N3379 * 2, IF(M3379&gt;N3379 * 3, "BUY 100", "BUY 50"), "no")</f>
        <v>0</v>
      </c>
      <c r="R3379">
        <f>IF(P3379&gt;0,IF(P3379&gt;3,IF(P3379=5,"BUY","0"),IF(P3379=3,"BUY","0")),IF(P3379&lt;-3,IF(P3379=-5,"SELL","0"),IF(P3379=-3,"SELL","0")))</f>
        <v>0</v>
      </c>
    </row>
    <row r="3380" spans="1:18">
      <c r="A3380" t="s">
        <v>3406</v>
      </c>
      <c r="B3380" t="s">
        <v>3633</v>
      </c>
      <c r="C3380" t="s">
        <v>3681</v>
      </c>
      <c r="D3380" t="s">
        <v>28</v>
      </c>
      <c r="E3380">
        <f>F3376</f>
        <v>0</v>
      </c>
      <c r="F3380">
        <v>25.41</v>
      </c>
      <c r="G3380">
        <f>F3380-F3379</f>
        <v>0</v>
      </c>
      <c r="H3380">
        <f>F3380/E3379</f>
        <v>0</v>
      </c>
      <c r="I3380">
        <f>F3380-F3379</f>
        <v>0</v>
      </c>
      <c r="J3380">
        <f>I3380/F3379</f>
        <v>0</v>
      </c>
      <c r="K3380">
        <f>AVERAGE(J4:J3380)</f>
        <v>0</v>
      </c>
      <c r="L3380">
        <f>SUM(M3337:M3376)</f>
        <v>0</v>
      </c>
      <c r="M3380">
        <v>2419</v>
      </c>
      <c r="N3380">
        <f>L3380/39</f>
        <v>0</v>
      </c>
      <c r="O3380">
        <f>IF(N3380&lt;M3380, -1, 1)</f>
        <v>0</v>
      </c>
      <c r="P3380">
        <f>IF(N3380&lt;M3380, IF(P3379 = 10, "0", P3379 + 1), IF(P3379 = -10, "0", P3379 - 1))</f>
        <v>0</v>
      </c>
      <c r="Q3380">
        <f>IF(M3380&gt;N3380 * 2, IF(M3380&gt;N3380 * 3, "BUY 100", "BUY 50"), "no")</f>
        <v>0</v>
      </c>
      <c r="R3380">
        <f>IF(P3380&gt;0,IF(P3380&gt;3,IF(P3380=5,"BUY","0"),IF(P3380=3,"BUY","0")),IF(P3380&lt;-3,IF(P3380=-5,"SELL","0"),IF(P3380=-3,"SELL","0")))</f>
        <v>0</v>
      </c>
    </row>
    <row r="3381" spans="1:18">
      <c r="A3381" t="s">
        <v>3407</v>
      </c>
      <c r="B3381" t="s">
        <v>3634</v>
      </c>
      <c r="C3381" t="s">
        <v>3681</v>
      </c>
      <c r="D3381" t="s">
        <v>28</v>
      </c>
      <c r="E3381">
        <f>F3376</f>
        <v>0</v>
      </c>
      <c r="F3381">
        <v>25.41</v>
      </c>
      <c r="G3381">
        <f>F3381-F3380</f>
        <v>0</v>
      </c>
      <c r="H3381">
        <f>F3381/E3380</f>
        <v>0</v>
      </c>
      <c r="I3381">
        <f>F3381-F3380</f>
        <v>0</v>
      </c>
      <c r="J3381">
        <f>I3381/F3380</f>
        <v>0</v>
      </c>
      <c r="K3381">
        <f>AVERAGE(J4:J3381)</f>
        <v>0</v>
      </c>
      <c r="L3381">
        <f>SUM(M3337:M3376)</f>
        <v>0</v>
      </c>
      <c r="M3381">
        <v>0</v>
      </c>
      <c r="N3381">
        <f>L3381/39</f>
        <v>0</v>
      </c>
      <c r="O3381">
        <f>IF(N3381&lt;M3381, -1, 1)</f>
        <v>0</v>
      </c>
      <c r="P3381">
        <f>IF(N3381&lt;M3381, IF(P3380 = 10, "0", P3380 + 1), IF(P3380 = -10, "0", P3380 - 1))</f>
        <v>0</v>
      </c>
      <c r="Q3381">
        <f>IF(M3381&gt;N3381 * 2, IF(M3381&gt;N3381 * 3, "BUY 100", "BUY 50"), "no")</f>
        <v>0</v>
      </c>
      <c r="R3381">
        <f>IF(P3381&gt;0,IF(P3381&gt;3,IF(P3381=5,"BUY","0"),IF(P3381=3,"BUY","0")),IF(P3381&lt;-3,IF(P3381=-5,"SELL","0"),IF(P3381=-3,"SELL","0")))</f>
        <v>0</v>
      </c>
    </row>
    <row r="3382" spans="1:18">
      <c r="A3382" t="s">
        <v>3408</v>
      </c>
      <c r="B3382" t="s">
        <v>3635</v>
      </c>
      <c r="C3382" t="s">
        <v>3681</v>
      </c>
      <c r="D3382" t="s">
        <v>28</v>
      </c>
      <c r="E3382">
        <f>F3376</f>
        <v>0</v>
      </c>
      <c r="F3382">
        <v>25.38</v>
      </c>
      <c r="G3382">
        <f>F3382-F3381</f>
        <v>0</v>
      </c>
      <c r="H3382">
        <f>F3382/E3381</f>
        <v>0</v>
      </c>
      <c r="I3382">
        <f>F3382-F3381</f>
        <v>0</v>
      </c>
      <c r="J3382">
        <f>I3382/F3381</f>
        <v>0</v>
      </c>
      <c r="K3382">
        <f>AVERAGE(J4:J3382)</f>
        <v>0</v>
      </c>
      <c r="L3382">
        <f>SUM(M3337:M3376)</f>
        <v>0</v>
      </c>
      <c r="M3382">
        <v>100</v>
      </c>
      <c r="N3382">
        <f>L3382/39</f>
        <v>0</v>
      </c>
      <c r="O3382">
        <f>IF(N3382&lt;M3382, -1, 1)</f>
        <v>0</v>
      </c>
      <c r="P3382">
        <f>IF(N3382&lt;M3382, IF(P3381 = 10, "0", P3381 + 1), IF(P3381 = -10, "0", P3381 - 1))</f>
        <v>0</v>
      </c>
      <c r="Q3382">
        <f>IF(M3382&gt;N3382 * 2, IF(M3382&gt;N3382 * 3, "BUY 100", "BUY 50"), "no")</f>
        <v>0</v>
      </c>
      <c r="R3382">
        <f>IF(P3382&gt;0,IF(P3382&gt;3,IF(P3382=5,"BUY","0"),IF(P3382=3,"BUY","0")),IF(P3382&lt;-3,IF(P3382=-5,"SELL","0"),IF(P3382=-3,"SELL","0")))</f>
        <v>0</v>
      </c>
    </row>
    <row r="3383" spans="1:18">
      <c r="A3383" t="s">
        <v>3409</v>
      </c>
      <c r="B3383" t="s">
        <v>3636</v>
      </c>
      <c r="C3383" t="s">
        <v>3681</v>
      </c>
      <c r="D3383" t="s">
        <v>28</v>
      </c>
      <c r="E3383">
        <f>F3376</f>
        <v>0</v>
      </c>
      <c r="F3383">
        <v>25.38</v>
      </c>
      <c r="G3383">
        <f>F3383-F3382</f>
        <v>0</v>
      </c>
      <c r="H3383">
        <f>F3383/E3382</f>
        <v>0</v>
      </c>
      <c r="I3383">
        <f>F3383-F3382</f>
        <v>0</v>
      </c>
      <c r="J3383">
        <f>I3383/F3382</f>
        <v>0</v>
      </c>
      <c r="K3383">
        <f>AVERAGE(J4:J3383)</f>
        <v>0</v>
      </c>
      <c r="L3383">
        <f>SUM(M3337:M3376)</f>
        <v>0</v>
      </c>
      <c r="M3383">
        <v>0</v>
      </c>
      <c r="N3383">
        <f>L3383/39</f>
        <v>0</v>
      </c>
      <c r="O3383">
        <f>IF(N3383&lt;M3383, -1, 1)</f>
        <v>0</v>
      </c>
      <c r="P3383">
        <f>IF(N3383&lt;M3383, IF(P3382 = 10, "0", P3382 + 1), IF(P3382 = -10, "0", P3382 - 1))</f>
        <v>0</v>
      </c>
      <c r="Q3383">
        <f>IF(M3383&gt;N3383 * 2, IF(M3383&gt;N3383 * 3, "BUY 100", "BUY 50"), "no")</f>
        <v>0</v>
      </c>
      <c r="R3383">
        <f>IF(P3383&gt;0,IF(P3383&gt;3,IF(P3383=5,"BUY","0"),IF(P3383=3,"BUY","0")),IF(P3383&lt;-3,IF(P3383=-5,"SELL","0"),IF(P3383=-3,"SELL","0")))</f>
        <v>0</v>
      </c>
    </row>
    <row r="3384" spans="1:18">
      <c r="A3384" t="s">
        <v>3410</v>
      </c>
      <c r="B3384" t="s">
        <v>3637</v>
      </c>
      <c r="C3384" t="s">
        <v>3681</v>
      </c>
      <c r="D3384" t="s">
        <v>28</v>
      </c>
      <c r="E3384">
        <f>F3376</f>
        <v>0</v>
      </c>
      <c r="F3384">
        <v>25.39</v>
      </c>
      <c r="G3384">
        <f>F3384-F3383</f>
        <v>0</v>
      </c>
      <c r="H3384">
        <f>F3384/E3383</f>
        <v>0</v>
      </c>
      <c r="I3384">
        <f>F3384-F3383</f>
        <v>0</v>
      </c>
      <c r="J3384">
        <f>I3384/F3383</f>
        <v>0</v>
      </c>
      <c r="K3384">
        <f>AVERAGE(J4:J3384)</f>
        <v>0</v>
      </c>
      <c r="L3384">
        <f>SUM(M3337:M3376)</f>
        <v>0</v>
      </c>
      <c r="M3384">
        <v>669</v>
      </c>
      <c r="N3384">
        <f>L3384/39</f>
        <v>0</v>
      </c>
      <c r="O3384">
        <f>IF(N3384&lt;M3384, -1, 1)</f>
        <v>0</v>
      </c>
      <c r="P3384">
        <f>IF(N3384&lt;M3384, IF(P3383 = 10, "0", P3383 + 1), IF(P3383 = -10, "0", P3383 - 1))</f>
        <v>0</v>
      </c>
      <c r="Q3384">
        <f>IF(M3384&gt;N3384 * 2, IF(M3384&gt;N3384 * 3, "BUY 100", "BUY 50"), "no")</f>
        <v>0</v>
      </c>
      <c r="R3384">
        <f>IF(P3384&gt;0,IF(P3384&gt;3,IF(P3384=5,"BUY","0"),IF(P3384=3,"BUY","0")),IF(P3384&lt;-3,IF(P3384=-5,"SELL","0"),IF(P3384=-3,"SELL","0")))</f>
        <v>0</v>
      </c>
    </row>
    <row r="3385" spans="1:18">
      <c r="A3385" t="s">
        <v>3411</v>
      </c>
      <c r="B3385" t="s">
        <v>3638</v>
      </c>
      <c r="C3385" t="s">
        <v>3681</v>
      </c>
      <c r="D3385" t="s">
        <v>28</v>
      </c>
      <c r="E3385">
        <f>F3376</f>
        <v>0</v>
      </c>
      <c r="F3385">
        <v>25.39</v>
      </c>
      <c r="G3385">
        <f>F3385-F3384</f>
        <v>0</v>
      </c>
      <c r="H3385">
        <f>F3385/E3384</f>
        <v>0</v>
      </c>
      <c r="I3385">
        <f>F3385-F3384</f>
        <v>0</v>
      </c>
      <c r="J3385">
        <f>I3385/F3384</f>
        <v>0</v>
      </c>
      <c r="K3385">
        <f>AVERAGE(J4:J3385)</f>
        <v>0</v>
      </c>
      <c r="L3385">
        <f>SUM(M3337:M3376)</f>
        <v>0</v>
      </c>
      <c r="M3385">
        <v>3731</v>
      </c>
      <c r="N3385">
        <f>L3385/39</f>
        <v>0</v>
      </c>
      <c r="O3385">
        <f>IF(N3385&lt;M3385, -1, 1)</f>
        <v>0</v>
      </c>
      <c r="P3385">
        <f>IF(N3385&lt;M3385, IF(P3384 = 10, "0", P3384 + 1), IF(P3384 = -10, "0", P3384 - 1))</f>
        <v>0</v>
      </c>
      <c r="Q3385">
        <f>IF(M3385&gt;N3385 * 2, IF(M3385&gt;N3385 * 3, "BUY 100", "BUY 50"), "no")</f>
        <v>0</v>
      </c>
      <c r="R3385">
        <f>IF(P3385&gt;0,IF(P3385&gt;3,IF(P3385=5,"BUY","0"),IF(P3385=3,"BUY","0")),IF(P3385&lt;-3,IF(P3385=-5,"SELL","0"),IF(P3385=-3,"SELL","0")))</f>
        <v>0</v>
      </c>
    </row>
    <row r="3386" spans="1:18">
      <c r="A3386" t="s">
        <v>3412</v>
      </c>
      <c r="B3386" t="s">
        <v>3639</v>
      </c>
      <c r="C3386" t="s">
        <v>3681</v>
      </c>
      <c r="D3386" t="s">
        <v>28</v>
      </c>
      <c r="E3386">
        <f>F3376</f>
        <v>0</v>
      </c>
      <c r="F3386">
        <v>25.41</v>
      </c>
      <c r="G3386">
        <f>F3386-F3385</f>
        <v>0</v>
      </c>
      <c r="H3386">
        <f>F3386/E3385</f>
        <v>0</v>
      </c>
      <c r="I3386">
        <f>F3386-F3385</f>
        <v>0</v>
      </c>
      <c r="J3386">
        <f>I3386/F3385</f>
        <v>0</v>
      </c>
      <c r="K3386">
        <f>AVERAGE(J4:J3386)</f>
        <v>0</v>
      </c>
      <c r="L3386">
        <f>SUM(M3337:M3376)</f>
        <v>0</v>
      </c>
      <c r="M3386">
        <v>1508</v>
      </c>
      <c r="N3386">
        <f>L3386/39</f>
        <v>0</v>
      </c>
      <c r="O3386">
        <f>IF(N3386&lt;M3386, -1, 1)</f>
        <v>0</v>
      </c>
      <c r="P3386">
        <f>IF(N3386&lt;M3386, IF(P3385 = 10, "0", P3385 + 1), IF(P3385 = -10, "0", P3385 - 1))</f>
        <v>0</v>
      </c>
      <c r="Q3386">
        <f>IF(M3386&gt;N3386 * 2, IF(M3386&gt;N3386 * 3, "BUY 100", "BUY 50"), "no")</f>
        <v>0</v>
      </c>
      <c r="R3386">
        <f>IF(P3386&gt;0,IF(P3386&gt;3,IF(P3386=5,"BUY","0"),IF(P3386=3,"BUY","0")),IF(P3386&lt;-3,IF(P3386=-5,"SELL","0"),IF(P3386=-3,"SELL","0")))</f>
        <v>0</v>
      </c>
    </row>
    <row r="3387" spans="1:18">
      <c r="A3387" t="s">
        <v>3413</v>
      </c>
      <c r="B3387" t="s">
        <v>3640</v>
      </c>
      <c r="C3387" t="s">
        <v>3681</v>
      </c>
      <c r="D3387" t="s">
        <v>28</v>
      </c>
      <c r="E3387">
        <f>F3376</f>
        <v>0</v>
      </c>
      <c r="F3387">
        <v>25.41</v>
      </c>
      <c r="G3387">
        <f>F3387-F3386</f>
        <v>0</v>
      </c>
      <c r="H3387">
        <f>F3387/E3386</f>
        <v>0</v>
      </c>
      <c r="I3387">
        <f>F3387-F3386</f>
        <v>0</v>
      </c>
      <c r="J3387">
        <f>I3387/F3386</f>
        <v>0</v>
      </c>
      <c r="K3387">
        <f>AVERAGE(J4:J3387)</f>
        <v>0</v>
      </c>
      <c r="L3387">
        <f>SUM(M3337:M3376)</f>
        <v>0</v>
      </c>
      <c r="M3387">
        <v>866</v>
      </c>
      <c r="N3387">
        <f>L3387/39</f>
        <v>0</v>
      </c>
      <c r="O3387">
        <f>IF(N3387&lt;M3387, -1, 1)</f>
        <v>0</v>
      </c>
      <c r="P3387">
        <f>IF(N3387&lt;M3387, IF(P3386 = 10, "0", P3386 + 1), IF(P3386 = -10, "0", P3386 - 1))</f>
        <v>0</v>
      </c>
      <c r="Q3387">
        <f>IF(M3387&gt;N3387 * 2, IF(M3387&gt;N3387 * 3, "BUY 100", "BUY 50"), "no")</f>
        <v>0</v>
      </c>
      <c r="R3387">
        <f>IF(P3387&gt;0,IF(P3387&gt;3,IF(P3387=5,"BUY","0"),IF(P3387=3,"BUY","0")),IF(P3387&lt;-3,IF(P3387=-5,"SELL","0"),IF(P3387=-3,"SELL","0")))</f>
        <v>0</v>
      </c>
    </row>
    <row r="3388" spans="1:18">
      <c r="A3388" t="s">
        <v>3414</v>
      </c>
      <c r="B3388" t="s">
        <v>3641</v>
      </c>
      <c r="C3388" t="s">
        <v>3681</v>
      </c>
      <c r="D3388" t="s">
        <v>28</v>
      </c>
      <c r="E3388">
        <f>F3376</f>
        <v>0</v>
      </c>
      <c r="F3388">
        <v>25.41</v>
      </c>
      <c r="G3388">
        <f>F3388-F3387</f>
        <v>0</v>
      </c>
      <c r="H3388">
        <f>F3388/E3387</f>
        <v>0</v>
      </c>
      <c r="I3388">
        <f>F3388-F3387</f>
        <v>0</v>
      </c>
      <c r="J3388">
        <f>I3388/F3387</f>
        <v>0</v>
      </c>
      <c r="K3388">
        <f>AVERAGE(J4:J3388)</f>
        <v>0</v>
      </c>
      <c r="L3388">
        <f>SUM(M3337:M3376)</f>
        <v>0</v>
      </c>
      <c r="M3388">
        <v>2053</v>
      </c>
      <c r="N3388">
        <f>L3388/39</f>
        <v>0</v>
      </c>
      <c r="O3388">
        <f>IF(N3388&lt;M3388, -1, 1)</f>
        <v>0</v>
      </c>
      <c r="P3388">
        <f>IF(N3388&lt;M3388, IF(P3387 = 10, "0", P3387 + 1), IF(P3387 = -10, "0", P3387 - 1))</f>
        <v>0</v>
      </c>
      <c r="Q3388">
        <f>IF(M3388&gt;N3388 * 2, IF(M3388&gt;N3388 * 3, "BUY 100", "BUY 50"), "no")</f>
        <v>0</v>
      </c>
      <c r="R3388">
        <f>IF(P3388&gt;0,IF(P3388&gt;3,IF(P3388=5,"BUY","0"),IF(P3388=3,"BUY","0")),IF(P3388&lt;-3,IF(P3388=-5,"SELL","0"),IF(P3388=-3,"SELL","0")))</f>
        <v>0</v>
      </c>
    </row>
    <row r="3389" spans="1:18">
      <c r="A3389" t="s">
        <v>3415</v>
      </c>
      <c r="B3389" t="s">
        <v>3642</v>
      </c>
      <c r="C3389" t="s">
        <v>3681</v>
      </c>
      <c r="D3389" t="s">
        <v>28</v>
      </c>
      <c r="E3389">
        <f>F3376</f>
        <v>0</v>
      </c>
      <c r="F3389">
        <v>25.41</v>
      </c>
      <c r="G3389">
        <f>F3389-F3388</f>
        <v>0</v>
      </c>
      <c r="H3389">
        <f>F3389/E3388</f>
        <v>0</v>
      </c>
      <c r="I3389">
        <f>F3389-F3388</f>
        <v>0</v>
      </c>
      <c r="J3389">
        <f>I3389/F3388</f>
        <v>0</v>
      </c>
      <c r="K3389">
        <f>AVERAGE(J4:J3389)</f>
        <v>0</v>
      </c>
      <c r="L3389">
        <f>SUM(M3337:M3376)</f>
        <v>0</v>
      </c>
      <c r="M3389">
        <v>451</v>
      </c>
      <c r="N3389">
        <f>L3389/39</f>
        <v>0</v>
      </c>
      <c r="O3389">
        <f>IF(N3389&lt;M3389, -1, 1)</f>
        <v>0</v>
      </c>
      <c r="P3389">
        <f>IF(N3389&lt;M3389, IF(P3388 = 10, "0", P3388 + 1), IF(P3388 = -10, "0", P3388 - 1))</f>
        <v>0</v>
      </c>
      <c r="Q3389">
        <f>IF(M3389&gt;N3389 * 2, IF(M3389&gt;N3389 * 3, "BUY 100", "BUY 50"), "no")</f>
        <v>0</v>
      </c>
      <c r="R3389">
        <f>IF(P3389&gt;0,IF(P3389&gt;3,IF(P3389=5,"BUY","0"),IF(P3389=3,"BUY","0")),IF(P3389&lt;-3,IF(P3389=-5,"SELL","0"),IF(P3389=-3,"SELL","0")))</f>
        <v>0</v>
      </c>
    </row>
    <row r="3390" spans="1:18">
      <c r="A3390" t="s">
        <v>3416</v>
      </c>
      <c r="B3390" t="s">
        <v>3643</v>
      </c>
      <c r="C3390" t="s">
        <v>3681</v>
      </c>
      <c r="D3390" t="s">
        <v>28</v>
      </c>
      <c r="E3390">
        <f>F3376</f>
        <v>0</v>
      </c>
      <c r="F3390">
        <v>25.42</v>
      </c>
      <c r="G3390">
        <f>F3390-F3389</f>
        <v>0</v>
      </c>
      <c r="H3390">
        <f>F3390/E3389</f>
        <v>0</v>
      </c>
      <c r="I3390">
        <f>F3390-F3389</f>
        <v>0</v>
      </c>
      <c r="J3390">
        <f>I3390/F3389</f>
        <v>0</v>
      </c>
      <c r="K3390">
        <f>AVERAGE(J4:J3390)</f>
        <v>0</v>
      </c>
      <c r="L3390">
        <f>SUM(M3337:M3376)</f>
        <v>0</v>
      </c>
      <c r="M3390">
        <v>364</v>
      </c>
      <c r="N3390">
        <f>L3390/39</f>
        <v>0</v>
      </c>
      <c r="O3390">
        <f>IF(N3390&lt;M3390, -1, 1)</f>
        <v>0</v>
      </c>
      <c r="P3390">
        <f>IF(N3390&lt;M3390, IF(P3389 = 10, "0", P3389 + 1), IF(P3389 = -10, "0", P3389 - 1))</f>
        <v>0</v>
      </c>
      <c r="Q3390">
        <f>IF(M3390&gt;N3390 * 2, IF(M3390&gt;N3390 * 3, "BUY 100", "BUY 50"), "no")</f>
        <v>0</v>
      </c>
      <c r="R3390">
        <f>IF(P3390&gt;0,IF(P3390&gt;3,IF(P3390=5,"BUY","0"),IF(P3390=3,"BUY","0")),IF(P3390&lt;-3,IF(P3390=-5,"SELL","0"),IF(P3390=-3,"SELL","0")))</f>
        <v>0</v>
      </c>
    </row>
    <row r="3391" spans="1:18">
      <c r="A3391" t="s">
        <v>3417</v>
      </c>
      <c r="B3391" t="s">
        <v>3644</v>
      </c>
      <c r="C3391" t="s">
        <v>3681</v>
      </c>
      <c r="D3391" t="s">
        <v>28</v>
      </c>
      <c r="E3391">
        <f>F3376</f>
        <v>0</v>
      </c>
      <c r="F3391">
        <v>25.41</v>
      </c>
      <c r="G3391">
        <f>F3391-F3390</f>
        <v>0</v>
      </c>
      <c r="H3391">
        <f>F3391/E3390</f>
        <v>0</v>
      </c>
      <c r="I3391">
        <f>F3391-F3390</f>
        <v>0</v>
      </c>
      <c r="J3391">
        <f>I3391/F3390</f>
        <v>0</v>
      </c>
      <c r="K3391">
        <f>AVERAGE(J4:J3391)</f>
        <v>0</v>
      </c>
      <c r="L3391">
        <f>SUM(M3337:M3376)</f>
        <v>0</v>
      </c>
      <c r="M3391">
        <v>100</v>
      </c>
      <c r="N3391">
        <f>L3391/39</f>
        <v>0</v>
      </c>
      <c r="O3391">
        <f>IF(N3391&lt;M3391, -1, 1)</f>
        <v>0</v>
      </c>
      <c r="P3391">
        <f>IF(N3391&lt;M3391, IF(P3390 = 10, "0", P3390 + 1), IF(P3390 = -10, "0", P3390 - 1))</f>
        <v>0</v>
      </c>
      <c r="Q3391">
        <f>IF(M3391&gt;N3391 * 2, IF(M3391&gt;N3391 * 3, "BUY 100", "BUY 50"), "no")</f>
        <v>0</v>
      </c>
      <c r="R3391">
        <f>IF(P3391&gt;0,IF(P3391&gt;3,IF(P3391=5,"BUY","0"),IF(P3391=3,"BUY","0")),IF(P3391&lt;-3,IF(P3391=-5,"SELL","0"),IF(P3391=-3,"SELL","0")))</f>
        <v>0</v>
      </c>
    </row>
    <row r="3392" spans="1:18">
      <c r="A3392" t="s">
        <v>3418</v>
      </c>
      <c r="B3392" t="s">
        <v>3645</v>
      </c>
      <c r="C3392" t="s">
        <v>3681</v>
      </c>
      <c r="D3392" t="s">
        <v>28</v>
      </c>
      <c r="E3392">
        <f>F3376</f>
        <v>0</v>
      </c>
      <c r="F3392">
        <v>25.42</v>
      </c>
      <c r="G3392">
        <f>F3392-F3391</f>
        <v>0</v>
      </c>
      <c r="H3392">
        <f>F3392/E3391</f>
        <v>0</v>
      </c>
      <c r="I3392">
        <f>F3392-F3391</f>
        <v>0</v>
      </c>
      <c r="J3392">
        <f>I3392/F3391</f>
        <v>0</v>
      </c>
      <c r="K3392">
        <f>AVERAGE(J4:J3392)</f>
        <v>0</v>
      </c>
      <c r="L3392">
        <f>SUM(M3337:M3376)</f>
        <v>0</v>
      </c>
      <c r="M3392">
        <v>274</v>
      </c>
      <c r="N3392">
        <f>L3392/39</f>
        <v>0</v>
      </c>
      <c r="O3392">
        <f>IF(N3392&lt;M3392, -1, 1)</f>
        <v>0</v>
      </c>
      <c r="P3392">
        <f>IF(N3392&lt;M3392, IF(P3391 = 10, "0", P3391 + 1), IF(P3391 = -10, "0", P3391 - 1))</f>
        <v>0</v>
      </c>
      <c r="Q3392">
        <f>IF(M3392&gt;N3392 * 2, IF(M3392&gt;N3392 * 3, "BUY 100", "BUY 50"), "no")</f>
        <v>0</v>
      </c>
      <c r="R3392">
        <f>IF(P3392&gt;0,IF(P3392&gt;3,IF(P3392=5,"BUY","0"),IF(P3392=3,"BUY","0")),IF(P3392&lt;-3,IF(P3392=-5,"SELL","0"),IF(P3392=-3,"SELL","0")))</f>
        <v>0</v>
      </c>
    </row>
    <row r="3393" spans="1:18">
      <c r="A3393" t="s">
        <v>3419</v>
      </c>
      <c r="B3393" t="s">
        <v>3646</v>
      </c>
      <c r="C3393" t="s">
        <v>3681</v>
      </c>
      <c r="D3393" t="s">
        <v>28</v>
      </c>
      <c r="E3393">
        <f>F3376</f>
        <v>0</v>
      </c>
      <c r="F3393">
        <v>25.39</v>
      </c>
      <c r="G3393">
        <f>F3393-F3392</f>
        <v>0</v>
      </c>
      <c r="H3393">
        <f>F3393/E3392</f>
        <v>0</v>
      </c>
      <c r="I3393">
        <f>F3393-F3392</f>
        <v>0</v>
      </c>
      <c r="J3393">
        <f>I3393/F3392</f>
        <v>0</v>
      </c>
      <c r="K3393">
        <f>AVERAGE(J4:J3393)</f>
        <v>0</v>
      </c>
      <c r="L3393">
        <f>SUM(M3337:M3376)</f>
        <v>0</v>
      </c>
      <c r="M3393">
        <v>1300</v>
      </c>
      <c r="N3393">
        <f>L3393/39</f>
        <v>0</v>
      </c>
      <c r="O3393">
        <f>IF(N3393&lt;M3393, -1, 1)</f>
        <v>0</v>
      </c>
      <c r="P3393">
        <f>IF(N3393&lt;M3393, IF(P3392 = 10, "0", P3392 + 1), IF(P3392 = -10, "0", P3392 - 1))</f>
        <v>0</v>
      </c>
      <c r="Q3393">
        <f>IF(M3393&gt;N3393 * 2, IF(M3393&gt;N3393 * 3, "BUY 100", "BUY 50"), "no")</f>
        <v>0</v>
      </c>
      <c r="R3393">
        <f>IF(P3393&gt;0,IF(P3393&gt;3,IF(P3393=5,"BUY","0"),IF(P3393=3,"BUY","0")),IF(P3393&lt;-3,IF(P3393=-5,"SELL","0"),IF(P3393=-3,"SELL","0")))</f>
        <v>0</v>
      </c>
    </row>
    <row r="3394" spans="1:18">
      <c r="A3394" t="s">
        <v>3420</v>
      </c>
      <c r="B3394" t="s">
        <v>3647</v>
      </c>
      <c r="C3394" t="s">
        <v>3681</v>
      </c>
      <c r="D3394" t="s">
        <v>28</v>
      </c>
      <c r="E3394">
        <f>F3376</f>
        <v>0</v>
      </c>
      <c r="F3394">
        <v>25.41</v>
      </c>
      <c r="G3394">
        <f>F3394-F3393</f>
        <v>0</v>
      </c>
      <c r="H3394">
        <f>F3394/E3393</f>
        <v>0</v>
      </c>
      <c r="I3394">
        <f>F3394-F3393</f>
        <v>0</v>
      </c>
      <c r="J3394">
        <f>I3394/F3393</f>
        <v>0</v>
      </c>
      <c r="K3394">
        <f>AVERAGE(J4:J3394)</f>
        <v>0</v>
      </c>
      <c r="L3394">
        <f>SUM(M3337:M3376)</f>
        <v>0</v>
      </c>
      <c r="M3394">
        <v>544</v>
      </c>
      <c r="N3394">
        <f>L3394/39</f>
        <v>0</v>
      </c>
      <c r="O3394">
        <f>IF(N3394&lt;M3394, -1, 1)</f>
        <v>0</v>
      </c>
      <c r="P3394">
        <f>IF(N3394&lt;M3394, IF(P3393 = 10, "0", P3393 + 1), IF(P3393 = -10, "0", P3393 - 1))</f>
        <v>0</v>
      </c>
      <c r="Q3394">
        <f>IF(M3394&gt;N3394 * 2, IF(M3394&gt;N3394 * 3, "BUY 100", "BUY 50"), "no")</f>
        <v>0</v>
      </c>
      <c r="R3394">
        <f>IF(P3394&gt;0,IF(P3394&gt;3,IF(P3394=5,"BUY","0"),IF(P3394=3,"BUY","0")),IF(P3394&lt;-3,IF(P3394=-5,"SELL","0"),IF(P3394=-3,"SELL","0")))</f>
        <v>0</v>
      </c>
    </row>
    <row r="3395" spans="1:18">
      <c r="A3395" t="s">
        <v>3421</v>
      </c>
      <c r="B3395" t="s">
        <v>3648</v>
      </c>
      <c r="C3395" t="s">
        <v>3681</v>
      </c>
      <c r="D3395" t="s">
        <v>28</v>
      </c>
      <c r="E3395">
        <f>F3376</f>
        <v>0</v>
      </c>
      <c r="F3395">
        <v>25.4</v>
      </c>
      <c r="G3395">
        <f>F3395-F3394</f>
        <v>0</v>
      </c>
      <c r="H3395">
        <f>F3395/E3394</f>
        <v>0</v>
      </c>
      <c r="I3395">
        <f>F3395-F3394</f>
        <v>0</v>
      </c>
      <c r="J3395">
        <f>I3395/F3394</f>
        <v>0</v>
      </c>
      <c r="K3395">
        <f>AVERAGE(J4:J3395)</f>
        <v>0</v>
      </c>
      <c r="L3395">
        <f>SUM(M3337:M3376)</f>
        <v>0</v>
      </c>
      <c r="M3395">
        <v>1401</v>
      </c>
      <c r="N3395">
        <f>L3395/39</f>
        <v>0</v>
      </c>
      <c r="O3395">
        <f>IF(N3395&lt;M3395, -1, 1)</f>
        <v>0</v>
      </c>
      <c r="P3395">
        <f>IF(N3395&lt;M3395, IF(P3394 = 10, "0", P3394 + 1), IF(P3394 = -10, "0", P3394 - 1))</f>
        <v>0</v>
      </c>
      <c r="Q3395">
        <f>IF(M3395&gt;N3395 * 2, IF(M3395&gt;N3395 * 3, "BUY 100", "BUY 50"), "no")</f>
        <v>0</v>
      </c>
      <c r="R3395">
        <f>IF(P3395&gt;0,IF(P3395&gt;3,IF(P3395=5,"BUY","0"),IF(P3395=3,"BUY","0")),IF(P3395&lt;-3,IF(P3395=-5,"SELL","0"),IF(P3395=-3,"SELL","0")))</f>
        <v>0</v>
      </c>
    </row>
    <row r="3396" spans="1:18">
      <c r="A3396" t="s">
        <v>3422</v>
      </c>
      <c r="B3396" t="s">
        <v>3649</v>
      </c>
      <c r="C3396" t="s">
        <v>3681</v>
      </c>
      <c r="D3396" t="s">
        <v>28</v>
      </c>
      <c r="E3396">
        <f>F3376</f>
        <v>0</v>
      </c>
      <c r="F3396">
        <v>25.4</v>
      </c>
      <c r="G3396">
        <f>F3396-F3395</f>
        <v>0</v>
      </c>
      <c r="H3396">
        <f>F3396/E3395</f>
        <v>0</v>
      </c>
      <c r="I3396">
        <f>F3396-F3395</f>
        <v>0</v>
      </c>
      <c r="J3396">
        <f>I3396/F3395</f>
        <v>0</v>
      </c>
      <c r="K3396">
        <f>AVERAGE(J4:J3396)</f>
        <v>0</v>
      </c>
      <c r="L3396">
        <f>SUM(M3337:M3376)</f>
        <v>0</v>
      </c>
      <c r="M3396">
        <v>1056</v>
      </c>
      <c r="N3396">
        <f>L3396/39</f>
        <v>0</v>
      </c>
      <c r="O3396">
        <f>IF(N3396&lt;M3396, -1, 1)</f>
        <v>0</v>
      </c>
      <c r="P3396">
        <f>IF(N3396&lt;M3396, IF(P3395 = 10, "0", P3395 + 1), IF(P3395 = -10, "0", P3395 - 1))</f>
        <v>0</v>
      </c>
      <c r="Q3396">
        <f>IF(M3396&gt;N3396 * 2, IF(M3396&gt;N3396 * 3, "BUY 100", "BUY 50"), "no")</f>
        <v>0</v>
      </c>
      <c r="R3396">
        <f>IF(P3396&gt;0,IF(P3396&gt;3,IF(P3396=5,"BUY","0"),IF(P3396=3,"BUY","0")),IF(P3396&lt;-3,IF(P3396=-5,"SELL","0"),IF(P3396=-3,"SELL","0")))</f>
        <v>0</v>
      </c>
    </row>
    <row r="3397" spans="1:18">
      <c r="A3397" t="s">
        <v>3423</v>
      </c>
      <c r="B3397" t="s">
        <v>3650</v>
      </c>
      <c r="C3397" t="s">
        <v>3681</v>
      </c>
      <c r="D3397" t="s">
        <v>28</v>
      </c>
      <c r="E3397">
        <f>F3376</f>
        <v>0</v>
      </c>
      <c r="F3397">
        <v>25.42</v>
      </c>
      <c r="G3397">
        <f>F3397-F3396</f>
        <v>0</v>
      </c>
      <c r="H3397">
        <f>F3397/E3396</f>
        <v>0</v>
      </c>
      <c r="I3397">
        <f>F3397-F3396</f>
        <v>0</v>
      </c>
      <c r="J3397">
        <f>I3397/F3396</f>
        <v>0</v>
      </c>
      <c r="K3397">
        <f>AVERAGE(J4:J3397)</f>
        <v>0</v>
      </c>
      <c r="L3397">
        <f>SUM(M3337:M3376)</f>
        <v>0</v>
      </c>
      <c r="M3397">
        <v>900</v>
      </c>
      <c r="N3397">
        <f>L3397/39</f>
        <v>0</v>
      </c>
      <c r="O3397">
        <f>IF(N3397&lt;M3397, -1, 1)</f>
        <v>0</v>
      </c>
      <c r="P3397">
        <f>IF(N3397&lt;M3397, IF(P3396 = 10, "0", P3396 + 1), IF(P3396 = -10, "0", P3396 - 1))</f>
        <v>0</v>
      </c>
      <c r="Q3397">
        <f>IF(M3397&gt;N3397 * 2, IF(M3397&gt;N3397 * 3, "BUY 100", "BUY 50"), "no")</f>
        <v>0</v>
      </c>
      <c r="R3397">
        <f>IF(P3397&gt;0,IF(P3397&gt;3,IF(P3397=5,"BUY","0"),IF(P3397=3,"BUY","0")),IF(P3397&lt;-3,IF(P3397=-5,"SELL","0"),IF(P3397=-3,"SELL","0")))</f>
        <v>0</v>
      </c>
    </row>
    <row r="3398" spans="1:18">
      <c r="A3398" t="s">
        <v>3424</v>
      </c>
      <c r="B3398" t="s">
        <v>3651</v>
      </c>
      <c r="C3398" t="s">
        <v>3681</v>
      </c>
      <c r="D3398" t="s">
        <v>28</v>
      </c>
      <c r="E3398">
        <f>F3376</f>
        <v>0</v>
      </c>
      <c r="F3398">
        <v>25.41</v>
      </c>
      <c r="G3398">
        <f>F3398-F3397</f>
        <v>0</v>
      </c>
      <c r="H3398">
        <f>F3398/E3397</f>
        <v>0</v>
      </c>
      <c r="I3398">
        <f>F3398-F3397</f>
        <v>0</v>
      </c>
      <c r="J3398">
        <f>I3398/F3397</f>
        <v>0</v>
      </c>
      <c r="K3398">
        <f>AVERAGE(J4:J3398)</f>
        <v>0</v>
      </c>
      <c r="L3398">
        <f>SUM(M3337:M3376)</f>
        <v>0</v>
      </c>
      <c r="M3398">
        <v>600</v>
      </c>
      <c r="N3398">
        <f>L3398/39</f>
        <v>0</v>
      </c>
      <c r="O3398">
        <f>IF(N3398&lt;M3398, -1, 1)</f>
        <v>0</v>
      </c>
      <c r="P3398">
        <f>IF(N3398&lt;M3398, IF(P3397 = 10, "0", P3397 + 1), IF(P3397 = -10, "0", P3397 - 1))</f>
        <v>0</v>
      </c>
      <c r="Q3398">
        <f>IF(M3398&gt;N3398 * 2, IF(M3398&gt;N3398 * 3, "BUY 100", "BUY 50"), "no")</f>
        <v>0</v>
      </c>
      <c r="R3398">
        <f>IF(P3398&gt;0,IF(P3398&gt;3,IF(P3398=5,"BUY","0"),IF(P3398=3,"BUY","0")),IF(P3398&lt;-3,IF(P3398=-5,"SELL","0"),IF(P3398=-3,"SELL","0")))</f>
        <v>0</v>
      </c>
    </row>
    <row r="3399" spans="1:18">
      <c r="A3399" t="s">
        <v>3425</v>
      </c>
      <c r="B3399" t="s">
        <v>3652</v>
      </c>
      <c r="C3399" t="s">
        <v>3681</v>
      </c>
      <c r="D3399" t="s">
        <v>28</v>
      </c>
      <c r="E3399">
        <f>F3376</f>
        <v>0</v>
      </c>
      <c r="F3399">
        <v>25.39</v>
      </c>
      <c r="G3399">
        <f>F3399-F3398</f>
        <v>0</v>
      </c>
      <c r="H3399">
        <f>F3399/E3398</f>
        <v>0</v>
      </c>
      <c r="I3399">
        <f>F3399-F3398</f>
        <v>0</v>
      </c>
      <c r="J3399">
        <f>I3399/F3398</f>
        <v>0</v>
      </c>
      <c r="K3399">
        <f>AVERAGE(J4:J3399)</f>
        <v>0</v>
      </c>
      <c r="L3399">
        <f>SUM(M3337:M3376)</f>
        <v>0</v>
      </c>
      <c r="M3399">
        <v>3737</v>
      </c>
      <c r="N3399">
        <f>L3399/39</f>
        <v>0</v>
      </c>
      <c r="O3399">
        <f>IF(N3399&lt;M3399, -1, 1)</f>
        <v>0</v>
      </c>
      <c r="P3399">
        <f>IF(N3399&lt;M3399, IF(P3398 = 10, "0", P3398 + 1), IF(P3398 = -10, "0", P3398 - 1))</f>
        <v>0</v>
      </c>
      <c r="Q3399">
        <f>IF(M3399&gt;N3399 * 2, IF(M3399&gt;N3399 * 3, "BUY 100", "BUY 50"), "no")</f>
        <v>0</v>
      </c>
      <c r="R3399">
        <f>IF(P3399&gt;0,IF(P3399&gt;3,IF(P3399=5,"BUY","0"),IF(P3399=3,"BUY","0")),IF(P3399&lt;-3,IF(P3399=-5,"SELL","0"),IF(P3399=-3,"SELL","0")))</f>
        <v>0</v>
      </c>
    </row>
    <row r="3400" spans="1:18">
      <c r="A3400" t="s">
        <v>3426</v>
      </c>
      <c r="B3400" t="s">
        <v>3653</v>
      </c>
      <c r="C3400" t="s">
        <v>3681</v>
      </c>
      <c r="D3400" t="s">
        <v>28</v>
      </c>
      <c r="E3400">
        <f>F3376</f>
        <v>0</v>
      </c>
      <c r="F3400">
        <v>25.38</v>
      </c>
      <c r="G3400">
        <f>F3400-F3399</f>
        <v>0</v>
      </c>
      <c r="H3400">
        <f>F3400/E3399</f>
        <v>0</v>
      </c>
      <c r="I3400">
        <f>F3400-F3399</f>
        <v>0</v>
      </c>
      <c r="J3400">
        <f>I3400/F3399</f>
        <v>0</v>
      </c>
      <c r="K3400">
        <f>AVERAGE(J4:J3400)</f>
        <v>0</v>
      </c>
      <c r="L3400">
        <f>SUM(M3337:M3376)</f>
        <v>0</v>
      </c>
      <c r="M3400">
        <v>139</v>
      </c>
      <c r="N3400">
        <f>L3400/39</f>
        <v>0</v>
      </c>
      <c r="O3400">
        <f>IF(N3400&lt;M3400, -1, 1)</f>
        <v>0</v>
      </c>
      <c r="P3400">
        <f>IF(N3400&lt;M3400, IF(P3399 = 10, "0", P3399 + 1), IF(P3399 = -10, "0", P3399 - 1))</f>
        <v>0</v>
      </c>
      <c r="Q3400">
        <f>IF(M3400&gt;N3400 * 2, IF(M3400&gt;N3400 * 3, "BUY 100", "BUY 50"), "no")</f>
        <v>0</v>
      </c>
      <c r="R3400">
        <f>IF(P3400&gt;0,IF(P3400&gt;3,IF(P3400=5,"BUY","0"),IF(P3400=3,"BUY","0")),IF(P3400&lt;-3,IF(P3400=-5,"SELL","0"),IF(P3400=-3,"SELL","0")))</f>
        <v>0</v>
      </c>
    </row>
    <row r="3401" spans="1:18">
      <c r="A3401" t="s">
        <v>3427</v>
      </c>
      <c r="B3401" t="s">
        <v>3654</v>
      </c>
      <c r="C3401" t="s">
        <v>3681</v>
      </c>
      <c r="D3401" t="s">
        <v>28</v>
      </c>
      <c r="E3401">
        <f>F3376</f>
        <v>0</v>
      </c>
      <c r="F3401">
        <v>25.39</v>
      </c>
      <c r="G3401">
        <f>F3401-F3400</f>
        <v>0</v>
      </c>
      <c r="H3401">
        <f>F3401/E3400</f>
        <v>0</v>
      </c>
      <c r="I3401">
        <f>F3401-F3400</f>
        <v>0</v>
      </c>
      <c r="J3401">
        <f>I3401/F3400</f>
        <v>0</v>
      </c>
      <c r="K3401">
        <f>AVERAGE(J4:J3401)</f>
        <v>0</v>
      </c>
      <c r="L3401">
        <f>SUM(M3337:M3376)</f>
        <v>0</v>
      </c>
      <c r="M3401">
        <v>208</v>
      </c>
      <c r="N3401">
        <f>L3401/39</f>
        <v>0</v>
      </c>
      <c r="O3401">
        <f>IF(N3401&lt;M3401, -1, 1)</f>
        <v>0</v>
      </c>
      <c r="P3401">
        <f>IF(N3401&lt;M3401, IF(P3400 = 10, "0", P3400 + 1), IF(P3400 = -10, "0", P3400 - 1))</f>
        <v>0</v>
      </c>
      <c r="Q3401">
        <f>IF(M3401&gt;N3401 * 2, IF(M3401&gt;N3401 * 3, "BUY 100", "BUY 50"), "no")</f>
        <v>0</v>
      </c>
      <c r="R3401">
        <f>IF(P3401&gt;0,IF(P3401&gt;3,IF(P3401=5,"BUY","0"),IF(P3401=3,"BUY","0")),IF(P3401&lt;-3,IF(P3401=-5,"SELL","0"),IF(P3401=-3,"SELL","0")))</f>
        <v>0</v>
      </c>
    </row>
    <row r="3402" spans="1:18">
      <c r="A3402" t="s">
        <v>3428</v>
      </c>
      <c r="B3402" t="s">
        <v>3655</v>
      </c>
      <c r="C3402" t="s">
        <v>3681</v>
      </c>
      <c r="D3402" t="s">
        <v>28</v>
      </c>
      <c r="E3402">
        <f>F3376</f>
        <v>0</v>
      </c>
      <c r="F3402">
        <v>25.41</v>
      </c>
      <c r="G3402">
        <f>F3402-F3401</f>
        <v>0</v>
      </c>
      <c r="H3402">
        <f>F3402/E3401</f>
        <v>0</v>
      </c>
      <c r="I3402">
        <f>F3402-F3401</f>
        <v>0</v>
      </c>
      <c r="J3402">
        <f>I3402/F3401</f>
        <v>0</v>
      </c>
      <c r="K3402">
        <f>AVERAGE(J4:J3402)</f>
        <v>0</v>
      </c>
      <c r="L3402">
        <f>SUM(M3337:M3376)</f>
        <v>0</v>
      </c>
      <c r="M3402">
        <v>716</v>
      </c>
      <c r="N3402">
        <f>L3402/39</f>
        <v>0</v>
      </c>
      <c r="O3402">
        <f>IF(N3402&lt;M3402, -1, 1)</f>
        <v>0</v>
      </c>
      <c r="P3402">
        <f>IF(N3402&lt;M3402, IF(P3401 = 10, "0", P3401 + 1), IF(P3401 = -10, "0", P3401 - 1))</f>
        <v>0</v>
      </c>
      <c r="Q3402">
        <f>IF(M3402&gt;N3402 * 2, IF(M3402&gt;N3402 * 3, "BUY 100", "BUY 50"), "no")</f>
        <v>0</v>
      </c>
      <c r="R3402">
        <f>IF(P3402&gt;0,IF(P3402&gt;3,IF(P3402=5,"BUY","0"),IF(P3402=3,"BUY","0")),IF(P3402&lt;-3,IF(P3402=-5,"SELL","0"),IF(P3402=-3,"SELL","0")))</f>
        <v>0</v>
      </c>
    </row>
    <row r="3403" spans="1:18">
      <c r="A3403" t="s">
        <v>3429</v>
      </c>
      <c r="B3403" t="s">
        <v>3656</v>
      </c>
      <c r="C3403" t="s">
        <v>3681</v>
      </c>
      <c r="D3403" t="s">
        <v>28</v>
      </c>
      <c r="E3403">
        <f>F3376</f>
        <v>0</v>
      </c>
      <c r="F3403">
        <v>25.42</v>
      </c>
      <c r="G3403">
        <f>F3403-F3402</f>
        <v>0</v>
      </c>
      <c r="H3403">
        <f>F3403/E3402</f>
        <v>0</v>
      </c>
      <c r="I3403">
        <f>F3403-F3402</f>
        <v>0</v>
      </c>
      <c r="J3403">
        <f>I3403/F3402</f>
        <v>0</v>
      </c>
      <c r="K3403">
        <f>AVERAGE(J4:J3403)</f>
        <v>0</v>
      </c>
      <c r="L3403">
        <f>SUM(M3337:M3376)</f>
        <v>0</v>
      </c>
      <c r="M3403">
        <v>482</v>
      </c>
      <c r="N3403">
        <f>L3403/39</f>
        <v>0</v>
      </c>
      <c r="O3403">
        <f>IF(N3403&lt;M3403, -1, 1)</f>
        <v>0</v>
      </c>
      <c r="P3403">
        <f>IF(N3403&lt;M3403, IF(P3402 = 10, "0", P3402 + 1), IF(P3402 = -10, "0", P3402 - 1))</f>
        <v>0</v>
      </c>
      <c r="Q3403">
        <f>IF(M3403&gt;N3403 * 2, IF(M3403&gt;N3403 * 3, "BUY 100", "BUY 50"), "no")</f>
        <v>0</v>
      </c>
      <c r="R3403">
        <f>IF(P3403&gt;0,IF(P3403&gt;3,IF(P3403=5,"BUY","0"),IF(P3403=3,"BUY","0")),IF(P3403&lt;-3,IF(P3403=-5,"SELL","0"),IF(P3403=-3,"SELL","0")))</f>
        <v>0</v>
      </c>
    </row>
    <row r="3404" spans="1:18">
      <c r="A3404" t="s">
        <v>3430</v>
      </c>
      <c r="B3404" t="s">
        <v>3657</v>
      </c>
      <c r="C3404" t="s">
        <v>3681</v>
      </c>
      <c r="D3404" t="s">
        <v>28</v>
      </c>
      <c r="E3404">
        <f>F3376</f>
        <v>0</v>
      </c>
      <c r="F3404">
        <v>25.42</v>
      </c>
      <c r="G3404">
        <f>F3404-F3403</f>
        <v>0</v>
      </c>
      <c r="H3404">
        <f>F3404/E3403</f>
        <v>0</v>
      </c>
      <c r="I3404">
        <f>F3404-F3403</f>
        <v>0</v>
      </c>
      <c r="J3404">
        <f>I3404/F3403</f>
        <v>0</v>
      </c>
      <c r="K3404">
        <f>AVERAGE(J4:J3404)</f>
        <v>0</v>
      </c>
      <c r="L3404">
        <f>SUM(M3337:M3376)</f>
        <v>0</v>
      </c>
      <c r="M3404">
        <v>0</v>
      </c>
      <c r="N3404">
        <f>L3404/39</f>
        <v>0</v>
      </c>
      <c r="O3404">
        <f>IF(N3404&lt;M3404, -1, 1)</f>
        <v>0</v>
      </c>
      <c r="P3404">
        <f>IF(N3404&lt;M3404, IF(P3403 = 10, "0", P3403 + 1), IF(P3403 = -10, "0", P3403 - 1))</f>
        <v>0</v>
      </c>
      <c r="Q3404">
        <f>IF(M3404&gt;N3404 * 2, IF(M3404&gt;N3404 * 3, "BUY 100", "BUY 50"), "no")</f>
        <v>0</v>
      </c>
      <c r="R3404">
        <f>IF(P3404&gt;0,IF(P3404&gt;3,IF(P3404=5,"BUY","0"),IF(P3404=3,"BUY","0")),IF(P3404&lt;-3,IF(P3404=-5,"SELL","0"),IF(P3404=-3,"SELL","0")))</f>
        <v>0</v>
      </c>
    </row>
    <row r="3405" spans="1:18">
      <c r="A3405" t="s">
        <v>3431</v>
      </c>
      <c r="B3405" t="s">
        <v>3658</v>
      </c>
      <c r="C3405" t="s">
        <v>3681</v>
      </c>
      <c r="D3405" t="s">
        <v>28</v>
      </c>
      <c r="E3405">
        <f>F3376</f>
        <v>0</v>
      </c>
      <c r="F3405">
        <v>25.45</v>
      </c>
      <c r="G3405">
        <f>F3405-F3404</f>
        <v>0</v>
      </c>
      <c r="H3405">
        <f>F3405/E3404</f>
        <v>0</v>
      </c>
      <c r="I3405">
        <f>F3405-F3404</f>
        <v>0</v>
      </c>
      <c r="J3405">
        <f>I3405/F3404</f>
        <v>0</v>
      </c>
      <c r="K3405">
        <f>AVERAGE(J4:J3405)</f>
        <v>0</v>
      </c>
      <c r="L3405">
        <f>SUM(M3337:M3376)</f>
        <v>0</v>
      </c>
      <c r="M3405">
        <v>144</v>
      </c>
      <c r="N3405">
        <f>L3405/39</f>
        <v>0</v>
      </c>
      <c r="O3405">
        <f>IF(N3405&lt;M3405, -1, 1)</f>
        <v>0</v>
      </c>
      <c r="P3405">
        <f>IF(N3405&lt;M3405, IF(P3404 = 10, "0", P3404 + 1), IF(P3404 = -10, "0", P3404 - 1))</f>
        <v>0</v>
      </c>
      <c r="Q3405">
        <f>IF(M3405&gt;N3405 * 2, IF(M3405&gt;N3405 * 3, "BUY 100", "BUY 50"), "no")</f>
        <v>0</v>
      </c>
      <c r="R3405">
        <f>IF(P3405&gt;0,IF(P3405&gt;3,IF(P3405=5,"BUY","0"),IF(P3405=3,"BUY","0")),IF(P3405&lt;-3,IF(P3405=-5,"SELL","0"),IF(P3405=-3,"SELL","0")))</f>
        <v>0</v>
      </c>
    </row>
    <row r="3406" spans="1:18">
      <c r="A3406" t="s">
        <v>3432</v>
      </c>
      <c r="B3406" t="s">
        <v>3659</v>
      </c>
      <c r="C3406" t="s">
        <v>3681</v>
      </c>
      <c r="D3406" t="s">
        <v>28</v>
      </c>
      <c r="E3406">
        <f>F3376</f>
        <v>0</v>
      </c>
      <c r="F3406">
        <v>25.45</v>
      </c>
      <c r="G3406">
        <f>F3406-F3405</f>
        <v>0</v>
      </c>
      <c r="H3406">
        <f>F3406/E3405</f>
        <v>0</v>
      </c>
      <c r="I3406">
        <f>F3406-F3405</f>
        <v>0</v>
      </c>
      <c r="J3406">
        <f>I3406/F3405</f>
        <v>0</v>
      </c>
      <c r="K3406">
        <f>AVERAGE(J4:J3406)</f>
        <v>0</v>
      </c>
      <c r="L3406">
        <f>SUM(M3337:M3376)</f>
        <v>0</v>
      </c>
      <c r="M3406">
        <v>0</v>
      </c>
      <c r="N3406">
        <f>L3406/39</f>
        <v>0</v>
      </c>
      <c r="O3406">
        <f>IF(N3406&lt;M3406, -1, 1)</f>
        <v>0</v>
      </c>
      <c r="P3406">
        <f>IF(N3406&lt;M3406, IF(P3405 = 10, "0", P3405 + 1), IF(P3405 = -10, "0", P3405 - 1))</f>
        <v>0</v>
      </c>
      <c r="Q3406">
        <f>IF(M3406&gt;N3406 * 2, IF(M3406&gt;N3406 * 3, "BUY 100", "BUY 50"), "no")</f>
        <v>0</v>
      </c>
      <c r="R3406">
        <f>IF(P3406&gt;0,IF(P3406&gt;3,IF(P3406=5,"BUY","0"),IF(P3406=3,"BUY","0")),IF(P3406&lt;-3,IF(P3406=-5,"SELL","0"),IF(P3406=-3,"SELL","0")))</f>
        <v>0</v>
      </c>
    </row>
    <row r="3407" spans="1:18">
      <c r="A3407" t="s">
        <v>3433</v>
      </c>
      <c r="B3407" t="s">
        <v>3660</v>
      </c>
      <c r="C3407" t="s">
        <v>3681</v>
      </c>
      <c r="D3407" t="s">
        <v>28</v>
      </c>
      <c r="E3407">
        <f>F3376</f>
        <v>0</v>
      </c>
      <c r="F3407">
        <v>25.44</v>
      </c>
      <c r="G3407">
        <f>F3407-F3406</f>
        <v>0</v>
      </c>
      <c r="H3407">
        <f>F3407/E3406</f>
        <v>0</v>
      </c>
      <c r="I3407">
        <f>F3407-F3406</f>
        <v>0</v>
      </c>
      <c r="J3407">
        <f>I3407/F3406</f>
        <v>0</v>
      </c>
      <c r="K3407">
        <f>AVERAGE(J4:J3407)</f>
        <v>0</v>
      </c>
      <c r="L3407">
        <f>SUM(M3337:M3376)</f>
        <v>0</v>
      </c>
      <c r="M3407">
        <v>137</v>
      </c>
      <c r="N3407">
        <f>L3407/39</f>
        <v>0</v>
      </c>
      <c r="O3407">
        <f>IF(N3407&lt;M3407, -1, 1)</f>
        <v>0</v>
      </c>
      <c r="P3407">
        <f>IF(N3407&lt;M3407, IF(P3406 = 10, "0", P3406 + 1), IF(P3406 = -10, "0", P3406 - 1))</f>
        <v>0</v>
      </c>
      <c r="Q3407">
        <f>IF(M3407&gt;N3407 * 2, IF(M3407&gt;N3407 * 3, "BUY 100", "BUY 50"), "no")</f>
        <v>0</v>
      </c>
      <c r="R3407">
        <f>IF(P3407&gt;0,IF(P3407&gt;3,IF(P3407=5,"BUY","0"),IF(P3407=3,"BUY","0")),IF(P3407&lt;-3,IF(P3407=-5,"SELL","0"),IF(P3407=-3,"SELL","0")))</f>
        <v>0</v>
      </c>
    </row>
    <row r="3408" spans="1:18">
      <c r="A3408" t="s">
        <v>3434</v>
      </c>
      <c r="B3408" t="s">
        <v>3661</v>
      </c>
      <c r="C3408" t="s">
        <v>3681</v>
      </c>
      <c r="D3408" t="s">
        <v>28</v>
      </c>
      <c r="E3408">
        <f>F3376</f>
        <v>0</v>
      </c>
      <c r="F3408">
        <v>25.43</v>
      </c>
      <c r="G3408">
        <f>F3408-F3407</f>
        <v>0</v>
      </c>
      <c r="H3408">
        <f>F3408/E3407</f>
        <v>0</v>
      </c>
      <c r="I3408">
        <f>F3408-F3407</f>
        <v>0</v>
      </c>
      <c r="J3408">
        <f>I3408/F3407</f>
        <v>0</v>
      </c>
      <c r="K3408">
        <f>AVERAGE(J4:J3408)</f>
        <v>0</v>
      </c>
      <c r="L3408">
        <f>SUM(M3337:M3376)</f>
        <v>0</v>
      </c>
      <c r="M3408">
        <v>1400</v>
      </c>
      <c r="N3408">
        <f>L3408/39</f>
        <v>0</v>
      </c>
      <c r="O3408">
        <f>IF(N3408&lt;M3408, -1, 1)</f>
        <v>0</v>
      </c>
      <c r="P3408">
        <f>IF(N3408&lt;M3408, IF(P3407 = 10, "0", P3407 + 1), IF(P3407 = -10, "0", P3407 - 1))</f>
        <v>0</v>
      </c>
      <c r="Q3408">
        <f>IF(M3408&gt;N3408 * 2, IF(M3408&gt;N3408 * 3, "BUY 100", "BUY 50"), "no")</f>
        <v>0</v>
      </c>
      <c r="R3408">
        <f>IF(P3408&gt;0,IF(P3408&gt;3,IF(P3408=5,"BUY","0"),IF(P3408=3,"BUY","0")),IF(P3408&lt;-3,IF(P3408=-5,"SELL","0"),IF(P3408=-3,"SELL","0")))</f>
        <v>0</v>
      </c>
    </row>
    <row r="3409" spans="1:18">
      <c r="A3409" t="s">
        <v>3435</v>
      </c>
      <c r="B3409" t="s">
        <v>3662</v>
      </c>
      <c r="C3409" t="s">
        <v>3681</v>
      </c>
      <c r="D3409" t="s">
        <v>28</v>
      </c>
      <c r="E3409">
        <f>F3376</f>
        <v>0</v>
      </c>
      <c r="F3409">
        <v>25.44</v>
      </c>
      <c r="G3409">
        <f>F3409-F3408</f>
        <v>0</v>
      </c>
      <c r="H3409">
        <f>F3409/E3408</f>
        <v>0</v>
      </c>
      <c r="I3409">
        <f>F3409-F3408</f>
        <v>0</v>
      </c>
      <c r="J3409">
        <f>I3409/F3408</f>
        <v>0</v>
      </c>
      <c r="K3409">
        <f>AVERAGE(J4:J3409)</f>
        <v>0</v>
      </c>
      <c r="L3409">
        <f>SUM(M3337:M3376)</f>
        <v>0</v>
      </c>
      <c r="M3409">
        <v>271</v>
      </c>
      <c r="N3409">
        <f>L3409/39</f>
        <v>0</v>
      </c>
      <c r="O3409">
        <f>IF(N3409&lt;M3409, -1, 1)</f>
        <v>0</v>
      </c>
      <c r="P3409">
        <f>IF(N3409&lt;M3409, IF(P3408 = 10, "0", P3408 + 1), IF(P3408 = -10, "0", P3408 - 1))</f>
        <v>0</v>
      </c>
      <c r="Q3409">
        <f>IF(M3409&gt;N3409 * 2, IF(M3409&gt;N3409 * 3, "BUY 100", "BUY 50"), "no")</f>
        <v>0</v>
      </c>
      <c r="R3409">
        <f>IF(P3409&gt;0,IF(P3409&gt;3,IF(P3409=5,"BUY","0"),IF(P3409=3,"BUY","0")),IF(P3409&lt;-3,IF(P3409=-5,"SELL","0"),IF(P3409=-3,"SELL","0")))</f>
        <v>0</v>
      </c>
    </row>
    <row r="3410" spans="1:18">
      <c r="A3410" t="s">
        <v>3436</v>
      </c>
      <c r="B3410" t="s">
        <v>3663</v>
      </c>
      <c r="C3410" t="s">
        <v>3681</v>
      </c>
      <c r="D3410" t="s">
        <v>28</v>
      </c>
      <c r="E3410">
        <f>F3376</f>
        <v>0</v>
      </c>
      <c r="F3410">
        <v>25.44</v>
      </c>
      <c r="G3410">
        <f>F3410-F3409</f>
        <v>0</v>
      </c>
      <c r="H3410">
        <f>F3410/E3409</f>
        <v>0</v>
      </c>
      <c r="I3410">
        <f>F3410-F3409</f>
        <v>0</v>
      </c>
      <c r="J3410">
        <f>I3410/F3409</f>
        <v>0</v>
      </c>
      <c r="K3410">
        <f>AVERAGE(J4:J3410)</f>
        <v>0</v>
      </c>
      <c r="L3410">
        <f>SUM(M3337:M3376)</f>
        <v>0</v>
      </c>
      <c r="M3410">
        <v>0</v>
      </c>
      <c r="N3410">
        <f>L3410/39</f>
        <v>0</v>
      </c>
      <c r="O3410">
        <f>IF(N3410&lt;M3410, -1, 1)</f>
        <v>0</v>
      </c>
      <c r="P3410">
        <f>IF(N3410&lt;M3410, IF(P3409 = 10, "0", P3409 + 1), IF(P3409 = -10, "0", P3409 - 1))</f>
        <v>0</v>
      </c>
      <c r="Q3410">
        <f>IF(M3410&gt;N3410 * 2, IF(M3410&gt;N3410 * 3, "BUY 100", "BUY 50"), "no")</f>
        <v>0</v>
      </c>
      <c r="R3410">
        <f>IF(P3410&gt;0,IF(P3410&gt;3,IF(P3410=5,"BUY","0"),IF(P3410=3,"BUY","0")),IF(P3410&lt;-3,IF(P3410=-5,"SELL","0"),IF(P3410=-3,"SELL","0")))</f>
        <v>0</v>
      </c>
    </row>
    <row r="3411" spans="1:18">
      <c r="A3411" t="s">
        <v>3437</v>
      </c>
      <c r="B3411" t="s">
        <v>3664</v>
      </c>
      <c r="C3411" t="s">
        <v>3681</v>
      </c>
      <c r="D3411" t="s">
        <v>28</v>
      </c>
      <c r="E3411">
        <f>F3376</f>
        <v>0</v>
      </c>
      <c r="F3411">
        <v>25.44</v>
      </c>
      <c r="G3411">
        <f>F3411-F3410</f>
        <v>0</v>
      </c>
      <c r="H3411">
        <f>F3411/E3410</f>
        <v>0</v>
      </c>
      <c r="I3411">
        <f>F3411-F3410</f>
        <v>0</v>
      </c>
      <c r="J3411">
        <f>I3411/F3410</f>
        <v>0</v>
      </c>
      <c r="K3411">
        <f>AVERAGE(J4:J3411)</f>
        <v>0</v>
      </c>
      <c r="L3411">
        <f>SUM(M3337:M3376)</f>
        <v>0</v>
      </c>
      <c r="M3411">
        <v>1486</v>
      </c>
      <c r="N3411">
        <f>L3411/39</f>
        <v>0</v>
      </c>
      <c r="O3411">
        <f>IF(N3411&lt;M3411, -1, 1)</f>
        <v>0</v>
      </c>
      <c r="P3411">
        <f>IF(N3411&lt;M3411, IF(P3410 = 10, "0", P3410 + 1), IF(P3410 = -10, "0", P3410 - 1))</f>
        <v>0</v>
      </c>
      <c r="Q3411">
        <f>IF(M3411&gt;N3411 * 2, IF(M3411&gt;N3411 * 3, "BUY 100", "BUY 50"), "no")</f>
        <v>0</v>
      </c>
      <c r="R3411">
        <f>IF(P3411&gt;0,IF(P3411&gt;3,IF(P3411=5,"BUY","0"),IF(P3411=3,"BUY","0")),IF(P3411&lt;-3,IF(P3411=-5,"SELL","0"),IF(P3411=-3,"SELL","0")))</f>
        <v>0</v>
      </c>
    </row>
    <row r="3412" spans="1:18">
      <c r="A3412" t="s">
        <v>3438</v>
      </c>
      <c r="B3412" t="s">
        <v>3665</v>
      </c>
      <c r="C3412" t="s">
        <v>3681</v>
      </c>
      <c r="D3412" t="s">
        <v>28</v>
      </c>
      <c r="E3412">
        <f>F3376</f>
        <v>0</v>
      </c>
      <c r="F3412">
        <v>25.45</v>
      </c>
      <c r="G3412">
        <f>F3412-F3411</f>
        <v>0</v>
      </c>
      <c r="H3412">
        <f>F3412/E3411</f>
        <v>0</v>
      </c>
      <c r="I3412">
        <f>F3412-F3411</f>
        <v>0</v>
      </c>
      <c r="J3412">
        <f>I3412/F3411</f>
        <v>0</v>
      </c>
      <c r="K3412">
        <f>AVERAGE(J4:J3412)</f>
        <v>0</v>
      </c>
      <c r="L3412">
        <f>SUM(M3337:M3376)</f>
        <v>0</v>
      </c>
      <c r="M3412">
        <v>825</v>
      </c>
      <c r="N3412">
        <f>L3412/39</f>
        <v>0</v>
      </c>
      <c r="O3412">
        <f>IF(N3412&lt;M3412, -1, 1)</f>
        <v>0</v>
      </c>
      <c r="P3412">
        <f>IF(N3412&lt;M3412, IF(P3411 = 10, "0", P3411 + 1), IF(P3411 = -10, "0", P3411 - 1))</f>
        <v>0</v>
      </c>
      <c r="Q3412">
        <f>IF(M3412&gt;N3412 * 2, IF(M3412&gt;N3412 * 3, "BUY 100", "BUY 50"), "no")</f>
        <v>0</v>
      </c>
      <c r="R3412">
        <f>IF(P3412&gt;0,IF(P3412&gt;3,IF(P3412=5,"BUY","0"),IF(P3412=3,"BUY","0")),IF(P3412&lt;-3,IF(P3412=-5,"SELL","0"),IF(P3412=-3,"SELL","0")))</f>
        <v>0</v>
      </c>
    </row>
    <row r="3413" spans="1:18">
      <c r="A3413" t="s">
        <v>3439</v>
      </c>
      <c r="B3413" t="s">
        <v>3666</v>
      </c>
      <c r="C3413" t="s">
        <v>3681</v>
      </c>
      <c r="D3413" t="s">
        <v>28</v>
      </c>
      <c r="E3413">
        <f>F3376</f>
        <v>0</v>
      </c>
      <c r="F3413">
        <v>25.45</v>
      </c>
      <c r="G3413">
        <f>F3413-F3412</f>
        <v>0</v>
      </c>
      <c r="H3413">
        <f>F3413/E3412</f>
        <v>0</v>
      </c>
      <c r="I3413">
        <f>F3413-F3412</f>
        <v>0</v>
      </c>
      <c r="J3413">
        <f>I3413/F3412</f>
        <v>0</v>
      </c>
      <c r="K3413">
        <f>AVERAGE(J4:J3413)</f>
        <v>0</v>
      </c>
      <c r="L3413">
        <f>SUM(M3337:M3376)</f>
        <v>0</v>
      </c>
      <c r="M3413">
        <v>0</v>
      </c>
      <c r="N3413">
        <f>L3413/39</f>
        <v>0</v>
      </c>
      <c r="O3413">
        <f>IF(N3413&lt;M3413, -1, 1)</f>
        <v>0</v>
      </c>
      <c r="P3413">
        <f>IF(N3413&lt;M3413, IF(P3412 = 10, "0", P3412 + 1), IF(P3412 = -10, "0", P3412 - 1))</f>
        <v>0</v>
      </c>
      <c r="Q3413">
        <f>IF(M3413&gt;N3413 * 2, IF(M3413&gt;N3413 * 3, "BUY 100", "BUY 50"), "no")</f>
        <v>0</v>
      </c>
      <c r="R3413">
        <f>IF(P3413&gt;0,IF(P3413&gt;3,IF(P3413=5,"BUY","0"),IF(P3413=3,"BUY","0")),IF(P3413&lt;-3,IF(P3413=-5,"SELL","0"),IF(P3413=-3,"SELL","0")))</f>
        <v>0</v>
      </c>
    </row>
    <row r="3414" spans="1:18">
      <c r="A3414" t="s">
        <v>3440</v>
      </c>
      <c r="B3414" t="s">
        <v>3667</v>
      </c>
      <c r="C3414" t="s">
        <v>3681</v>
      </c>
      <c r="D3414" t="s">
        <v>28</v>
      </c>
      <c r="E3414">
        <f>F3376</f>
        <v>0</v>
      </c>
      <c r="F3414">
        <v>25.44</v>
      </c>
      <c r="G3414">
        <f>F3414-F3413</f>
        <v>0</v>
      </c>
      <c r="H3414">
        <f>F3414/E3413</f>
        <v>0</v>
      </c>
      <c r="I3414">
        <f>F3414-F3413</f>
        <v>0</v>
      </c>
      <c r="J3414">
        <f>I3414/F3413</f>
        <v>0</v>
      </c>
      <c r="K3414">
        <f>AVERAGE(J4:J3414)</f>
        <v>0</v>
      </c>
      <c r="L3414">
        <f>SUM(M3337:M3376)</f>
        <v>0</v>
      </c>
      <c r="M3414">
        <v>231</v>
      </c>
      <c r="N3414">
        <f>L3414/39</f>
        <v>0</v>
      </c>
      <c r="O3414">
        <f>IF(N3414&lt;M3414, -1, 1)</f>
        <v>0</v>
      </c>
      <c r="P3414">
        <f>IF(N3414&lt;M3414, IF(P3413 = 10, "0", P3413 + 1), IF(P3413 = -10, "0", P3413 - 1))</f>
        <v>0</v>
      </c>
      <c r="Q3414">
        <f>IF(M3414&gt;N3414 * 2, IF(M3414&gt;N3414 * 3, "BUY 100", "BUY 50"), "no")</f>
        <v>0</v>
      </c>
      <c r="R3414">
        <f>IF(P3414&gt;0,IF(P3414&gt;3,IF(P3414=5,"BUY","0"),IF(P3414=3,"BUY","0")),IF(P3414&lt;-3,IF(P3414=-5,"SELL","0"),IF(P3414=-3,"SELL","0")))</f>
        <v>0</v>
      </c>
    </row>
    <row r="3415" spans="1:18">
      <c r="A3415" t="s">
        <v>3441</v>
      </c>
      <c r="B3415" t="s">
        <v>3668</v>
      </c>
      <c r="C3415" t="s">
        <v>3681</v>
      </c>
      <c r="D3415" t="s">
        <v>28</v>
      </c>
      <c r="E3415">
        <f>F3376</f>
        <v>0</v>
      </c>
      <c r="F3415">
        <v>25.48</v>
      </c>
      <c r="G3415">
        <f>F3415-F3414</f>
        <v>0</v>
      </c>
      <c r="H3415">
        <f>F3415/E3414</f>
        <v>0</v>
      </c>
      <c r="I3415">
        <f>F3415-F3414</f>
        <v>0</v>
      </c>
      <c r="J3415">
        <f>I3415/F3414</f>
        <v>0</v>
      </c>
      <c r="K3415">
        <f>AVERAGE(J4:J3415)</f>
        <v>0</v>
      </c>
      <c r="L3415">
        <f>SUM(M3337:M3376)</f>
        <v>0</v>
      </c>
      <c r="M3415">
        <v>4361</v>
      </c>
      <c r="N3415">
        <f>L3415/39</f>
        <v>0</v>
      </c>
      <c r="O3415">
        <f>IF(N3415&lt;M3415, -1, 1)</f>
        <v>0</v>
      </c>
      <c r="P3415">
        <f>IF(N3415&lt;M3415, IF(P3414 = 10, "0", P3414 + 1), IF(P3414 = -10, "0", P3414 - 1))</f>
        <v>0</v>
      </c>
      <c r="Q3415">
        <f>IF(M3415&gt;N3415 * 2, IF(M3415&gt;N3415 * 3, "BUY 100", "BUY 50"), "no")</f>
        <v>0</v>
      </c>
      <c r="R3415">
        <f>IF(P3415&gt;0,IF(P3415&gt;3,IF(P3415=5,"BUY","0"),IF(P3415=3,"BUY","0")),IF(P3415&lt;-3,IF(P3415=-5,"SELL","0"),IF(P3415=-3,"SELL","0")))</f>
        <v>0</v>
      </c>
    </row>
    <row r="3416" spans="1:18">
      <c r="A3416" t="s">
        <v>3442</v>
      </c>
      <c r="B3416" t="s">
        <v>3630</v>
      </c>
      <c r="C3416" t="s">
        <v>3683</v>
      </c>
      <c r="D3416" t="s">
        <v>28</v>
      </c>
      <c r="E3416">
        <f>F3415</f>
        <v>0</v>
      </c>
      <c r="F3416">
        <v>25.46</v>
      </c>
      <c r="G3416">
        <f>F3416-F3415</f>
        <v>0</v>
      </c>
      <c r="H3416">
        <f>F3416/E3415</f>
        <v>0</v>
      </c>
      <c r="I3416">
        <f>F3416-F3415</f>
        <v>0</v>
      </c>
      <c r="J3416">
        <f>I3416/F3415</f>
        <v>0</v>
      </c>
      <c r="K3416">
        <f>AVERAGE(J4:J3416)</f>
        <v>0</v>
      </c>
      <c r="L3416">
        <f>SUM(M3376:M3415)</f>
        <v>0</v>
      </c>
      <c r="M3416">
        <v>4730</v>
      </c>
      <c r="N3416">
        <f>L3416/39</f>
        <v>0</v>
      </c>
      <c r="O3416">
        <f>IF(N3416&lt;M3416, -1, 1)</f>
        <v>0</v>
      </c>
      <c r="P3416">
        <f>IF(N3416&lt;M3416, IF(P3415 = 10, "0", P3415 + 1), IF(P3415 = -10, "0", P3415 - 1))</f>
        <v>0</v>
      </c>
      <c r="Q3416">
        <f>IF(M3416&gt;N3416 * 2, IF(M3416&gt;N3416 * 3, "BUY 100", "BUY 50"), "no")</f>
        <v>0</v>
      </c>
      <c r="R3416">
        <f>IF(P3416&gt;0,IF(P3416&gt;3,IF(P3416=5,"BUY","0"),IF(P3416=3,"BUY","0")),IF(P3416&lt;-3,IF(P3416=-5,"SELL","0"),IF(P3416=-3,"SELL","0")))</f>
        <v>0</v>
      </c>
    </row>
    <row r="3417" spans="1:18">
      <c r="A3417" t="s">
        <v>3443</v>
      </c>
      <c r="B3417" t="s">
        <v>3631</v>
      </c>
      <c r="C3417" t="s">
        <v>3683</v>
      </c>
      <c r="D3417" t="s">
        <v>28</v>
      </c>
      <c r="E3417">
        <f>F3415</f>
        <v>0</v>
      </c>
      <c r="F3417">
        <v>25.45</v>
      </c>
      <c r="G3417">
        <f>F3417-F3416</f>
        <v>0</v>
      </c>
      <c r="H3417">
        <f>F3417/E3416</f>
        <v>0</v>
      </c>
      <c r="I3417">
        <f>F3417-F3416</f>
        <v>0</v>
      </c>
      <c r="J3417">
        <f>I3417/F3416</f>
        <v>0</v>
      </c>
      <c r="K3417">
        <f>AVERAGE(J4:J3417)</f>
        <v>0</v>
      </c>
      <c r="L3417">
        <f>SUM(M3376:M3415)</f>
        <v>0</v>
      </c>
      <c r="M3417">
        <v>2064</v>
      </c>
      <c r="N3417">
        <f>L3417/39</f>
        <v>0</v>
      </c>
      <c r="O3417">
        <f>IF(N3417&lt;M3417, -1, 1)</f>
        <v>0</v>
      </c>
      <c r="P3417">
        <f>IF(N3417&lt;M3417, IF(P3416 = 10, "0", P3416 + 1), IF(P3416 = -10, "0", P3416 - 1))</f>
        <v>0</v>
      </c>
      <c r="Q3417">
        <f>IF(M3417&gt;N3417 * 2, IF(M3417&gt;N3417 * 3, "BUY 100", "BUY 50"), "no")</f>
        <v>0</v>
      </c>
      <c r="R3417">
        <f>IF(P3417&gt;0,IF(P3417&gt;3,IF(P3417=5,"BUY","0"),IF(P3417=3,"BUY","0")),IF(P3417&lt;-3,IF(P3417=-5,"SELL","0"),IF(P3417=-3,"SELL","0")))</f>
        <v>0</v>
      </c>
    </row>
    <row r="3418" spans="1:18">
      <c r="A3418" t="s">
        <v>3444</v>
      </c>
      <c r="B3418" t="s">
        <v>3632</v>
      </c>
      <c r="C3418" t="s">
        <v>3683</v>
      </c>
      <c r="D3418" t="s">
        <v>28</v>
      </c>
      <c r="E3418">
        <f>F3415</f>
        <v>0</v>
      </c>
      <c r="F3418">
        <v>25.52</v>
      </c>
      <c r="G3418">
        <f>F3418-F3417</f>
        <v>0</v>
      </c>
      <c r="H3418">
        <f>F3418/E3417</f>
        <v>0</v>
      </c>
      <c r="I3418">
        <f>F3418-F3417</f>
        <v>0</v>
      </c>
      <c r="J3418">
        <f>I3418/F3417</f>
        <v>0</v>
      </c>
      <c r="K3418">
        <f>AVERAGE(J4:J3418)</f>
        <v>0</v>
      </c>
      <c r="L3418">
        <f>SUM(M3376:M3415)</f>
        <v>0</v>
      </c>
      <c r="M3418">
        <v>13361</v>
      </c>
      <c r="N3418">
        <f>L3418/39</f>
        <v>0</v>
      </c>
      <c r="O3418">
        <f>IF(N3418&lt;M3418, -1, 1)</f>
        <v>0</v>
      </c>
      <c r="P3418">
        <f>IF(N3418&lt;M3418, IF(P3417 = 10, "0", P3417 + 1), IF(P3417 = -10, "0", P3417 - 1))</f>
        <v>0</v>
      </c>
      <c r="Q3418">
        <f>IF(M3418&gt;N3418 * 2, IF(M3418&gt;N3418 * 3, "BUY 100", "BUY 50"), "no")</f>
        <v>0</v>
      </c>
      <c r="R3418">
        <f>IF(P3418&gt;0,IF(P3418&gt;3,IF(P3418=5,"BUY","0"),IF(P3418=3,"BUY","0")),IF(P3418&lt;-3,IF(P3418=-5,"SELL","0"),IF(P3418=-3,"SELL","0")))</f>
        <v>0</v>
      </c>
    </row>
    <row r="3419" spans="1:18">
      <c r="A3419" t="s">
        <v>3445</v>
      </c>
      <c r="B3419" t="s">
        <v>3633</v>
      </c>
      <c r="C3419" t="s">
        <v>3683</v>
      </c>
      <c r="D3419" t="s">
        <v>28</v>
      </c>
      <c r="E3419">
        <f>F3415</f>
        <v>0</v>
      </c>
      <c r="F3419">
        <v>25.44</v>
      </c>
      <c r="G3419">
        <f>F3419-F3418</f>
        <v>0</v>
      </c>
      <c r="H3419">
        <f>F3419/E3418</f>
        <v>0</v>
      </c>
      <c r="I3419">
        <f>F3419-F3418</f>
        <v>0</v>
      </c>
      <c r="J3419">
        <f>I3419/F3418</f>
        <v>0</v>
      </c>
      <c r="K3419">
        <f>AVERAGE(J4:J3419)</f>
        <v>0</v>
      </c>
      <c r="L3419">
        <f>SUM(M3376:M3415)</f>
        <v>0</v>
      </c>
      <c r="M3419">
        <v>2805</v>
      </c>
      <c r="N3419">
        <f>L3419/39</f>
        <v>0</v>
      </c>
      <c r="O3419">
        <f>IF(N3419&lt;M3419, -1, 1)</f>
        <v>0</v>
      </c>
      <c r="P3419">
        <f>IF(N3419&lt;M3419, IF(P3418 = 10, "0", P3418 + 1), IF(P3418 = -10, "0", P3418 - 1))</f>
        <v>0</v>
      </c>
      <c r="Q3419">
        <f>IF(M3419&gt;N3419 * 2, IF(M3419&gt;N3419 * 3, "BUY 100", "BUY 50"), "no")</f>
        <v>0</v>
      </c>
      <c r="R3419">
        <f>IF(P3419&gt;0,IF(P3419&gt;3,IF(P3419=5,"BUY","0"),IF(P3419=3,"BUY","0")),IF(P3419&lt;-3,IF(P3419=-5,"SELL","0"),IF(P3419=-3,"SELL","0")))</f>
        <v>0</v>
      </c>
    </row>
    <row r="3420" spans="1:18">
      <c r="A3420" t="s">
        <v>3446</v>
      </c>
      <c r="B3420" t="s">
        <v>3634</v>
      </c>
      <c r="C3420" t="s">
        <v>3683</v>
      </c>
      <c r="D3420" t="s">
        <v>28</v>
      </c>
      <c r="E3420">
        <f>F3415</f>
        <v>0</v>
      </c>
      <c r="F3420">
        <v>25.45</v>
      </c>
      <c r="G3420">
        <f>F3420-F3419</f>
        <v>0</v>
      </c>
      <c r="H3420">
        <f>F3420/E3419</f>
        <v>0</v>
      </c>
      <c r="I3420">
        <f>F3420-F3419</f>
        <v>0</v>
      </c>
      <c r="J3420">
        <f>I3420/F3419</f>
        <v>0</v>
      </c>
      <c r="K3420">
        <f>AVERAGE(J4:J3420)</f>
        <v>0</v>
      </c>
      <c r="L3420">
        <f>SUM(M3376:M3415)</f>
        <v>0</v>
      </c>
      <c r="M3420">
        <v>2786</v>
      </c>
      <c r="N3420">
        <f>L3420/39</f>
        <v>0</v>
      </c>
      <c r="O3420">
        <f>IF(N3420&lt;M3420, -1, 1)</f>
        <v>0</v>
      </c>
      <c r="P3420">
        <f>IF(N3420&lt;M3420, IF(P3419 = 10, "0", P3419 + 1), IF(P3419 = -10, "0", P3419 - 1))</f>
        <v>0</v>
      </c>
      <c r="Q3420">
        <f>IF(M3420&gt;N3420 * 2, IF(M3420&gt;N3420 * 3, "BUY 100", "BUY 50"), "no")</f>
        <v>0</v>
      </c>
      <c r="R3420">
        <f>IF(P3420&gt;0,IF(P3420&gt;3,IF(P3420=5,"BUY","0"),IF(P3420=3,"BUY","0")),IF(P3420&lt;-3,IF(P3420=-5,"SELL","0"),IF(P3420=-3,"SELL","0")))</f>
        <v>0</v>
      </c>
    </row>
    <row r="3421" spans="1:18">
      <c r="A3421" t="s">
        <v>3447</v>
      </c>
      <c r="B3421" t="s">
        <v>3635</v>
      </c>
      <c r="C3421" t="s">
        <v>3683</v>
      </c>
      <c r="D3421" t="s">
        <v>28</v>
      </c>
      <c r="E3421">
        <f>F3415</f>
        <v>0</v>
      </c>
      <c r="F3421">
        <v>25.57</v>
      </c>
      <c r="G3421">
        <f>F3421-F3420</f>
        <v>0</v>
      </c>
      <c r="H3421">
        <f>F3421/E3420</f>
        <v>0</v>
      </c>
      <c r="I3421">
        <f>F3421-F3420</f>
        <v>0</v>
      </c>
      <c r="J3421">
        <f>I3421/F3420</f>
        <v>0</v>
      </c>
      <c r="K3421">
        <f>AVERAGE(J4:J3421)</f>
        <v>0</v>
      </c>
      <c r="L3421">
        <f>SUM(M3376:M3415)</f>
        <v>0</v>
      </c>
      <c r="M3421">
        <v>1717</v>
      </c>
      <c r="N3421">
        <f>L3421/39</f>
        <v>0</v>
      </c>
      <c r="O3421">
        <f>IF(N3421&lt;M3421, -1, 1)</f>
        <v>0</v>
      </c>
      <c r="P3421">
        <f>IF(N3421&lt;M3421, IF(P3420 = 10, "0", P3420 + 1), IF(P3420 = -10, "0", P3420 - 1))</f>
        <v>0</v>
      </c>
      <c r="Q3421">
        <f>IF(M3421&gt;N3421 * 2, IF(M3421&gt;N3421 * 3, "BUY 100", "BUY 50"), "no")</f>
        <v>0</v>
      </c>
      <c r="R3421">
        <f>IF(P3421&gt;0,IF(P3421&gt;3,IF(P3421=5,"BUY","0"),IF(P3421=3,"BUY","0")),IF(P3421&lt;-3,IF(P3421=-5,"SELL","0"),IF(P3421=-3,"SELL","0")))</f>
        <v>0</v>
      </c>
    </row>
    <row r="3422" spans="1:18">
      <c r="A3422" t="s">
        <v>3448</v>
      </c>
      <c r="B3422" t="s">
        <v>3636</v>
      </c>
      <c r="C3422" t="s">
        <v>3683</v>
      </c>
      <c r="D3422" t="s">
        <v>28</v>
      </c>
      <c r="E3422">
        <f>F3415</f>
        <v>0</v>
      </c>
      <c r="F3422">
        <v>25.52</v>
      </c>
      <c r="G3422">
        <f>F3422-F3421</f>
        <v>0</v>
      </c>
      <c r="H3422">
        <f>F3422/E3421</f>
        <v>0</v>
      </c>
      <c r="I3422">
        <f>F3422-F3421</f>
        <v>0</v>
      </c>
      <c r="J3422">
        <f>I3422/F3421</f>
        <v>0</v>
      </c>
      <c r="K3422">
        <f>AVERAGE(J4:J3422)</f>
        <v>0</v>
      </c>
      <c r="L3422">
        <f>SUM(M3376:M3415)</f>
        <v>0</v>
      </c>
      <c r="M3422">
        <v>1822</v>
      </c>
      <c r="N3422">
        <f>L3422/39</f>
        <v>0</v>
      </c>
      <c r="O3422">
        <f>IF(N3422&lt;M3422, -1, 1)</f>
        <v>0</v>
      </c>
      <c r="P3422">
        <f>IF(N3422&lt;M3422, IF(P3421 = 10, "0", P3421 + 1), IF(P3421 = -10, "0", P3421 - 1))</f>
        <v>0</v>
      </c>
      <c r="Q3422">
        <f>IF(M3422&gt;N3422 * 2, IF(M3422&gt;N3422 * 3, "BUY 100", "BUY 50"), "no")</f>
        <v>0</v>
      </c>
      <c r="R3422">
        <f>IF(P3422&gt;0,IF(P3422&gt;3,IF(P3422=5,"BUY","0"),IF(P3422=3,"BUY","0")),IF(P3422&lt;-3,IF(P3422=-5,"SELL","0"),IF(P3422=-3,"SELL","0")))</f>
        <v>0</v>
      </c>
    </row>
    <row r="3423" spans="1:18">
      <c r="A3423" t="s">
        <v>3449</v>
      </c>
      <c r="B3423" t="s">
        <v>3637</v>
      </c>
      <c r="C3423" t="s">
        <v>3683</v>
      </c>
      <c r="D3423" t="s">
        <v>28</v>
      </c>
      <c r="E3423">
        <f>F3415</f>
        <v>0</v>
      </c>
      <c r="F3423">
        <v>25.52</v>
      </c>
      <c r="G3423">
        <f>F3423-F3422</f>
        <v>0</v>
      </c>
      <c r="H3423">
        <f>F3423/E3422</f>
        <v>0</v>
      </c>
      <c r="I3423">
        <f>F3423-F3422</f>
        <v>0</v>
      </c>
      <c r="J3423">
        <f>I3423/F3422</f>
        <v>0</v>
      </c>
      <c r="K3423">
        <f>AVERAGE(J4:J3423)</f>
        <v>0</v>
      </c>
      <c r="L3423">
        <f>SUM(M3376:M3415)</f>
        <v>0</v>
      </c>
      <c r="M3423">
        <v>312</v>
      </c>
      <c r="N3423">
        <f>L3423/39</f>
        <v>0</v>
      </c>
      <c r="O3423">
        <f>IF(N3423&lt;M3423, -1, 1)</f>
        <v>0</v>
      </c>
      <c r="P3423">
        <f>IF(N3423&lt;M3423, IF(P3422 = 10, "0", P3422 + 1), IF(P3422 = -10, "0", P3422 - 1))</f>
        <v>0</v>
      </c>
      <c r="Q3423">
        <f>IF(M3423&gt;N3423 * 2, IF(M3423&gt;N3423 * 3, "BUY 100", "BUY 50"), "no")</f>
        <v>0</v>
      </c>
      <c r="R3423">
        <f>IF(P3423&gt;0,IF(P3423&gt;3,IF(P3423=5,"BUY","0"),IF(P3423=3,"BUY","0")),IF(P3423&lt;-3,IF(P3423=-5,"SELL","0"),IF(P3423=-3,"SELL","0")))</f>
        <v>0</v>
      </c>
    </row>
    <row r="3424" spans="1:18">
      <c r="A3424" t="s">
        <v>3450</v>
      </c>
      <c r="B3424" t="s">
        <v>3638</v>
      </c>
      <c r="C3424" t="s">
        <v>3683</v>
      </c>
      <c r="D3424" t="s">
        <v>28</v>
      </c>
      <c r="E3424">
        <f>F3415</f>
        <v>0</v>
      </c>
      <c r="F3424">
        <v>25.57</v>
      </c>
      <c r="G3424">
        <f>F3424-F3423</f>
        <v>0</v>
      </c>
      <c r="H3424">
        <f>F3424/E3423</f>
        <v>0</v>
      </c>
      <c r="I3424">
        <f>F3424-F3423</f>
        <v>0</v>
      </c>
      <c r="J3424">
        <f>I3424/F3423</f>
        <v>0</v>
      </c>
      <c r="K3424">
        <f>AVERAGE(J4:J3424)</f>
        <v>0</v>
      </c>
      <c r="L3424">
        <f>SUM(M3376:M3415)</f>
        <v>0</v>
      </c>
      <c r="M3424">
        <v>234</v>
      </c>
      <c r="N3424">
        <f>L3424/39</f>
        <v>0</v>
      </c>
      <c r="O3424">
        <f>IF(N3424&lt;M3424, -1, 1)</f>
        <v>0</v>
      </c>
      <c r="P3424">
        <f>IF(N3424&lt;M3424, IF(P3423 = 10, "0", P3423 + 1), IF(P3423 = -10, "0", P3423 - 1))</f>
        <v>0</v>
      </c>
      <c r="Q3424">
        <f>IF(M3424&gt;N3424 * 2, IF(M3424&gt;N3424 * 3, "BUY 100", "BUY 50"), "no")</f>
        <v>0</v>
      </c>
      <c r="R3424">
        <f>IF(P3424&gt;0,IF(P3424&gt;3,IF(P3424=5,"BUY","0"),IF(P3424=3,"BUY","0")),IF(P3424&lt;-3,IF(P3424=-5,"SELL","0"),IF(P3424=-3,"SELL","0")))</f>
        <v>0</v>
      </c>
    </row>
    <row r="3425" spans="1:18">
      <c r="A3425" t="s">
        <v>3451</v>
      </c>
      <c r="B3425" t="s">
        <v>3639</v>
      </c>
      <c r="C3425" t="s">
        <v>3683</v>
      </c>
      <c r="D3425" t="s">
        <v>28</v>
      </c>
      <c r="E3425">
        <f>F3415</f>
        <v>0</v>
      </c>
      <c r="F3425">
        <v>25.57</v>
      </c>
      <c r="G3425">
        <f>F3425-F3424</f>
        <v>0</v>
      </c>
      <c r="H3425">
        <f>F3425/E3424</f>
        <v>0</v>
      </c>
      <c r="I3425">
        <f>F3425-F3424</f>
        <v>0</v>
      </c>
      <c r="J3425">
        <f>I3425/F3424</f>
        <v>0</v>
      </c>
      <c r="K3425">
        <f>AVERAGE(J4:J3425)</f>
        <v>0</v>
      </c>
      <c r="L3425">
        <f>SUM(M3376:M3415)</f>
        <v>0</v>
      </c>
      <c r="M3425">
        <v>1210</v>
      </c>
      <c r="N3425">
        <f>L3425/39</f>
        <v>0</v>
      </c>
      <c r="O3425">
        <f>IF(N3425&lt;M3425, -1, 1)</f>
        <v>0</v>
      </c>
      <c r="P3425">
        <f>IF(N3425&lt;M3425, IF(P3424 = 10, "0", P3424 + 1), IF(P3424 = -10, "0", P3424 - 1))</f>
        <v>0</v>
      </c>
      <c r="Q3425">
        <f>IF(M3425&gt;N3425 * 2, IF(M3425&gt;N3425 * 3, "BUY 100", "BUY 50"), "no")</f>
        <v>0</v>
      </c>
      <c r="R3425">
        <f>IF(P3425&gt;0,IF(P3425&gt;3,IF(P3425=5,"BUY","0"),IF(P3425=3,"BUY","0")),IF(P3425&lt;-3,IF(P3425=-5,"SELL","0"),IF(P3425=-3,"SELL","0")))</f>
        <v>0</v>
      </c>
    </row>
    <row r="3426" spans="1:18">
      <c r="A3426" t="s">
        <v>3452</v>
      </c>
      <c r="B3426" t="s">
        <v>3640</v>
      </c>
      <c r="C3426" t="s">
        <v>3683</v>
      </c>
      <c r="D3426" t="s">
        <v>28</v>
      </c>
      <c r="E3426">
        <f>F3415</f>
        <v>0</v>
      </c>
      <c r="F3426">
        <v>25.54</v>
      </c>
      <c r="G3426">
        <f>F3426-F3425</f>
        <v>0</v>
      </c>
      <c r="H3426">
        <f>F3426/E3425</f>
        <v>0</v>
      </c>
      <c r="I3426">
        <f>F3426-F3425</f>
        <v>0</v>
      </c>
      <c r="J3426">
        <f>I3426/F3425</f>
        <v>0</v>
      </c>
      <c r="K3426">
        <f>AVERAGE(J4:J3426)</f>
        <v>0</v>
      </c>
      <c r="L3426">
        <f>SUM(M3376:M3415)</f>
        <v>0</v>
      </c>
      <c r="M3426">
        <v>2760</v>
      </c>
      <c r="N3426">
        <f>L3426/39</f>
        <v>0</v>
      </c>
      <c r="O3426">
        <f>IF(N3426&lt;M3426, -1, 1)</f>
        <v>0</v>
      </c>
      <c r="P3426">
        <f>IF(N3426&lt;M3426, IF(P3425 = 10, "0", P3425 + 1), IF(P3425 = -10, "0", P3425 - 1))</f>
        <v>0</v>
      </c>
      <c r="Q3426">
        <f>IF(M3426&gt;N3426 * 2, IF(M3426&gt;N3426 * 3, "BUY 100", "BUY 50"), "no")</f>
        <v>0</v>
      </c>
      <c r="R3426">
        <f>IF(P3426&gt;0,IF(P3426&gt;3,IF(P3426=5,"BUY","0"),IF(P3426=3,"BUY","0")),IF(P3426&lt;-3,IF(P3426=-5,"SELL","0"),IF(P3426=-3,"SELL","0")))</f>
        <v>0</v>
      </c>
    </row>
    <row r="3427" spans="1:18">
      <c r="A3427" t="s">
        <v>3453</v>
      </c>
      <c r="B3427" t="s">
        <v>3641</v>
      </c>
      <c r="C3427" t="s">
        <v>3683</v>
      </c>
      <c r="D3427" t="s">
        <v>28</v>
      </c>
      <c r="E3427">
        <f>F3415</f>
        <v>0</v>
      </c>
      <c r="F3427">
        <v>25.57</v>
      </c>
      <c r="G3427">
        <f>F3427-F3426</f>
        <v>0</v>
      </c>
      <c r="H3427">
        <f>F3427/E3426</f>
        <v>0</v>
      </c>
      <c r="I3427">
        <f>F3427-F3426</f>
        <v>0</v>
      </c>
      <c r="J3427">
        <f>I3427/F3426</f>
        <v>0</v>
      </c>
      <c r="K3427">
        <f>AVERAGE(J4:J3427)</f>
        <v>0</v>
      </c>
      <c r="L3427">
        <f>SUM(M3376:M3415)</f>
        <v>0</v>
      </c>
      <c r="M3427">
        <v>1000</v>
      </c>
      <c r="N3427">
        <f>L3427/39</f>
        <v>0</v>
      </c>
      <c r="O3427">
        <f>IF(N3427&lt;M3427, -1, 1)</f>
        <v>0</v>
      </c>
      <c r="P3427">
        <f>IF(N3427&lt;M3427, IF(P3426 = 10, "0", P3426 + 1), IF(P3426 = -10, "0", P3426 - 1))</f>
        <v>0</v>
      </c>
      <c r="Q3427">
        <f>IF(M3427&gt;N3427 * 2, IF(M3427&gt;N3427 * 3, "BUY 100", "BUY 50"), "no")</f>
        <v>0</v>
      </c>
      <c r="R3427">
        <f>IF(P3427&gt;0,IF(P3427&gt;3,IF(P3427=5,"BUY","0"),IF(P3427=3,"BUY","0")),IF(P3427&lt;-3,IF(P3427=-5,"SELL","0"),IF(P3427=-3,"SELL","0")))</f>
        <v>0</v>
      </c>
    </row>
    <row r="3428" spans="1:18">
      <c r="A3428" t="s">
        <v>3454</v>
      </c>
      <c r="B3428" t="s">
        <v>3642</v>
      </c>
      <c r="C3428" t="s">
        <v>3683</v>
      </c>
      <c r="D3428" t="s">
        <v>28</v>
      </c>
      <c r="E3428">
        <f>F3415</f>
        <v>0</v>
      </c>
      <c r="F3428">
        <v>25.56</v>
      </c>
      <c r="G3428">
        <f>F3428-F3427</f>
        <v>0</v>
      </c>
      <c r="H3428">
        <f>F3428/E3427</f>
        <v>0</v>
      </c>
      <c r="I3428">
        <f>F3428-F3427</f>
        <v>0</v>
      </c>
      <c r="J3428">
        <f>I3428/F3427</f>
        <v>0</v>
      </c>
      <c r="K3428">
        <f>AVERAGE(J4:J3428)</f>
        <v>0</v>
      </c>
      <c r="L3428">
        <f>SUM(M3376:M3415)</f>
        <v>0</v>
      </c>
      <c r="M3428">
        <v>4074</v>
      </c>
      <c r="N3428">
        <f>L3428/39</f>
        <v>0</v>
      </c>
      <c r="O3428">
        <f>IF(N3428&lt;M3428, -1, 1)</f>
        <v>0</v>
      </c>
      <c r="P3428">
        <f>IF(N3428&lt;M3428, IF(P3427 = 10, "0", P3427 + 1), IF(P3427 = -10, "0", P3427 - 1))</f>
        <v>0</v>
      </c>
      <c r="Q3428">
        <f>IF(M3428&gt;N3428 * 2, IF(M3428&gt;N3428 * 3, "BUY 100", "BUY 50"), "no")</f>
        <v>0</v>
      </c>
      <c r="R3428">
        <f>IF(P3428&gt;0,IF(P3428&gt;3,IF(P3428=5,"BUY","0"),IF(P3428=3,"BUY","0")),IF(P3428&lt;-3,IF(P3428=-5,"SELL","0"),IF(P3428=-3,"SELL","0")))</f>
        <v>0</v>
      </c>
    </row>
    <row r="3429" spans="1:18">
      <c r="A3429" t="s">
        <v>3455</v>
      </c>
      <c r="B3429" t="s">
        <v>3643</v>
      </c>
      <c r="C3429" t="s">
        <v>3683</v>
      </c>
      <c r="D3429" t="s">
        <v>28</v>
      </c>
      <c r="E3429">
        <f>F3415</f>
        <v>0</v>
      </c>
      <c r="F3429">
        <v>25.53</v>
      </c>
      <c r="G3429">
        <f>F3429-F3428</f>
        <v>0</v>
      </c>
      <c r="H3429">
        <f>F3429/E3428</f>
        <v>0</v>
      </c>
      <c r="I3429">
        <f>F3429-F3428</f>
        <v>0</v>
      </c>
      <c r="J3429">
        <f>I3429/F3428</f>
        <v>0</v>
      </c>
      <c r="K3429">
        <f>AVERAGE(J4:J3429)</f>
        <v>0</v>
      </c>
      <c r="L3429">
        <f>SUM(M3376:M3415)</f>
        <v>0</v>
      </c>
      <c r="M3429">
        <v>2863</v>
      </c>
      <c r="N3429">
        <f>L3429/39</f>
        <v>0</v>
      </c>
      <c r="O3429">
        <f>IF(N3429&lt;M3429, -1, 1)</f>
        <v>0</v>
      </c>
      <c r="P3429">
        <f>IF(N3429&lt;M3429, IF(P3428 = 10, "0", P3428 + 1), IF(P3428 = -10, "0", P3428 - 1))</f>
        <v>0</v>
      </c>
      <c r="Q3429">
        <f>IF(M3429&gt;N3429 * 2, IF(M3429&gt;N3429 * 3, "BUY 100", "BUY 50"), "no")</f>
        <v>0</v>
      </c>
      <c r="R3429">
        <f>IF(P3429&gt;0,IF(P3429&gt;3,IF(P3429=5,"BUY","0"),IF(P3429=3,"BUY","0")),IF(P3429&lt;-3,IF(P3429=-5,"SELL","0"),IF(P3429=-3,"SELL","0")))</f>
        <v>0</v>
      </c>
    </row>
    <row r="3430" spans="1:18">
      <c r="A3430" t="s">
        <v>3456</v>
      </c>
      <c r="B3430" t="s">
        <v>3644</v>
      </c>
      <c r="C3430" t="s">
        <v>3683</v>
      </c>
      <c r="D3430" t="s">
        <v>28</v>
      </c>
      <c r="E3430">
        <f>F3415</f>
        <v>0</v>
      </c>
      <c r="F3430">
        <v>25.51</v>
      </c>
      <c r="G3430">
        <f>F3430-F3429</f>
        <v>0</v>
      </c>
      <c r="H3430">
        <f>F3430/E3429</f>
        <v>0</v>
      </c>
      <c r="I3430">
        <f>F3430-F3429</f>
        <v>0</v>
      </c>
      <c r="J3430">
        <f>I3430/F3429</f>
        <v>0</v>
      </c>
      <c r="K3430">
        <f>AVERAGE(J4:J3430)</f>
        <v>0</v>
      </c>
      <c r="L3430">
        <f>SUM(M3376:M3415)</f>
        <v>0</v>
      </c>
      <c r="M3430">
        <v>3760</v>
      </c>
      <c r="N3430">
        <f>L3430/39</f>
        <v>0</v>
      </c>
      <c r="O3430">
        <f>IF(N3430&lt;M3430, -1, 1)</f>
        <v>0</v>
      </c>
      <c r="P3430">
        <f>IF(N3430&lt;M3430, IF(P3429 = 10, "0", P3429 + 1), IF(P3429 = -10, "0", P3429 - 1))</f>
        <v>0</v>
      </c>
      <c r="Q3430">
        <f>IF(M3430&gt;N3430 * 2, IF(M3430&gt;N3430 * 3, "BUY 100", "BUY 50"), "no")</f>
        <v>0</v>
      </c>
      <c r="R3430">
        <f>IF(P3430&gt;0,IF(P3430&gt;3,IF(P3430=5,"BUY","0"),IF(P3430=3,"BUY","0")),IF(P3430&lt;-3,IF(P3430=-5,"SELL","0"),IF(P3430=-3,"SELL","0")))</f>
        <v>0</v>
      </c>
    </row>
    <row r="3431" spans="1:18">
      <c r="A3431" t="s">
        <v>3457</v>
      </c>
      <c r="B3431" t="s">
        <v>3645</v>
      </c>
      <c r="C3431" t="s">
        <v>3683</v>
      </c>
      <c r="D3431" t="s">
        <v>28</v>
      </c>
      <c r="E3431">
        <f>F3415</f>
        <v>0</v>
      </c>
      <c r="F3431">
        <v>25.48</v>
      </c>
      <c r="G3431">
        <f>F3431-F3430</f>
        <v>0</v>
      </c>
      <c r="H3431">
        <f>F3431/E3430</f>
        <v>0</v>
      </c>
      <c r="I3431">
        <f>F3431-F3430</f>
        <v>0</v>
      </c>
      <c r="J3431">
        <f>I3431/F3430</f>
        <v>0</v>
      </c>
      <c r="K3431">
        <f>AVERAGE(J4:J3431)</f>
        <v>0</v>
      </c>
      <c r="L3431">
        <f>SUM(M3376:M3415)</f>
        <v>0</v>
      </c>
      <c r="M3431">
        <v>800</v>
      </c>
      <c r="N3431">
        <f>L3431/39</f>
        <v>0</v>
      </c>
      <c r="O3431">
        <f>IF(N3431&lt;M3431, -1, 1)</f>
        <v>0</v>
      </c>
      <c r="P3431">
        <f>IF(N3431&lt;M3431, IF(P3430 = 10, "0", P3430 + 1), IF(P3430 = -10, "0", P3430 - 1))</f>
        <v>0</v>
      </c>
      <c r="Q3431">
        <f>IF(M3431&gt;N3431 * 2, IF(M3431&gt;N3431 * 3, "BUY 100", "BUY 50"), "no")</f>
        <v>0</v>
      </c>
      <c r="R3431">
        <f>IF(P3431&gt;0,IF(P3431&gt;3,IF(P3431=5,"BUY","0"),IF(P3431=3,"BUY","0")),IF(P3431&lt;-3,IF(P3431=-5,"SELL","0"),IF(P3431=-3,"SELL","0")))</f>
        <v>0</v>
      </c>
    </row>
    <row r="3432" spans="1:18">
      <c r="A3432" t="s">
        <v>3458</v>
      </c>
      <c r="B3432" t="s">
        <v>3646</v>
      </c>
      <c r="C3432" t="s">
        <v>3683</v>
      </c>
      <c r="D3432" t="s">
        <v>28</v>
      </c>
      <c r="E3432">
        <f>F3415</f>
        <v>0</v>
      </c>
      <c r="F3432">
        <v>25.48</v>
      </c>
      <c r="G3432">
        <f>F3432-F3431</f>
        <v>0</v>
      </c>
      <c r="H3432">
        <f>F3432/E3431</f>
        <v>0</v>
      </c>
      <c r="I3432">
        <f>F3432-F3431</f>
        <v>0</v>
      </c>
      <c r="J3432">
        <f>I3432/F3431</f>
        <v>0</v>
      </c>
      <c r="K3432">
        <f>AVERAGE(J4:J3432)</f>
        <v>0</v>
      </c>
      <c r="L3432">
        <f>SUM(M3376:M3415)</f>
        <v>0</v>
      </c>
      <c r="M3432">
        <v>0</v>
      </c>
      <c r="N3432">
        <f>L3432/39</f>
        <v>0</v>
      </c>
      <c r="O3432">
        <f>IF(N3432&lt;M3432, -1, 1)</f>
        <v>0</v>
      </c>
      <c r="P3432">
        <f>IF(N3432&lt;M3432, IF(P3431 = 10, "0", P3431 + 1), IF(P3431 = -10, "0", P3431 - 1))</f>
        <v>0</v>
      </c>
      <c r="Q3432">
        <f>IF(M3432&gt;N3432 * 2, IF(M3432&gt;N3432 * 3, "BUY 100", "BUY 50"), "no")</f>
        <v>0</v>
      </c>
      <c r="R3432">
        <f>IF(P3432&gt;0,IF(P3432&gt;3,IF(P3432=5,"BUY","0"),IF(P3432=3,"BUY","0")),IF(P3432&lt;-3,IF(P3432=-5,"SELL","0"),IF(P3432=-3,"SELL","0")))</f>
        <v>0</v>
      </c>
    </row>
    <row r="3433" spans="1:18">
      <c r="A3433" t="s">
        <v>3459</v>
      </c>
      <c r="B3433" t="s">
        <v>3647</v>
      </c>
      <c r="C3433" t="s">
        <v>3683</v>
      </c>
      <c r="D3433" t="s">
        <v>28</v>
      </c>
      <c r="E3433">
        <f>F3415</f>
        <v>0</v>
      </c>
      <c r="F3433">
        <v>25.5</v>
      </c>
      <c r="G3433">
        <f>F3433-F3432</f>
        <v>0</v>
      </c>
      <c r="H3433">
        <f>F3433/E3432</f>
        <v>0</v>
      </c>
      <c r="I3433">
        <f>F3433-F3432</f>
        <v>0</v>
      </c>
      <c r="J3433">
        <f>I3433/F3432</f>
        <v>0</v>
      </c>
      <c r="K3433">
        <f>AVERAGE(J4:J3433)</f>
        <v>0</v>
      </c>
      <c r="L3433">
        <f>SUM(M3376:M3415)</f>
        <v>0</v>
      </c>
      <c r="M3433">
        <v>3107</v>
      </c>
      <c r="N3433">
        <f>L3433/39</f>
        <v>0</v>
      </c>
      <c r="O3433">
        <f>IF(N3433&lt;M3433, -1, 1)</f>
        <v>0</v>
      </c>
      <c r="P3433">
        <f>IF(N3433&lt;M3433, IF(P3432 = 10, "0", P3432 + 1), IF(P3432 = -10, "0", P3432 - 1))</f>
        <v>0</v>
      </c>
      <c r="Q3433">
        <f>IF(M3433&gt;N3433 * 2, IF(M3433&gt;N3433 * 3, "BUY 100", "BUY 50"), "no")</f>
        <v>0</v>
      </c>
      <c r="R3433">
        <f>IF(P3433&gt;0,IF(P3433&gt;3,IF(P3433=5,"BUY","0"),IF(P3433=3,"BUY","0")),IF(P3433&lt;-3,IF(P3433=-5,"SELL","0"),IF(P3433=-3,"SELL","0")))</f>
        <v>0</v>
      </c>
    </row>
    <row r="3434" spans="1:18">
      <c r="A3434" t="s">
        <v>3460</v>
      </c>
      <c r="B3434" t="s">
        <v>3648</v>
      </c>
      <c r="C3434" t="s">
        <v>3683</v>
      </c>
      <c r="D3434" t="s">
        <v>28</v>
      </c>
      <c r="E3434">
        <f>F3415</f>
        <v>0</v>
      </c>
      <c r="F3434">
        <v>25.5</v>
      </c>
      <c r="G3434">
        <f>F3434-F3433</f>
        <v>0</v>
      </c>
      <c r="H3434">
        <f>F3434/E3433</f>
        <v>0</v>
      </c>
      <c r="I3434">
        <f>F3434-F3433</f>
        <v>0</v>
      </c>
      <c r="J3434">
        <f>I3434/F3433</f>
        <v>0</v>
      </c>
      <c r="K3434">
        <f>AVERAGE(J4:J3434)</f>
        <v>0</v>
      </c>
      <c r="L3434">
        <f>SUM(M3376:M3415)</f>
        <v>0</v>
      </c>
      <c r="M3434">
        <v>1200</v>
      </c>
      <c r="N3434">
        <f>L3434/39</f>
        <v>0</v>
      </c>
      <c r="O3434">
        <f>IF(N3434&lt;M3434, -1, 1)</f>
        <v>0</v>
      </c>
      <c r="P3434">
        <f>IF(N3434&lt;M3434, IF(P3433 = 10, "0", P3433 + 1), IF(P3433 = -10, "0", P3433 - 1))</f>
        <v>0</v>
      </c>
      <c r="Q3434">
        <f>IF(M3434&gt;N3434 * 2, IF(M3434&gt;N3434 * 3, "BUY 100", "BUY 50"), "no")</f>
        <v>0</v>
      </c>
      <c r="R3434">
        <f>IF(P3434&gt;0,IF(P3434&gt;3,IF(P3434=5,"BUY","0"),IF(P3434=3,"BUY","0")),IF(P3434&lt;-3,IF(P3434=-5,"SELL","0"),IF(P3434=-3,"SELL","0")))</f>
        <v>0</v>
      </c>
    </row>
    <row r="3435" spans="1:18">
      <c r="A3435" t="s">
        <v>3461</v>
      </c>
      <c r="B3435" t="s">
        <v>3649</v>
      </c>
      <c r="C3435" t="s">
        <v>3683</v>
      </c>
      <c r="D3435" t="s">
        <v>28</v>
      </c>
      <c r="E3435">
        <f>F3415</f>
        <v>0</v>
      </c>
      <c r="F3435">
        <v>25.5</v>
      </c>
      <c r="G3435">
        <f>F3435-F3434</f>
        <v>0</v>
      </c>
      <c r="H3435">
        <f>F3435/E3434</f>
        <v>0</v>
      </c>
      <c r="I3435">
        <f>F3435-F3434</f>
        <v>0</v>
      </c>
      <c r="J3435">
        <f>I3435/F3434</f>
        <v>0</v>
      </c>
      <c r="K3435">
        <f>AVERAGE(J4:J3435)</f>
        <v>0</v>
      </c>
      <c r="L3435">
        <f>SUM(M3376:M3415)</f>
        <v>0</v>
      </c>
      <c r="M3435">
        <v>421</v>
      </c>
      <c r="N3435">
        <f>L3435/39</f>
        <v>0</v>
      </c>
      <c r="O3435">
        <f>IF(N3435&lt;M3435, -1, 1)</f>
        <v>0</v>
      </c>
      <c r="P3435">
        <f>IF(N3435&lt;M3435, IF(P3434 = 10, "0", P3434 + 1), IF(P3434 = -10, "0", P3434 - 1))</f>
        <v>0</v>
      </c>
      <c r="Q3435">
        <f>IF(M3435&gt;N3435 * 2, IF(M3435&gt;N3435 * 3, "BUY 100", "BUY 50"), "no")</f>
        <v>0</v>
      </c>
      <c r="R3435">
        <f>IF(P3435&gt;0,IF(P3435&gt;3,IF(P3435=5,"BUY","0"),IF(P3435=3,"BUY","0")),IF(P3435&lt;-3,IF(P3435=-5,"SELL","0"),IF(P3435=-3,"SELL","0")))</f>
        <v>0</v>
      </c>
    </row>
    <row r="3436" spans="1:18">
      <c r="A3436" t="s">
        <v>3462</v>
      </c>
      <c r="B3436" t="s">
        <v>3650</v>
      </c>
      <c r="C3436" t="s">
        <v>3683</v>
      </c>
      <c r="D3436" t="s">
        <v>28</v>
      </c>
      <c r="E3436">
        <f>F3415</f>
        <v>0</v>
      </c>
      <c r="F3436">
        <v>25.48</v>
      </c>
      <c r="G3436">
        <f>F3436-F3435</f>
        <v>0</v>
      </c>
      <c r="H3436">
        <f>F3436/E3435</f>
        <v>0</v>
      </c>
      <c r="I3436">
        <f>F3436-F3435</f>
        <v>0</v>
      </c>
      <c r="J3436">
        <f>I3436/F3435</f>
        <v>0</v>
      </c>
      <c r="K3436">
        <f>AVERAGE(J4:J3436)</f>
        <v>0</v>
      </c>
      <c r="L3436">
        <f>SUM(M3376:M3415)</f>
        <v>0</v>
      </c>
      <c r="M3436">
        <v>1330</v>
      </c>
      <c r="N3436">
        <f>L3436/39</f>
        <v>0</v>
      </c>
      <c r="O3436">
        <f>IF(N3436&lt;M3436, -1, 1)</f>
        <v>0</v>
      </c>
      <c r="P3436">
        <f>IF(N3436&lt;M3436, IF(P3435 = 10, "0", P3435 + 1), IF(P3435 = -10, "0", P3435 - 1))</f>
        <v>0</v>
      </c>
      <c r="Q3436">
        <f>IF(M3436&gt;N3436 * 2, IF(M3436&gt;N3436 * 3, "BUY 100", "BUY 50"), "no")</f>
        <v>0</v>
      </c>
      <c r="R3436">
        <f>IF(P3436&gt;0,IF(P3436&gt;3,IF(P3436=5,"BUY","0"),IF(P3436=3,"BUY","0")),IF(P3436&lt;-3,IF(P3436=-5,"SELL","0"),IF(P3436=-3,"SELL","0")))</f>
        <v>0</v>
      </c>
    </row>
    <row r="3437" spans="1:18">
      <c r="A3437" t="s">
        <v>3463</v>
      </c>
      <c r="B3437" t="s">
        <v>3651</v>
      </c>
      <c r="C3437" t="s">
        <v>3683</v>
      </c>
      <c r="D3437" t="s">
        <v>28</v>
      </c>
      <c r="E3437">
        <f>F3415</f>
        <v>0</v>
      </c>
      <c r="F3437">
        <v>25.48</v>
      </c>
      <c r="G3437">
        <f>F3437-F3436</f>
        <v>0</v>
      </c>
      <c r="H3437">
        <f>F3437/E3436</f>
        <v>0</v>
      </c>
      <c r="I3437">
        <f>F3437-F3436</f>
        <v>0</v>
      </c>
      <c r="J3437">
        <f>I3437/F3436</f>
        <v>0</v>
      </c>
      <c r="K3437">
        <f>AVERAGE(J4:J3437)</f>
        <v>0</v>
      </c>
      <c r="L3437">
        <f>SUM(M3376:M3415)</f>
        <v>0</v>
      </c>
      <c r="M3437">
        <v>500</v>
      </c>
      <c r="N3437">
        <f>L3437/39</f>
        <v>0</v>
      </c>
      <c r="O3437">
        <f>IF(N3437&lt;M3437, -1, 1)</f>
        <v>0</v>
      </c>
      <c r="P3437">
        <f>IF(N3437&lt;M3437, IF(P3436 = 10, "0", P3436 + 1), IF(P3436 = -10, "0", P3436 - 1))</f>
        <v>0</v>
      </c>
      <c r="Q3437">
        <f>IF(M3437&gt;N3437 * 2, IF(M3437&gt;N3437 * 3, "BUY 100", "BUY 50"), "no")</f>
        <v>0</v>
      </c>
      <c r="R3437">
        <f>IF(P3437&gt;0,IF(P3437&gt;3,IF(P3437=5,"BUY","0"),IF(P3437=3,"BUY","0")),IF(P3437&lt;-3,IF(P3437=-5,"SELL","0"),IF(P3437=-3,"SELL","0")))</f>
        <v>0</v>
      </c>
    </row>
    <row r="3438" spans="1:18">
      <c r="A3438" t="s">
        <v>3464</v>
      </c>
      <c r="B3438" t="s">
        <v>3652</v>
      </c>
      <c r="C3438" t="s">
        <v>3683</v>
      </c>
      <c r="D3438" t="s">
        <v>28</v>
      </c>
      <c r="E3438">
        <f>F3415</f>
        <v>0</v>
      </c>
      <c r="F3438">
        <v>25.48</v>
      </c>
      <c r="G3438">
        <f>F3438-F3437</f>
        <v>0</v>
      </c>
      <c r="H3438">
        <f>F3438/E3437</f>
        <v>0</v>
      </c>
      <c r="I3438">
        <f>F3438-F3437</f>
        <v>0</v>
      </c>
      <c r="J3438">
        <f>I3438/F3437</f>
        <v>0</v>
      </c>
      <c r="K3438">
        <f>AVERAGE(J4:J3438)</f>
        <v>0</v>
      </c>
      <c r="L3438">
        <f>SUM(M3376:M3415)</f>
        <v>0</v>
      </c>
      <c r="M3438">
        <v>3498</v>
      </c>
      <c r="N3438">
        <f>L3438/39</f>
        <v>0</v>
      </c>
      <c r="O3438">
        <f>IF(N3438&lt;M3438, -1, 1)</f>
        <v>0</v>
      </c>
      <c r="P3438">
        <f>IF(N3438&lt;M3438, IF(P3437 = 10, "0", P3437 + 1), IF(P3437 = -10, "0", P3437 - 1))</f>
        <v>0</v>
      </c>
      <c r="Q3438">
        <f>IF(M3438&gt;N3438 * 2, IF(M3438&gt;N3438 * 3, "BUY 100", "BUY 50"), "no")</f>
        <v>0</v>
      </c>
      <c r="R3438">
        <f>IF(P3438&gt;0,IF(P3438&gt;3,IF(P3438=5,"BUY","0"),IF(P3438=3,"BUY","0")),IF(P3438&lt;-3,IF(P3438=-5,"SELL","0"),IF(P3438=-3,"SELL","0")))</f>
        <v>0</v>
      </c>
    </row>
    <row r="3439" spans="1:18">
      <c r="A3439" t="s">
        <v>3465</v>
      </c>
      <c r="B3439" t="s">
        <v>3653</v>
      </c>
      <c r="C3439" t="s">
        <v>3683</v>
      </c>
      <c r="D3439" t="s">
        <v>28</v>
      </c>
      <c r="E3439">
        <f>F3415</f>
        <v>0</v>
      </c>
      <c r="F3439">
        <v>25.48</v>
      </c>
      <c r="G3439">
        <f>F3439-F3438</f>
        <v>0</v>
      </c>
      <c r="H3439">
        <f>F3439/E3438</f>
        <v>0</v>
      </c>
      <c r="I3439">
        <f>F3439-F3438</f>
        <v>0</v>
      </c>
      <c r="J3439">
        <f>I3439/F3438</f>
        <v>0</v>
      </c>
      <c r="K3439">
        <f>AVERAGE(J4:J3439)</f>
        <v>0</v>
      </c>
      <c r="L3439">
        <f>SUM(M3376:M3415)</f>
        <v>0</v>
      </c>
      <c r="M3439">
        <v>127</v>
      </c>
      <c r="N3439">
        <f>L3439/39</f>
        <v>0</v>
      </c>
      <c r="O3439">
        <f>IF(N3439&lt;M3439, -1, 1)</f>
        <v>0</v>
      </c>
      <c r="P3439">
        <f>IF(N3439&lt;M3439, IF(P3438 = 10, "0", P3438 + 1), IF(P3438 = -10, "0", P3438 - 1))</f>
        <v>0</v>
      </c>
      <c r="Q3439">
        <f>IF(M3439&gt;N3439 * 2, IF(M3439&gt;N3439 * 3, "BUY 100", "BUY 50"), "no")</f>
        <v>0</v>
      </c>
      <c r="R3439">
        <f>IF(P3439&gt;0,IF(P3439&gt;3,IF(P3439=5,"BUY","0"),IF(P3439=3,"BUY","0")),IF(P3439&lt;-3,IF(P3439=-5,"SELL","0"),IF(P3439=-3,"SELL","0")))</f>
        <v>0</v>
      </c>
    </row>
    <row r="3440" spans="1:18">
      <c r="A3440" t="s">
        <v>3466</v>
      </c>
      <c r="B3440" t="s">
        <v>3654</v>
      </c>
      <c r="C3440" t="s">
        <v>3683</v>
      </c>
      <c r="D3440" t="s">
        <v>28</v>
      </c>
      <c r="E3440">
        <f>F3415</f>
        <v>0</v>
      </c>
      <c r="F3440">
        <v>25.49</v>
      </c>
      <c r="G3440">
        <f>F3440-F3439</f>
        <v>0</v>
      </c>
      <c r="H3440">
        <f>F3440/E3439</f>
        <v>0</v>
      </c>
      <c r="I3440">
        <f>F3440-F3439</f>
        <v>0</v>
      </c>
      <c r="J3440">
        <f>I3440/F3439</f>
        <v>0</v>
      </c>
      <c r="K3440">
        <f>AVERAGE(J4:J3440)</f>
        <v>0</v>
      </c>
      <c r="L3440">
        <f>SUM(M3376:M3415)</f>
        <v>0</v>
      </c>
      <c r="M3440">
        <v>5776</v>
      </c>
      <c r="N3440">
        <f>L3440/39</f>
        <v>0</v>
      </c>
      <c r="O3440">
        <f>IF(N3440&lt;M3440, -1, 1)</f>
        <v>0</v>
      </c>
      <c r="P3440">
        <f>IF(N3440&lt;M3440, IF(P3439 = 10, "0", P3439 + 1), IF(P3439 = -10, "0", P3439 - 1))</f>
        <v>0</v>
      </c>
      <c r="Q3440">
        <f>IF(M3440&gt;N3440 * 2, IF(M3440&gt;N3440 * 3, "BUY 100", "BUY 50"), "no")</f>
        <v>0</v>
      </c>
      <c r="R3440">
        <f>IF(P3440&gt;0,IF(P3440&gt;3,IF(P3440=5,"BUY","0"),IF(P3440=3,"BUY","0")),IF(P3440&lt;-3,IF(P3440=-5,"SELL","0"),IF(P3440=-3,"SELL","0")))</f>
        <v>0</v>
      </c>
    </row>
    <row r="3441" spans="1:18">
      <c r="A3441" t="s">
        <v>3467</v>
      </c>
      <c r="B3441" t="s">
        <v>3655</v>
      </c>
      <c r="C3441" t="s">
        <v>3683</v>
      </c>
      <c r="D3441" t="s">
        <v>28</v>
      </c>
      <c r="E3441">
        <f>F3415</f>
        <v>0</v>
      </c>
      <c r="F3441">
        <v>25.5</v>
      </c>
      <c r="G3441">
        <f>F3441-F3440</f>
        <v>0</v>
      </c>
      <c r="H3441">
        <f>F3441/E3440</f>
        <v>0</v>
      </c>
      <c r="I3441">
        <f>F3441-F3440</f>
        <v>0</v>
      </c>
      <c r="J3441">
        <f>I3441/F3440</f>
        <v>0</v>
      </c>
      <c r="K3441">
        <f>AVERAGE(J4:J3441)</f>
        <v>0</v>
      </c>
      <c r="L3441">
        <f>SUM(M3376:M3415)</f>
        <v>0</v>
      </c>
      <c r="M3441">
        <v>3244</v>
      </c>
      <c r="N3441">
        <f>L3441/39</f>
        <v>0</v>
      </c>
      <c r="O3441">
        <f>IF(N3441&lt;M3441, -1, 1)</f>
        <v>0</v>
      </c>
      <c r="P3441">
        <f>IF(N3441&lt;M3441, IF(P3440 = 10, "0", P3440 + 1), IF(P3440 = -10, "0", P3440 - 1))</f>
        <v>0</v>
      </c>
      <c r="Q3441">
        <f>IF(M3441&gt;N3441 * 2, IF(M3441&gt;N3441 * 3, "BUY 100", "BUY 50"), "no")</f>
        <v>0</v>
      </c>
      <c r="R3441">
        <f>IF(P3441&gt;0,IF(P3441&gt;3,IF(P3441=5,"BUY","0"),IF(P3441=3,"BUY","0")),IF(P3441&lt;-3,IF(P3441=-5,"SELL","0"),IF(P3441=-3,"SELL","0")))</f>
        <v>0</v>
      </c>
    </row>
    <row r="3442" spans="1:18">
      <c r="A3442" t="s">
        <v>3468</v>
      </c>
      <c r="B3442" t="s">
        <v>3656</v>
      </c>
      <c r="C3442" t="s">
        <v>3683</v>
      </c>
      <c r="D3442" t="s">
        <v>28</v>
      </c>
      <c r="E3442">
        <f>F3415</f>
        <v>0</v>
      </c>
      <c r="F3442">
        <v>25.5</v>
      </c>
      <c r="G3442">
        <f>F3442-F3441</f>
        <v>0</v>
      </c>
      <c r="H3442">
        <f>F3442/E3441</f>
        <v>0</v>
      </c>
      <c r="I3442">
        <f>F3442-F3441</f>
        <v>0</v>
      </c>
      <c r="J3442">
        <f>I3442/F3441</f>
        <v>0</v>
      </c>
      <c r="K3442">
        <f>AVERAGE(J4:J3442)</f>
        <v>0</v>
      </c>
      <c r="L3442">
        <f>SUM(M3376:M3415)</f>
        <v>0</v>
      </c>
      <c r="M3442">
        <v>0</v>
      </c>
      <c r="N3442">
        <f>L3442/39</f>
        <v>0</v>
      </c>
      <c r="O3442">
        <f>IF(N3442&lt;M3442, -1, 1)</f>
        <v>0</v>
      </c>
      <c r="P3442">
        <f>IF(N3442&lt;M3442, IF(P3441 = 10, "0", P3441 + 1), IF(P3441 = -10, "0", P3441 - 1))</f>
        <v>0</v>
      </c>
      <c r="Q3442">
        <f>IF(M3442&gt;N3442 * 2, IF(M3442&gt;N3442 * 3, "BUY 100", "BUY 50"), "no")</f>
        <v>0</v>
      </c>
      <c r="R3442">
        <f>IF(P3442&gt;0,IF(P3442&gt;3,IF(P3442=5,"BUY","0"),IF(P3442=3,"BUY","0")),IF(P3442&lt;-3,IF(P3442=-5,"SELL","0"),IF(P3442=-3,"SELL","0")))</f>
        <v>0</v>
      </c>
    </row>
    <row r="3443" spans="1:18">
      <c r="A3443" t="s">
        <v>3469</v>
      </c>
      <c r="B3443" t="s">
        <v>3657</v>
      </c>
      <c r="C3443" t="s">
        <v>3683</v>
      </c>
      <c r="D3443" t="s">
        <v>28</v>
      </c>
      <c r="E3443">
        <f>F3415</f>
        <v>0</v>
      </c>
      <c r="F3443">
        <v>25.5</v>
      </c>
      <c r="G3443">
        <f>F3443-F3442</f>
        <v>0</v>
      </c>
      <c r="H3443">
        <f>F3443/E3442</f>
        <v>0</v>
      </c>
      <c r="I3443">
        <f>F3443-F3442</f>
        <v>0</v>
      </c>
      <c r="J3443">
        <f>I3443/F3442</f>
        <v>0</v>
      </c>
      <c r="K3443">
        <f>AVERAGE(J4:J3443)</f>
        <v>0</v>
      </c>
      <c r="L3443">
        <f>SUM(M3376:M3415)</f>
        <v>0</v>
      </c>
      <c r="M3443">
        <v>108</v>
      </c>
      <c r="N3443">
        <f>L3443/39</f>
        <v>0</v>
      </c>
      <c r="O3443">
        <f>IF(N3443&lt;M3443, -1, 1)</f>
        <v>0</v>
      </c>
      <c r="P3443">
        <f>IF(N3443&lt;M3443, IF(P3442 = 10, "0", P3442 + 1), IF(P3442 = -10, "0", P3442 - 1))</f>
        <v>0</v>
      </c>
      <c r="Q3443">
        <f>IF(M3443&gt;N3443 * 2, IF(M3443&gt;N3443 * 3, "BUY 100", "BUY 50"), "no")</f>
        <v>0</v>
      </c>
      <c r="R3443">
        <f>IF(P3443&gt;0,IF(P3443&gt;3,IF(P3443=5,"BUY","0"),IF(P3443=3,"BUY","0")),IF(P3443&lt;-3,IF(P3443=-5,"SELL","0"),IF(P3443=-3,"SELL","0")))</f>
        <v>0</v>
      </c>
    </row>
    <row r="3444" spans="1:18">
      <c r="A3444" t="s">
        <v>3470</v>
      </c>
      <c r="B3444" t="s">
        <v>3658</v>
      </c>
      <c r="C3444" t="s">
        <v>3683</v>
      </c>
      <c r="D3444" t="s">
        <v>28</v>
      </c>
      <c r="E3444">
        <f>F3415</f>
        <v>0</v>
      </c>
      <c r="F3444">
        <v>25.52</v>
      </c>
      <c r="G3444">
        <f>F3444-F3443</f>
        <v>0</v>
      </c>
      <c r="H3444">
        <f>F3444/E3443</f>
        <v>0</v>
      </c>
      <c r="I3444">
        <f>F3444-F3443</f>
        <v>0</v>
      </c>
      <c r="J3444">
        <f>I3444/F3443</f>
        <v>0</v>
      </c>
      <c r="K3444">
        <f>AVERAGE(J4:J3444)</f>
        <v>0</v>
      </c>
      <c r="L3444">
        <f>SUM(M3376:M3415)</f>
        <v>0</v>
      </c>
      <c r="M3444">
        <v>9285</v>
      </c>
      <c r="N3444">
        <f>L3444/39</f>
        <v>0</v>
      </c>
      <c r="O3444">
        <f>IF(N3444&lt;M3444, -1, 1)</f>
        <v>0</v>
      </c>
      <c r="P3444">
        <f>IF(N3444&lt;M3444, IF(P3443 = 10, "0", P3443 + 1), IF(P3443 = -10, "0", P3443 - 1))</f>
        <v>0</v>
      </c>
      <c r="Q3444">
        <f>IF(M3444&gt;N3444 * 2, IF(M3444&gt;N3444 * 3, "BUY 100", "BUY 50"), "no")</f>
        <v>0</v>
      </c>
      <c r="R3444">
        <f>IF(P3444&gt;0,IF(P3444&gt;3,IF(P3444=5,"BUY","0"),IF(P3444=3,"BUY","0")),IF(P3444&lt;-3,IF(P3444=-5,"SELL","0"),IF(P3444=-3,"SELL","0")))</f>
        <v>0</v>
      </c>
    </row>
    <row r="3445" spans="1:18">
      <c r="A3445" t="s">
        <v>3471</v>
      </c>
      <c r="B3445" t="s">
        <v>3659</v>
      </c>
      <c r="C3445" t="s">
        <v>3683</v>
      </c>
      <c r="D3445" t="s">
        <v>28</v>
      </c>
      <c r="E3445">
        <f>F3415</f>
        <v>0</v>
      </c>
      <c r="F3445">
        <v>25.48</v>
      </c>
      <c r="G3445">
        <f>F3445-F3444</f>
        <v>0</v>
      </c>
      <c r="H3445">
        <f>F3445/E3444</f>
        <v>0</v>
      </c>
      <c r="I3445">
        <f>F3445-F3444</f>
        <v>0</v>
      </c>
      <c r="J3445">
        <f>I3445/F3444</f>
        <v>0</v>
      </c>
      <c r="K3445">
        <f>AVERAGE(J4:J3445)</f>
        <v>0</v>
      </c>
      <c r="L3445">
        <f>SUM(M3376:M3415)</f>
        <v>0</v>
      </c>
      <c r="M3445">
        <v>735</v>
      </c>
      <c r="N3445">
        <f>L3445/39</f>
        <v>0</v>
      </c>
      <c r="O3445">
        <f>IF(N3445&lt;M3445, -1, 1)</f>
        <v>0</v>
      </c>
      <c r="P3445">
        <f>IF(N3445&lt;M3445, IF(P3444 = 10, "0", P3444 + 1), IF(P3444 = -10, "0", P3444 - 1))</f>
        <v>0</v>
      </c>
      <c r="Q3445">
        <f>IF(M3445&gt;N3445 * 2, IF(M3445&gt;N3445 * 3, "BUY 100", "BUY 50"), "no")</f>
        <v>0</v>
      </c>
      <c r="R3445">
        <f>IF(P3445&gt;0,IF(P3445&gt;3,IF(P3445=5,"BUY","0"),IF(P3445=3,"BUY","0")),IF(P3445&lt;-3,IF(P3445=-5,"SELL","0"),IF(P3445=-3,"SELL","0")))</f>
        <v>0</v>
      </c>
    </row>
    <row r="3446" spans="1:18">
      <c r="A3446" t="s">
        <v>3472</v>
      </c>
      <c r="B3446" t="s">
        <v>3660</v>
      </c>
      <c r="C3446" t="s">
        <v>3683</v>
      </c>
      <c r="D3446" t="s">
        <v>28</v>
      </c>
      <c r="E3446">
        <f>F3415</f>
        <v>0</v>
      </c>
      <c r="F3446">
        <v>25.5</v>
      </c>
      <c r="G3446">
        <f>F3446-F3445</f>
        <v>0</v>
      </c>
      <c r="H3446">
        <f>F3446/E3445</f>
        <v>0</v>
      </c>
      <c r="I3446">
        <f>F3446-F3445</f>
        <v>0</v>
      </c>
      <c r="J3446">
        <f>I3446/F3445</f>
        <v>0</v>
      </c>
      <c r="K3446">
        <f>AVERAGE(J4:J3446)</f>
        <v>0</v>
      </c>
      <c r="L3446">
        <f>SUM(M3376:M3415)</f>
        <v>0</v>
      </c>
      <c r="M3446">
        <v>2427</v>
      </c>
      <c r="N3446">
        <f>L3446/39</f>
        <v>0</v>
      </c>
      <c r="O3446">
        <f>IF(N3446&lt;M3446, -1, 1)</f>
        <v>0</v>
      </c>
      <c r="P3446">
        <f>IF(N3446&lt;M3446, IF(P3445 = 10, "0", P3445 + 1), IF(P3445 = -10, "0", P3445 - 1))</f>
        <v>0</v>
      </c>
      <c r="Q3446">
        <f>IF(M3446&gt;N3446 * 2, IF(M3446&gt;N3446 * 3, "BUY 100", "BUY 50"), "no")</f>
        <v>0</v>
      </c>
      <c r="R3446">
        <f>IF(P3446&gt;0,IF(P3446&gt;3,IF(P3446=5,"BUY","0"),IF(P3446=3,"BUY","0")),IF(P3446&lt;-3,IF(P3446=-5,"SELL","0"),IF(P3446=-3,"SELL","0")))</f>
        <v>0</v>
      </c>
    </row>
    <row r="3447" spans="1:18">
      <c r="A3447" t="s">
        <v>3473</v>
      </c>
      <c r="B3447" t="s">
        <v>3661</v>
      </c>
      <c r="C3447" t="s">
        <v>3683</v>
      </c>
      <c r="D3447" t="s">
        <v>28</v>
      </c>
      <c r="E3447">
        <f>F3415</f>
        <v>0</v>
      </c>
      <c r="F3447">
        <v>25.52</v>
      </c>
      <c r="G3447">
        <f>F3447-F3446</f>
        <v>0</v>
      </c>
      <c r="H3447">
        <f>F3447/E3446</f>
        <v>0</v>
      </c>
      <c r="I3447">
        <f>F3447-F3446</f>
        <v>0</v>
      </c>
      <c r="J3447">
        <f>I3447/F3446</f>
        <v>0</v>
      </c>
      <c r="K3447">
        <f>AVERAGE(J4:J3447)</f>
        <v>0</v>
      </c>
      <c r="L3447">
        <f>SUM(M3376:M3415)</f>
        <v>0</v>
      </c>
      <c r="M3447">
        <v>2695</v>
      </c>
      <c r="N3447">
        <f>L3447/39</f>
        <v>0</v>
      </c>
      <c r="O3447">
        <f>IF(N3447&lt;M3447, -1, 1)</f>
        <v>0</v>
      </c>
      <c r="P3447">
        <f>IF(N3447&lt;M3447, IF(P3446 = 10, "0", P3446 + 1), IF(P3446 = -10, "0", P3446 - 1))</f>
        <v>0</v>
      </c>
      <c r="Q3447">
        <f>IF(M3447&gt;N3447 * 2, IF(M3447&gt;N3447 * 3, "BUY 100", "BUY 50"), "no")</f>
        <v>0</v>
      </c>
      <c r="R3447">
        <f>IF(P3447&gt;0,IF(P3447&gt;3,IF(P3447=5,"BUY","0"),IF(P3447=3,"BUY","0")),IF(P3447&lt;-3,IF(P3447=-5,"SELL","0"),IF(P3447=-3,"SELL","0")))</f>
        <v>0</v>
      </c>
    </row>
    <row r="3448" spans="1:18">
      <c r="A3448" t="s">
        <v>3474</v>
      </c>
      <c r="B3448" t="s">
        <v>3662</v>
      </c>
      <c r="C3448" t="s">
        <v>3683</v>
      </c>
      <c r="D3448" t="s">
        <v>28</v>
      </c>
      <c r="E3448">
        <f>F3415</f>
        <v>0</v>
      </c>
      <c r="F3448">
        <v>25.52</v>
      </c>
      <c r="G3448">
        <f>F3448-F3447</f>
        <v>0</v>
      </c>
      <c r="H3448">
        <f>F3448/E3447</f>
        <v>0</v>
      </c>
      <c r="I3448">
        <f>F3448-F3447</f>
        <v>0</v>
      </c>
      <c r="J3448">
        <f>I3448/F3447</f>
        <v>0</v>
      </c>
      <c r="K3448">
        <f>AVERAGE(J4:J3448)</f>
        <v>0</v>
      </c>
      <c r="L3448">
        <f>SUM(M3376:M3415)</f>
        <v>0</v>
      </c>
      <c r="M3448">
        <v>635</v>
      </c>
      <c r="N3448">
        <f>L3448/39</f>
        <v>0</v>
      </c>
      <c r="O3448">
        <f>IF(N3448&lt;M3448, -1, 1)</f>
        <v>0</v>
      </c>
      <c r="P3448">
        <f>IF(N3448&lt;M3448, IF(P3447 = 10, "0", P3447 + 1), IF(P3447 = -10, "0", P3447 - 1))</f>
        <v>0</v>
      </c>
      <c r="Q3448">
        <f>IF(M3448&gt;N3448 * 2, IF(M3448&gt;N3448 * 3, "BUY 100", "BUY 50"), "no")</f>
        <v>0</v>
      </c>
      <c r="R3448">
        <f>IF(P3448&gt;0,IF(P3448&gt;3,IF(P3448=5,"BUY","0"),IF(P3448=3,"BUY","0")),IF(P3448&lt;-3,IF(P3448=-5,"SELL","0"),IF(P3448=-3,"SELL","0")))</f>
        <v>0</v>
      </c>
    </row>
    <row r="3449" spans="1:18">
      <c r="A3449" t="s">
        <v>3475</v>
      </c>
      <c r="B3449" t="s">
        <v>3663</v>
      </c>
      <c r="C3449" t="s">
        <v>3683</v>
      </c>
      <c r="D3449" t="s">
        <v>28</v>
      </c>
      <c r="E3449">
        <f>F3415</f>
        <v>0</v>
      </c>
      <c r="F3449">
        <v>25.52</v>
      </c>
      <c r="G3449">
        <f>F3449-F3448</f>
        <v>0</v>
      </c>
      <c r="H3449">
        <f>F3449/E3448</f>
        <v>0</v>
      </c>
      <c r="I3449">
        <f>F3449-F3448</f>
        <v>0</v>
      </c>
      <c r="J3449">
        <f>I3449/F3448</f>
        <v>0</v>
      </c>
      <c r="K3449">
        <f>AVERAGE(J4:J3449)</f>
        <v>0</v>
      </c>
      <c r="L3449">
        <f>SUM(M3376:M3415)</f>
        <v>0</v>
      </c>
      <c r="M3449">
        <v>0</v>
      </c>
      <c r="N3449">
        <f>L3449/39</f>
        <v>0</v>
      </c>
      <c r="O3449">
        <f>IF(N3449&lt;M3449, -1, 1)</f>
        <v>0</v>
      </c>
      <c r="P3449">
        <f>IF(N3449&lt;M3449, IF(P3448 = 10, "0", P3448 + 1), IF(P3448 = -10, "0", P3448 - 1))</f>
        <v>0</v>
      </c>
      <c r="Q3449">
        <f>IF(M3449&gt;N3449 * 2, IF(M3449&gt;N3449 * 3, "BUY 100", "BUY 50"), "no")</f>
        <v>0</v>
      </c>
      <c r="R3449">
        <f>IF(P3449&gt;0,IF(P3449&gt;3,IF(P3449=5,"BUY","0"),IF(P3449=3,"BUY","0")),IF(P3449&lt;-3,IF(P3449=-5,"SELL","0"),IF(P3449=-3,"SELL","0")))</f>
        <v>0</v>
      </c>
    </row>
    <row r="3450" spans="1:18">
      <c r="A3450" t="s">
        <v>3476</v>
      </c>
      <c r="B3450" t="s">
        <v>3664</v>
      </c>
      <c r="C3450" t="s">
        <v>3683</v>
      </c>
      <c r="D3450" t="s">
        <v>28</v>
      </c>
      <c r="E3450">
        <f>F3415</f>
        <v>0</v>
      </c>
      <c r="F3450">
        <v>25.52</v>
      </c>
      <c r="G3450">
        <f>F3450-F3449</f>
        <v>0</v>
      </c>
      <c r="H3450">
        <f>F3450/E3449</f>
        <v>0</v>
      </c>
      <c r="I3450">
        <f>F3450-F3449</f>
        <v>0</v>
      </c>
      <c r="J3450">
        <f>I3450/F3449</f>
        <v>0</v>
      </c>
      <c r="K3450">
        <f>AVERAGE(J4:J3450)</f>
        <v>0</v>
      </c>
      <c r="L3450">
        <f>SUM(M3376:M3415)</f>
        <v>0</v>
      </c>
      <c r="M3450">
        <v>0</v>
      </c>
      <c r="N3450">
        <f>L3450/39</f>
        <v>0</v>
      </c>
      <c r="O3450">
        <f>IF(N3450&lt;M3450, -1, 1)</f>
        <v>0</v>
      </c>
      <c r="P3450">
        <f>IF(N3450&lt;M3450, IF(P3449 = 10, "0", P3449 + 1), IF(P3449 = -10, "0", P3449 - 1))</f>
        <v>0</v>
      </c>
      <c r="Q3450">
        <f>IF(M3450&gt;N3450 * 2, IF(M3450&gt;N3450 * 3, "BUY 100", "BUY 50"), "no")</f>
        <v>0</v>
      </c>
      <c r="R3450">
        <f>IF(P3450&gt;0,IF(P3450&gt;3,IF(P3450=5,"BUY","0"),IF(P3450=3,"BUY","0")),IF(P3450&lt;-3,IF(P3450=-5,"SELL","0"),IF(P3450=-3,"SELL","0")))</f>
        <v>0</v>
      </c>
    </row>
    <row r="3451" spans="1:18">
      <c r="A3451" t="s">
        <v>3477</v>
      </c>
      <c r="B3451" t="s">
        <v>3665</v>
      </c>
      <c r="C3451" t="s">
        <v>3683</v>
      </c>
      <c r="D3451" t="s">
        <v>28</v>
      </c>
      <c r="E3451">
        <f>F3415</f>
        <v>0</v>
      </c>
      <c r="F3451">
        <v>25.52</v>
      </c>
      <c r="G3451">
        <f>F3451-F3450</f>
        <v>0</v>
      </c>
      <c r="H3451">
        <f>F3451/E3450</f>
        <v>0</v>
      </c>
      <c r="I3451">
        <f>F3451-F3450</f>
        <v>0</v>
      </c>
      <c r="J3451">
        <f>I3451/F3450</f>
        <v>0</v>
      </c>
      <c r="K3451">
        <f>AVERAGE(J4:J3451)</f>
        <v>0</v>
      </c>
      <c r="L3451">
        <f>SUM(M3376:M3415)</f>
        <v>0</v>
      </c>
      <c r="M3451">
        <v>2648</v>
      </c>
      <c r="N3451">
        <f>L3451/39</f>
        <v>0</v>
      </c>
      <c r="O3451">
        <f>IF(N3451&lt;M3451, -1, 1)</f>
        <v>0</v>
      </c>
      <c r="P3451">
        <f>IF(N3451&lt;M3451, IF(P3450 = 10, "0", P3450 + 1), IF(P3450 = -10, "0", P3450 - 1))</f>
        <v>0</v>
      </c>
      <c r="Q3451">
        <f>IF(M3451&gt;N3451 * 2, IF(M3451&gt;N3451 * 3, "BUY 100", "BUY 50"), "no")</f>
        <v>0</v>
      </c>
      <c r="R3451">
        <f>IF(P3451&gt;0,IF(P3451&gt;3,IF(P3451=5,"BUY","0"),IF(P3451=3,"BUY","0")),IF(P3451&lt;-3,IF(P3451=-5,"SELL","0"),IF(P3451=-3,"SELL","0")))</f>
        <v>0</v>
      </c>
    </row>
    <row r="3452" spans="1:18">
      <c r="A3452" t="s">
        <v>3478</v>
      </c>
      <c r="B3452" t="s">
        <v>3666</v>
      </c>
      <c r="C3452" t="s">
        <v>3683</v>
      </c>
      <c r="D3452" t="s">
        <v>28</v>
      </c>
      <c r="E3452">
        <f>F3415</f>
        <v>0</v>
      </c>
      <c r="F3452">
        <v>25.5</v>
      </c>
      <c r="G3452">
        <f>F3452-F3451</f>
        <v>0</v>
      </c>
      <c r="H3452">
        <f>F3452/E3451</f>
        <v>0</v>
      </c>
      <c r="I3452">
        <f>F3452-F3451</f>
        <v>0</v>
      </c>
      <c r="J3452">
        <f>I3452/F3451</f>
        <v>0</v>
      </c>
      <c r="K3452">
        <f>AVERAGE(J4:J3452)</f>
        <v>0</v>
      </c>
      <c r="L3452">
        <f>SUM(M3376:M3415)</f>
        <v>0</v>
      </c>
      <c r="M3452">
        <v>130</v>
      </c>
      <c r="N3452">
        <f>L3452/39</f>
        <v>0</v>
      </c>
      <c r="O3452">
        <f>IF(N3452&lt;M3452, -1, 1)</f>
        <v>0</v>
      </c>
      <c r="P3452">
        <f>IF(N3452&lt;M3452, IF(P3451 = 10, "0", P3451 + 1), IF(P3451 = -10, "0", P3451 - 1))</f>
        <v>0</v>
      </c>
      <c r="Q3452">
        <f>IF(M3452&gt;N3452 * 2, IF(M3452&gt;N3452 * 3, "BUY 100", "BUY 50"), "no")</f>
        <v>0</v>
      </c>
      <c r="R3452">
        <f>IF(P3452&gt;0,IF(P3452&gt;3,IF(P3452=5,"BUY","0"),IF(P3452=3,"BUY","0")),IF(P3452&lt;-3,IF(P3452=-5,"SELL","0"),IF(P3452=-3,"SELL","0")))</f>
        <v>0</v>
      </c>
    </row>
    <row r="3453" spans="1:18">
      <c r="A3453" t="s">
        <v>3479</v>
      </c>
      <c r="B3453" t="s">
        <v>3667</v>
      </c>
      <c r="C3453" t="s">
        <v>3683</v>
      </c>
      <c r="D3453" t="s">
        <v>28</v>
      </c>
      <c r="E3453">
        <f>F3415</f>
        <v>0</v>
      </c>
      <c r="F3453">
        <v>25.52</v>
      </c>
      <c r="G3453">
        <f>F3453-F3452</f>
        <v>0</v>
      </c>
      <c r="H3453">
        <f>F3453/E3452</f>
        <v>0</v>
      </c>
      <c r="I3453">
        <f>F3453-F3452</f>
        <v>0</v>
      </c>
      <c r="J3453">
        <f>I3453/F3452</f>
        <v>0</v>
      </c>
      <c r="K3453">
        <f>AVERAGE(J4:J3453)</f>
        <v>0</v>
      </c>
      <c r="L3453">
        <f>SUM(M3376:M3415)</f>
        <v>0</v>
      </c>
      <c r="M3453">
        <v>5637</v>
      </c>
      <c r="N3453">
        <f>L3453/39</f>
        <v>0</v>
      </c>
      <c r="O3453">
        <f>IF(N3453&lt;M3453, -1, 1)</f>
        <v>0</v>
      </c>
      <c r="P3453">
        <f>IF(N3453&lt;M3453, IF(P3452 = 10, "0", P3452 + 1), IF(P3452 = -10, "0", P3452 - 1))</f>
        <v>0</v>
      </c>
      <c r="Q3453">
        <f>IF(M3453&gt;N3453 * 2, IF(M3453&gt;N3453 * 3, "BUY 100", "BUY 50"), "no")</f>
        <v>0</v>
      </c>
      <c r="R3453">
        <f>IF(P3453&gt;0,IF(P3453&gt;3,IF(P3453=5,"BUY","0"),IF(P3453=3,"BUY","0")),IF(P3453&lt;-3,IF(P3453=-5,"SELL","0"),IF(P3453=-3,"SELL","0")))</f>
        <v>0</v>
      </c>
    </row>
    <row r="3454" spans="1:18">
      <c r="A3454" t="s">
        <v>3480</v>
      </c>
      <c r="B3454" t="s">
        <v>3668</v>
      </c>
      <c r="C3454" t="s">
        <v>3683</v>
      </c>
      <c r="D3454" t="s">
        <v>28</v>
      </c>
      <c r="E3454">
        <f>F3415</f>
        <v>0</v>
      </c>
      <c r="F3454">
        <v>25.54</v>
      </c>
      <c r="G3454">
        <f>F3454-F3453</f>
        <v>0</v>
      </c>
      <c r="H3454">
        <f>F3454/E3453</f>
        <v>0</v>
      </c>
      <c r="I3454">
        <f>F3454-F3453</f>
        <v>0</v>
      </c>
      <c r="J3454">
        <f>I3454/F3453</f>
        <v>0</v>
      </c>
      <c r="K3454">
        <f>AVERAGE(J4:J3454)</f>
        <v>0</v>
      </c>
      <c r="L3454">
        <f>SUM(M3376:M3415)</f>
        <v>0</v>
      </c>
      <c r="M3454">
        <v>281</v>
      </c>
      <c r="N3454">
        <f>L3454/39</f>
        <v>0</v>
      </c>
      <c r="O3454">
        <f>IF(N3454&lt;M3454, -1, 1)</f>
        <v>0</v>
      </c>
      <c r="P3454">
        <f>IF(N3454&lt;M3454, IF(P3453 = 10, "0", P3453 + 1), IF(P3453 = -10, "0", P3453 - 1))</f>
        <v>0</v>
      </c>
      <c r="Q3454">
        <f>IF(M3454&gt;N3454 * 2, IF(M3454&gt;N3454 * 3, "BUY 100", "BUY 50"), "no")</f>
        <v>0</v>
      </c>
      <c r="R3454">
        <f>IF(P3454&gt;0,IF(P3454&gt;3,IF(P3454=5,"BUY","0"),IF(P3454=3,"BUY","0")),IF(P3454&lt;-3,IF(P3454=-5,"SELL","0"),IF(P3454=-3,"SELL","0")))</f>
        <v>0</v>
      </c>
    </row>
    <row r="3455" spans="1:18">
      <c r="A3455" t="s">
        <v>3481</v>
      </c>
      <c r="B3455" t="s">
        <v>3630</v>
      </c>
      <c r="C3455" t="s">
        <v>3685</v>
      </c>
      <c r="D3455" t="s">
        <v>28</v>
      </c>
      <c r="E3455">
        <f>F3454</f>
        <v>0</v>
      </c>
      <c r="F3455">
        <v>25.48</v>
      </c>
      <c r="G3455">
        <f>F3455-F3454</f>
        <v>0</v>
      </c>
      <c r="H3455">
        <f>F3455/E3454</f>
        <v>0</v>
      </c>
      <c r="I3455">
        <f>F3455-F3454</f>
        <v>0</v>
      </c>
      <c r="J3455">
        <f>I3455/F3454</f>
        <v>0</v>
      </c>
      <c r="K3455">
        <f>AVERAGE(J4:J3455)</f>
        <v>0</v>
      </c>
      <c r="L3455">
        <f>SUM(M3415:M3454)</f>
        <v>0</v>
      </c>
      <c r="M3455">
        <v>826</v>
      </c>
      <c r="N3455">
        <f>L3455/39</f>
        <v>0</v>
      </c>
      <c r="O3455">
        <f>IF(N3455&lt;M3455, -1, 1)</f>
        <v>0</v>
      </c>
      <c r="P3455">
        <f>IF(N3455&lt;M3455, IF(P3454 = 10, "0", P3454 + 1), IF(P3454 = -10, "0", P3454 - 1))</f>
        <v>0</v>
      </c>
      <c r="Q3455">
        <f>IF(M3455&gt;N3455 * 2, IF(M3455&gt;N3455 * 3, "BUY 100", "BUY 50"), "no")</f>
        <v>0</v>
      </c>
      <c r="R3455">
        <f>IF(P3455&gt;0,IF(P3455&gt;3,IF(P3455=5,"BUY","0"),IF(P3455=3,"BUY","0")),IF(P3455&lt;-3,IF(P3455=-5,"SELL","0"),IF(P3455=-3,"SELL","0")))</f>
        <v>0</v>
      </c>
    </row>
    <row r="3456" spans="1:18">
      <c r="A3456" t="s">
        <v>3482</v>
      </c>
      <c r="B3456" t="s">
        <v>3631</v>
      </c>
      <c r="C3456" t="s">
        <v>3685</v>
      </c>
      <c r="D3456" t="s">
        <v>28</v>
      </c>
      <c r="E3456">
        <f>F3454</f>
        <v>0</v>
      </c>
      <c r="F3456">
        <v>25.45</v>
      </c>
      <c r="G3456">
        <f>F3456-F3455</f>
        <v>0</v>
      </c>
      <c r="H3456">
        <f>F3456/E3455</f>
        <v>0</v>
      </c>
      <c r="I3456">
        <f>F3456-F3455</f>
        <v>0</v>
      </c>
      <c r="J3456">
        <f>I3456/F3455</f>
        <v>0</v>
      </c>
      <c r="K3456">
        <f>AVERAGE(J4:J3456)</f>
        <v>0</v>
      </c>
      <c r="L3456">
        <f>SUM(M3415:M3454)</f>
        <v>0</v>
      </c>
      <c r="M3456">
        <v>500</v>
      </c>
      <c r="N3456">
        <f>L3456/39</f>
        <v>0</v>
      </c>
      <c r="O3456">
        <f>IF(N3456&lt;M3456, -1, 1)</f>
        <v>0</v>
      </c>
      <c r="P3456">
        <f>IF(N3456&lt;M3456, IF(P3455 = 10, "0", P3455 + 1), IF(P3455 = -10, "0", P3455 - 1))</f>
        <v>0</v>
      </c>
      <c r="Q3456">
        <f>IF(M3456&gt;N3456 * 2, IF(M3456&gt;N3456 * 3, "BUY 100", "BUY 50"), "no")</f>
        <v>0</v>
      </c>
      <c r="R3456">
        <f>IF(P3456&gt;0,IF(P3456&gt;3,IF(P3456=5,"BUY","0"),IF(P3456=3,"BUY","0")),IF(P3456&lt;-3,IF(P3456=-5,"SELL","0"),IF(P3456=-3,"SELL","0")))</f>
        <v>0</v>
      </c>
    </row>
    <row r="3457" spans="1:18">
      <c r="A3457" t="s">
        <v>3483</v>
      </c>
      <c r="B3457" t="s">
        <v>3632</v>
      </c>
      <c r="C3457" t="s">
        <v>3685</v>
      </c>
      <c r="D3457" t="s">
        <v>28</v>
      </c>
      <c r="E3457">
        <f>F3454</f>
        <v>0</v>
      </c>
      <c r="F3457">
        <v>25.46</v>
      </c>
      <c r="G3457">
        <f>F3457-F3456</f>
        <v>0</v>
      </c>
      <c r="H3457">
        <f>F3457/E3456</f>
        <v>0</v>
      </c>
      <c r="I3457">
        <f>F3457-F3456</f>
        <v>0</v>
      </c>
      <c r="J3457">
        <f>I3457/F3456</f>
        <v>0</v>
      </c>
      <c r="K3457">
        <f>AVERAGE(J4:J3457)</f>
        <v>0</v>
      </c>
      <c r="L3457">
        <f>SUM(M3415:M3454)</f>
        <v>0</v>
      </c>
      <c r="M3457">
        <v>6150</v>
      </c>
      <c r="N3457">
        <f>L3457/39</f>
        <v>0</v>
      </c>
      <c r="O3457">
        <f>IF(N3457&lt;M3457, -1, 1)</f>
        <v>0</v>
      </c>
      <c r="P3457">
        <f>IF(N3457&lt;M3457, IF(P3456 = 10, "0", P3456 + 1), IF(P3456 = -10, "0", P3456 - 1))</f>
        <v>0</v>
      </c>
      <c r="Q3457">
        <f>IF(M3457&gt;N3457 * 2, IF(M3457&gt;N3457 * 3, "BUY 100", "BUY 50"), "no")</f>
        <v>0</v>
      </c>
      <c r="R3457">
        <f>IF(P3457&gt;0,IF(P3457&gt;3,IF(P3457=5,"BUY","0"),IF(P3457=3,"BUY","0")),IF(P3457&lt;-3,IF(P3457=-5,"SELL","0"),IF(P3457=-3,"SELL","0")))</f>
        <v>0</v>
      </c>
    </row>
    <row r="3458" spans="1:18">
      <c r="A3458" t="s">
        <v>3484</v>
      </c>
      <c r="B3458" t="s">
        <v>3633</v>
      </c>
      <c r="C3458" t="s">
        <v>3685</v>
      </c>
      <c r="D3458" t="s">
        <v>28</v>
      </c>
      <c r="E3458">
        <f>F3454</f>
        <v>0</v>
      </c>
      <c r="F3458">
        <v>25.44</v>
      </c>
      <c r="G3458">
        <f>F3458-F3457</f>
        <v>0</v>
      </c>
      <c r="H3458">
        <f>F3458/E3457</f>
        <v>0</v>
      </c>
      <c r="I3458">
        <f>F3458-F3457</f>
        <v>0</v>
      </c>
      <c r="J3458">
        <f>I3458/F3457</f>
        <v>0</v>
      </c>
      <c r="K3458">
        <f>AVERAGE(J4:J3458)</f>
        <v>0</v>
      </c>
      <c r="L3458">
        <f>SUM(M3415:M3454)</f>
        <v>0</v>
      </c>
      <c r="M3458">
        <v>819</v>
      </c>
      <c r="N3458">
        <f>L3458/39</f>
        <v>0</v>
      </c>
      <c r="O3458">
        <f>IF(N3458&lt;M3458, -1, 1)</f>
        <v>0</v>
      </c>
      <c r="P3458">
        <f>IF(N3458&lt;M3458, IF(P3457 = 10, "0", P3457 + 1), IF(P3457 = -10, "0", P3457 - 1))</f>
        <v>0</v>
      </c>
      <c r="Q3458">
        <f>IF(M3458&gt;N3458 * 2, IF(M3458&gt;N3458 * 3, "BUY 100", "BUY 50"), "no")</f>
        <v>0</v>
      </c>
      <c r="R3458">
        <f>IF(P3458&gt;0,IF(P3458&gt;3,IF(P3458=5,"BUY","0"),IF(P3458=3,"BUY","0")),IF(P3458&lt;-3,IF(P3458=-5,"SELL","0"),IF(P3458=-3,"SELL","0")))</f>
        <v>0</v>
      </c>
    </row>
    <row r="3459" spans="1:18">
      <c r="A3459" t="s">
        <v>3485</v>
      </c>
      <c r="B3459" t="s">
        <v>3634</v>
      </c>
      <c r="C3459" t="s">
        <v>3685</v>
      </c>
      <c r="D3459" t="s">
        <v>28</v>
      </c>
      <c r="E3459">
        <f>F3454</f>
        <v>0</v>
      </c>
      <c r="F3459">
        <v>25.48</v>
      </c>
      <c r="G3459">
        <f>F3459-F3458</f>
        <v>0</v>
      </c>
      <c r="H3459">
        <f>F3459/E3458</f>
        <v>0</v>
      </c>
      <c r="I3459">
        <f>F3459-F3458</f>
        <v>0</v>
      </c>
      <c r="J3459">
        <f>I3459/F3458</f>
        <v>0</v>
      </c>
      <c r="K3459">
        <f>AVERAGE(J4:J3459)</f>
        <v>0</v>
      </c>
      <c r="L3459">
        <f>SUM(M3415:M3454)</f>
        <v>0</v>
      </c>
      <c r="M3459">
        <v>300</v>
      </c>
      <c r="N3459">
        <f>L3459/39</f>
        <v>0</v>
      </c>
      <c r="O3459">
        <f>IF(N3459&lt;M3459, -1, 1)</f>
        <v>0</v>
      </c>
      <c r="P3459">
        <f>IF(N3459&lt;M3459, IF(P3458 = 10, "0", P3458 + 1), IF(P3458 = -10, "0", P3458 - 1))</f>
        <v>0</v>
      </c>
      <c r="Q3459">
        <f>IF(M3459&gt;N3459 * 2, IF(M3459&gt;N3459 * 3, "BUY 100", "BUY 50"), "no")</f>
        <v>0</v>
      </c>
      <c r="R3459">
        <f>IF(P3459&gt;0,IF(P3459&gt;3,IF(P3459=5,"BUY","0"),IF(P3459=3,"BUY","0")),IF(P3459&lt;-3,IF(P3459=-5,"SELL","0"),IF(P3459=-3,"SELL","0")))</f>
        <v>0</v>
      </c>
    </row>
    <row r="3460" spans="1:18">
      <c r="A3460" t="s">
        <v>3486</v>
      </c>
      <c r="B3460" t="s">
        <v>3635</v>
      </c>
      <c r="C3460" t="s">
        <v>3685</v>
      </c>
      <c r="D3460" t="s">
        <v>28</v>
      </c>
      <c r="E3460">
        <f>F3454</f>
        <v>0</v>
      </c>
      <c r="F3460">
        <v>25.45</v>
      </c>
      <c r="G3460">
        <f>F3460-F3459</f>
        <v>0</v>
      </c>
      <c r="H3460">
        <f>F3460/E3459</f>
        <v>0</v>
      </c>
      <c r="I3460">
        <f>F3460-F3459</f>
        <v>0</v>
      </c>
      <c r="J3460">
        <f>I3460/F3459</f>
        <v>0</v>
      </c>
      <c r="K3460">
        <f>AVERAGE(J4:J3460)</f>
        <v>0</v>
      </c>
      <c r="L3460">
        <f>SUM(M3415:M3454)</f>
        <v>0</v>
      </c>
      <c r="M3460">
        <v>358</v>
      </c>
      <c r="N3460">
        <f>L3460/39</f>
        <v>0</v>
      </c>
      <c r="O3460">
        <f>IF(N3460&lt;M3460, -1, 1)</f>
        <v>0</v>
      </c>
      <c r="P3460">
        <f>IF(N3460&lt;M3460, IF(P3459 = 10, "0", P3459 + 1), IF(P3459 = -10, "0", P3459 - 1))</f>
        <v>0</v>
      </c>
      <c r="Q3460">
        <f>IF(M3460&gt;N3460 * 2, IF(M3460&gt;N3460 * 3, "BUY 100", "BUY 50"), "no")</f>
        <v>0</v>
      </c>
      <c r="R3460">
        <f>IF(P3460&gt;0,IF(P3460&gt;3,IF(P3460=5,"BUY","0"),IF(P3460=3,"BUY","0")),IF(P3460&lt;-3,IF(P3460=-5,"SELL","0"),IF(P3460=-3,"SELL","0")))</f>
        <v>0</v>
      </c>
    </row>
    <row r="3461" spans="1:18">
      <c r="A3461" t="s">
        <v>3487</v>
      </c>
      <c r="B3461" t="s">
        <v>3636</v>
      </c>
      <c r="C3461" t="s">
        <v>3685</v>
      </c>
      <c r="D3461" t="s">
        <v>28</v>
      </c>
      <c r="E3461">
        <f>F3454</f>
        <v>0</v>
      </c>
      <c r="F3461">
        <v>25.46</v>
      </c>
      <c r="G3461">
        <f>F3461-F3460</f>
        <v>0</v>
      </c>
      <c r="H3461">
        <f>F3461/E3460</f>
        <v>0</v>
      </c>
      <c r="I3461">
        <f>F3461-F3460</f>
        <v>0</v>
      </c>
      <c r="J3461">
        <f>I3461/F3460</f>
        <v>0</v>
      </c>
      <c r="K3461">
        <f>AVERAGE(J4:J3461)</f>
        <v>0</v>
      </c>
      <c r="L3461">
        <f>SUM(M3415:M3454)</f>
        <v>0</v>
      </c>
      <c r="M3461">
        <v>253</v>
      </c>
      <c r="N3461">
        <f>L3461/39</f>
        <v>0</v>
      </c>
      <c r="O3461">
        <f>IF(N3461&lt;M3461, -1, 1)</f>
        <v>0</v>
      </c>
      <c r="P3461">
        <f>IF(N3461&lt;M3461, IF(P3460 = 10, "0", P3460 + 1), IF(P3460 = -10, "0", P3460 - 1))</f>
        <v>0</v>
      </c>
      <c r="Q3461">
        <f>IF(M3461&gt;N3461 * 2, IF(M3461&gt;N3461 * 3, "BUY 100", "BUY 50"), "no")</f>
        <v>0</v>
      </c>
      <c r="R3461">
        <f>IF(P3461&gt;0,IF(P3461&gt;3,IF(P3461=5,"BUY","0"),IF(P3461=3,"BUY","0")),IF(P3461&lt;-3,IF(P3461=-5,"SELL","0"),IF(P3461=-3,"SELL","0")))</f>
        <v>0</v>
      </c>
    </row>
    <row r="3462" spans="1:18">
      <c r="A3462" t="s">
        <v>3488</v>
      </c>
      <c r="B3462" t="s">
        <v>3637</v>
      </c>
      <c r="C3462" t="s">
        <v>3685</v>
      </c>
      <c r="D3462" t="s">
        <v>28</v>
      </c>
      <c r="E3462">
        <f>F3454</f>
        <v>0</v>
      </c>
      <c r="F3462">
        <v>25.46</v>
      </c>
      <c r="G3462">
        <f>F3462-F3461</f>
        <v>0</v>
      </c>
      <c r="H3462">
        <f>F3462/E3461</f>
        <v>0</v>
      </c>
      <c r="I3462">
        <f>F3462-F3461</f>
        <v>0</v>
      </c>
      <c r="J3462">
        <f>I3462/F3461</f>
        <v>0</v>
      </c>
      <c r="K3462">
        <f>AVERAGE(J4:J3462)</f>
        <v>0</v>
      </c>
      <c r="L3462">
        <f>SUM(M3415:M3454)</f>
        <v>0</v>
      </c>
      <c r="M3462">
        <v>2151</v>
      </c>
      <c r="N3462">
        <f>L3462/39</f>
        <v>0</v>
      </c>
      <c r="O3462">
        <f>IF(N3462&lt;M3462, -1, 1)</f>
        <v>0</v>
      </c>
      <c r="P3462">
        <f>IF(N3462&lt;M3462, IF(P3461 = 10, "0", P3461 + 1), IF(P3461 = -10, "0", P3461 - 1))</f>
        <v>0</v>
      </c>
      <c r="Q3462">
        <f>IF(M3462&gt;N3462 * 2, IF(M3462&gt;N3462 * 3, "BUY 100", "BUY 50"), "no")</f>
        <v>0</v>
      </c>
      <c r="R3462">
        <f>IF(P3462&gt;0,IF(P3462&gt;3,IF(P3462=5,"BUY","0"),IF(P3462=3,"BUY","0")),IF(P3462&lt;-3,IF(P3462=-5,"SELL","0"),IF(P3462=-3,"SELL","0")))</f>
        <v>0</v>
      </c>
    </row>
    <row r="3463" spans="1:18">
      <c r="A3463" t="s">
        <v>3489</v>
      </c>
      <c r="B3463" t="s">
        <v>3638</v>
      </c>
      <c r="C3463" t="s">
        <v>3685</v>
      </c>
      <c r="D3463" t="s">
        <v>28</v>
      </c>
      <c r="E3463">
        <f>F3454</f>
        <v>0</v>
      </c>
      <c r="F3463">
        <v>25.46</v>
      </c>
      <c r="G3463">
        <f>F3463-F3462</f>
        <v>0</v>
      </c>
      <c r="H3463">
        <f>F3463/E3462</f>
        <v>0</v>
      </c>
      <c r="I3463">
        <f>F3463-F3462</f>
        <v>0</v>
      </c>
      <c r="J3463">
        <f>I3463/F3462</f>
        <v>0</v>
      </c>
      <c r="K3463">
        <f>AVERAGE(J4:J3463)</f>
        <v>0</v>
      </c>
      <c r="L3463">
        <f>SUM(M3415:M3454)</f>
        <v>0</v>
      </c>
      <c r="M3463">
        <v>118</v>
      </c>
      <c r="N3463">
        <f>L3463/39</f>
        <v>0</v>
      </c>
      <c r="O3463">
        <f>IF(N3463&lt;M3463, -1, 1)</f>
        <v>0</v>
      </c>
      <c r="P3463">
        <f>IF(N3463&lt;M3463, IF(P3462 = 10, "0", P3462 + 1), IF(P3462 = -10, "0", P3462 - 1))</f>
        <v>0</v>
      </c>
      <c r="Q3463">
        <f>IF(M3463&gt;N3463 * 2, IF(M3463&gt;N3463 * 3, "BUY 100", "BUY 50"), "no")</f>
        <v>0</v>
      </c>
      <c r="R3463">
        <f>IF(P3463&gt;0,IF(P3463&gt;3,IF(P3463=5,"BUY","0"),IF(P3463=3,"BUY","0")),IF(P3463&lt;-3,IF(P3463=-5,"SELL","0"),IF(P3463=-3,"SELL","0")))</f>
        <v>0</v>
      </c>
    </row>
    <row r="3464" spans="1:18">
      <c r="A3464" t="s">
        <v>3490</v>
      </c>
      <c r="B3464" t="s">
        <v>3639</v>
      </c>
      <c r="C3464" t="s">
        <v>3685</v>
      </c>
      <c r="D3464" t="s">
        <v>28</v>
      </c>
      <c r="E3464">
        <f>F3454</f>
        <v>0</v>
      </c>
      <c r="F3464">
        <v>25.5</v>
      </c>
      <c r="G3464">
        <f>F3464-F3463</f>
        <v>0</v>
      </c>
      <c r="H3464">
        <f>F3464/E3463</f>
        <v>0</v>
      </c>
      <c r="I3464">
        <f>F3464-F3463</f>
        <v>0</v>
      </c>
      <c r="J3464">
        <f>I3464/F3463</f>
        <v>0</v>
      </c>
      <c r="K3464">
        <f>AVERAGE(J4:J3464)</f>
        <v>0</v>
      </c>
      <c r="L3464">
        <f>SUM(M3415:M3454)</f>
        <v>0</v>
      </c>
      <c r="M3464">
        <v>1855</v>
      </c>
      <c r="N3464">
        <f>L3464/39</f>
        <v>0</v>
      </c>
      <c r="O3464">
        <f>IF(N3464&lt;M3464, -1, 1)</f>
        <v>0</v>
      </c>
      <c r="P3464">
        <f>IF(N3464&lt;M3464, IF(P3463 = 10, "0", P3463 + 1), IF(P3463 = -10, "0", P3463 - 1))</f>
        <v>0</v>
      </c>
      <c r="Q3464">
        <f>IF(M3464&gt;N3464 * 2, IF(M3464&gt;N3464 * 3, "BUY 100", "BUY 50"), "no")</f>
        <v>0</v>
      </c>
      <c r="R3464">
        <f>IF(P3464&gt;0,IF(P3464&gt;3,IF(P3464=5,"BUY","0"),IF(P3464=3,"BUY","0")),IF(P3464&lt;-3,IF(P3464=-5,"SELL","0"),IF(P3464=-3,"SELL","0")))</f>
        <v>0</v>
      </c>
    </row>
    <row r="3465" spans="1:18">
      <c r="A3465" t="s">
        <v>3491</v>
      </c>
      <c r="B3465" t="s">
        <v>3640</v>
      </c>
      <c r="C3465" t="s">
        <v>3685</v>
      </c>
      <c r="D3465" t="s">
        <v>28</v>
      </c>
      <c r="E3465">
        <f>F3454</f>
        <v>0</v>
      </c>
      <c r="F3465">
        <v>25.53</v>
      </c>
      <c r="G3465">
        <f>F3465-F3464</f>
        <v>0</v>
      </c>
      <c r="H3465">
        <f>F3465/E3464</f>
        <v>0</v>
      </c>
      <c r="I3465">
        <f>F3465-F3464</f>
        <v>0</v>
      </c>
      <c r="J3465">
        <f>I3465/F3464</f>
        <v>0</v>
      </c>
      <c r="K3465">
        <f>AVERAGE(J4:J3465)</f>
        <v>0</v>
      </c>
      <c r="L3465">
        <f>SUM(M3415:M3454)</f>
        <v>0</v>
      </c>
      <c r="M3465">
        <v>1139</v>
      </c>
      <c r="N3465">
        <f>L3465/39</f>
        <v>0</v>
      </c>
      <c r="O3465">
        <f>IF(N3465&lt;M3465, -1, 1)</f>
        <v>0</v>
      </c>
      <c r="P3465">
        <f>IF(N3465&lt;M3465, IF(P3464 = 10, "0", P3464 + 1), IF(P3464 = -10, "0", P3464 - 1))</f>
        <v>0</v>
      </c>
      <c r="Q3465">
        <f>IF(M3465&gt;N3465 * 2, IF(M3465&gt;N3465 * 3, "BUY 100", "BUY 50"), "no")</f>
        <v>0</v>
      </c>
      <c r="R3465">
        <f>IF(P3465&gt;0,IF(P3465&gt;3,IF(P3465=5,"BUY","0"),IF(P3465=3,"BUY","0")),IF(P3465&lt;-3,IF(P3465=-5,"SELL","0"),IF(P3465=-3,"SELL","0")))</f>
        <v>0</v>
      </c>
    </row>
    <row r="3466" spans="1:18">
      <c r="A3466" t="s">
        <v>3492</v>
      </c>
      <c r="B3466" t="s">
        <v>3641</v>
      </c>
      <c r="C3466" t="s">
        <v>3685</v>
      </c>
      <c r="D3466" t="s">
        <v>28</v>
      </c>
      <c r="E3466">
        <f>F3454</f>
        <v>0</v>
      </c>
      <c r="F3466">
        <v>25.53</v>
      </c>
      <c r="G3466">
        <f>F3466-F3465</f>
        <v>0</v>
      </c>
      <c r="H3466">
        <f>F3466/E3465</f>
        <v>0</v>
      </c>
      <c r="I3466">
        <f>F3466-F3465</f>
        <v>0</v>
      </c>
      <c r="J3466">
        <f>I3466/F3465</f>
        <v>0</v>
      </c>
      <c r="K3466">
        <f>AVERAGE(J4:J3466)</f>
        <v>0</v>
      </c>
      <c r="L3466">
        <f>SUM(M3415:M3454)</f>
        <v>0</v>
      </c>
      <c r="M3466">
        <v>2682</v>
      </c>
      <c r="N3466">
        <f>L3466/39</f>
        <v>0</v>
      </c>
      <c r="O3466">
        <f>IF(N3466&lt;M3466, -1, 1)</f>
        <v>0</v>
      </c>
      <c r="P3466">
        <f>IF(N3466&lt;M3466, IF(P3465 = 10, "0", P3465 + 1), IF(P3465 = -10, "0", P3465 - 1))</f>
        <v>0</v>
      </c>
      <c r="Q3466">
        <f>IF(M3466&gt;N3466 * 2, IF(M3466&gt;N3466 * 3, "BUY 100", "BUY 50"), "no")</f>
        <v>0</v>
      </c>
      <c r="R3466">
        <f>IF(P3466&gt;0,IF(P3466&gt;3,IF(P3466=5,"BUY","0"),IF(P3466=3,"BUY","0")),IF(P3466&lt;-3,IF(P3466=-5,"SELL","0"),IF(P3466=-3,"SELL","0")))</f>
        <v>0</v>
      </c>
    </row>
    <row r="3467" spans="1:18">
      <c r="A3467" t="s">
        <v>3493</v>
      </c>
      <c r="B3467" t="s">
        <v>3642</v>
      </c>
      <c r="C3467" t="s">
        <v>3685</v>
      </c>
      <c r="D3467" t="s">
        <v>28</v>
      </c>
      <c r="E3467">
        <f>F3454</f>
        <v>0</v>
      </c>
      <c r="F3467">
        <v>25.49</v>
      </c>
      <c r="G3467">
        <f>F3467-F3466</f>
        <v>0</v>
      </c>
      <c r="H3467">
        <f>F3467/E3466</f>
        <v>0</v>
      </c>
      <c r="I3467">
        <f>F3467-F3466</f>
        <v>0</v>
      </c>
      <c r="J3467">
        <f>I3467/F3466</f>
        <v>0</v>
      </c>
      <c r="K3467">
        <f>AVERAGE(J4:J3467)</f>
        <v>0</v>
      </c>
      <c r="L3467">
        <f>SUM(M3415:M3454)</f>
        <v>0</v>
      </c>
      <c r="M3467">
        <v>840</v>
      </c>
      <c r="N3467">
        <f>L3467/39</f>
        <v>0</v>
      </c>
      <c r="O3467">
        <f>IF(N3467&lt;M3467, -1, 1)</f>
        <v>0</v>
      </c>
      <c r="P3467">
        <f>IF(N3467&lt;M3467, IF(P3466 = 10, "0", P3466 + 1), IF(P3466 = -10, "0", P3466 - 1))</f>
        <v>0</v>
      </c>
      <c r="Q3467">
        <f>IF(M3467&gt;N3467 * 2, IF(M3467&gt;N3467 * 3, "BUY 100", "BUY 50"), "no")</f>
        <v>0</v>
      </c>
      <c r="R3467">
        <f>IF(P3467&gt;0,IF(P3467&gt;3,IF(P3467=5,"BUY","0"),IF(P3467=3,"BUY","0")),IF(P3467&lt;-3,IF(P3467=-5,"SELL","0"),IF(P3467=-3,"SELL","0")))</f>
        <v>0</v>
      </c>
    </row>
    <row r="3468" spans="1:18">
      <c r="A3468" t="s">
        <v>3494</v>
      </c>
      <c r="B3468" t="s">
        <v>3643</v>
      </c>
      <c r="C3468" t="s">
        <v>3685</v>
      </c>
      <c r="D3468" t="s">
        <v>28</v>
      </c>
      <c r="E3468">
        <f>F3454</f>
        <v>0</v>
      </c>
      <c r="F3468">
        <v>25.49</v>
      </c>
      <c r="G3468">
        <f>F3468-F3467</f>
        <v>0</v>
      </c>
      <c r="H3468">
        <f>F3468/E3467</f>
        <v>0</v>
      </c>
      <c r="I3468">
        <f>F3468-F3467</f>
        <v>0</v>
      </c>
      <c r="J3468">
        <f>I3468/F3467</f>
        <v>0</v>
      </c>
      <c r="K3468">
        <f>AVERAGE(J4:J3468)</f>
        <v>0</v>
      </c>
      <c r="L3468">
        <f>SUM(M3415:M3454)</f>
        <v>0</v>
      </c>
      <c r="M3468">
        <v>0</v>
      </c>
      <c r="N3468">
        <f>L3468/39</f>
        <v>0</v>
      </c>
      <c r="O3468">
        <f>IF(N3468&lt;M3468, -1, 1)</f>
        <v>0</v>
      </c>
      <c r="P3468">
        <f>IF(N3468&lt;M3468, IF(P3467 = 10, "0", P3467 + 1), IF(P3467 = -10, "0", P3467 - 1))</f>
        <v>0</v>
      </c>
      <c r="Q3468">
        <f>IF(M3468&gt;N3468 * 2, IF(M3468&gt;N3468 * 3, "BUY 100", "BUY 50"), "no")</f>
        <v>0</v>
      </c>
      <c r="R3468">
        <f>IF(P3468&gt;0,IF(P3468&gt;3,IF(P3468=5,"BUY","0"),IF(P3468=3,"BUY","0")),IF(P3468&lt;-3,IF(P3468=-5,"SELL","0"),IF(P3468=-3,"SELL","0")))</f>
        <v>0</v>
      </c>
    </row>
    <row r="3469" spans="1:18">
      <c r="A3469" t="s">
        <v>3495</v>
      </c>
      <c r="B3469" t="s">
        <v>3644</v>
      </c>
      <c r="C3469" t="s">
        <v>3685</v>
      </c>
      <c r="D3469" t="s">
        <v>28</v>
      </c>
      <c r="E3469">
        <f>F3454</f>
        <v>0</v>
      </c>
      <c r="F3469">
        <v>25.53</v>
      </c>
      <c r="G3469">
        <f>F3469-F3468</f>
        <v>0</v>
      </c>
      <c r="H3469">
        <f>F3469/E3468</f>
        <v>0</v>
      </c>
      <c r="I3469">
        <f>F3469-F3468</f>
        <v>0</v>
      </c>
      <c r="J3469">
        <f>I3469/F3468</f>
        <v>0</v>
      </c>
      <c r="K3469">
        <f>AVERAGE(J4:J3469)</f>
        <v>0</v>
      </c>
      <c r="L3469">
        <f>SUM(M3415:M3454)</f>
        <v>0</v>
      </c>
      <c r="M3469">
        <v>3469</v>
      </c>
      <c r="N3469">
        <f>L3469/39</f>
        <v>0</v>
      </c>
      <c r="O3469">
        <f>IF(N3469&lt;M3469, -1, 1)</f>
        <v>0</v>
      </c>
      <c r="P3469">
        <f>IF(N3469&lt;M3469, IF(P3468 = 10, "0", P3468 + 1), IF(P3468 = -10, "0", P3468 - 1))</f>
        <v>0</v>
      </c>
      <c r="Q3469">
        <f>IF(M3469&gt;N3469 * 2, IF(M3469&gt;N3469 * 3, "BUY 100", "BUY 50"), "no")</f>
        <v>0</v>
      </c>
      <c r="R3469">
        <f>IF(P3469&gt;0,IF(P3469&gt;3,IF(P3469=5,"BUY","0"),IF(P3469=3,"BUY","0")),IF(P3469&lt;-3,IF(P3469=-5,"SELL","0"),IF(P3469=-3,"SELL","0")))</f>
        <v>0</v>
      </c>
    </row>
    <row r="3470" spans="1:18">
      <c r="A3470" t="s">
        <v>3496</v>
      </c>
      <c r="B3470" t="s">
        <v>3645</v>
      </c>
      <c r="C3470" t="s">
        <v>3685</v>
      </c>
      <c r="D3470" t="s">
        <v>28</v>
      </c>
      <c r="E3470">
        <f>F3454</f>
        <v>0</v>
      </c>
      <c r="F3470">
        <v>25.53</v>
      </c>
      <c r="G3470">
        <f>F3470-F3469</f>
        <v>0</v>
      </c>
      <c r="H3470">
        <f>F3470/E3469</f>
        <v>0</v>
      </c>
      <c r="I3470">
        <f>F3470-F3469</f>
        <v>0</v>
      </c>
      <c r="J3470">
        <f>I3470/F3469</f>
        <v>0</v>
      </c>
      <c r="K3470">
        <f>AVERAGE(J4:J3470)</f>
        <v>0</v>
      </c>
      <c r="L3470">
        <f>SUM(M3415:M3454)</f>
        <v>0</v>
      </c>
      <c r="M3470">
        <v>0</v>
      </c>
      <c r="N3470">
        <f>L3470/39</f>
        <v>0</v>
      </c>
      <c r="O3470">
        <f>IF(N3470&lt;M3470, -1, 1)</f>
        <v>0</v>
      </c>
      <c r="P3470">
        <f>IF(N3470&lt;M3470, IF(P3469 = 10, "0", P3469 + 1), IF(P3469 = -10, "0", P3469 - 1))</f>
        <v>0</v>
      </c>
      <c r="Q3470">
        <f>IF(M3470&gt;N3470 * 2, IF(M3470&gt;N3470 * 3, "BUY 100", "BUY 50"), "no")</f>
        <v>0</v>
      </c>
      <c r="R3470">
        <f>IF(P3470&gt;0,IF(P3470&gt;3,IF(P3470=5,"BUY","0"),IF(P3470=3,"BUY","0")),IF(P3470&lt;-3,IF(P3470=-5,"SELL","0"),IF(P3470=-3,"SELL","0")))</f>
        <v>0</v>
      </c>
    </row>
    <row r="3471" spans="1:18">
      <c r="A3471" t="s">
        <v>3497</v>
      </c>
      <c r="B3471" t="s">
        <v>3646</v>
      </c>
      <c r="C3471" t="s">
        <v>3685</v>
      </c>
      <c r="D3471" t="s">
        <v>28</v>
      </c>
      <c r="E3471">
        <f>F3454</f>
        <v>0</v>
      </c>
      <c r="F3471">
        <v>25.53</v>
      </c>
      <c r="G3471">
        <f>F3471-F3470</f>
        <v>0</v>
      </c>
      <c r="H3471">
        <f>F3471/E3470</f>
        <v>0</v>
      </c>
      <c r="I3471">
        <f>F3471-F3470</f>
        <v>0</v>
      </c>
      <c r="J3471">
        <f>I3471/F3470</f>
        <v>0</v>
      </c>
      <c r="K3471">
        <f>AVERAGE(J4:J3471)</f>
        <v>0</v>
      </c>
      <c r="L3471">
        <f>SUM(M3415:M3454)</f>
        <v>0</v>
      </c>
      <c r="M3471">
        <v>3660</v>
      </c>
      <c r="N3471">
        <f>L3471/39</f>
        <v>0</v>
      </c>
      <c r="O3471">
        <f>IF(N3471&lt;M3471, -1, 1)</f>
        <v>0</v>
      </c>
      <c r="P3471">
        <f>IF(N3471&lt;M3471, IF(P3470 = 10, "0", P3470 + 1), IF(P3470 = -10, "0", P3470 - 1))</f>
        <v>0</v>
      </c>
      <c r="Q3471">
        <f>IF(M3471&gt;N3471 * 2, IF(M3471&gt;N3471 * 3, "BUY 100", "BUY 50"), "no")</f>
        <v>0</v>
      </c>
      <c r="R3471">
        <f>IF(P3471&gt;0,IF(P3471&gt;3,IF(P3471=5,"BUY","0"),IF(P3471=3,"BUY","0")),IF(P3471&lt;-3,IF(P3471=-5,"SELL","0"),IF(P3471=-3,"SELL","0")))</f>
        <v>0</v>
      </c>
    </row>
    <row r="3472" spans="1:18">
      <c r="A3472" t="s">
        <v>3498</v>
      </c>
      <c r="B3472" t="s">
        <v>3647</v>
      </c>
      <c r="C3472" t="s">
        <v>3685</v>
      </c>
      <c r="D3472" t="s">
        <v>28</v>
      </c>
      <c r="E3472">
        <f>F3454</f>
        <v>0</v>
      </c>
      <c r="F3472">
        <v>25.53</v>
      </c>
      <c r="G3472">
        <f>F3472-F3471</f>
        <v>0</v>
      </c>
      <c r="H3472">
        <f>F3472/E3471</f>
        <v>0</v>
      </c>
      <c r="I3472">
        <f>F3472-F3471</f>
        <v>0</v>
      </c>
      <c r="J3472">
        <f>I3472/F3471</f>
        <v>0</v>
      </c>
      <c r="K3472">
        <f>AVERAGE(J4:J3472)</f>
        <v>0</v>
      </c>
      <c r="L3472">
        <f>SUM(M3415:M3454)</f>
        <v>0</v>
      </c>
      <c r="M3472">
        <v>0</v>
      </c>
      <c r="N3472">
        <f>L3472/39</f>
        <v>0</v>
      </c>
      <c r="O3472">
        <f>IF(N3472&lt;M3472, -1, 1)</f>
        <v>0</v>
      </c>
      <c r="P3472">
        <f>IF(N3472&lt;M3472, IF(P3471 = 10, "0", P3471 + 1), IF(P3471 = -10, "0", P3471 - 1))</f>
        <v>0</v>
      </c>
      <c r="Q3472">
        <f>IF(M3472&gt;N3472 * 2, IF(M3472&gt;N3472 * 3, "BUY 100", "BUY 50"), "no")</f>
        <v>0</v>
      </c>
      <c r="R3472">
        <f>IF(P3472&gt;0,IF(P3472&gt;3,IF(P3472=5,"BUY","0"),IF(P3472=3,"BUY","0")),IF(P3472&lt;-3,IF(P3472=-5,"SELL","0"),IF(P3472=-3,"SELL","0")))</f>
        <v>0</v>
      </c>
    </row>
    <row r="3473" spans="1:18">
      <c r="A3473" t="s">
        <v>3499</v>
      </c>
      <c r="B3473" t="s">
        <v>3648</v>
      </c>
      <c r="C3473" t="s">
        <v>3685</v>
      </c>
      <c r="D3473" t="s">
        <v>28</v>
      </c>
      <c r="E3473">
        <f>F3454</f>
        <v>0</v>
      </c>
      <c r="F3473">
        <v>25.53</v>
      </c>
      <c r="G3473">
        <f>F3473-F3472</f>
        <v>0</v>
      </c>
      <c r="H3473">
        <f>F3473/E3472</f>
        <v>0</v>
      </c>
      <c r="I3473">
        <f>F3473-F3472</f>
        <v>0</v>
      </c>
      <c r="J3473">
        <f>I3473/F3472</f>
        <v>0</v>
      </c>
      <c r="K3473">
        <f>AVERAGE(J4:J3473)</f>
        <v>0</v>
      </c>
      <c r="L3473">
        <f>SUM(M3415:M3454)</f>
        <v>0</v>
      </c>
      <c r="M3473">
        <v>200</v>
      </c>
      <c r="N3473">
        <f>L3473/39</f>
        <v>0</v>
      </c>
      <c r="O3473">
        <f>IF(N3473&lt;M3473, -1, 1)</f>
        <v>0</v>
      </c>
      <c r="P3473">
        <f>IF(N3473&lt;M3473, IF(P3472 = 10, "0", P3472 + 1), IF(P3472 = -10, "0", P3472 - 1))</f>
        <v>0</v>
      </c>
      <c r="Q3473">
        <f>IF(M3473&gt;N3473 * 2, IF(M3473&gt;N3473 * 3, "BUY 100", "BUY 50"), "no")</f>
        <v>0</v>
      </c>
      <c r="R3473">
        <f>IF(P3473&gt;0,IF(P3473&gt;3,IF(P3473=5,"BUY","0"),IF(P3473=3,"BUY","0")),IF(P3473&lt;-3,IF(P3473=-5,"SELL","0"),IF(P3473=-3,"SELL","0")))</f>
        <v>0</v>
      </c>
    </row>
    <row r="3474" spans="1:18">
      <c r="A3474" t="s">
        <v>3500</v>
      </c>
      <c r="B3474" t="s">
        <v>3649</v>
      </c>
      <c r="C3474" t="s">
        <v>3685</v>
      </c>
      <c r="D3474" t="s">
        <v>28</v>
      </c>
      <c r="E3474">
        <f>F3454</f>
        <v>0</v>
      </c>
      <c r="F3474">
        <v>25.55</v>
      </c>
      <c r="G3474">
        <f>F3474-F3473</f>
        <v>0</v>
      </c>
      <c r="H3474">
        <f>F3474/E3473</f>
        <v>0</v>
      </c>
      <c r="I3474">
        <f>F3474-F3473</f>
        <v>0</v>
      </c>
      <c r="J3474">
        <f>I3474/F3473</f>
        <v>0</v>
      </c>
      <c r="K3474">
        <f>AVERAGE(J4:J3474)</f>
        <v>0</v>
      </c>
      <c r="L3474">
        <f>SUM(M3415:M3454)</f>
        <v>0</v>
      </c>
      <c r="M3474">
        <v>2601</v>
      </c>
      <c r="N3474">
        <f>L3474/39</f>
        <v>0</v>
      </c>
      <c r="O3474">
        <f>IF(N3474&lt;M3474, -1, 1)</f>
        <v>0</v>
      </c>
      <c r="P3474">
        <f>IF(N3474&lt;M3474, IF(P3473 = 10, "0", P3473 + 1), IF(P3473 = -10, "0", P3473 - 1))</f>
        <v>0</v>
      </c>
      <c r="Q3474">
        <f>IF(M3474&gt;N3474 * 2, IF(M3474&gt;N3474 * 3, "BUY 100", "BUY 50"), "no")</f>
        <v>0</v>
      </c>
      <c r="R3474">
        <f>IF(P3474&gt;0,IF(P3474&gt;3,IF(P3474=5,"BUY","0"),IF(P3474=3,"BUY","0")),IF(P3474&lt;-3,IF(P3474=-5,"SELL","0"),IF(P3474=-3,"SELL","0")))</f>
        <v>0</v>
      </c>
    </row>
    <row r="3475" spans="1:18">
      <c r="A3475" t="s">
        <v>3501</v>
      </c>
      <c r="B3475" t="s">
        <v>3650</v>
      </c>
      <c r="C3475" t="s">
        <v>3685</v>
      </c>
      <c r="D3475" t="s">
        <v>28</v>
      </c>
      <c r="E3475">
        <f>F3454</f>
        <v>0</v>
      </c>
      <c r="F3475">
        <v>25.55</v>
      </c>
      <c r="G3475">
        <f>F3475-F3474</f>
        <v>0</v>
      </c>
      <c r="H3475">
        <f>F3475/E3474</f>
        <v>0</v>
      </c>
      <c r="I3475">
        <f>F3475-F3474</f>
        <v>0</v>
      </c>
      <c r="J3475">
        <f>I3475/F3474</f>
        <v>0</v>
      </c>
      <c r="K3475">
        <f>AVERAGE(J4:J3475)</f>
        <v>0</v>
      </c>
      <c r="L3475">
        <f>SUM(M3415:M3454)</f>
        <v>0</v>
      </c>
      <c r="M3475">
        <v>2700</v>
      </c>
      <c r="N3475">
        <f>L3475/39</f>
        <v>0</v>
      </c>
      <c r="O3475">
        <f>IF(N3475&lt;M3475, -1, 1)</f>
        <v>0</v>
      </c>
      <c r="P3475">
        <f>IF(N3475&lt;M3475, IF(P3474 = 10, "0", P3474 + 1), IF(P3474 = -10, "0", P3474 - 1))</f>
        <v>0</v>
      </c>
      <c r="Q3475">
        <f>IF(M3475&gt;N3475 * 2, IF(M3475&gt;N3475 * 3, "BUY 100", "BUY 50"), "no")</f>
        <v>0</v>
      </c>
      <c r="R3475">
        <f>IF(P3475&gt;0,IF(P3475&gt;3,IF(P3475=5,"BUY","0"),IF(P3475=3,"BUY","0")),IF(P3475&lt;-3,IF(P3475=-5,"SELL","0"),IF(P3475=-3,"SELL","0")))</f>
        <v>0</v>
      </c>
    </row>
    <row r="3476" spans="1:18">
      <c r="A3476" t="s">
        <v>3502</v>
      </c>
      <c r="B3476" t="s">
        <v>3651</v>
      </c>
      <c r="C3476" t="s">
        <v>3685</v>
      </c>
      <c r="D3476" t="s">
        <v>28</v>
      </c>
      <c r="E3476">
        <f>F3454</f>
        <v>0</v>
      </c>
      <c r="F3476">
        <v>25.55</v>
      </c>
      <c r="G3476">
        <f>F3476-F3475</f>
        <v>0</v>
      </c>
      <c r="H3476">
        <f>F3476/E3475</f>
        <v>0</v>
      </c>
      <c r="I3476">
        <f>F3476-F3475</f>
        <v>0</v>
      </c>
      <c r="J3476">
        <f>I3476/F3475</f>
        <v>0</v>
      </c>
      <c r="K3476">
        <f>AVERAGE(J4:J3476)</f>
        <v>0</v>
      </c>
      <c r="L3476">
        <f>SUM(M3415:M3454)</f>
        <v>0</v>
      </c>
      <c r="M3476">
        <v>750</v>
      </c>
      <c r="N3476">
        <f>L3476/39</f>
        <v>0</v>
      </c>
      <c r="O3476">
        <f>IF(N3476&lt;M3476, -1, 1)</f>
        <v>0</v>
      </c>
      <c r="P3476">
        <f>IF(N3476&lt;M3476, IF(P3475 = 10, "0", P3475 + 1), IF(P3475 = -10, "0", P3475 - 1))</f>
        <v>0</v>
      </c>
      <c r="Q3476">
        <f>IF(M3476&gt;N3476 * 2, IF(M3476&gt;N3476 * 3, "BUY 100", "BUY 50"), "no")</f>
        <v>0</v>
      </c>
      <c r="R3476">
        <f>IF(P3476&gt;0,IF(P3476&gt;3,IF(P3476=5,"BUY","0"),IF(P3476=3,"BUY","0")),IF(P3476&lt;-3,IF(P3476=-5,"SELL","0"),IF(P3476=-3,"SELL","0")))</f>
        <v>0</v>
      </c>
    </row>
    <row r="3477" spans="1:18">
      <c r="A3477" t="s">
        <v>3503</v>
      </c>
      <c r="B3477" t="s">
        <v>3652</v>
      </c>
      <c r="C3477" t="s">
        <v>3685</v>
      </c>
      <c r="D3477" t="s">
        <v>28</v>
      </c>
      <c r="E3477">
        <f>F3454</f>
        <v>0</v>
      </c>
      <c r="F3477">
        <v>25.54</v>
      </c>
      <c r="G3477">
        <f>F3477-F3476</f>
        <v>0</v>
      </c>
      <c r="H3477">
        <f>F3477/E3476</f>
        <v>0</v>
      </c>
      <c r="I3477">
        <f>F3477-F3476</f>
        <v>0</v>
      </c>
      <c r="J3477">
        <f>I3477/F3476</f>
        <v>0</v>
      </c>
      <c r="K3477">
        <f>AVERAGE(J4:J3477)</f>
        <v>0</v>
      </c>
      <c r="L3477">
        <f>SUM(M3415:M3454)</f>
        <v>0</v>
      </c>
      <c r="M3477">
        <v>5668</v>
      </c>
      <c r="N3477">
        <f>L3477/39</f>
        <v>0</v>
      </c>
      <c r="O3477">
        <f>IF(N3477&lt;M3477, -1, 1)</f>
        <v>0</v>
      </c>
      <c r="P3477">
        <f>IF(N3477&lt;M3477, IF(P3476 = 10, "0", P3476 + 1), IF(P3476 = -10, "0", P3476 - 1))</f>
        <v>0</v>
      </c>
      <c r="Q3477">
        <f>IF(M3477&gt;N3477 * 2, IF(M3477&gt;N3477 * 3, "BUY 100", "BUY 50"), "no")</f>
        <v>0</v>
      </c>
      <c r="R3477">
        <f>IF(P3477&gt;0,IF(P3477&gt;3,IF(P3477=5,"BUY","0"),IF(P3477=3,"BUY","0")),IF(P3477&lt;-3,IF(P3477=-5,"SELL","0"),IF(P3477=-3,"SELL","0")))</f>
        <v>0</v>
      </c>
    </row>
    <row r="3478" spans="1:18">
      <c r="A3478" t="s">
        <v>3504</v>
      </c>
      <c r="B3478" t="s">
        <v>3653</v>
      </c>
      <c r="C3478" t="s">
        <v>3685</v>
      </c>
      <c r="D3478" t="s">
        <v>28</v>
      </c>
      <c r="E3478">
        <f>F3454</f>
        <v>0</v>
      </c>
      <c r="F3478">
        <v>25.55</v>
      </c>
      <c r="G3478">
        <f>F3478-F3477</f>
        <v>0</v>
      </c>
      <c r="H3478">
        <f>F3478/E3477</f>
        <v>0</v>
      </c>
      <c r="I3478">
        <f>F3478-F3477</f>
        <v>0</v>
      </c>
      <c r="J3478">
        <f>I3478/F3477</f>
        <v>0</v>
      </c>
      <c r="K3478">
        <f>AVERAGE(J4:J3478)</f>
        <v>0</v>
      </c>
      <c r="L3478">
        <f>SUM(M3415:M3454)</f>
        <v>0</v>
      </c>
      <c r="M3478">
        <v>1801</v>
      </c>
      <c r="N3478">
        <f>L3478/39</f>
        <v>0</v>
      </c>
      <c r="O3478">
        <f>IF(N3478&lt;M3478, -1, 1)</f>
        <v>0</v>
      </c>
      <c r="P3478">
        <f>IF(N3478&lt;M3478, IF(P3477 = 10, "0", P3477 + 1), IF(P3477 = -10, "0", P3477 - 1))</f>
        <v>0</v>
      </c>
      <c r="Q3478">
        <f>IF(M3478&gt;N3478 * 2, IF(M3478&gt;N3478 * 3, "BUY 100", "BUY 50"), "no")</f>
        <v>0</v>
      </c>
      <c r="R3478">
        <f>IF(P3478&gt;0,IF(P3478&gt;3,IF(P3478=5,"BUY","0"),IF(P3478=3,"BUY","0")),IF(P3478&lt;-3,IF(P3478=-5,"SELL","0"),IF(P3478=-3,"SELL","0")))</f>
        <v>0</v>
      </c>
    </row>
    <row r="3479" spans="1:18">
      <c r="A3479" t="s">
        <v>3505</v>
      </c>
      <c r="B3479" t="s">
        <v>3654</v>
      </c>
      <c r="C3479" t="s">
        <v>3685</v>
      </c>
      <c r="D3479" t="s">
        <v>28</v>
      </c>
      <c r="E3479">
        <f>F3454</f>
        <v>0</v>
      </c>
      <c r="F3479">
        <v>25.55</v>
      </c>
      <c r="G3479">
        <f>F3479-F3478</f>
        <v>0</v>
      </c>
      <c r="H3479">
        <f>F3479/E3478</f>
        <v>0</v>
      </c>
      <c r="I3479">
        <f>F3479-F3478</f>
        <v>0</v>
      </c>
      <c r="J3479">
        <f>I3479/F3478</f>
        <v>0</v>
      </c>
      <c r="K3479">
        <f>AVERAGE(J4:J3479)</f>
        <v>0</v>
      </c>
      <c r="L3479">
        <f>SUM(M3415:M3454)</f>
        <v>0</v>
      </c>
      <c r="M3479">
        <v>320</v>
      </c>
      <c r="N3479">
        <f>L3479/39</f>
        <v>0</v>
      </c>
      <c r="O3479">
        <f>IF(N3479&lt;M3479, -1, 1)</f>
        <v>0</v>
      </c>
      <c r="P3479">
        <f>IF(N3479&lt;M3479, IF(P3478 = 10, "0", P3478 + 1), IF(P3478 = -10, "0", P3478 - 1))</f>
        <v>0</v>
      </c>
      <c r="Q3479">
        <f>IF(M3479&gt;N3479 * 2, IF(M3479&gt;N3479 * 3, "BUY 100", "BUY 50"), "no")</f>
        <v>0</v>
      </c>
      <c r="R3479">
        <f>IF(P3479&gt;0,IF(P3479&gt;3,IF(P3479=5,"BUY","0"),IF(P3479=3,"BUY","0")),IF(P3479&lt;-3,IF(P3479=-5,"SELL","0"),IF(P3479=-3,"SELL","0")))</f>
        <v>0</v>
      </c>
    </row>
    <row r="3480" spans="1:18">
      <c r="A3480" t="s">
        <v>3506</v>
      </c>
      <c r="B3480" t="s">
        <v>3655</v>
      </c>
      <c r="C3480" t="s">
        <v>3685</v>
      </c>
      <c r="D3480" t="s">
        <v>28</v>
      </c>
      <c r="E3480">
        <f>F3454</f>
        <v>0</v>
      </c>
      <c r="F3480">
        <v>25.54</v>
      </c>
      <c r="G3480">
        <f>F3480-F3479</f>
        <v>0</v>
      </c>
      <c r="H3480">
        <f>F3480/E3479</f>
        <v>0</v>
      </c>
      <c r="I3480">
        <f>F3480-F3479</f>
        <v>0</v>
      </c>
      <c r="J3480">
        <f>I3480/F3479</f>
        <v>0</v>
      </c>
      <c r="K3480">
        <f>AVERAGE(J4:J3480)</f>
        <v>0</v>
      </c>
      <c r="L3480">
        <f>SUM(M3415:M3454)</f>
        <v>0</v>
      </c>
      <c r="M3480">
        <v>127</v>
      </c>
      <c r="N3480">
        <f>L3480/39</f>
        <v>0</v>
      </c>
      <c r="O3480">
        <f>IF(N3480&lt;M3480, -1, 1)</f>
        <v>0</v>
      </c>
      <c r="P3480">
        <f>IF(N3480&lt;M3480, IF(P3479 = 10, "0", P3479 + 1), IF(P3479 = -10, "0", P3479 - 1))</f>
        <v>0</v>
      </c>
      <c r="Q3480">
        <f>IF(M3480&gt;N3480 * 2, IF(M3480&gt;N3480 * 3, "BUY 100", "BUY 50"), "no")</f>
        <v>0</v>
      </c>
      <c r="R3480">
        <f>IF(P3480&gt;0,IF(P3480&gt;3,IF(P3480=5,"BUY","0"),IF(P3480=3,"BUY","0")),IF(P3480&lt;-3,IF(P3480=-5,"SELL","0"),IF(P3480=-3,"SELL","0")))</f>
        <v>0</v>
      </c>
    </row>
    <row r="3481" spans="1:18">
      <c r="A3481" t="s">
        <v>3507</v>
      </c>
      <c r="B3481" t="s">
        <v>3656</v>
      </c>
      <c r="C3481" t="s">
        <v>3685</v>
      </c>
      <c r="D3481" t="s">
        <v>28</v>
      </c>
      <c r="E3481">
        <f>F3454</f>
        <v>0</v>
      </c>
      <c r="F3481">
        <v>25.55</v>
      </c>
      <c r="G3481">
        <f>F3481-F3480</f>
        <v>0</v>
      </c>
      <c r="H3481">
        <f>F3481/E3480</f>
        <v>0</v>
      </c>
      <c r="I3481">
        <f>F3481-F3480</f>
        <v>0</v>
      </c>
      <c r="J3481">
        <f>I3481/F3480</f>
        <v>0</v>
      </c>
      <c r="K3481">
        <f>AVERAGE(J4:J3481)</f>
        <v>0</v>
      </c>
      <c r="L3481">
        <f>SUM(M3415:M3454)</f>
        <v>0</v>
      </c>
      <c r="M3481">
        <v>1761</v>
      </c>
      <c r="N3481">
        <f>L3481/39</f>
        <v>0</v>
      </c>
      <c r="O3481">
        <f>IF(N3481&lt;M3481, -1, 1)</f>
        <v>0</v>
      </c>
      <c r="P3481">
        <f>IF(N3481&lt;M3481, IF(P3480 = 10, "0", P3480 + 1), IF(P3480 = -10, "0", P3480 - 1))</f>
        <v>0</v>
      </c>
      <c r="Q3481">
        <f>IF(M3481&gt;N3481 * 2, IF(M3481&gt;N3481 * 3, "BUY 100", "BUY 50"), "no")</f>
        <v>0</v>
      </c>
      <c r="R3481">
        <f>IF(P3481&gt;0,IF(P3481&gt;3,IF(P3481=5,"BUY","0"),IF(P3481=3,"BUY","0")),IF(P3481&lt;-3,IF(P3481=-5,"SELL","0"),IF(P3481=-3,"SELL","0")))</f>
        <v>0</v>
      </c>
    </row>
    <row r="3482" spans="1:18">
      <c r="A3482" t="s">
        <v>3508</v>
      </c>
      <c r="B3482" t="s">
        <v>3657</v>
      </c>
      <c r="C3482" t="s">
        <v>3685</v>
      </c>
      <c r="D3482" t="s">
        <v>28</v>
      </c>
      <c r="E3482">
        <f>F3454</f>
        <v>0</v>
      </c>
      <c r="F3482">
        <v>25.54</v>
      </c>
      <c r="G3482">
        <f>F3482-F3481</f>
        <v>0</v>
      </c>
      <c r="H3482">
        <f>F3482/E3481</f>
        <v>0</v>
      </c>
      <c r="I3482">
        <f>F3482-F3481</f>
        <v>0</v>
      </c>
      <c r="J3482">
        <f>I3482/F3481</f>
        <v>0</v>
      </c>
      <c r="K3482">
        <f>AVERAGE(J4:J3482)</f>
        <v>0</v>
      </c>
      <c r="L3482">
        <f>SUM(M3415:M3454)</f>
        <v>0</v>
      </c>
      <c r="M3482">
        <v>199</v>
      </c>
      <c r="N3482">
        <f>L3482/39</f>
        <v>0</v>
      </c>
      <c r="O3482">
        <f>IF(N3482&lt;M3482, -1, 1)</f>
        <v>0</v>
      </c>
      <c r="P3482">
        <f>IF(N3482&lt;M3482, IF(P3481 = 10, "0", P3481 + 1), IF(P3481 = -10, "0", P3481 - 1))</f>
        <v>0</v>
      </c>
      <c r="Q3482">
        <f>IF(M3482&gt;N3482 * 2, IF(M3482&gt;N3482 * 3, "BUY 100", "BUY 50"), "no")</f>
        <v>0</v>
      </c>
      <c r="R3482">
        <f>IF(P3482&gt;0,IF(P3482&gt;3,IF(P3482=5,"BUY","0"),IF(P3482=3,"BUY","0")),IF(P3482&lt;-3,IF(P3482=-5,"SELL","0"),IF(P3482=-3,"SELL","0")))</f>
        <v>0</v>
      </c>
    </row>
    <row r="3483" spans="1:18">
      <c r="A3483" t="s">
        <v>3509</v>
      </c>
      <c r="B3483" t="s">
        <v>3658</v>
      </c>
      <c r="C3483" t="s">
        <v>3685</v>
      </c>
      <c r="D3483" t="s">
        <v>28</v>
      </c>
      <c r="E3483">
        <f>F3454</f>
        <v>0</v>
      </c>
      <c r="F3483">
        <v>25.54</v>
      </c>
      <c r="G3483">
        <f>F3483-F3482</f>
        <v>0</v>
      </c>
      <c r="H3483">
        <f>F3483/E3482</f>
        <v>0</v>
      </c>
      <c r="I3483">
        <f>F3483-F3482</f>
        <v>0</v>
      </c>
      <c r="J3483">
        <f>I3483/F3482</f>
        <v>0</v>
      </c>
      <c r="K3483">
        <f>AVERAGE(J4:J3483)</f>
        <v>0</v>
      </c>
      <c r="L3483">
        <f>SUM(M3415:M3454)</f>
        <v>0</v>
      </c>
      <c r="M3483">
        <v>483</v>
      </c>
      <c r="N3483">
        <f>L3483/39</f>
        <v>0</v>
      </c>
      <c r="O3483">
        <f>IF(N3483&lt;M3483, -1, 1)</f>
        <v>0</v>
      </c>
      <c r="P3483">
        <f>IF(N3483&lt;M3483, IF(P3482 = 10, "0", P3482 + 1), IF(P3482 = -10, "0", P3482 - 1))</f>
        <v>0</v>
      </c>
      <c r="Q3483">
        <f>IF(M3483&gt;N3483 * 2, IF(M3483&gt;N3483 * 3, "BUY 100", "BUY 50"), "no")</f>
        <v>0</v>
      </c>
      <c r="R3483">
        <f>IF(P3483&gt;0,IF(P3483&gt;3,IF(P3483=5,"BUY","0"),IF(P3483=3,"BUY","0")),IF(P3483&lt;-3,IF(P3483=-5,"SELL","0"),IF(P3483=-3,"SELL","0")))</f>
        <v>0</v>
      </c>
    </row>
    <row r="3484" spans="1:18">
      <c r="A3484" t="s">
        <v>3510</v>
      </c>
      <c r="B3484" t="s">
        <v>3659</v>
      </c>
      <c r="C3484" t="s">
        <v>3685</v>
      </c>
      <c r="D3484" t="s">
        <v>28</v>
      </c>
      <c r="E3484">
        <f>F3454</f>
        <v>0</v>
      </c>
      <c r="F3484">
        <v>25.57</v>
      </c>
      <c r="G3484">
        <f>F3484-F3483</f>
        <v>0</v>
      </c>
      <c r="H3484">
        <f>F3484/E3483</f>
        <v>0</v>
      </c>
      <c r="I3484">
        <f>F3484-F3483</f>
        <v>0</v>
      </c>
      <c r="J3484">
        <f>I3484/F3483</f>
        <v>0</v>
      </c>
      <c r="K3484">
        <f>AVERAGE(J4:J3484)</f>
        <v>0</v>
      </c>
      <c r="L3484">
        <f>SUM(M3415:M3454)</f>
        <v>0</v>
      </c>
      <c r="M3484">
        <v>300</v>
      </c>
      <c r="N3484">
        <f>L3484/39</f>
        <v>0</v>
      </c>
      <c r="O3484">
        <f>IF(N3484&lt;M3484, -1, 1)</f>
        <v>0</v>
      </c>
      <c r="P3484">
        <f>IF(N3484&lt;M3484, IF(P3483 = 10, "0", P3483 + 1), IF(P3483 = -10, "0", P3483 - 1))</f>
        <v>0</v>
      </c>
      <c r="Q3484">
        <f>IF(M3484&gt;N3484 * 2, IF(M3484&gt;N3484 * 3, "BUY 100", "BUY 50"), "no")</f>
        <v>0</v>
      </c>
      <c r="R3484">
        <f>IF(P3484&gt;0,IF(P3484&gt;3,IF(P3484=5,"BUY","0"),IF(P3484=3,"BUY","0")),IF(P3484&lt;-3,IF(P3484=-5,"SELL","0"),IF(P3484=-3,"SELL","0")))</f>
        <v>0</v>
      </c>
    </row>
    <row r="3485" spans="1:18">
      <c r="A3485" t="s">
        <v>3511</v>
      </c>
      <c r="B3485" t="s">
        <v>3660</v>
      </c>
      <c r="C3485" t="s">
        <v>3685</v>
      </c>
      <c r="D3485" t="s">
        <v>28</v>
      </c>
      <c r="E3485">
        <f>F3454</f>
        <v>0</v>
      </c>
      <c r="F3485">
        <v>25.53</v>
      </c>
      <c r="G3485">
        <f>F3485-F3484</f>
        <v>0</v>
      </c>
      <c r="H3485">
        <f>F3485/E3484</f>
        <v>0</v>
      </c>
      <c r="I3485">
        <f>F3485-F3484</f>
        <v>0</v>
      </c>
      <c r="J3485">
        <f>I3485/F3484</f>
        <v>0</v>
      </c>
      <c r="K3485">
        <f>AVERAGE(J4:J3485)</f>
        <v>0</v>
      </c>
      <c r="L3485">
        <f>SUM(M3415:M3454)</f>
        <v>0</v>
      </c>
      <c r="M3485">
        <v>1167</v>
      </c>
      <c r="N3485">
        <f>L3485/39</f>
        <v>0</v>
      </c>
      <c r="O3485">
        <f>IF(N3485&lt;M3485, -1, 1)</f>
        <v>0</v>
      </c>
      <c r="P3485">
        <f>IF(N3485&lt;M3485, IF(P3484 = 10, "0", P3484 + 1), IF(P3484 = -10, "0", P3484 - 1))</f>
        <v>0</v>
      </c>
      <c r="Q3485">
        <f>IF(M3485&gt;N3485 * 2, IF(M3485&gt;N3485 * 3, "BUY 100", "BUY 50"), "no")</f>
        <v>0</v>
      </c>
      <c r="R3485">
        <f>IF(P3485&gt;0,IF(P3485&gt;3,IF(P3485=5,"BUY","0"),IF(P3485=3,"BUY","0")),IF(P3485&lt;-3,IF(P3485=-5,"SELL","0"),IF(P3485=-3,"SELL","0")))</f>
        <v>0</v>
      </c>
    </row>
    <row r="3486" spans="1:18">
      <c r="A3486" t="s">
        <v>3512</v>
      </c>
      <c r="B3486" t="s">
        <v>3661</v>
      </c>
      <c r="C3486" t="s">
        <v>3685</v>
      </c>
      <c r="D3486" t="s">
        <v>28</v>
      </c>
      <c r="E3486">
        <f>F3454</f>
        <v>0</v>
      </c>
      <c r="F3486">
        <v>25.57</v>
      </c>
      <c r="G3486">
        <f>F3486-F3485</f>
        <v>0</v>
      </c>
      <c r="H3486">
        <f>F3486/E3485</f>
        <v>0</v>
      </c>
      <c r="I3486">
        <f>F3486-F3485</f>
        <v>0</v>
      </c>
      <c r="J3486">
        <f>I3486/F3485</f>
        <v>0</v>
      </c>
      <c r="K3486">
        <f>AVERAGE(J4:J3486)</f>
        <v>0</v>
      </c>
      <c r="L3486">
        <f>SUM(M3415:M3454)</f>
        <v>0</v>
      </c>
      <c r="M3486">
        <v>680</v>
      </c>
      <c r="N3486">
        <f>L3486/39</f>
        <v>0</v>
      </c>
      <c r="O3486">
        <f>IF(N3486&lt;M3486, -1, 1)</f>
        <v>0</v>
      </c>
      <c r="P3486">
        <f>IF(N3486&lt;M3486, IF(P3485 = 10, "0", P3485 + 1), IF(P3485 = -10, "0", P3485 - 1))</f>
        <v>0</v>
      </c>
      <c r="Q3486">
        <f>IF(M3486&gt;N3486 * 2, IF(M3486&gt;N3486 * 3, "BUY 100", "BUY 50"), "no")</f>
        <v>0</v>
      </c>
      <c r="R3486">
        <f>IF(P3486&gt;0,IF(P3486&gt;3,IF(P3486=5,"BUY","0"),IF(P3486=3,"BUY","0")),IF(P3486&lt;-3,IF(P3486=-5,"SELL","0"),IF(P3486=-3,"SELL","0")))</f>
        <v>0</v>
      </c>
    </row>
    <row r="3487" spans="1:18">
      <c r="A3487" t="s">
        <v>3513</v>
      </c>
      <c r="B3487" t="s">
        <v>3662</v>
      </c>
      <c r="C3487" t="s">
        <v>3685</v>
      </c>
      <c r="D3487" t="s">
        <v>28</v>
      </c>
      <c r="E3487">
        <f>F3454</f>
        <v>0</v>
      </c>
      <c r="F3487">
        <v>25.54</v>
      </c>
      <c r="G3487">
        <f>F3487-F3486</f>
        <v>0</v>
      </c>
      <c r="H3487">
        <f>F3487/E3486</f>
        <v>0</v>
      </c>
      <c r="I3487">
        <f>F3487-F3486</f>
        <v>0</v>
      </c>
      <c r="J3487">
        <f>I3487/F3486</f>
        <v>0</v>
      </c>
      <c r="K3487">
        <f>AVERAGE(J4:J3487)</f>
        <v>0</v>
      </c>
      <c r="L3487">
        <f>SUM(M3415:M3454)</f>
        <v>0</v>
      </c>
      <c r="M3487">
        <v>300</v>
      </c>
      <c r="N3487">
        <f>L3487/39</f>
        <v>0</v>
      </c>
      <c r="O3487">
        <f>IF(N3487&lt;M3487, -1, 1)</f>
        <v>0</v>
      </c>
      <c r="P3487">
        <f>IF(N3487&lt;M3487, IF(P3486 = 10, "0", P3486 + 1), IF(P3486 = -10, "0", P3486 - 1))</f>
        <v>0</v>
      </c>
      <c r="Q3487">
        <f>IF(M3487&gt;N3487 * 2, IF(M3487&gt;N3487 * 3, "BUY 100", "BUY 50"), "no")</f>
        <v>0</v>
      </c>
      <c r="R3487">
        <f>IF(P3487&gt;0,IF(P3487&gt;3,IF(P3487=5,"BUY","0"),IF(P3487=3,"BUY","0")),IF(P3487&lt;-3,IF(P3487=-5,"SELL","0"),IF(P3487=-3,"SELL","0")))</f>
        <v>0</v>
      </c>
    </row>
    <row r="3488" spans="1:18">
      <c r="A3488" t="s">
        <v>3514</v>
      </c>
      <c r="B3488" t="s">
        <v>3663</v>
      </c>
      <c r="C3488" t="s">
        <v>3685</v>
      </c>
      <c r="D3488" t="s">
        <v>28</v>
      </c>
      <c r="E3488">
        <f>F3454</f>
        <v>0</v>
      </c>
      <c r="F3488">
        <v>25.54</v>
      </c>
      <c r="G3488">
        <f>F3488-F3487</f>
        <v>0</v>
      </c>
      <c r="H3488">
        <f>F3488/E3487</f>
        <v>0</v>
      </c>
      <c r="I3488">
        <f>F3488-F3487</f>
        <v>0</v>
      </c>
      <c r="J3488">
        <f>I3488/F3487</f>
        <v>0</v>
      </c>
      <c r="K3488">
        <f>AVERAGE(J4:J3488)</f>
        <v>0</v>
      </c>
      <c r="L3488">
        <f>SUM(M3415:M3454)</f>
        <v>0</v>
      </c>
      <c r="M3488">
        <v>15673</v>
      </c>
      <c r="N3488">
        <f>L3488/39</f>
        <v>0</v>
      </c>
      <c r="O3488">
        <f>IF(N3488&lt;M3488, -1, 1)</f>
        <v>0</v>
      </c>
      <c r="P3488">
        <f>IF(N3488&lt;M3488, IF(P3487 = 10, "0", P3487 + 1), IF(P3487 = -10, "0", P3487 - 1))</f>
        <v>0</v>
      </c>
      <c r="Q3488">
        <f>IF(M3488&gt;N3488 * 2, IF(M3488&gt;N3488 * 3, "BUY 100", "BUY 50"), "no")</f>
        <v>0</v>
      </c>
      <c r="R3488">
        <f>IF(P3488&gt;0,IF(P3488&gt;3,IF(P3488=5,"BUY","0"),IF(P3488=3,"BUY","0")),IF(P3488&lt;-3,IF(P3488=-5,"SELL","0"),IF(P3488=-3,"SELL","0")))</f>
        <v>0</v>
      </c>
    </row>
    <row r="3489" spans="1:18">
      <c r="A3489" t="s">
        <v>3515</v>
      </c>
      <c r="B3489" t="s">
        <v>3664</v>
      </c>
      <c r="C3489" t="s">
        <v>3685</v>
      </c>
      <c r="D3489" t="s">
        <v>28</v>
      </c>
      <c r="E3489">
        <f>F3454</f>
        <v>0</v>
      </c>
      <c r="F3489">
        <v>25.5</v>
      </c>
      <c r="G3489">
        <f>F3489-F3488</f>
        <v>0</v>
      </c>
      <c r="H3489">
        <f>F3489/E3488</f>
        <v>0</v>
      </c>
      <c r="I3489">
        <f>F3489-F3488</f>
        <v>0</v>
      </c>
      <c r="J3489">
        <f>I3489/F3488</f>
        <v>0</v>
      </c>
      <c r="K3489">
        <f>AVERAGE(J4:J3489)</f>
        <v>0</v>
      </c>
      <c r="L3489">
        <f>SUM(M3415:M3454)</f>
        <v>0</v>
      </c>
      <c r="M3489">
        <v>5860</v>
      </c>
      <c r="N3489">
        <f>L3489/39</f>
        <v>0</v>
      </c>
      <c r="O3489">
        <f>IF(N3489&lt;M3489, -1, 1)</f>
        <v>0</v>
      </c>
      <c r="P3489">
        <f>IF(N3489&lt;M3489, IF(P3488 = 10, "0", P3488 + 1), IF(P3488 = -10, "0", P3488 - 1))</f>
        <v>0</v>
      </c>
      <c r="Q3489">
        <f>IF(M3489&gt;N3489 * 2, IF(M3489&gt;N3489 * 3, "BUY 100", "BUY 50"), "no")</f>
        <v>0</v>
      </c>
      <c r="R3489">
        <f>IF(P3489&gt;0,IF(P3489&gt;3,IF(P3489=5,"BUY","0"),IF(P3489=3,"BUY","0")),IF(P3489&lt;-3,IF(P3489=-5,"SELL","0"),IF(P3489=-3,"SELL","0")))</f>
        <v>0</v>
      </c>
    </row>
    <row r="3490" spans="1:18">
      <c r="A3490" t="s">
        <v>3516</v>
      </c>
      <c r="B3490" t="s">
        <v>3665</v>
      </c>
      <c r="C3490" t="s">
        <v>3685</v>
      </c>
      <c r="D3490" t="s">
        <v>28</v>
      </c>
      <c r="E3490">
        <f>F3454</f>
        <v>0</v>
      </c>
      <c r="F3490">
        <v>25.5</v>
      </c>
      <c r="G3490">
        <f>F3490-F3489</f>
        <v>0</v>
      </c>
      <c r="H3490">
        <f>F3490/E3489</f>
        <v>0</v>
      </c>
      <c r="I3490">
        <f>F3490-F3489</f>
        <v>0</v>
      </c>
      <c r="J3490">
        <f>I3490/F3489</f>
        <v>0</v>
      </c>
      <c r="K3490">
        <f>AVERAGE(J4:J3490)</f>
        <v>0</v>
      </c>
      <c r="L3490">
        <f>SUM(M3415:M3454)</f>
        <v>0</v>
      </c>
      <c r="M3490">
        <v>1100</v>
      </c>
      <c r="N3490">
        <f>L3490/39</f>
        <v>0</v>
      </c>
      <c r="O3490">
        <f>IF(N3490&lt;M3490, -1, 1)</f>
        <v>0</v>
      </c>
      <c r="P3490">
        <f>IF(N3490&lt;M3490, IF(P3489 = 10, "0", P3489 + 1), IF(P3489 = -10, "0", P3489 - 1))</f>
        <v>0</v>
      </c>
      <c r="Q3490">
        <f>IF(M3490&gt;N3490 * 2, IF(M3490&gt;N3490 * 3, "BUY 100", "BUY 50"), "no")</f>
        <v>0</v>
      </c>
      <c r="R3490">
        <f>IF(P3490&gt;0,IF(P3490&gt;3,IF(P3490=5,"BUY","0"),IF(P3490=3,"BUY","0")),IF(P3490&lt;-3,IF(P3490=-5,"SELL","0"),IF(P3490=-3,"SELL","0")))</f>
        <v>0</v>
      </c>
    </row>
    <row r="3491" spans="1:18">
      <c r="A3491" t="s">
        <v>3517</v>
      </c>
      <c r="B3491" t="s">
        <v>3666</v>
      </c>
      <c r="C3491" t="s">
        <v>3685</v>
      </c>
      <c r="D3491" t="s">
        <v>28</v>
      </c>
      <c r="E3491">
        <f>F3454</f>
        <v>0</v>
      </c>
      <c r="F3491">
        <v>25.51</v>
      </c>
      <c r="G3491">
        <f>F3491-F3490</f>
        <v>0</v>
      </c>
      <c r="H3491">
        <f>F3491/E3490</f>
        <v>0</v>
      </c>
      <c r="I3491">
        <f>F3491-F3490</f>
        <v>0</v>
      </c>
      <c r="J3491">
        <f>I3491/F3490</f>
        <v>0</v>
      </c>
      <c r="K3491">
        <f>AVERAGE(J4:J3491)</f>
        <v>0</v>
      </c>
      <c r="L3491">
        <f>SUM(M3415:M3454)</f>
        <v>0</v>
      </c>
      <c r="M3491">
        <v>200</v>
      </c>
      <c r="N3491">
        <f>L3491/39</f>
        <v>0</v>
      </c>
      <c r="O3491">
        <f>IF(N3491&lt;M3491, -1, 1)</f>
        <v>0</v>
      </c>
      <c r="P3491">
        <f>IF(N3491&lt;M3491, IF(P3490 = 10, "0", P3490 + 1), IF(P3490 = -10, "0", P3490 - 1))</f>
        <v>0</v>
      </c>
      <c r="Q3491">
        <f>IF(M3491&gt;N3491 * 2, IF(M3491&gt;N3491 * 3, "BUY 100", "BUY 50"), "no")</f>
        <v>0</v>
      </c>
      <c r="R3491">
        <f>IF(P3491&gt;0,IF(P3491&gt;3,IF(P3491=5,"BUY","0"),IF(P3491=3,"BUY","0")),IF(P3491&lt;-3,IF(P3491=-5,"SELL","0"),IF(P3491=-3,"SELL","0")))</f>
        <v>0</v>
      </c>
    </row>
    <row r="3492" spans="1:18">
      <c r="A3492" t="s">
        <v>3518</v>
      </c>
      <c r="B3492" t="s">
        <v>3667</v>
      </c>
      <c r="C3492" t="s">
        <v>3685</v>
      </c>
      <c r="D3492" t="s">
        <v>28</v>
      </c>
      <c r="E3492">
        <f>F3454</f>
        <v>0</v>
      </c>
      <c r="F3492">
        <v>25.52</v>
      </c>
      <c r="G3492">
        <f>F3492-F3491</f>
        <v>0</v>
      </c>
      <c r="H3492">
        <f>F3492/E3491</f>
        <v>0</v>
      </c>
      <c r="I3492">
        <f>F3492-F3491</f>
        <v>0</v>
      </c>
      <c r="J3492">
        <f>I3492/F3491</f>
        <v>0</v>
      </c>
      <c r="K3492">
        <f>AVERAGE(J4:J3492)</f>
        <v>0</v>
      </c>
      <c r="L3492">
        <f>SUM(M3415:M3454)</f>
        <v>0</v>
      </c>
      <c r="M3492">
        <v>100</v>
      </c>
      <c r="N3492">
        <f>L3492/39</f>
        <v>0</v>
      </c>
      <c r="O3492">
        <f>IF(N3492&lt;M3492, -1, 1)</f>
        <v>0</v>
      </c>
      <c r="P3492">
        <f>IF(N3492&lt;M3492, IF(P3491 = 10, "0", P3491 + 1), IF(P3491 = -10, "0", P3491 - 1))</f>
        <v>0</v>
      </c>
      <c r="Q3492">
        <f>IF(M3492&gt;N3492 * 2, IF(M3492&gt;N3492 * 3, "BUY 100", "BUY 50"), "no")</f>
        <v>0</v>
      </c>
      <c r="R3492">
        <f>IF(P3492&gt;0,IF(P3492&gt;3,IF(P3492=5,"BUY","0"),IF(P3492=3,"BUY","0")),IF(P3492&lt;-3,IF(P3492=-5,"SELL","0"),IF(P3492=-3,"SELL","0")))</f>
        <v>0</v>
      </c>
    </row>
    <row r="3493" spans="1:18">
      <c r="A3493" t="s">
        <v>3519</v>
      </c>
      <c r="B3493" t="s">
        <v>3668</v>
      </c>
      <c r="C3493" t="s">
        <v>3685</v>
      </c>
      <c r="D3493" t="s">
        <v>28</v>
      </c>
      <c r="E3493">
        <f>F3454</f>
        <v>0</v>
      </c>
      <c r="F3493">
        <v>25.46</v>
      </c>
      <c r="G3493">
        <f>F3493-F3492</f>
        <v>0</v>
      </c>
      <c r="H3493">
        <f>F3493/E3492</f>
        <v>0</v>
      </c>
      <c r="I3493">
        <f>F3493-F3492</f>
        <v>0</v>
      </c>
      <c r="J3493">
        <f>I3493/F3492</f>
        <v>0</v>
      </c>
      <c r="K3493">
        <f>AVERAGE(J4:J3493)</f>
        <v>0</v>
      </c>
      <c r="L3493">
        <f>SUM(M3415:M3454)</f>
        <v>0</v>
      </c>
      <c r="M3493">
        <v>3649</v>
      </c>
      <c r="N3493">
        <f>L3493/39</f>
        <v>0</v>
      </c>
      <c r="O3493">
        <f>IF(N3493&lt;M3493, -1, 1)</f>
        <v>0</v>
      </c>
      <c r="P3493">
        <f>IF(N3493&lt;M3493, IF(P3492 = 10, "0", P3492 + 1), IF(P3492 = -10, "0", P3492 - 1))</f>
        <v>0</v>
      </c>
      <c r="Q3493">
        <f>IF(M3493&gt;N3493 * 2, IF(M3493&gt;N3493 * 3, "BUY 100", "BUY 50"), "no")</f>
        <v>0</v>
      </c>
      <c r="R3493">
        <f>IF(P3493&gt;0,IF(P3493&gt;3,IF(P3493=5,"BUY","0"),IF(P3493=3,"BUY","0")),IF(P3493&lt;-3,IF(P3493=-5,"SELL","0"),IF(P3493=-3,"SELL","0")))</f>
        <v>0</v>
      </c>
    </row>
    <row r="3494" spans="1:18">
      <c r="A3494" t="s">
        <v>3520</v>
      </c>
      <c r="D3494" t="s">
        <v>28</v>
      </c>
      <c r="G3494">
        <f>F3494-F3493</f>
        <v>0</v>
      </c>
      <c r="H3494">
        <f>F3494/E3493</f>
        <v>0</v>
      </c>
      <c r="I3494">
        <f>F3494-F3493</f>
        <v>0</v>
      </c>
      <c r="J3494">
        <f>I3494/F3493</f>
        <v>0</v>
      </c>
      <c r="K3494">
        <f>AVERAGE(J4:J3494)</f>
        <v>0</v>
      </c>
    </row>
    <row r="3495" spans="1:18">
      <c r="A3495" t="s">
        <v>3521</v>
      </c>
      <c r="D3495" t="s">
        <v>28</v>
      </c>
      <c r="G3495">
        <f>F3495-F3494</f>
        <v>0</v>
      </c>
      <c r="H3495">
        <f>F3495/E3494</f>
        <v>0</v>
      </c>
      <c r="I3495">
        <f>F3495-F3494</f>
        <v>0</v>
      </c>
      <c r="J3495">
        <f>I3495/F3494</f>
        <v>0</v>
      </c>
      <c r="K3495">
        <f>AVERAGE(J4:J3495)</f>
        <v>0</v>
      </c>
    </row>
    <row r="3496" spans="1:18">
      <c r="A3496" t="s">
        <v>3522</v>
      </c>
      <c r="D3496" t="s">
        <v>28</v>
      </c>
      <c r="G3496">
        <f>F3496-F3495</f>
        <v>0</v>
      </c>
      <c r="H3496">
        <f>F3496/E3495</f>
        <v>0</v>
      </c>
      <c r="I3496">
        <f>F3496-F3495</f>
        <v>0</v>
      </c>
      <c r="J3496">
        <f>I3496/F3495</f>
        <v>0</v>
      </c>
      <c r="K3496">
        <f>AVERAGE(J4:J3496)</f>
        <v>0</v>
      </c>
    </row>
    <row r="3497" spans="1:18">
      <c r="A3497" t="s">
        <v>3523</v>
      </c>
      <c r="D3497" t="s">
        <v>28</v>
      </c>
      <c r="G3497">
        <f>F3497-F3496</f>
        <v>0</v>
      </c>
      <c r="H3497">
        <f>F3497/E3496</f>
        <v>0</v>
      </c>
      <c r="I3497">
        <f>F3497-F3496</f>
        <v>0</v>
      </c>
      <c r="J3497">
        <f>I3497/F3496</f>
        <v>0</v>
      </c>
      <c r="K3497">
        <f>AVERAGE(J4:J3497)</f>
        <v>0</v>
      </c>
    </row>
    <row r="3498" spans="1:18">
      <c r="A3498" t="s">
        <v>3524</v>
      </c>
      <c r="D3498" t="s">
        <v>28</v>
      </c>
      <c r="G3498">
        <f>F3498-F3497</f>
        <v>0</v>
      </c>
      <c r="H3498">
        <f>F3498/E3497</f>
        <v>0</v>
      </c>
      <c r="I3498">
        <f>F3498-F3497</f>
        <v>0</v>
      </c>
      <c r="J3498">
        <f>I3498/F3497</f>
        <v>0</v>
      </c>
      <c r="K3498">
        <f>AVERAGE(J4:J3498)</f>
        <v>0</v>
      </c>
    </row>
    <row r="3499" spans="1:18">
      <c r="A3499" t="s">
        <v>3525</v>
      </c>
      <c r="D3499" t="s">
        <v>28</v>
      </c>
      <c r="G3499">
        <f>F3499-F3498</f>
        <v>0</v>
      </c>
      <c r="H3499">
        <f>F3499/E3498</f>
        <v>0</v>
      </c>
      <c r="I3499">
        <f>F3499-F3498</f>
        <v>0</v>
      </c>
      <c r="J3499">
        <f>I3499/F3498</f>
        <v>0</v>
      </c>
      <c r="K3499">
        <f>AVERAGE(J4:J3499)</f>
        <v>0</v>
      </c>
    </row>
    <row r="3500" spans="1:18">
      <c r="A3500" t="s">
        <v>3526</v>
      </c>
      <c r="D3500" t="s">
        <v>28</v>
      </c>
      <c r="G3500">
        <f>F3500-F3499</f>
        <v>0</v>
      </c>
      <c r="H3500">
        <f>F3500/E3499</f>
        <v>0</v>
      </c>
      <c r="I3500">
        <f>F3500-F3499</f>
        <v>0</v>
      </c>
      <c r="J3500">
        <f>I3500/F3499</f>
        <v>0</v>
      </c>
      <c r="K3500">
        <f>AVERAGE(J4:J3500)</f>
        <v>0</v>
      </c>
    </row>
    <row r="3501" spans="1:18">
      <c r="A3501" t="s">
        <v>3527</v>
      </c>
      <c r="D3501" t="s">
        <v>28</v>
      </c>
      <c r="G3501">
        <f>F3501-F3500</f>
        <v>0</v>
      </c>
      <c r="H3501">
        <f>F3501/E3500</f>
        <v>0</v>
      </c>
      <c r="I3501">
        <f>F3501-F3500</f>
        <v>0</v>
      </c>
      <c r="J3501">
        <f>I3501/F3500</f>
        <v>0</v>
      </c>
      <c r="K3501">
        <f>AVERAGE(J4:J3501)</f>
        <v>0</v>
      </c>
    </row>
    <row r="3502" spans="1:18">
      <c r="A3502" t="s">
        <v>3528</v>
      </c>
      <c r="D3502" t="s">
        <v>28</v>
      </c>
      <c r="G3502">
        <f>F3502-F3501</f>
        <v>0</v>
      </c>
      <c r="H3502">
        <f>F3502/E3501</f>
        <v>0</v>
      </c>
      <c r="I3502">
        <f>F3502-F3501</f>
        <v>0</v>
      </c>
      <c r="J3502">
        <f>I3502/F3501</f>
        <v>0</v>
      </c>
      <c r="K3502">
        <f>AVERAGE(J4:J3502)</f>
        <v>0</v>
      </c>
    </row>
    <row r="3503" spans="1:18">
      <c r="A3503" t="s">
        <v>3529</v>
      </c>
      <c r="D3503" t="s">
        <v>28</v>
      </c>
      <c r="G3503">
        <f>F3503-F3502</f>
        <v>0</v>
      </c>
      <c r="H3503">
        <f>F3503/E3502</f>
        <v>0</v>
      </c>
      <c r="I3503">
        <f>F3503-F3502</f>
        <v>0</v>
      </c>
      <c r="J3503">
        <f>I3503/F3502</f>
        <v>0</v>
      </c>
      <c r="K3503">
        <f>AVERAGE(J4:J3503)</f>
        <v>0</v>
      </c>
    </row>
    <row r="3504" spans="1:18">
      <c r="A3504" t="s">
        <v>3530</v>
      </c>
      <c r="D3504" t="s">
        <v>28</v>
      </c>
      <c r="G3504">
        <f>F3504-F3503</f>
        <v>0</v>
      </c>
      <c r="H3504">
        <f>F3504/E3503</f>
        <v>0</v>
      </c>
      <c r="I3504">
        <f>F3504-F3503</f>
        <v>0</v>
      </c>
      <c r="J3504">
        <f>I3504/F3503</f>
        <v>0</v>
      </c>
      <c r="K3504">
        <f>AVERAGE(J4:J3504)</f>
        <v>0</v>
      </c>
    </row>
    <row r="3505" spans="1:11">
      <c r="A3505" t="s">
        <v>3531</v>
      </c>
      <c r="D3505" t="s">
        <v>28</v>
      </c>
      <c r="G3505">
        <f>F3505-F3504</f>
        <v>0</v>
      </c>
      <c r="H3505">
        <f>F3505/E3504</f>
        <v>0</v>
      </c>
      <c r="I3505">
        <f>F3505-F3504</f>
        <v>0</v>
      </c>
      <c r="J3505">
        <f>I3505/F3504</f>
        <v>0</v>
      </c>
      <c r="K3505">
        <f>AVERAGE(J4:J3505)</f>
        <v>0</v>
      </c>
    </row>
    <row r="3506" spans="1:11">
      <c r="A3506" t="s">
        <v>3532</v>
      </c>
      <c r="D3506" t="s">
        <v>28</v>
      </c>
      <c r="G3506">
        <f>F3506-F3505</f>
        <v>0</v>
      </c>
      <c r="H3506">
        <f>F3506/E3505</f>
        <v>0</v>
      </c>
      <c r="I3506">
        <f>F3506-F3505</f>
        <v>0</v>
      </c>
      <c r="J3506">
        <f>I3506/F3505</f>
        <v>0</v>
      </c>
      <c r="K3506">
        <f>AVERAGE(J4:J3506)</f>
        <v>0</v>
      </c>
    </row>
    <row r="3507" spans="1:11">
      <c r="A3507" t="s">
        <v>3533</v>
      </c>
      <c r="D3507" t="s">
        <v>28</v>
      </c>
      <c r="G3507">
        <f>F3507-F3506</f>
        <v>0</v>
      </c>
      <c r="H3507">
        <f>F3507/E3506</f>
        <v>0</v>
      </c>
      <c r="I3507">
        <f>F3507-F3506</f>
        <v>0</v>
      </c>
      <c r="J3507">
        <f>I3507/F3506</f>
        <v>0</v>
      </c>
      <c r="K3507">
        <f>AVERAGE(J4:J3507)</f>
        <v>0</v>
      </c>
    </row>
    <row r="3508" spans="1:11">
      <c r="A3508" t="s">
        <v>3534</v>
      </c>
      <c r="D3508" t="s">
        <v>28</v>
      </c>
      <c r="G3508">
        <f>F3508-F3507</f>
        <v>0</v>
      </c>
      <c r="H3508">
        <f>F3508/E3507</f>
        <v>0</v>
      </c>
      <c r="I3508">
        <f>F3508-F3507</f>
        <v>0</v>
      </c>
      <c r="J3508">
        <f>I3508/F3507</f>
        <v>0</v>
      </c>
      <c r="K3508">
        <f>AVERAGE(J4:J3508)</f>
        <v>0</v>
      </c>
    </row>
    <row r="3509" spans="1:11">
      <c r="A3509" t="s">
        <v>3535</v>
      </c>
      <c r="D3509" t="s">
        <v>28</v>
      </c>
      <c r="G3509">
        <f>F3509-F3508</f>
        <v>0</v>
      </c>
      <c r="H3509">
        <f>F3509/E3508</f>
        <v>0</v>
      </c>
      <c r="I3509">
        <f>F3509-F3508</f>
        <v>0</v>
      </c>
      <c r="J3509">
        <f>I3509/F3508</f>
        <v>0</v>
      </c>
      <c r="K3509">
        <f>AVERAGE(J4:J3509)</f>
        <v>0</v>
      </c>
    </row>
    <row r="3510" spans="1:11">
      <c r="A3510" t="s">
        <v>3536</v>
      </c>
      <c r="D3510" t="s">
        <v>28</v>
      </c>
      <c r="G3510">
        <f>F3510-F3509</f>
        <v>0</v>
      </c>
      <c r="H3510">
        <f>F3510/E3509</f>
        <v>0</v>
      </c>
      <c r="I3510">
        <f>F3510-F3509</f>
        <v>0</v>
      </c>
      <c r="J3510">
        <f>I3510/F3509</f>
        <v>0</v>
      </c>
      <c r="K3510">
        <f>AVERAGE(J4:J3510)</f>
        <v>0</v>
      </c>
    </row>
    <row r="3511" spans="1:11">
      <c r="A3511" t="s">
        <v>3537</v>
      </c>
      <c r="D3511" t="s">
        <v>28</v>
      </c>
      <c r="G3511">
        <f>F3511-F3510</f>
        <v>0</v>
      </c>
      <c r="H3511">
        <f>F3511/E3510</f>
        <v>0</v>
      </c>
      <c r="I3511">
        <f>F3511-F3510</f>
        <v>0</v>
      </c>
      <c r="J3511">
        <f>I3511/F3510</f>
        <v>0</v>
      </c>
      <c r="K3511">
        <f>AVERAGE(J4:J3511)</f>
        <v>0</v>
      </c>
    </row>
    <row r="3512" spans="1:11">
      <c r="A3512" t="s">
        <v>3538</v>
      </c>
      <c r="D3512" t="s">
        <v>28</v>
      </c>
      <c r="G3512">
        <f>F3512-F3511</f>
        <v>0</v>
      </c>
      <c r="H3512">
        <f>F3512/E3511</f>
        <v>0</v>
      </c>
      <c r="I3512">
        <f>F3512-F3511</f>
        <v>0</v>
      </c>
      <c r="J3512">
        <f>I3512/F3511</f>
        <v>0</v>
      </c>
      <c r="K3512">
        <f>AVERAGE(J4:J3512)</f>
        <v>0</v>
      </c>
    </row>
    <row r="3513" spans="1:11">
      <c r="A3513" t="s">
        <v>3539</v>
      </c>
      <c r="D3513" t="s">
        <v>28</v>
      </c>
      <c r="G3513">
        <f>F3513-F3512</f>
        <v>0</v>
      </c>
      <c r="H3513">
        <f>F3513/E3512</f>
        <v>0</v>
      </c>
      <c r="I3513">
        <f>F3513-F3512</f>
        <v>0</v>
      </c>
      <c r="J3513">
        <f>I3513/F3512</f>
        <v>0</v>
      </c>
      <c r="K3513">
        <f>AVERAGE(J4:J3513)</f>
        <v>0</v>
      </c>
    </row>
    <row r="3514" spans="1:11">
      <c r="A3514" t="s">
        <v>3540</v>
      </c>
      <c r="D3514" t="s">
        <v>28</v>
      </c>
      <c r="G3514">
        <f>F3514-F3513</f>
        <v>0</v>
      </c>
      <c r="H3514">
        <f>F3514/E3513</f>
        <v>0</v>
      </c>
      <c r="I3514">
        <f>F3514-F3513</f>
        <v>0</v>
      </c>
      <c r="J3514">
        <f>I3514/F3513</f>
        <v>0</v>
      </c>
      <c r="K3514">
        <f>AVERAGE(J4:J3514)</f>
        <v>0</v>
      </c>
    </row>
    <row r="3515" spans="1:11">
      <c r="A3515" t="s">
        <v>3541</v>
      </c>
      <c r="D3515" t="s">
        <v>28</v>
      </c>
      <c r="G3515">
        <f>F3515-F3514</f>
        <v>0</v>
      </c>
      <c r="H3515">
        <f>F3515/E3514</f>
        <v>0</v>
      </c>
      <c r="I3515">
        <f>F3515-F3514</f>
        <v>0</v>
      </c>
      <c r="J3515">
        <f>I3515/F3514</f>
        <v>0</v>
      </c>
      <c r="K3515">
        <f>AVERAGE(J4:J3515)</f>
        <v>0</v>
      </c>
    </row>
    <row r="3516" spans="1:11">
      <c r="A3516" t="s">
        <v>3542</v>
      </c>
      <c r="D3516" t="s">
        <v>28</v>
      </c>
      <c r="G3516">
        <f>F3516-F3515</f>
        <v>0</v>
      </c>
      <c r="H3516">
        <f>F3516/E3515</f>
        <v>0</v>
      </c>
      <c r="I3516">
        <f>F3516-F3515</f>
        <v>0</v>
      </c>
      <c r="J3516">
        <f>I3516/F3515</f>
        <v>0</v>
      </c>
      <c r="K3516">
        <f>AVERAGE(J4:J3516)</f>
        <v>0</v>
      </c>
    </row>
    <row r="3517" spans="1:11">
      <c r="A3517" t="s">
        <v>3543</v>
      </c>
      <c r="D3517" t="s">
        <v>28</v>
      </c>
      <c r="G3517">
        <f>F3517-F3516</f>
        <v>0</v>
      </c>
      <c r="H3517">
        <f>F3517/E3516</f>
        <v>0</v>
      </c>
      <c r="I3517">
        <f>F3517-F3516</f>
        <v>0</v>
      </c>
      <c r="J3517">
        <f>I3517/F3516</f>
        <v>0</v>
      </c>
      <c r="K3517">
        <f>AVERAGE(J4:J3517)</f>
        <v>0</v>
      </c>
    </row>
    <row r="3518" spans="1:11">
      <c r="A3518" t="s">
        <v>3544</v>
      </c>
      <c r="D3518" t="s">
        <v>28</v>
      </c>
      <c r="G3518">
        <f>F3518-F3517</f>
        <v>0</v>
      </c>
      <c r="H3518">
        <f>F3518/E3517</f>
        <v>0</v>
      </c>
      <c r="I3518">
        <f>F3518-F3517</f>
        <v>0</v>
      </c>
      <c r="J3518">
        <f>I3518/F3517</f>
        <v>0</v>
      </c>
      <c r="K3518">
        <f>AVERAGE(J4:J3518)</f>
        <v>0</v>
      </c>
    </row>
    <row r="3519" spans="1:11">
      <c r="A3519" t="s">
        <v>3545</v>
      </c>
      <c r="D3519" t="s">
        <v>28</v>
      </c>
      <c r="G3519">
        <f>F3519-F3518</f>
        <v>0</v>
      </c>
      <c r="H3519">
        <f>F3519/E3518</f>
        <v>0</v>
      </c>
      <c r="I3519">
        <f>F3519-F3518</f>
        <v>0</v>
      </c>
      <c r="J3519">
        <f>I3519/F3518</f>
        <v>0</v>
      </c>
      <c r="K3519">
        <f>AVERAGE(J4:J3519)</f>
        <v>0</v>
      </c>
    </row>
    <row r="3520" spans="1:11">
      <c r="A3520" t="s">
        <v>3546</v>
      </c>
      <c r="D3520" t="s">
        <v>28</v>
      </c>
      <c r="G3520">
        <f>F3520-F3519</f>
        <v>0</v>
      </c>
      <c r="H3520">
        <f>F3520/E3519</f>
        <v>0</v>
      </c>
      <c r="I3520">
        <f>F3520-F3519</f>
        <v>0</v>
      </c>
      <c r="J3520">
        <f>I3520/F3519</f>
        <v>0</v>
      </c>
      <c r="K3520">
        <f>AVERAGE(J4:J3520)</f>
        <v>0</v>
      </c>
    </row>
    <row r="3521" spans="1:11">
      <c r="A3521" t="s">
        <v>3547</v>
      </c>
      <c r="D3521" t="s">
        <v>28</v>
      </c>
      <c r="G3521">
        <f>F3521-F3520</f>
        <v>0</v>
      </c>
      <c r="H3521">
        <f>F3521/E3520</f>
        <v>0</v>
      </c>
      <c r="I3521">
        <f>F3521-F3520</f>
        <v>0</v>
      </c>
      <c r="J3521">
        <f>I3521/F3520</f>
        <v>0</v>
      </c>
      <c r="K3521">
        <f>AVERAGE(J4:J3521)</f>
        <v>0</v>
      </c>
    </row>
    <row r="3522" spans="1:11">
      <c r="A3522" t="s">
        <v>3548</v>
      </c>
      <c r="D3522" t="s">
        <v>28</v>
      </c>
      <c r="G3522">
        <f>F3522-F3521</f>
        <v>0</v>
      </c>
      <c r="H3522">
        <f>F3522/E3521</f>
        <v>0</v>
      </c>
      <c r="I3522">
        <f>F3522-F3521</f>
        <v>0</v>
      </c>
      <c r="J3522">
        <f>I3522/F3521</f>
        <v>0</v>
      </c>
      <c r="K3522">
        <f>AVERAGE(J4:J3522)</f>
        <v>0</v>
      </c>
    </row>
    <row r="3523" spans="1:11">
      <c r="A3523" t="s">
        <v>3549</v>
      </c>
      <c r="D3523" t="s">
        <v>28</v>
      </c>
      <c r="G3523">
        <f>F3523-F3522</f>
        <v>0</v>
      </c>
      <c r="H3523">
        <f>F3523/E3522</f>
        <v>0</v>
      </c>
      <c r="I3523">
        <f>F3523-F3522</f>
        <v>0</v>
      </c>
      <c r="J3523">
        <f>I3523/F3522</f>
        <v>0</v>
      </c>
      <c r="K3523">
        <f>AVERAGE(J4:J3523)</f>
        <v>0</v>
      </c>
    </row>
    <row r="3524" spans="1:11">
      <c r="A3524" t="s">
        <v>3550</v>
      </c>
      <c r="D3524" t="s">
        <v>28</v>
      </c>
      <c r="G3524">
        <f>F3524-F3523</f>
        <v>0</v>
      </c>
      <c r="H3524">
        <f>F3524/E3523</f>
        <v>0</v>
      </c>
      <c r="I3524">
        <f>F3524-F3523</f>
        <v>0</v>
      </c>
      <c r="J3524">
        <f>I3524/F3523</f>
        <v>0</v>
      </c>
      <c r="K3524">
        <f>AVERAGE(J4:J3524)</f>
        <v>0</v>
      </c>
    </row>
    <row r="3525" spans="1:11">
      <c r="A3525" t="s">
        <v>3551</v>
      </c>
      <c r="D3525" t="s">
        <v>28</v>
      </c>
      <c r="G3525">
        <f>F3525-F3524</f>
        <v>0</v>
      </c>
      <c r="H3525">
        <f>F3525/E3524</f>
        <v>0</v>
      </c>
      <c r="I3525">
        <f>F3525-F3524</f>
        <v>0</v>
      </c>
      <c r="J3525">
        <f>I3525/F3524</f>
        <v>0</v>
      </c>
      <c r="K3525">
        <f>AVERAGE(J4:J3525)</f>
        <v>0</v>
      </c>
    </row>
    <row r="3526" spans="1:11">
      <c r="A3526" t="s">
        <v>3552</v>
      </c>
      <c r="D3526" t="s">
        <v>28</v>
      </c>
      <c r="G3526">
        <f>F3526-F3525</f>
        <v>0</v>
      </c>
      <c r="H3526">
        <f>F3526/E3525</f>
        <v>0</v>
      </c>
      <c r="I3526">
        <f>F3526-F3525</f>
        <v>0</v>
      </c>
      <c r="J3526">
        <f>I3526/F3525</f>
        <v>0</v>
      </c>
      <c r="K3526">
        <f>AVERAGE(J4:J3526)</f>
        <v>0</v>
      </c>
    </row>
    <row r="3527" spans="1:11">
      <c r="A3527" t="s">
        <v>3553</v>
      </c>
      <c r="D3527" t="s">
        <v>28</v>
      </c>
      <c r="G3527">
        <f>F3527-F3526</f>
        <v>0</v>
      </c>
      <c r="H3527">
        <f>F3527/E3526</f>
        <v>0</v>
      </c>
      <c r="I3527">
        <f>F3527-F3526</f>
        <v>0</v>
      </c>
      <c r="J3527">
        <f>I3527/F3526</f>
        <v>0</v>
      </c>
      <c r="K3527">
        <f>AVERAGE(J4:J3527)</f>
        <v>0</v>
      </c>
    </row>
    <row r="3528" spans="1:11">
      <c r="A3528" t="s">
        <v>3554</v>
      </c>
      <c r="D3528" t="s">
        <v>28</v>
      </c>
      <c r="G3528">
        <f>F3528-F3527</f>
        <v>0</v>
      </c>
      <c r="H3528">
        <f>F3528/E3527</f>
        <v>0</v>
      </c>
      <c r="I3528">
        <f>F3528-F3527</f>
        <v>0</v>
      </c>
      <c r="J3528">
        <f>I3528/F3527</f>
        <v>0</v>
      </c>
      <c r="K3528">
        <f>AVERAGE(J4:J3528)</f>
        <v>0</v>
      </c>
    </row>
    <row r="3529" spans="1:11">
      <c r="A3529" t="s">
        <v>3555</v>
      </c>
      <c r="D3529" t="s">
        <v>28</v>
      </c>
      <c r="G3529">
        <f>F3529-F3528</f>
        <v>0</v>
      </c>
      <c r="H3529">
        <f>F3529/E3528</f>
        <v>0</v>
      </c>
      <c r="I3529">
        <f>F3529-F3528</f>
        <v>0</v>
      </c>
      <c r="J3529">
        <f>I3529/F3528</f>
        <v>0</v>
      </c>
      <c r="K3529">
        <f>AVERAGE(J4:J3529)</f>
        <v>0</v>
      </c>
    </row>
    <row r="3530" spans="1:11">
      <c r="A3530" t="s">
        <v>3556</v>
      </c>
      <c r="D3530" t="s">
        <v>28</v>
      </c>
      <c r="G3530">
        <f>F3530-F3529</f>
        <v>0</v>
      </c>
      <c r="H3530">
        <f>F3530/E3529</f>
        <v>0</v>
      </c>
      <c r="I3530">
        <f>F3530-F3529</f>
        <v>0</v>
      </c>
      <c r="J3530">
        <f>I3530/F3529</f>
        <v>0</v>
      </c>
      <c r="K3530">
        <f>AVERAGE(J4:J3530)</f>
        <v>0</v>
      </c>
    </row>
    <row r="3531" spans="1:11">
      <c r="A3531" t="s">
        <v>3557</v>
      </c>
      <c r="D3531" t="s">
        <v>28</v>
      </c>
      <c r="G3531">
        <f>F3531-F3530</f>
        <v>0</v>
      </c>
      <c r="H3531">
        <f>F3531/E3530</f>
        <v>0</v>
      </c>
      <c r="I3531">
        <f>F3531-F3530</f>
        <v>0</v>
      </c>
      <c r="J3531">
        <f>I3531/F3530</f>
        <v>0</v>
      </c>
      <c r="K3531">
        <f>AVERAGE(J4:J3531)</f>
        <v>0</v>
      </c>
    </row>
    <row r="3532" spans="1:11">
      <c r="A3532" t="s">
        <v>3558</v>
      </c>
      <c r="D3532" t="s">
        <v>28</v>
      </c>
      <c r="G3532">
        <f>F3532-F3531</f>
        <v>0</v>
      </c>
      <c r="H3532">
        <f>F3532/E3531</f>
        <v>0</v>
      </c>
      <c r="I3532">
        <f>F3532-F3531</f>
        <v>0</v>
      </c>
      <c r="J3532">
        <f>I3532/F3531</f>
        <v>0</v>
      </c>
      <c r="K3532">
        <f>AVERAGE(J4:J3532)</f>
        <v>0</v>
      </c>
    </row>
    <row r="3533" spans="1:11">
      <c r="A3533" t="s">
        <v>3559</v>
      </c>
      <c r="D3533" t="s">
        <v>28</v>
      </c>
      <c r="G3533">
        <f>F3533-F3532</f>
        <v>0</v>
      </c>
      <c r="H3533">
        <f>F3533/E3532</f>
        <v>0</v>
      </c>
      <c r="I3533">
        <f>F3533-F3532</f>
        <v>0</v>
      </c>
      <c r="J3533">
        <f>I3533/F3532</f>
        <v>0</v>
      </c>
      <c r="K3533">
        <f>AVERAGE(J4:J3533)</f>
        <v>0</v>
      </c>
    </row>
    <row r="3534" spans="1:11">
      <c r="A3534" t="s">
        <v>3560</v>
      </c>
      <c r="D3534" t="s">
        <v>28</v>
      </c>
      <c r="G3534">
        <f>F3534-F3533</f>
        <v>0</v>
      </c>
      <c r="H3534">
        <f>F3534/E3533</f>
        <v>0</v>
      </c>
      <c r="I3534">
        <f>F3534-F3533</f>
        <v>0</v>
      </c>
      <c r="J3534">
        <f>I3534/F3533</f>
        <v>0</v>
      </c>
      <c r="K3534">
        <f>AVERAGE(J4:J3534)</f>
        <v>0</v>
      </c>
    </row>
    <row r="3535" spans="1:11">
      <c r="A3535" t="s">
        <v>3561</v>
      </c>
      <c r="D3535" t="s">
        <v>28</v>
      </c>
      <c r="G3535">
        <f>F3535-F3534</f>
        <v>0</v>
      </c>
      <c r="H3535">
        <f>F3535/E3534</f>
        <v>0</v>
      </c>
      <c r="I3535">
        <f>F3535-F3534</f>
        <v>0</v>
      </c>
      <c r="J3535">
        <f>I3535/F3534</f>
        <v>0</v>
      </c>
      <c r="K3535">
        <f>AVERAGE(J4:J3535)</f>
        <v>0</v>
      </c>
    </row>
    <row r="3536" spans="1:11">
      <c r="A3536" t="s">
        <v>3562</v>
      </c>
      <c r="D3536" t="s">
        <v>28</v>
      </c>
      <c r="G3536">
        <f>F3536-F3535</f>
        <v>0</v>
      </c>
      <c r="H3536">
        <f>F3536/E3535</f>
        <v>0</v>
      </c>
      <c r="I3536">
        <f>F3536-F3535</f>
        <v>0</v>
      </c>
      <c r="J3536">
        <f>I3536/F3535</f>
        <v>0</v>
      </c>
      <c r="K3536">
        <f>AVERAGE(J4:J3536)</f>
        <v>0</v>
      </c>
    </row>
    <row r="3537" spans="1:11">
      <c r="A3537" t="s">
        <v>3563</v>
      </c>
      <c r="D3537" t="s">
        <v>28</v>
      </c>
      <c r="G3537">
        <f>F3537-F3536</f>
        <v>0</v>
      </c>
      <c r="H3537">
        <f>F3537/E3536</f>
        <v>0</v>
      </c>
      <c r="I3537">
        <f>F3537-F3536</f>
        <v>0</v>
      </c>
      <c r="J3537">
        <f>I3537/F3536</f>
        <v>0</v>
      </c>
      <c r="K3537">
        <f>AVERAGE(J4:J3537)</f>
        <v>0</v>
      </c>
    </row>
    <row r="3538" spans="1:11">
      <c r="A3538" t="s">
        <v>3564</v>
      </c>
      <c r="D3538" t="s">
        <v>28</v>
      </c>
      <c r="G3538">
        <f>F3538-F3537</f>
        <v>0</v>
      </c>
      <c r="H3538">
        <f>F3538/E3537</f>
        <v>0</v>
      </c>
      <c r="I3538">
        <f>F3538-F3537</f>
        <v>0</v>
      </c>
      <c r="J3538">
        <f>I3538/F3537</f>
        <v>0</v>
      </c>
      <c r="K3538">
        <f>AVERAGE(J4:J3538)</f>
        <v>0</v>
      </c>
    </row>
    <row r="3539" spans="1:11">
      <c r="A3539" t="s">
        <v>3565</v>
      </c>
      <c r="D3539" t="s">
        <v>28</v>
      </c>
      <c r="G3539">
        <f>F3539-F3538</f>
        <v>0</v>
      </c>
      <c r="H3539">
        <f>F3539/E3538</f>
        <v>0</v>
      </c>
      <c r="I3539">
        <f>F3539-F3538</f>
        <v>0</v>
      </c>
      <c r="J3539">
        <f>I3539/F3538</f>
        <v>0</v>
      </c>
      <c r="K3539">
        <f>AVERAGE(J4:J3539)</f>
        <v>0</v>
      </c>
    </row>
    <row r="3540" spans="1:11">
      <c r="A3540" t="s">
        <v>3566</v>
      </c>
      <c r="D3540" t="s">
        <v>28</v>
      </c>
      <c r="G3540">
        <f>F3540-F3539</f>
        <v>0</v>
      </c>
      <c r="H3540">
        <f>F3540/E3539</f>
        <v>0</v>
      </c>
      <c r="I3540">
        <f>F3540-F3539</f>
        <v>0</v>
      </c>
      <c r="J3540">
        <f>I3540/F3539</f>
        <v>0</v>
      </c>
      <c r="K3540">
        <f>AVERAGE(J4:J3540)</f>
        <v>0</v>
      </c>
    </row>
    <row r="3541" spans="1:11">
      <c r="A3541" t="s">
        <v>3567</v>
      </c>
      <c r="D3541" t="s">
        <v>28</v>
      </c>
      <c r="G3541">
        <f>F3541-F3540</f>
        <v>0</v>
      </c>
      <c r="H3541">
        <f>F3541/E3540</f>
        <v>0</v>
      </c>
      <c r="I3541">
        <f>F3541-F3540</f>
        <v>0</v>
      </c>
      <c r="J3541">
        <f>I3541/F3540</f>
        <v>0</v>
      </c>
      <c r="K3541">
        <f>AVERAGE(J4:J3541)</f>
        <v>0</v>
      </c>
    </row>
    <row r="3542" spans="1:11">
      <c r="A3542" t="s">
        <v>3568</v>
      </c>
      <c r="D3542" t="s">
        <v>28</v>
      </c>
      <c r="G3542">
        <f>F3542-F3541</f>
        <v>0</v>
      </c>
      <c r="H3542">
        <f>F3542/E3541</f>
        <v>0</v>
      </c>
      <c r="I3542">
        <f>F3542-F3541</f>
        <v>0</v>
      </c>
      <c r="J3542">
        <f>I3542/F3541</f>
        <v>0</v>
      </c>
      <c r="K3542">
        <f>AVERAGE(J4:J3542)</f>
        <v>0</v>
      </c>
    </row>
    <row r="3543" spans="1:11">
      <c r="A3543" t="s">
        <v>3569</v>
      </c>
      <c r="D3543" t="s">
        <v>28</v>
      </c>
      <c r="G3543">
        <f>F3543-F3542</f>
        <v>0</v>
      </c>
      <c r="H3543">
        <f>F3543/E3542</f>
        <v>0</v>
      </c>
      <c r="I3543">
        <f>F3543-F3542</f>
        <v>0</v>
      </c>
      <c r="J3543">
        <f>I3543/F3542</f>
        <v>0</v>
      </c>
      <c r="K3543">
        <f>AVERAGE(J4:J3543)</f>
        <v>0</v>
      </c>
    </row>
    <row r="3544" spans="1:11">
      <c r="A3544" t="s">
        <v>3570</v>
      </c>
      <c r="D3544" t="s">
        <v>28</v>
      </c>
      <c r="G3544">
        <f>F3544-F3543</f>
        <v>0</v>
      </c>
      <c r="H3544">
        <f>F3544/E3543</f>
        <v>0</v>
      </c>
      <c r="I3544">
        <f>F3544-F3543</f>
        <v>0</v>
      </c>
      <c r="J3544">
        <f>I3544/F3543</f>
        <v>0</v>
      </c>
      <c r="K3544">
        <f>AVERAGE(J4:J3544)</f>
        <v>0</v>
      </c>
    </row>
    <row r="3545" spans="1:11">
      <c r="A3545" t="s">
        <v>3571</v>
      </c>
      <c r="D3545" t="s">
        <v>28</v>
      </c>
      <c r="G3545">
        <f>F3545-F3544</f>
        <v>0</v>
      </c>
      <c r="H3545">
        <f>F3545/E3544</f>
        <v>0</v>
      </c>
      <c r="I3545">
        <f>F3545-F3544</f>
        <v>0</v>
      </c>
      <c r="J3545">
        <f>I3545/F3544</f>
        <v>0</v>
      </c>
      <c r="K3545">
        <f>AVERAGE(J4:J3545)</f>
        <v>0</v>
      </c>
    </row>
    <row r="3546" spans="1:11">
      <c r="A3546" t="s">
        <v>3572</v>
      </c>
      <c r="D3546" t="s">
        <v>28</v>
      </c>
      <c r="G3546">
        <f>F3546-F3545</f>
        <v>0</v>
      </c>
      <c r="H3546">
        <f>F3546/E3545</f>
        <v>0</v>
      </c>
      <c r="I3546">
        <f>F3546-F3545</f>
        <v>0</v>
      </c>
      <c r="J3546">
        <f>I3546/F3545</f>
        <v>0</v>
      </c>
      <c r="K3546">
        <f>AVERAGE(J4:J3546)</f>
        <v>0</v>
      </c>
    </row>
    <row r="3547" spans="1:11">
      <c r="A3547" t="s">
        <v>3573</v>
      </c>
      <c r="D3547" t="s">
        <v>28</v>
      </c>
      <c r="G3547">
        <f>F3547-F3546</f>
        <v>0</v>
      </c>
      <c r="H3547">
        <f>F3547/E3546</f>
        <v>0</v>
      </c>
      <c r="I3547">
        <f>F3547-F3546</f>
        <v>0</v>
      </c>
      <c r="J3547">
        <f>I3547/F3546</f>
        <v>0</v>
      </c>
      <c r="K3547">
        <f>AVERAGE(J4:J3547)</f>
        <v>0</v>
      </c>
    </row>
    <row r="3548" spans="1:11">
      <c r="A3548" t="s">
        <v>3574</v>
      </c>
      <c r="D3548" t="s">
        <v>28</v>
      </c>
      <c r="G3548">
        <f>F3548-F3547</f>
        <v>0</v>
      </c>
      <c r="H3548">
        <f>F3548/E3547</f>
        <v>0</v>
      </c>
      <c r="I3548">
        <f>F3548-F3547</f>
        <v>0</v>
      </c>
      <c r="J3548">
        <f>I3548/F3547</f>
        <v>0</v>
      </c>
      <c r="K3548">
        <f>AVERAGE(J4:J3548)</f>
        <v>0</v>
      </c>
    </row>
    <row r="3549" spans="1:11">
      <c r="A3549" t="s">
        <v>3575</v>
      </c>
      <c r="D3549" t="s">
        <v>28</v>
      </c>
      <c r="G3549">
        <f>F3549-F3548</f>
        <v>0</v>
      </c>
      <c r="H3549">
        <f>F3549/E3548</f>
        <v>0</v>
      </c>
      <c r="I3549">
        <f>F3549-F3548</f>
        <v>0</v>
      </c>
      <c r="J3549">
        <f>I3549/F3548</f>
        <v>0</v>
      </c>
      <c r="K3549">
        <f>AVERAGE(J4:J3549)</f>
        <v>0</v>
      </c>
    </row>
    <row r="3550" spans="1:11">
      <c r="A3550" t="s">
        <v>3576</v>
      </c>
      <c r="D3550" t="s">
        <v>28</v>
      </c>
      <c r="G3550">
        <f>F3550-F3549</f>
        <v>0</v>
      </c>
      <c r="H3550">
        <f>F3550/E3549</f>
        <v>0</v>
      </c>
      <c r="I3550">
        <f>F3550-F3549</f>
        <v>0</v>
      </c>
      <c r="J3550">
        <f>I3550/F3549</f>
        <v>0</v>
      </c>
      <c r="K3550">
        <f>AVERAGE(J4:J3550)</f>
        <v>0</v>
      </c>
    </row>
    <row r="3551" spans="1:11">
      <c r="A3551" t="s">
        <v>3577</v>
      </c>
      <c r="D3551" t="s">
        <v>28</v>
      </c>
      <c r="G3551">
        <f>F3551-F3550</f>
        <v>0</v>
      </c>
      <c r="H3551">
        <f>F3551/E3550</f>
        <v>0</v>
      </c>
      <c r="I3551">
        <f>F3551-F3550</f>
        <v>0</v>
      </c>
      <c r="J3551">
        <f>I3551/F3550</f>
        <v>0</v>
      </c>
      <c r="K3551">
        <f>AVERAGE(J4:J3551)</f>
        <v>0</v>
      </c>
    </row>
    <row r="3552" spans="1:11">
      <c r="A3552" t="s">
        <v>3578</v>
      </c>
      <c r="D3552" t="s">
        <v>28</v>
      </c>
      <c r="G3552">
        <f>F3552-F3551</f>
        <v>0</v>
      </c>
      <c r="H3552">
        <f>F3552/E3551</f>
        <v>0</v>
      </c>
      <c r="I3552">
        <f>F3552-F3551</f>
        <v>0</v>
      </c>
      <c r="J3552">
        <f>I3552/F3551</f>
        <v>0</v>
      </c>
      <c r="K3552">
        <f>AVERAGE(J4:J3552)</f>
        <v>0</v>
      </c>
    </row>
    <row r="3553" spans="1:11">
      <c r="A3553" t="s">
        <v>3579</v>
      </c>
      <c r="D3553" t="s">
        <v>28</v>
      </c>
      <c r="G3553">
        <f>F3553-F3552</f>
        <v>0</v>
      </c>
      <c r="H3553">
        <f>F3553/E3552</f>
        <v>0</v>
      </c>
      <c r="I3553">
        <f>F3553-F3552</f>
        <v>0</v>
      </c>
      <c r="J3553">
        <f>I3553/F3552</f>
        <v>0</v>
      </c>
      <c r="K3553">
        <f>AVERAGE(J4:J3553)</f>
        <v>0</v>
      </c>
    </row>
    <row r="3554" spans="1:11">
      <c r="A3554" t="s">
        <v>3580</v>
      </c>
      <c r="D3554" t="s">
        <v>28</v>
      </c>
      <c r="G3554">
        <f>F3554-F3553</f>
        <v>0</v>
      </c>
      <c r="H3554">
        <f>F3554/E3553</f>
        <v>0</v>
      </c>
      <c r="I3554">
        <f>F3554-F3553</f>
        <v>0</v>
      </c>
      <c r="J3554">
        <f>I3554/F3553</f>
        <v>0</v>
      </c>
      <c r="K3554">
        <f>AVERAGE(J4:J3554)</f>
        <v>0</v>
      </c>
    </row>
    <row r="3555" spans="1:11">
      <c r="A3555" t="s">
        <v>3581</v>
      </c>
      <c r="D3555" t="s">
        <v>28</v>
      </c>
      <c r="G3555">
        <f>F3555-F3554</f>
        <v>0</v>
      </c>
      <c r="H3555">
        <f>F3555/E3554</f>
        <v>0</v>
      </c>
      <c r="I3555">
        <f>F3555-F3554</f>
        <v>0</v>
      </c>
      <c r="J3555">
        <f>I3555/F3554</f>
        <v>0</v>
      </c>
      <c r="K3555">
        <f>AVERAGE(J4:J3555)</f>
        <v>0</v>
      </c>
    </row>
    <row r="3556" spans="1:11">
      <c r="A3556" t="s">
        <v>3582</v>
      </c>
      <c r="D3556" t="s">
        <v>28</v>
      </c>
      <c r="G3556">
        <f>F3556-F3555</f>
        <v>0</v>
      </c>
      <c r="H3556">
        <f>F3556/E3555</f>
        <v>0</v>
      </c>
      <c r="I3556">
        <f>F3556-F3555</f>
        <v>0</v>
      </c>
      <c r="J3556">
        <f>I3556/F3555</f>
        <v>0</v>
      </c>
      <c r="K3556">
        <f>AVERAGE(J4:J3556)</f>
        <v>0</v>
      </c>
    </row>
    <row r="3557" spans="1:11">
      <c r="A3557" t="s">
        <v>3583</v>
      </c>
      <c r="D3557" t="s">
        <v>28</v>
      </c>
      <c r="G3557">
        <f>F3557-F3556</f>
        <v>0</v>
      </c>
      <c r="H3557">
        <f>F3557/E3556</f>
        <v>0</v>
      </c>
      <c r="I3557">
        <f>F3557-F3556</f>
        <v>0</v>
      </c>
      <c r="J3557">
        <f>I3557/F3556</f>
        <v>0</v>
      </c>
      <c r="K3557">
        <f>AVERAGE(J4:J3557)</f>
        <v>0</v>
      </c>
    </row>
    <row r="3558" spans="1:11">
      <c r="A3558" t="s">
        <v>3584</v>
      </c>
      <c r="D3558" t="s">
        <v>28</v>
      </c>
      <c r="G3558">
        <f>F3558-F3557</f>
        <v>0</v>
      </c>
      <c r="H3558">
        <f>F3558/E3557</f>
        <v>0</v>
      </c>
      <c r="I3558">
        <f>F3558-F3557</f>
        <v>0</v>
      </c>
      <c r="J3558">
        <f>I3558/F3557</f>
        <v>0</v>
      </c>
      <c r="K3558">
        <f>AVERAGE(J4:J3558)</f>
        <v>0</v>
      </c>
    </row>
    <row r="3559" spans="1:11">
      <c r="A3559" t="s">
        <v>3585</v>
      </c>
      <c r="D3559" t="s">
        <v>28</v>
      </c>
      <c r="G3559">
        <f>F3559-F3558</f>
        <v>0</v>
      </c>
      <c r="H3559">
        <f>F3559/E3558</f>
        <v>0</v>
      </c>
      <c r="I3559">
        <f>F3559-F3558</f>
        <v>0</v>
      </c>
      <c r="J3559">
        <f>I3559/F3558</f>
        <v>0</v>
      </c>
      <c r="K3559">
        <f>AVERAGE(J4:J3559)</f>
        <v>0</v>
      </c>
    </row>
    <row r="3560" spans="1:11">
      <c r="A3560" t="s">
        <v>3586</v>
      </c>
      <c r="D3560" t="s">
        <v>28</v>
      </c>
      <c r="G3560">
        <f>F3560-F3559</f>
        <v>0</v>
      </c>
      <c r="H3560">
        <f>F3560/E3559</f>
        <v>0</v>
      </c>
      <c r="I3560">
        <f>F3560-F3559</f>
        <v>0</v>
      </c>
      <c r="J3560">
        <f>I3560/F3559</f>
        <v>0</v>
      </c>
      <c r="K3560">
        <f>AVERAGE(J4:J3560)</f>
        <v>0</v>
      </c>
    </row>
    <row r="3561" spans="1:11">
      <c r="A3561" t="s">
        <v>3587</v>
      </c>
      <c r="D3561" t="s">
        <v>28</v>
      </c>
      <c r="G3561">
        <f>F3561-F3560</f>
        <v>0</v>
      </c>
      <c r="H3561">
        <f>F3561/E3560</f>
        <v>0</v>
      </c>
      <c r="I3561">
        <f>F3561-F3560</f>
        <v>0</v>
      </c>
      <c r="J3561">
        <f>I3561/F3560</f>
        <v>0</v>
      </c>
      <c r="K3561">
        <f>AVERAGE(J4:J3561)</f>
        <v>0</v>
      </c>
    </row>
    <row r="3562" spans="1:11">
      <c r="A3562" t="s">
        <v>3588</v>
      </c>
      <c r="D3562" t="s">
        <v>28</v>
      </c>
      <c r="G3562">
        <f>F3562-F3561</f>
        <v>0</v>
      </c>
      <c r="H3562">
        <f>F3562/E3561</f>
        <v>0</v>
      </c>
      <c r="I3562">
        <f>F3562-F3561</f>
        <v>0</v>
      </c>
      <c r="J3562">
        <f>I3562/F3561</f>
        <v>0</v>
      </c>
      <c r="K3562">
        <f>AVERAGE(J4:J3562)</f>
        <v>0</v>
      </c>
    </row>
    <row r="3563" spans="1:11">
      <c r="A3563" t="s">
        <v>3589</v>
      </c>
      <c r="D3563" t="s">
        <v>28</v>
      </c>
      <c r="G3563">
        <f>F3563-F3562</f>
        <v>0</v>
      </c>
      <c r="H3563">
        <f>F3563/E3562</f>
        <v>0</v>
      </c>
      <c r="I3563">
        <f>F3563-F3562</f>
        <v>0</v>
      </c>
      <c r="J3563">
        <f>I3563/F3562</f>
        <v>0</v>
      </c>
      <c r="K3563">
        <f>AVERAGE(J4:J3563)</f>
        <v>0</v>
      </c>
    </row>
    <row r="3564" spans="1:11">
      <c r="A3564" t="s">
        <v>3590</v>
      </c>
      <c r="D3564" t="s">
        <v>28</v>
      </c>
      <c r="G3564">
        <f>F3564-F3563</f>
        <v>0</v>
      </c>
      <c r="H3564">
        <f>F3564/E3563</f>
        <v>0</v>
      </c>
      <c r="I3564">
        <f>F3564-F3563</f>
        <v>0</v>
      </c>
      <c r="J3564">
        <f>I3564/F3563</f>
        <v>0</v>
      </c>
      <c r="K3564">
        <f>AVERAGE(J4:J3564)</f>
        <v>0</v>
      </c>
    </row>
    <row r="3565" spans="1:11">
      <c r="A3565" t="s">
        <v>3591</v>
      </c>
      <c r="D3565" t="s">
        <v>28</v>
      </c>
      <c r="G3565">
        <f>F3565-F3564</f>
        <v>0</v>
      </c>
      <c r="H3565">
        <f>F3565/E3564</f>
        <v>0</v>
      </c>
      <c r="I3565">
        <f>F3565-F3564</f>
        <v>0</v>
      </c>
      <c r="J3565">
        <f>I3565/F3564</f>
        <v>0</v>
      </c>
      <c r="K3565">
        <f>AVERAGE(J4:J3565)</f>
        <v>0</v>
      </c>
    </row>
    <row r="3566" spans="1:11">
      <c r="A3566" t="s">
        <v>3592</v>
      </c>
      <c r="D3566" t="s">
        <v>28</v>
      </c>
      <c r="G3566">
        <f>F3566-F3565</f>
        <v>0</v>
      </c>
      <c r="H3566">
        <f>F3566/E3565</f>
        <v>0</v>
      </c>
      <c r="I3566">
        <f>F3566-F3565</f>
        <v>0</v>
      </c>
      <c r="J3566">
        <f>I3566/F3565</f>
        <v>0</v>
      </c>
      <c r="K3566">
        <f>AVERAGE(J4:J3566)</f>
        <v>0</v>
      </c>
    </row>
    <row r="3567" spans="1:11">
      <c r="A3567" t="s">
        <v>3593</v>
      </c>
      <c r="D3567" t="s">
        <v>28</v>
      </c>
      <c r="G3567">
        <f>F3567-F3566</f>
        <v>0</v>
      </c>
      <c r="H3567">
        <f>F3567/E3566</f>
        <v>0</v>
      </c>
      <c r="I3567">
        <f>F3567-F3566</f>
        <v>0</v>
      </c>
      <c r="J3567">
        <f>I3567/F3566</f>
        <v>0</v>
      </c>
      <c r="K3567">
        <f>AVERAGE(J4:J3567)</f>
        <v>0</v>
      </c>
    </row>
    <row r="3568" spans="1:11">
      <c r="A3568" t="s">
        <v>3594</v>
      </c>
      <c r="D3568" t="s">
        <v>28</v>
      </c>
      <c r="G3568">
        <f>F3568-F3567</f>
        <v>0</v>
      </c>
      <c r="H3568">
        <f>F3568/E3567</f>
        <v>0</v>
      </c>
      <c r="I3568">
        <f>F3568-F3567</f>
        <v>0</v>
      </c>
      <c r="J3568">
        <f>I3568/F3567</f>
        <v>0</v>
      </c>
      <c r="K3568">
        <f>AVERAGE(J4:J3568)</f>
        <v>0</v>
      </c>
    </row>
    <row r="3569" spans="1:11">
      <c r="A3569" t="s">
        <v>3595</v>
      </c>
      <c r="D3569" t="s">
        <v>28</v>
      </c>
      <c r="G3569">
        <f>F3569-F3568</f>
        <v>0</v>
      </c>
      <c r="H3569">
        <f>F3569/E3568</f>
        <v>0</v>
      </c>
      <c r="I3569">
        <f>F3569-F3568</f>
        <v>0</v>
      </c>
      <c r="J3569">
        <f>I3569/F3568</f>
        <v>0</v>
      </c>
      <c r="K3569">
        <f>AVERAGE(J4:J3569)</f>
        <v>0</v>
      </c>
    </row>
    <row r="3570" spans="1:11">
      <c r="A3570" t="s">
        <v>3596</v>
      </c>
      <c r="D3570" t="s">
        <v>28</v>
      </c>
      <c r="G3570">
        <f>F3570-F3569</f>
        <v>0</v>
      </c>
      <c r="H3570">
        <f>F3570/E3569</f>
        <v>0</v>
      </c>
      <c r="I3570">
        <f>F3570-F3569</f>
        <v>0</v>
      </c>
      <c r="J3570">
        <f>I3570/F3569</f>
        <v>0</v>
      </c>
      <c r="K3570">
        <f>AVERAGE(J4:J3570)</f>
        <v>0</v>
      </c>
    </row>
    <row r="3571" spans="1:11">
      <c r="A3571" t="s">
        <v>3597</v>
      </c>
      <c r="D3571" t="s">
        <v>28</v>
      </c>
      <c r="G3571">
        <f>F3571-F3570</f>
        <v>0</v>
      </c>
      <c r="H3571">
        <f>F3571/E3570</f>
        <v>0</v>
      </c>
      <c r="I3571">
        <f>F3571-F3570</f>
        <v>0</v>
      </c>
      <c r="J3571">
        <f>I3571/F3570</f>
        <v>0</v>
      </c>
      <c r="K3571">
        <f>AVERAGE(J4:J3571)</f>
        <v>0</v>
      </c>
    </row>
    <row r="3572" spans="1:11">
      <c r="A3572" t="s">
        <v>3598</v>
      </c>
      <c r="D3572" t="s">
        <v>28</v>
      </c>
      <c r="G3572">
        <f>F3572-F3571</f>
        <v>0</v>
      </c>
      <c r="H3572">
        <f>F3572/E3571</f>
        <v>0</v>
      </c>
      <c r="I3572">
        <f>F3572-F3571</f>
        <v>0</v>
      </c>
      <c r="J3572">
        <f>I3572/F3571</f>
        <v>0</v>
      </c>
      <c r="K3572">
        <f>AVERAGE(J4:J3572)</f>
        <v>0</v>
      </c>
    </row>
    <row r="3573" spans="1:11">
      <c r="A3573" t="s">
        <v>3599</v>
      </c>
      <c r="D3573" t="s">
        <v>28</v>
      </c>
      <c r="G3573">
        <f>F3573-F3572</f>
        <v>0</v>
      </c>
      <c r="H3573">
        <f>F3573/E3572</f>
        <v>0</v>
      </c>
      <c r="I3573">
        <f>F3573-F3572</f>
        <v>0</v>
      </c>
      <c r="J3573">
        <f>I3573/F3572</f>
        <v>0</v>
      </c>
      <c r="K3573">
        <f>AVERAGE(J4:J3573)</f>
        <v>0</v>
      </c>
    </row>
    <row r="3574" spans="1:11">
      <c r="A3574" t="s">
        <v>3600</v>
      </c>
      <c r="D3574" t="s">
        <v>28</v>
      </c>
      <c r="G3574">
        <f>F3574-F3573</f>
        <v>0</v>
      </c>
      <c r="H3574">
        <f>F3574/E3573</f>
        <v>0</v>
      </c>
      <c r="I3574">
        <f>F3574-F3573</f>
        <v>0</v>
      </c>
      <c r="J3574">
        <f>I3574/F3573</f>
        <v>0</v>
      </c>
      <c r="K3574">
        <f>AVERAGE(J4:J3574)</f>
        <v>0</v>
      </c>
    </row>
    <row r="3575" spans="1:11">
      <c r="A3575" t="s">
        <v>3601</v>
      </c>
      <c r="D3575" t="s">
        <v>28</v>
      </c>
      <c r="G3575">
        <f>F3575-F3574</f>
        <v>0</v>
      </c>
      <c r="H3575">
        <f>F3575/E3574</f>
        <v>0</v>
      </c>
      <c r="I3575">
        <f>F3575-F3574</f>
        <v>0</v>
      </c>
      <c r="J3575">
        <f>I3575/F3574</f>
        <v>0</v>
      </c>
      <c r="K3575">
        <f>AVERAGE(J4:J3575)</f>
        <v>0</v>
      </c>
    </row>
    <row r="3576" spans="1:11">
      <c r="A3576" t="s">
        <v>3602</v>
      </c>
      <c r="D3576" t="s">
        <v>28</v>
      </c>
      <c r="G3576">
        <f>F3576-F3575</f>
        <v>0</v>
      </c>
      <c r="H3576">
        <f>F3576/E3575</f>
        <v>0</v>
      </c>
      <c r="I3576">
        <f>F3576-F3575</f>
        <v>0</v>
      </c>
      <c r="J3576">
        <f>I3576/F3575</f>
        <v>0</v>
      </c>
      <c r="K3576">
        <f>AVERAGE(J4:J3576)</f>
        <v>0</v>
      </c>
    </row>
    <row r="3577" spans="1:11">
      <c r="A3577" t="s">
        <v>3603</v>
      </c>
      <c r="D3577" t="s">
        <v>28</v>
      </c>
      <c r="G3577">
        <f>F3577-F3576</f>
        <v>0</v>
      </c>
      <c r="H3577">
        <f>F3577/E3576</f>
        <v>0</v>
      </c>
      <c r="I3577">
        <f>F3577-F3576</f>
        <v>0</v>
      </c>
      <c r="J3577">
        <f>I3577/F3576</f>
        <v>0</v>
      </c>
      <c r="K3577">
        <f>AVERAGE(J4:J3577)</f>
        <v>0</v>
      </c>
    </row>
    <row r="3578" spans="1:11">
      <c r="A3578" t="s">
        <v>3604</v>
      </c>
      <c r="D3578" t="s">
        <v>28</v>
      </c>
      <c r="G3578">
        <f>F3578-F3577</f>
        <v>0</v>
      </c>
      <c r="H3578">
        <f>F3578/E3577</f>
        <v>0</v>
      </c>
      <c r="I3578">
        <f>F3578-F3577</f>
        <v>0</v>
      </c>
      <c r="J3578">
        <f>I3578/F3577</f>
        <v>0</v>
      </c>
      <c r="K3578">
        <f>AVERAGE(J4:J3578)</f>
        <v>0</v>
      </c>
    </row>
    <row r="3579" spans="1:11">
      <c r="A3579" t="s">
        <v>3605</v>
      </c>
      <c r="D3579" t="s">
        <v>28</v>
      </c>
      <c r="G3579">
        <f>F3579-F3578</f>
        <v>0</v>
      </c>
      <c r="H3579">
        <f>F3579/E3578</f>
        <v>0</v>
      </c>
      <c r="I3579">
        <f>F3579-F3578</f>
        <v>0</v>
      </c>
      <c r="J3579">
        <f>I3579/F3578</f>
        <v>0</v>
      </c>
      <c r="K3579">
        <f>AVERAGE(J4:J3579)</f>
        <v>0</v>
      </c>
    </row>
    <row r="3580" spans="1:11">
      <c r="A3580" t="s">
        <v>3606</v>
      </c>
      <c r="D3580" t="s">
        <v>28</v>
      </c>
      <c r="G3580">
        <f>F3580-F3579</f>
        <v>0</v>
      </c>
      <c r="H3580">
        <f>F3580/E3579</f>
        <v>0</v>
      </c>
      <c r="I3580">
        <f>F3580-F3579</f>
        <v>0</v>
      </c>
      <c r="J3580">
        <f>I3580/F3579</f>
        <v>0</v>
      </c>
      <c r="K3580">
        <f>AVERAGE(J4:J3580)</f>
        <v>0</v>
      </c>
    </row>
    <row r="3581" spans="1:11">
      <c r="A3581" t="s">
        <v>3607</v>
      </c>
      <c r="D3581" t="s">
        <v>28</v>
      </c>
      <c r="G3581">
        <f>F3581-F3580</f>
        <v>0</v>
      </c>
      <c r="H3581">
        <f>F3581/E3580</f>
        <v>0</v>
      </c>
      <c r="I3581">
        <f>F3581-F3580</f>
        <v>0</v>
      </c>
      <c r="J3581">
        <f>I3581/F3580</f>
        <v>0</v>
      </c>
      <c r="K3581">
        <f>AVERAGE(J4:J3581)</f>
        <v>0</v>
      </c>
    </row>
    <row r="3582" spans="1:11">
      <c r="A3582" t="s">
        <v>3608</v>
      </c>
      <c r="D3582" t="s">
        <v>28</v>
      </c>
      <c r="G3582">
        <f>F3582-F3581</f>
        <v>0</v>
      </c>
      <c r="H3582">
        <f>F3582/E3581</f>
        <v>0</v>
      </c>
      <c r="I3582">
        <f>F3582-F3581</f>
        <v>0</v>
      </c>
      <c r="J3582">
        <f>I3582/F3581</f>
        <v>0</v>
      </c>
      <c r="K3582">
        <f>AVERAGE(J4:J3582)</f>
        <v>0</v>
      </c>
    </row>
    <row r="3583" spans="1:11">
      <c r="A3583" t="s">
        <v>3609</v>
      </c>
      <c r="D3583" t="s">
        <v>28</v>
      </c>
      <c r="G3583">
        <f>F3583-F3582</f>
        <v>0</v>
      </c>
      <c r="H3583">
        <f>F3583/E3582</f>
        <v>0</v>
      </c>
      <c r="I3583">
        <f>F3583-F3582</f>
        <v>0</v>
      </c>
      <c r="J3583">
        <f>I3583/F3582</f>
        <v>0</v>
      </c>
      <c r="K3583">
        <f>AVERAGE(J4:J3583)</f>
        <v>0</v>
      </c>
    </row>
    <row r="3584" spans="1:11">
      <c r="A3584" t="s">
        <v>3610</v>
      </c>
      <c r="D3584" t="s">
        <v>28</v>
      </c>
      <c r="G3584">
        <f>F3584-F3583</f>
        <v>0</v>
      </c>
      <c r="H3584">
        <f>F3584/E3583</f>
        <v>0</v>
      </c>
      <c r="I3584">
        <f>F3584-F3583</f>
        <v>0</v>
      </c>
      <c r="J3584">
        <f>I3584/F3583</f>
        <v>0</v>
      </c>
      <c r="K3584">
        <f>AVERAGE(J4:J3584)</f>
        <v>0</v>
      </c>
    </row>
    <row r="3585" spans="1:11">
      <c r="A3585" t="s">
        <v>3611</v>
      </c>
      <c r="D3585" t="s">
        <v>28</v>
      </c>
      <c r="G3585">
        <f>F3585-F3584</f>
        <v>0</v>
      </c>
      <c r="H3585">
        <f>F3585/E3584</f>
        <v>0</v>
      </c>
      <c r="I3585">
        <f>F3585-F3584</f>
        <v>0</v>
      </c>
      <c r="J3585">
        <f>I3585/F3584</f>
        <v>0</v>
      </c>
      <c r="K3585">
        <f>AVERAGE(J4:J3585)</f>
        <v>0</v>
      </c>
    </row>
    <row r="3586" spans="1:11">
      <c r="A3586" t="s">
        <v>3612</v>
      </c>
      <c r="D3586" t="s">
        <v>28</v>
      </c>
      <c r="G3586">
        <f>F3586-F3585</f>
        <v>0</v>
      </c>
      <c r="H3586">
        <f>F3586/E3585</f>
        <v>0</v>
      </c>
      <c r="I3586">
        <f>F3586-F3585</f>
        <v>0</v>
      </c>
      <c r="J3586">
        <f>I3586/F3585</f>
        <v>0</v>
      </c>
      <c r="K3586">
        <f>AVERAGE(J4:J3586)</f>
        <v>0</v>
      </c>
    </row>
    <row r="3587" spans="1:11">
      <c r="A3587" t="s">
        <v>3613</v>
      </c>
      <c r="D3587" t="s">
        <v>28</v>
      </c>
      <c r="G3587">
        <f>F3587-F3586</f>
        <v>0</v>
      </c>
      <c r="H3587">
        <f>F3587/E3586</f>
        <v>0</v>
      </c>
      <c r="I3587">
        <f>F3587-F3586</f>
        <v>0</v>
      </c>
      <c r="J3587">
        <f>I3587/F3586</f>
        <v>0</v>
      </c>
      <c r="K3587">
        <f>AVERAGE(J4:J3587)</f>
        <v>0</v>
      </c>
    </row>
    <row r="3588" spans="1:11">
      <c r="A3588" t="s">
        <v>3614</v>
      </c>
      <c r="D3588" t="s">
        <v>28</v>
      </c>
      <c r="G3588">
        <f>F3588-F3587</f>
        <v>0</v>
      </c>
      <c r="H3588">
        <f>F3588/E3587</f>
        <v>0</v>
      </c>
      <c r="I3588">
        <f>F3588-F3587</f>
        <v>0</v>
      </c>
      <c r="J3588">
        <f>I3588/F3587</f>
        <v>0</v>
      </c>
      <c r="K3588">
        <f>AVERAGE(J4:J3588)</f>
        <v>0</v>
      </c>
    </row>
    <row r="3589" spans="1:11">
      <c r="A3589" t="s">
        <v>3615</v>
      </c>
      <c r="D3589" t="s">
        <v>28</v>
      </c>
      <c r="G3589">
        <f>F3589-F3588</f>
        <v>0</v>
      </c>
      <c r="H3589">
        <f>F3589/E3588</f>
        <v>0</v>
      </c>
      <c r="I3589">
        <f>F3589-F3588</f>
        <v>0</v>
      </c>
      <c r="J3589">
        <f>I3589/F3588</f>
        <v>0</v>
      </c>
      <c r="K3589">
        <f>AVERAGE(J4:J3589)</f>
        <v>0</v>
      </c>
    </row>
    <row r="3590" spans="1:11">
      <c r="A3590" t="s">
        <v>3616</v>
      </c>
      <c r="D3590" t="s">
        <v>28</v>
      </c>
      <c r="G3590">
        <f>F3590-F3589</f>
        <v>0</v>
      </c>
      <c r="H3590">
        <f>F3590/E3589</f>
        <v>0</v>
      </c>
      <c r="I3590">
        <f>F3590-F3589</f>
        <v>0</v>
      </c>
      <c r="J3590">
        <f>I3590/F3589</f>
        <v>0</v>
      </c>
      <c r="K3590">
        <f>AVERAGE(J4:J3590)</f>
        <v>0</v>
      </c>
    </row>
    <row r="3591" spans="1:11">
      <c r="A3591" t="s">
        <v>3617</v>
      </c>
      <c r="D3591" t="s">
        <v>28</v>
      </c>
      <c r="G3591">
        <f>F3591-F3590</f>
        <v>0</v>
      </c>
      <c r="H3591">
        <f>F3591/E3590</f>
        <v>0</v>
      </c>
      <c r="I3591">
        <f>F3591-F3590</f>
        <v>0</v>
      </c>
      <c r="J3591">
        <f>I3591/F3590</f>
        <v>0</v>
      </c>
      <c r="K3591">
        <f>AVERAGE(J4:J3591)</f>
        <v>0</v>
      </c>
    </row>
    <row r="3592" spans="1:11">
      <c r="A3592" t="s">
        <v>3618</v>
      </c>
      <c r="D3592" t="s">
        <v>28</v>
      </c>
      <c r="G3592">
        <f>F3592-F3591</f>
        <v>0</v>
      </c>
      <c r="H3592">
        <f>F3592/E3591</f>
        <v>0</v>
      </c>
      <c r="I3592">
        <f>F3592-F3591</f>
        <v>0</v>
      </c>
      <c r="J3592">
        <f>I3592/F3591</f>
        <v>0</v>
      </c>
      <c r="K3592">
        <f>AVERAGE(J4:J3592)</f>
        <v>0</v>
      </c>
    </row>
    <row r="3593" spans="1:11">
      <c r="A3593" t="s">
        <v>3619</v>
      </c>
      <c r="D3593" t="s">
        <v>28</v>
      </c>
      <c r="G3593">
        <f>F3593-F3592</f>
        <v>0</v>
      </c>
      <c r="H3593">
        <f>F3593/E3592</f>
        <v>0</v>
      </c>
      <c r="I3593">
        <f>F3593-F3592</f>
        <v>0</v>
      </c>
      <c r="J3593">
        <f>I3593/F3592</f>
        <v>0</v>
      </c>
      <c r="K3593">
        <f>AVERAGE(J4:J3593)</f>
        <v>0</v>
      </c>
    </row>
    <row r="3594" spans="1:11">
      <c r="A3594" t="s">
        <v>3620</v>
      </c>
      <c r="D3594" t="s">
        <v>28</v>
      </c>
      <c r="G3594">
        <f>F3594-F3593</f>
        <v>0</v>
      </c>
      <c r="H3594">
        <f>F3594/E3593</f>
        <v>0</v>
      </c>
      <c r="I3594">
        <f>F3594-F3593</f>
        <v>0</v>
      </c>
      <c r="J3594">
        <f>I3594/F3593</f>
        <v>0</v>
      </c>
      <c r="K3594">
        <f>AVERAGE(J4:J3594)</f>
        <v>0</v>
      </c>
    </row>
    <row r="3595" spans="1:11">
      <c r="A3595" t="s">
        <v>3621</v>
      </c>
      <c r="D3595" t="s">
        <v>28</v>
      </c>
      <c r="G3595">
        <f>F3595-F3594</f>
        <v>0</v>
      </c>
      <c r="H3595">
        <f>F3595/E3594</f>
        <v>0</v>
      </c>
      <c r="I3595">
        <f>F3595-F3594</f>
        <v>0</v>
      </c>
      <c r="J3595">
        <f>I3595/F3594</f>
        <v>0</v>
      </c>
      <c r="K3595">
        <f>AVERAGE(J4:J3595)</f>
        <v>0</v>
      </c>
    </row>
    <row r="3596" spans="1:11">
      <c r="A3596" t="s">
        <v>3622</v>
      </c>
      <c r="D3596" t="s">
        <v>28</v>
      </c>
      <c r="G3596">
        <f>F3596-F3595</f>
        <v>0</v>
      </c>
      <c r="H3596">
        <f>F3596/E3595</f>
        <v>0</v>
      </c>
      <c r="I3596">
        <f>F3596-F3595</f>
        <v>0</v>
      </c>
      <c r="J3596">
        <f>I3596/F3595</f>
        <v>0</v>
      </c>
      <c r="K3596">
        <f>AVERAGE(J4:J3596)</f>
        <v>0</v>
      </c>
    </row>
    <row r="3597" spans="1:11">
      <c r="A3597" t="s">
        <v>3623</v>
      </c>
      <c r="D3597" t="s">
        <v>28</v>
      </c>
      <c r="G3597">
        <f>F3597-F3596</f>
        <v>0</v>
      </c>
      <c r="H3597">
        <f>F3597/E3596</f>
        <v>0</v>
      </c>
      <c r="I3597">
        <f>F3597-F3596</f>
        <v>0</v>
      </c>
      <c r="J3597">
        <f>I3597/F3596</f>
        <v>0</v>
      </c>
      <c r="K3597">
        <f>AVERAGE(J4:J3597)</f>
        <v>0</v>
      </c>
    </row>
    <row r="3598" spans="1:11">
      <c r="A3598" t="s">
        <v>3624</v>
      </c>
      <c r="D3598" t="s">
        <v>28</v>
      </c>
      <c r="G3598">
        <f>F3598-F3597</f>
        <v>0</v>
      </c>
      <c r="H3598">
        <f>F3598/E3597</f>
        <v>0</v>
      </c>
      <c r="I3598">
        <f>F3598-F3597</f>
        <v>0</v>
      </c>
      <c r="J3598">
        <f>I3598/F3597</f>
        <v>0</v>
      </c>
      <c r="K3598">
        <f>AVERAGE(J4:J3598)</f>
        <v>0</v>
      </c>
    </row>
    <row r="3599" spans="1:11">
      <c r="A3599" t="s">
        <v>3625</v>
      </c>
      <c r="D3599" t="s">
        <v>28</v>
      </c>
      <c r="G3599">
        <f>F3599-F3598</f>
        <v>0</v>
      </c>
      <c r="H3599">
        <f>F3599/E3598</f>
        <v>0</v>
      </c>
      <c r="I3599">
        <f>F3599-F3598</f>
        <v>0</v>
      </c>
      <c r="J3599">
        <f>I3599/F3598</f>
        <v>0</v>
      </c>
      <c r="K3599">
        <f>AVERAGE(J4:J3599)</f>
        <v>0</v>
      </c>
    </row>
    <row r="3600" spans="1:11">
      <c r="A3600" t="s">
        <v>3626</v>
      </c>
      <c r="D3600" t="s">
        <v>28</v>
      </c>
      <c r="G3600">
        <f>F3600-F3599</f>
        <v>0</v>
      </c>
      <c r="H3600">
        <f>F3600/E3599</f>
        <v>0</v>
      </c>
      <c r="I3600">
        <f>F3600-F3599</f>
        <v>0</v>
      </c>
      <c r="J3600">
        <f>I3600/F3599</f>
        <v>0</v>
      </c>
      <c r="K3600">
        <f>AVERAGE(J4:J3600)</f>
        <v>0</v>
      </c>
    </row>
    <row r="3601" spans="1:11">
      <c r="A3601" t="s">
        <v>3627</v>
      </c>
      <c r="D3601" t="s">
        <v>28</v>
      </c>
      <c r="G3601">
        <f>F3601-F3600</f>
        <v>0</v>
      </c>
      <c r="H3601">
        <f>F3601/E3600</f>
        <v>0</v>
      </c>
      <c r="I3601">
        <f>F3601-F3600</f>
        <v>0</v>
      </c>
      <c r="J3601">
        <f>I3601/F3600</f>
        <v>0</v>
      </c>
      <c r="K3601">
        <f>AVERAGE(J4:J3601)</f>
        <v>0</v>
      </c>
    </row>
    <row r="3602" spans="1:11">
      <c r="A3602" t="s">
        <v>3628</v>
      </c>
      <c r="D3602" t="s">
        <v>28</v>
      </c>
      <c r="G3602">
        <f>F3602-F3601</f>
        <v>0</v>
      </c>
      <c r="H3602">
        <f>F3602/E3601</f>
        <v>0</v>
      </c>
      <c r="I3602">
        <f>F3602-F3601</f>
        <v>0</v>
      </c>
      <c r="J3602">
        <f>I3602/F3601</f>
        <v>0</v>
      </c>
      <c r="K3602">
        <f>AVERAGE(J4:J3602)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 DAY</vt:lpstr>
      <vt:lpstr>30 DAY</vt:lpstr>
      <vt:lpstr>90 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2023-01-11T16:31:02Z</dcterms:created>
  <dcterms:modified xsi:type="dcterms:W3CDTF">2023-01-11T16:31:02Z</dcterms:modified>
</cp:coreProperties>
</file>