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halog\Desktop\"/>
    </mc:Choice>
  </mc:AlternateContent>
  <xr:revisionPtr revIDLastSave="0" documentId="13_ncr:1_{A0658BB2-EB5C-4C60-9577-5143C97205CA}"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6" i="11" l="1"/>
  <c r="G75" i="11"/>
  <c r="G46" i="11"/>
  <c r="G7" i="11"/>
  <c r="H5" i="11" l="1"/>
  <c r="G38" i="11" l="1"/>
  <c r="G16" i="11"/>
  <c r="G8" i="11"/>
  <c r="G39" i="11" l="1"/>
  <c r="G40" i="11"/>
  <c r="H6" i="11"/>
  <c r="G9" i="11" l="1"/>
  <c r="G10" i="11"/>
  <c r="G41" i="11"/>
  <c r="I5" i="11"/>
  <c r="J5" i="11" s="1"/>
  <c r="K5" i="11" s="1"/>
  <c r="L5" i="11" s="1"/>
  <c r="M5" i="11" s="1"/>
  <c r="N5" i="11" s="1"/>
  <c r="O5" i="11" s="1"/>
  <c r="H4" i="11"/>
  <c r="G13" i="11" l="1"/>
  <c r="G17" i="11"/>
  <c r="G24" i="11"/>
  <c r="G11" i="11"/>
  <c r="G12" i="11"/>
  <c r="O4" i="11"/>
  <c r="P5" i="11"/>
  <c r="Q5" i="11" s="1"/>
  <c r="R5" i="11" s="1"/>
  <c r="S5" i="11" s="1"/>
  <c r="T5" i="11" s="1"/>
  <c r="U5" i="11" s="1"/>
  <c r="V5" i="11" s="1"/>
  <c r="I6" i="11"/>
  <c r="G44" i="11" l="1"/>
  <c r="G45" i="11"/>
  <c r="V4" i="11"/>
  <c r="W5" i="11"/>
  <c r="X5" i="11" s="1"/>
  <c r="Y5" i="11" s="1"/>
  <c r="Z5" i="11" s="1"/>
  <c r="AA5" i="11" s="1"/>
  <c r="AB5" i="11" s="1"/>
  <c r="AC5" i="11" s="1"/>
  <c r="J6" i="11"/>
  <c r="AD5" i="11" l="1"/>
  <c r="AE5" i="11" s="1"/>
  <c r="AF5" i="11" s="1"/>
  <c r="AG5" i="11" s="1"/>
  <c r="AH5" i="11" s="1"/>
  <c r="AI5" i="11" s="1"/>
  <c r="AC4" i="11"/>
  <c r="K6" i="11"/>
  <c r="G48" i="11" l="1"/>
  <c r="AJ5" i="11"/>
  <c r="AK5" i="11" s="1"/>
  <c r="AL5" i="11" s="1"/>
  <c r="AM5" i="11" s="1"/>
  <c r="AN5" i="11" s="1"/>
  <c r="AO5" i="11" s="1"/>
  <c r="AP5" i="11" s="1"/>
  <c r="L6" i="11"/>
  <c r="G49" i="11" l="1"/>
  <c r="AQ5" i="11"/>
  <c r="AR5" i="11" s="1"/>
  <c r="AJ4" i="11"/>
  <c r="M6" i="11"/>
  <c r="G50" i="11" l="1"/>
  <c r="AS5" i="1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6" i="11" l="1"/>
  <c r="BL4" i="11"/>
  <c r="BM5" i="11"/>
  <c r="BK6" i="11"/>
  <c r="AF6" i="11"/>
  <c r="BM6" i="11" l="1"/>
  <c r="BN5" i="11"/>
  <c r="AG6" i="11"/>
  <c r="BO5" i="11" l="1"/>
  <c r="BN6" i="11"/>
  <c r="AH6" i="11"/>
  <c r="BO6" i="11" l="1"/>
  <c r="BP5" i="11"/>
  <c r="AI6" i="11"/>
  <c r="BP6" i="11" l="1"/>
  <c r="BQ5" i="11"/>
  <c r="AJ6" i="11"/>
  <c r="BQ6" i="11" l="1"/>
  <c r="BR5" i="11"/>
  <c r="AK6" i="11"/>
  <c r="BR6" i="11" l="1"/>
  <c r="BS5" i="11"/>
  <c r="AL6" i="11"/>
  <c r="BS6" i="11" l="1"/>
  <c r="BS4" i="11"/>
  <c r="BT5" i="11"/>
  <c r="AM6" i="11"/>
  <c r="BT6" i="11" l="1"/>
  <c r="BU5" i="11"/>
  <c r="AN6" i="11"/>
  <c r="BU6" i="11" l="1"/>
  <c r="BV5" i="11"/>
  <c r="AO6" i="11"/>
  <c r="BV6" i="11" l="1"/>
  <c r="BW5" i="11"/>
  <c r="AP6" i="11"/>
  <c r="BX5" i="11" l="1"/>
  <c r="BW6" i="11"/>
  <c r="AQ6" i="11"/>
  <c r="BX6" i="11" l="1"/>
  <c r="BY5" i="11"/>
  <c r="BY6" i="11" l="1"/>
  <c r="BZ5" i="11"/>
  <c r="BZ6" i="11" l="1"/>
  <c r="BZ4" i="11"/>
  <c r="CA5" i="11"/>
  <c r="CA6" i="11" l="1"/>
  <c r="CB5" i="11"/>
  <c r="CB6" i="11" l="1"/>
  <c r="CC5" i="11"/>
  <c r="CC6" i="11" l="1"/>
  <c r="CD5" i="11"/>
  <c r="CD6" i="11" l="1"/>
  <c r="CE5" i="11"/>
  <c r="CE6" i="11" l="1"/>
  <c r="CF5" i="11"/>
  <c r="CF6" i="11" l="1"/>
  <c r="CG5" i="11"/>
  <c r="CG6" i="11" l="1"/>
  <c r="CG4" i="11"/>
  <c r="CH5" i="11"/>
  <c r="CH6" i="11" l="1"/>
  <c r="CI5" i="11"/>
  <c r="CI6" i="11" l="1"/>
  <c r="CJ5" i="11"/>
  <c r="CJ6" i="11" l="1"/>
  <c r="CK5" i="11"/>
  <c r="CK6" i="11" l="1"/>
  <c r="CL5" i="11"/>
  <c r="CM5" i="11" l="1"/>
  <c r="CL6" i="11"/>
  <c r="CM6" i="11" l="1"/>
  <c r="CN5" i="11"/>
  <c r="CN6" i="11" l="1"/>
  <c r="CN4" i="11"/>
  <c r="CO5" i="11"/>
  <c r="CO6" i="11" l="1"/>
  <c r="CP5" i="11"/>
  <c r="CP6" i="11" l="1"/>
  <c r="CQ5" i="11"/>
  <c r="CQ6" i="11" l="1"/>
  <c r="CR5" i="11"/>
  <c r="CS5" i="11" l="1"/>
  <c r="CR6" i="11"/>
  <c r="CS6" i="11" l="1"/>
  <c r="CT5" i="11"/>
  <c r="CT6" i="11" l="1"/>
  <c r="CU5" i="11"/>
  <c r="CU6" i="11" l="1"/>
  <c r="CU4" i="11"/>
  <c r="CV5" i="11"/>
  <c r="CV6" i="11" l="1"/>
  <c r="CW5" i="11"/>
  <c r="CW6" i="11" l="1"/>
  <c r="CX5" i="11"/>
  <c r="CX6" i="11" l="1"/>
  <c r="CY5" i="11"/>
  <c r="CY6" i="11" l="1"/>
  <c r="CZ5" i="11"/>
  <c r="DA5" i="11" l="1"/>
  <c r="CZ6" i="11"/>
  <c r="DA6" i="11" l="1"/>
  <c r="DB5" i="11"/>
  <c r="DB6" i="11" l="1"/>
  <c r="DB4" i="11"/>
  <c r="DC5" i="11"/>
  <c r="DC6" i="11" l="1"/>
  <c r="DD5" i="11"/>
  <c r="DD6" i="11" l="1"/>
  <c r="DE5" i="11"/>
  <c r="DE6" i="11" l="1"/>
  <c r="DF5" i="11"/>
  <c r="DF6" i="11" l="1"/>
  <c r="DG5" i="11"/>
  <c r="DG6" i="11" l="1"/>
  <c r="DH5" i="11"/>
  <c r="DH6" i="11" l="1"/>
  <c r="DI5" i="11"/>
  <c r="DI6" i="11" l="1"/>
  <c r="DI4" i="11"/>
  <c r="DJ5" i="11"/>
  <c r="DK5" i="11" l="1"/>
  <c r="DJ6" i="11"/>
  <c r="DK6" i="11" l="1"/>
  <c r="DL5" i="11"/>
  <c r="DM5" i="11" l="1"/>
  <c r="DL6" i="11"/>
  <c r="DN5" i="11" l="1"/>
  <c r="DM6" i="11"/>
  <c r="DN6" i="11" l="1"/>
  <c r="DO5" i="11"/>
  <c r="DO6" i="11" l="1"/>
  <c r="DP5" i="11"/>
  <c r="DP6" i="11" l="1"/>
  <c r="DP4" i="11"/>
  <c r="DQ5" i="11"/>
  <c r="DR5" i="11" l="1"/>
  <c r="DQ6" i="11"/>
  <c r="DS5" i="11" l="1"/>
  <c r="DR6" i="11"/>
  <c r="DT5" i="11" l="1"/>
  <c r="DS6" i="11"/>
  <c r="DT6" i="11" l="1"/>
  <c r="DU5" i="11"/>
  <c r="DV5" i="11" l="1"/>
  <c r="DU6" i="11"/>
  <c r="DV6" i="11" l="1"/>
  <c r="DW5" i="11"/>
  <c r="DW6" i="11" l="1"/>
  <c r="DW4" i="11"/>
  <c r="DX5" i="11"/>
  <c r="DX6" i="11" l="1"/>
  <c r="DY5" i="11"/>
  <c r="DY6" i="11" l="1"/>
  <c r="DZ5" i="11"/>
  <c r="EA5" i="11" l="1"/>
  <c r="DZ6" i="11"/>
  <c r="EA6" i="11" l="1"/>
  <c r="EB5" i="11"/>
  <c r="EC5" i="11" l="1"/>
  <c r="EB6" i="11"/>
  <c r="EC6" i="11" l="1"/>
  <c r="ED5" i="11"/>
  <c r="ED6" i="11" l="1"/>
  <c r="ED4" i="11"/>
  <c r="EE5" i="11"/>
  <c r="EF5" i="11" l="1"/>
  <c r="EE6" i="11"/>
  <c r="EF6" i="11" l="1"/>
  <c r="EG5" i="11"/>
  <c r="EG6" i="11" l="1"/>
  <c r="EH5" i="11"/>
  <c r="EH6" i="11" l="1"/>
  <c r="EI5" i="11"/>
  <c r="EI6" i="11" l="1"/>
  <c r="EJ5" i="11"/>
  <c r="EJ6" i="11" l="1"/>
  <c r="EK5" i="11"/>
  <c r="EK6" i="11" l="1"/>
  <c r="EK4" i="11"/>
  <c r="EL5" i="11"/>
  <c r="EL6" i="11" l="1"/>
  <c r="EM5" i="11"/>
  <c r="EN5" i="11" l="1"/>
  <c r="EM6" i="11"/>
  <c r="EO5" i="11" l="1"/>
  <c r="EN6" i="11"/>
  <c r="EP5" i="11" l="1"/>
  <c r="EO6" i="11"/>
  <c r="EQ5" i="11" l="1"/>
  <c r="EP6" i="11"/>
  <c r="EQ6" i="11" l="1"/>
  <c r="ER5" i="11"/>
  <c r="ER6" i="11" l="1"/>
  <c r="ER4" i="11"/>
  <c r="ES5" i="11"/>
  <c r="ES6" i="11" l="1"/>
  <c r="ET5" i="11"/>
  <c r="ET6" i="11" l="1"/>
  <c r="EU5" i="11"/>
  <c r="EU6" i="11" l="1"/>
  <c r="EV5" i="11"/>
  <c r="EV6" i="11" l="1"/>
  <c r="EW5" i="11"/>
  <c r="EX5" i="11" l="1"/>
  <c r="EW6" i="11"/>
  <c r="EX6" i="11" l="1"/>
  <c r="EY5" i="11"/>
  <c r="EY6" i="11" l="1"/>
  <c r="EY4" i="11"/>
  <c r="EZ5" i="11"/>
  <c r="EZ6" i="11" l="1"/>
  <c r="FA5" i="11"/>
  <c r="FA6" i="11" l="1"/>
  <c r="FB5" i="11"/>
  <c r="FB6" i="11" l="1"/>
  <c r="FC5" i="11"/>
  <c r="FC6" i="11" l="1"/>
  <c r="FD5" i="11"/>
  <c r="FD6" i="11" l="1"/>
  <c r="FE5" i="11"/>
  <c r="FE6" i="11" l="1"/>
  <c r="FF5" i="11"/>
  <c r="FF6" i="11" l="1"/>
  <c r="FF4" i="11"/>
  <c r="FG5" i="11"/>
  <c r="FG6" i="11" l="1"/>
  <c r="FH5" i="11"/>
  <c r="FH6" i="11" l="1"/>
  <c r="FI5" i="11"/>
  <c r="FI6" i="11" l="1"/>
  <c r="FJ5" i="11"/>
  <c r="FJ6" i="11" l="1"/>
  <c r="FK5" i="11"/>
  <c r="FK6" i="11" l="1"/>
  <c r="FL5" i="11"/>
  <c r="FL6" i="11" l="1"/>
  <c r="FM5" i="11"/>
  <c r="FM6" i="11" l="1"/>
  <c r="FM4" i="11"/>
  <c r="FN5" i="11"/>
  <c r="FN6" i="11" l="1"/>
  <c r="FO5" i="11"/>
  <c r="FO6" i="11" l="1"/>
  <c r="FP5" i="11"/>
  <c r="FQ5" i="11" l="1"/>
  <c r="FP6" i="11"/>
  <c r="FR5" i="11" l="1"/>
  <c r="FQ6" i="11"/>
  <c r="FS5" i="11" l="1"/>
  <c r="FR6" i="11"/>
  <c r="FS6" i="11" l="1"/>
  <c r="FT5" i="11"/>
  <c r="FT6" i="11" l="1"/>
  <c r="FT4" i="11"/>
  <c r="FU5" i="11"/>
  <c r="FU6" i="11" l="1"/>
  <c r="FV5" i="11"/>
  <c r="FV6" i="11" l="1"/>
  <c r="FW5" i="11"/>
  <c r="FW6" i="11" l="1"/>
  <c r="FX5" i="11"/>
  <c r="FY5" i="11" l="1"/>
  <c r="FX6" i="11"/>
  <c r="FZ5" i="11" l="1"/>
  <c r="FY6" i="11"/>
  <c r="FZ6" i="11" l="1"/>
  <c r="GA5" i="11"/>
  <c r="GA6" i="11" l="1"/>
  <c r="GA4" i="11"/>
  <c r="GB5" i="11"/>
  <c r="GB6" i="11" l="1"/>
  <c r="GC5" i="11"/>
  <c r="GD5" i="11" l="1"/>
  <c r="GC6" i="11"/>
  <c r="GD6" i="11" l="1"/>
  <c r="GE5" i="11"/>
  <c r="GE6" i="11" l="1"/>
  <c r="GF5" i="11"/>
  <c r="GG5" i="11" l="1"/>
  <c r="GF6" i="11"/>
  <c r="GG6" i="11" l="1"/>
  <c r="GH5" i="11"/>
  <c r="GH6" i="11" l="1"/>
  <c r="GH4" i="11"/>
  <c r="GI5" i="11"/>
  <c r="GI6" i="11" l="1"/>
  <c r="GJ5" i="11"/>
  <c r="GK5" i="11" l="1"/>
  <c r="GJ6" i="11"/>
  <c r="GL5" i="11" l="1"/>
  <c r="GK6" i="11"/>
  <c r="GM5" i="11" l="1"/>
  <c r="GL6" i="11"/>
  <c r="GM6" i="11" l="1"/>
  <c r="GN5" i="11"/>
  <c r="GN6" i="11" l="1"/>
  <c r="GO5" i="11"/>
  <c r="GO6" i="11" l="1"/>
  <c r="GO4" i="11"/>
  <c r="GP5" i="11"/>
  <c r="GQ5" i="11" l="1"/>
  <c r="GP6" i="11"/>
  <c r="GQ6" i="11" l="1"/>
  <c r="GR5" i="11"/>
  <c r="GR6" i="11" l="1"/>
  <c r="GS5" i="11"/>
  <c r="GS6" i="11" l="1"/>
  <c r="GT5" i="11"/>
  <c r="GT6" i="11" l="1"/>
  <c r="GU5" i="11"/>
  <c r="GU6" i="11" l="1"/>
  <c r="GV5" i="11"/>
  <c r="GV6" i="11" l="1"/>
  <c r="GV4" i="11"/>
  <c r="GW5" i="11"/>
  <c r="GW6" i="11" l="1"/>
  <c r="GX5" i="11"/>
  <c r="GX6" i="11" l="1"/>
  <c r="GY5" i="11"/>
  <c r="GY6" i="11" l="1"/>
  <c r="GZ5" i="11"/>
  <c r="GZ6" i="11" l="1"/>
  <c r="HA5" i="11"/>
  <c r="HA6" i="11" l="1"/>
  <c r="HB5" i="11"/>
  <c r="HB6" i="11" l="1"/>
  <c r="HC5" i="11"/>
  <c r="HC6" i="11" l="1"/>
  <c r="HC4" i="11"/>
  <c r="HD5" i="11"/>
  <c r="HD6" i="11" l="1"/>
  <c r="HE5" i="11"/>
  <c r="HE6" i="11" l="1"/>
  <c r="HF5" i="11"/>
  <c r="HF6" i="11" l="1"/>
  <c r="HG5" i="11"/>
  <c r="HG6" i="11" l="1"/>
  <c r="HH5" i="11"/>
  <c r="HI5" i="11" l="1"/>
  <c r="HH6" i="11"/>
  <c r="HI6" i="11" l="1"/>
  <c r="HJ5" i="11"/>
  <c r="HJ6" i="11" l="1"/>
  <c r="HJ4" i="11"/>
  <c r="HK5" i="11"/>
  <c r="HK6" i="11" l="1"/>
  <c r="HL5" i="11"/>
  <c r="HL6" i="11" l="1"/>
  <c r="HM5" i="11"/>
  <c r="HM6" i="11" l="1"/>
  <c r="HN5" i="11"/>
  <c r="HN6" i="11" l="1"/>
  <c r="HO5" i="11"/>
  <c r="HO6" i="11" l="1"/>
  <c r="HP5" i="11"/>
  <c r="HP6" i="11" s="1"/>
</calcChain>
</file>

<file path=xl/sharedStrings.xml><?xml version="1.0" encoding="utf-8"?>
<sst xmlns="http://schemas.openxmlformats.org/spreadsheetml/2006/main" count="130" uniqueCount="94">
  <si>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</si>
  <si>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</si>
  <si>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</si>
  <si>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</si>
  <si>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</si>
  <si>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</si>
  <si>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</si>
  <si>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</si>
  <si>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</si>
  <si>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</si>
  <si>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</si>
  <si>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</si>
  <si>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</si>
  <si>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</si>
  <si>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</si>
  <si>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</si>
  <si>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</si>
  <si>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</si>
  <si>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</si>
  <si>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</si>
  <si>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</si>
  <si>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Project start:</t>
  </si>
  <si>
    <t>Display week:</t>
  </si>
  <si>
    <t>Software project</t>
  </si>
  <si>
    <t>Christopher Gillen</t>
  </si>
  <si>
    <t>Define core problem</t>
  </si>
  <si>
    <t>Explore similar platforms</t>
  </si>
  <si>
    <t>Identify target users</t>
  </si>
  <si>
    <t>Define basic user needs</t>
  </si>
  <si>
    <t>Write up report plan</t>
  </si>
  <si>
    <t>Finalise Gantt chart</t>
  </si>
  <si>
    <t>Learning tech stack</t>
  </si>
  <si>
    <t>Submit plan outline and Gantt chart</t>
  </si>
  <si>
    <t>TDM</t>
  </si>
  <si>
    <t>T</t>
  </si>
  <si>
    <t>D</t>
  </si>
  <si>
    <t>M</t>
  </si>
  <si>
    <t>React JS</t>
  </si>
  <si>
    <t>Fundamentals</t>
  </si>
  <si>
    <t>Register and Login forms</t>
  </si>
  <si>
    <t>React Hook Form and Zod</t>
  </si>
  <si>
    <t>Create multi-page app with dashboard and forms</t>
  </si>
  <si>
    <t>Express JS</t>
  </si>
  <si>
    <t>Tailwind CSS. Utility and responsiv patterns</t>
  </si>
  <si>
    <t>React router 6.4 with  loaders</t>
  </si>
  <si>
    <t>set up server folder and install required packages</t>
  </si>
  <si>
    <t>create core routes, controllers, and basic middleware</t>
  </si>
  <si>
    <t>enable cors between react and express</t>
  </si>
  <si>
    <t>test routes with dummy data via postman and react</t>
  </si>
  <si>
    <t>PostGreSQL</t>
  </si>
  <si>
    <t>Connect react-express-DB and test conection with /users route</t>
  </si>
  <si>
    <t>create basic CRUD endpoints and responses and test</t>
  </si>
  <si>
    <t>Auth and registration</t>
  </si>
  <si>
    <t>Set up sessions and passportt js</t>
  </si>
  <si>
    <t>Update DB tables for auth</t>
  </si>
  <si>
    <t>Registration API (RHF + ZOD, hashing, uniqueness checks)</t>
  </si>
  <si>
    <t>Login/Logout API</t>
  </si>
  <si>
    <t>Create DB tables: tutors, tutor_instruments, qualifications, checks etc</t>
  </si>
  <si>
    <t>Profile CRUD API</t>
  </si>
  <si>
    <t>Basic availability model (timeslots and rules etc)</t>
  </si>
  <si>
    <t>Tutor profiles and availability</t>
  </si>
  <si>
    <t>Create simplified tutor and user tables and info</t>
  </si>
  <si>
    <t>Search and Filter</t>
  </si>
  <si>
    <t>Search API with params e.g. instrument, location, level, price etc</t>
  </si>
  <si>
    <t>Geoloaction utility</t>
  </si>
  <si>
    <t>Availabilty filter-- date/time</t>
  </si>
  <si>
    <t>Booking System</t>
  </si>
  <si>
    <t>create bookings table (tutor ID, student ID, start_time, end_time etc)</t>
  </si>
  <si>
    <t>create API endpoints for booking - GET, POST, PATCH</t>
  </si>
  <si>
    <t>create conflict and validation logic</t>
  </si>
  <si>
    <t>front-end for booking</t>
  </si>
  <si>
    <t>Messaging system</t>
  </si>
  <si>
    <t>create meesages table in DB</t>
  </si>
  <si>
    <t>messaging API routes</t>
  </si>
  <si>
    <t>messaging UI</t>
  </si>
  <si>
    <t>websocket</t>
  </si>
  <si>
    <t>Payments and refunds</t>
  </si>
  <si>
    <t>Set up Stripe gateway. Create test account</t>
  </si>
  <si>
    <t>Pricing and order model</t>
  </si>
  <si>
    <t>Create DB tables: orders, payments, refunds</t>
  </si>
  <si>
    <t>Test checkout API</t>
  </si>
  <si>
    <t>Webhooks endpoint</t>
  </si>
  <si>
    <t>Create checkout UI</t>
  </si>
  <si>
    <t>Refund API</t>
  </si>
  <si>
    <t>Receipts and notifications</t>
  </si>
  <si>
    <t>Admin oversight functionality</t>
  </si>
  <si>
    <t>Admin routes</t>
  </si>
  <si>
    <t>tutor approvals and moderation APIs</t>
  </si>
  <si>
    <t>admin ui</t>
  </si>
  <si>
    <t>TESTING</t>
  </si>
  <si>
    <t>Unit + integration testing</t>
  </si>
  <si>
    <t xml:space="preserve">Writeup </t>
  </si>
  <si>
    <t>Video recording</t>
  </si>
  <si>
    <t>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</si>
</sst>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d\,\ dd/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249977111117893"/>
        <bgColor indexed="64"/>
      </patternFill>
    </fill>
    <fill>
      <patternFill patternType="solid">
        <fgColor theme="8"/>
        <bgColor indexed="64"/>
      </patternFill>
    </fill>
    <fill>
      <patternFill patternType="solid">
        <fgColor rgb="FFFFFF00"/>
        <bgColor indexed="64"/>
      </patternFill>
    </fill>
    <fill>
      <patternFill patternType="solid">
        <fgColor theme="8" tint="0.399975585192419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11" fillId="0" borderId="0" xfId="0" applyFont="1" applyAlignment="1">
      <alignment horizontal="center"/>
    </xf>
    <xf numFmtId="0" fontId="3" fillId="0" borderId="0" xfId="0" applyFont="1" applyAlignment="1">
      <alignment horizontal="center" vertical="center"/>
    </xf>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4" fillId="0" borderId="0" xfId="0" applyFont="1"/>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4" fillId="0" borderId="3" xfId="0" applyFont="1" applyBorder="1" applyAlignment="1">
      <alignment vertical="center"/>
    </xf>
    <xf numFmtId="0" fontId="19" fillId="6" borderId="0" xfId="0" applyFont="1" applyFill="1" applyAlignment="1">
      <alignment horizontal="left" vertical="center" indent="1"/>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9" fontId="1" fillId="10" borderId="9" xfId="2" applyFont="1" applyFill="1" applyBorder="1" applyAlignment="1">
      <alignment horizontal="center" vertical="center"/>
    </xf>
    <xf numFmtId="0" fontId="15" fillId="0" borderId="0" xfId="12" applyFont="1" applyBorder="1">
      <alignment horizontal="left" vertical="center" indent="2"/>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6"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15" fillId="3" borderId="0" xfId="12" applyFont="1" applyFill="1" applyBorder="1">
      <alignment horizontal="left" vertical="center" indent="2"/>
    </xf>
    <xf numFmtId="9" fontId="1" fillId="3" borderId="0" xfId="2" applyFont="1" applyFill="1" applyBorder="1" applyAlignment="1">
      <alignment horizontal="center" vertical="center"/>
    </xf>
    <xf numFmtId="169" fontId="15" fillId="3" borderId="6" xfId="10" applyNumberFormat="1" applyFont="1" applyFill="1" applyBorder="1">
      <alignment horizontal="center" vertical="center"/>
    </xf>
    <xf numFmtId="169" fontId="15" fillId="3" borderId="7" xfId="10" applyNumberFormat="1" applyFont="1" applyFill="1" applyBorder="1">
      <alignment horizontal="center" vertical="center"/>
    </xf>
    <xf numFmtId="169" fontId="15" fillId="3" borderId="0" xfId="10" applyNumberFormat="1" applyFont="1" applyFill="1" applyBorder="1">
      <alignment horizontal="center" vertical="center"/>
    </xf>
    <xf numFmtId="169" fontId="15" fillId="4" borderId="5" xfId="10" applyNumberFormat="1" applyFont="1" applyFill="1" applyBorder="1">
      <alignment horizontal="center" vertical="center"/>
    </xf>
    <xf numFmtId="169"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13" borderId="12" xfId="0" applyFont="1" applyFill="1" applyBorder="1" applyAlignment="1">
      <alignment vertical="center"/>
    </xf>
    <xf numFmtId="0" fontId="4" fillId="15" borderId="12" xfId="0" applyFont="1" applyFill="1" applyBorder="1" applyAlignment="1">
      <alignment vertical="center"/>
    </xf>
    <xf numFmtId="0" fontId="4" fillId="14" borderId="12" xfId="0" applyFont="1" applyFill="1" applyBorder="1" applyAlignment="1">
      <alignment vertical="center"/>
    </xf>
    <xf numFmtId="0" fontId="19" fillId="16" borderId="0" xfId="12" applyFont="1" applyFill="1" applyBorder="1">
      <alignment horizontal="left" vertical="center" indent="2"/>
    </xf>
    <xf numFmtId="9" fontId="1" fillId="16" borderId="0" xfId="2" applyFont="1" applyFill="1" applyBorder="1" applyAlignment="1">
      <alignment horizontal="center" vertical="center"/>
    </xf>
    <xf numFmtId="169" fontId="15" fillId="16" borderId="0" xfId="10" applyNumberFormat="1" applyFont="1" applyFill="1" applyBorder="1">
      <alignment horizontal="center" vertical="center"/>
    </xf>
    <xf numFmtId="0" fontId="15" fillId="10" borderId="0" xfId="12" applyFont="1" applyFill="1" applyBorder="1">
      <alignment horizontal="left" vertical="center" indent="2"/>
    </xf>
    <xf numFmtId="9" fontId="1" fillId="10" borderId="0" xfId="2" applyFont="1" applyFill="1" applyBorder="1" applyAlignment="1">
      <alignment horizontal="center" vertical="center"/>
    </xf>
    <xf numFmtId="0" fontId="15" fillId="4" borderId="5" xfId="12" quotePrefix="1" applyFont="1" applyFill="1" applyBorder="1">
      <alignment horizontal="left" vertical="center" indent="2"/>
    </xf>
    <xf numFmtId="169" fontId="15" fillId="4" borderId="5" xfId="12" applyNumberFormat="1" applyFont="1" applyFill="1" applyBorder="1" applyAlignment="1">
      <alignment horizontal="center" vertical="center"/>
    </xf>
    <xf numFmtId="0" fontId="19" fillId="5" borderId="8" xfId="12" applyFont="1" applyFill="1" applyBorder="1">
      <alignment horizontal="left" vertical="center" indent="2"/>
    </xf>
    <xf numFmtId="0" fontId="19" fillId="4" borderId="5" xfId="12" applyFont="1" applyFill="1" applyBorder="1">
      <alignment horizontal="left" vertical="center" indent="2"/>
    </xf>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0" fontId="23" fillId="0" borderId="0" xfId="0" applyFont="1" applyAlignment="1">
      <alignment horizontal="left"/>
    </xf>
    <xf numFmtId="0" fontId="24" fillId="0" borderId="0" xfId="0" applyFont="1"/>
    <xf numFmtId="169" fontId="23" fillId="0" borderId="0" xfId="9" applyNumberFormat="1" applyFont="1" applyBorder="1" applyAlignment="1">
      <alignment horizontal="left"/>
    </xf>
    <xf numFmtId="169" fontId="24" fillId="0" borderId="0" xfId="0" applyNumberFormat="1" applyFont="1"/>
    <xf numFmtId="0" fontId="22" fillId="0" borderId="0" xfId="8" applyFont="1" applyAlignment="1">
      <alignment horizontal="left"/>
    </xf>
    <xf numFmtId="0" fontId="4" fillId="0" borderId="0" xfId="0" applyFont="1"/>
    <xf numFmtId="167" fontId="15" fillId="2" borderId="18" xfId="0" applyNumberFormat="1" applyFont="1" applyFill="1" applyBorder="1" applyAlignment="1">
      <alignment horizontal="center" vertical="center" wrapText="1"/>
    </xf>
    <xf numFmtId="0" fontId="11"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horizontal="center" vertical="center"/>
    </xf>
    <xf numFmtId="0" fontId="4" fillId="2" borderId="21" xfId="0" applyFont="1" applyFill="1" applyBorder="1"/>
    <xf numFmtId="0" fontId="16" fillId="11" borderId="0" xfId="0" applyFont="1" applyFill="1" applyAlignment="1">
      <alignment horizontal="center" vertical="center"/>
    </xf>
    <xf numFmtId="169" fontId="15" fillId="10" borderId="0" xfId="10" applyNumberFormat="1" applyFont="1" applyFill="1" applyBorder="1" applyAlignment="1">
      <alignment horizontal="center" vertical="center"/>
    </xf>
    <xf numFmtId="169" fontId="15" fillId="10" borderId="0" xfId="12" applyNumberFormat="1" applyFont="1" applyFill="1" applyBorder="1" applyAlignment="1">
      <alignment horizontal="center" vertical="center"/>
    </xf>
    <xf numFmtId="0" fontId="4" fillId="0" borderId="0" xfId="8" applyAlignment="1">
      <alignment horizontal="center"/>
    </xf>
    <xf numFmtId="0" fontId="4" fillId="2" borderId="21" xfId="0" applyFont="1" applyFill="1" applyBorder="1" applyAlignment="1">
      <alignment horizontal="center"/>
    </xf>
    <xf numFmtId="0" fontId="15" fillId="0" borderId="0" xfId="0" applyFont="1" applyAlignment="1">
      <alignment horizontal="center"/>
    </xf>
    <xf numFmtId="9" fontId="15" fillId="10" borderId="0" xfId="2"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secondRowStripe" dxfId="21"/>
      <tableStyleElement type="firstColumnStripe" dxfId="20"/>
      <tableStyleElement type="secondColumn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P78"/>
  <sheetViews>
    <sheetView showGridLines="0" tabSelected="1" showRuler="0" topLeftCell="A58" zoomScale="90" zoomScaleNormal="90" zoomScalePageLayoutView="70" workbookViewId="0">
      <selection activeCell="F73" sqref="F73"/>
    </sheetView>
  </sheetViews>
  <sheetFormatPr defaultColWidth="8.75" defaultRowHeight="30" customHeight="1" x14ac:dyDescent="0.2"/>
  <cols>
    <col min="1" max="1" width="2.75" style="12" customWidth="1"/>
    <col min="2" max="2" width="57.75" customWidth="1"/>
    <col min="3" max="3" width="10.75" style="2" customWidth="1"/>
    <col min="4" max="4" width="13.75" style="2" customWidth="1"/>
    <col min="5" max="5" width="14.625" bestFit="1" customWidth="1"/>
    <col min="6" max="6" width="4.375" bestFit="1" customWidth="1"/>
    <col min="7" max="7" width="6" hidden="1" customWidth="1"/>
    <col min="8" max="224" width="2.75" customWidth="1"/>
  </cols>
  <sheetData>
    <row r="1" spans="1:224" ht="90" customHeight="1" x14ac:dyDescent="1.1000000000000001">
      <c r="A1" s="13"/>
      <c r="B1" s="74" t="s">
        <v>23</v>
      </c>
      <c r="C1" s="16"/>
      <c r="D1" s="16"/>
      <c r="E1" s="17"/>
      <c r="G1" s="1"/>
      <c r="H1" s="108" t="s">
        <v>21</v>
      </c>
      <c r="I1" s="109"/>
      <c r="J1" s="109"/>
      <c r="K1" s="109"/>
      <c r="L1" s="109"/>
      <c r="M1" s="109"/>
      <c r="N1" s="109"/>
      <c r="O1" s="20"/>
      <c r="P1" s="106">
        <v>45931</v>
      </c>
      <c r="Q1" s="107"/>
      <c r="R1" s="107"/>
      <c r="S1" s="107"/>
      <c r="T1" s="107"/>
      <c r="U1" s="107"/>
      <c r="V1" s="107"/>
      <c r="W1" s="107"/>
      <c r="X1" s="107"/>
      <c r="Y1" s="107"/>
    </row>
    <row r="2" spans="1:224" ht="30" customHeight="1" x14ac:dyDescent="0.5">
      <c r="B2" s="73" t="s">
        <v>24</v>
      </c>
      <c r="C2" s="19"/>
      <c r="D2" s="19"/>
      <c r="E2" s="18"/>
      <c r="H2" s="108" t="s">
        <v>22</v>
      </c>
      <c r="I2" s="109"/>
      <c r="J2" s="109"/>
      <c r="K2" s="109"/>
      <c r="L2" s="109"/>
      <c r="M2" s="109"/>
      <c r="N2" s="109"/>
      <c r="O2" s="20"/>
      <c r="P2" s="104">
        <v>1</v>
      </c>
      <c r="Q2" s="105"/>
      <c r="R2" s="105"/>
      <c r="S2" s="105"/>
      <c r="T2" s="105"/>
      <c r="U2" s="105"/>
      <c r="V2" s="105"/>
      <c r="W2" s="105"/>
      <c r="X2" s="105"/>
      <c r="Y2" s="105"/>
    </row>
    <row r="3" spans="1:224" s="21" customFormat="1" ht="30" customHeight="1" x14ac:dyDescent="0.2">
      <c r="A3" s="12"/>
      <c r="B3" s="73">
        <v>12934038</v>
      </c>
      <c r="C3" s="119"/>
      <c r="D3" s="22"/>
    </row>
    <row r="4" spans="1:224" s="21" customFormat="1" ht="30" customHeight="1" x14ac:dyDescent="0.2">
      <c r="A4" s="13"/>
      <c r="B4" s="23"/>
      <c r="C4" s="22"/>
      <c r="D4" s="24"/>
      <c r="H4" s="110">
        <f>H5</f>
        <v>45929</v>
      </c>
      <c r="I4" s="102"/>
      <c r="J4" s="102"/>
      <c r="K4" s="102"/>
      <c r="L4" s="102"/>
      <c r="M4" s="102"/>
      <c r="N4" s="102"/>
      <c r="O4" s="102">
        <f>O5</f>
        <v>45936</v>
      </c>
      <c r="P4" s="102"/>
      <c r="Q4" s="102"/>
      <c r="R4" s="102"/>
      <c r="S4" s="102"/>
      <c r="T4" s="102"/>
      <c r="U4" s="102"/>
      <c r="V4" s="102">
        <f>V5</f>
        <v>45943</v>
      </c>
      <c r="W4" s="102"/>
      <c r="X4" s="102"/>
      <c r="Y4" s="102"/>
      <c r="Z4" s="102"/>
      <c r="AA4" s="102"/>
      <c r="AB4" s="102"/>
      <c r="AC4" s="102">
        <f>AC5</f>
        <v>45950</v>
      </c>
      <c r="AD4" s="102"/>
      <c r="AE4" s="102"/>
      <c r="AF4" s="102"/>
      <c r="AG4" s="102"/>
      <c r="AH4" s="102"/>
      <c r="AI4" s="102"/>
      <c r="AJ4" s="102">
        <f>AJ5</f>
        <v>45957</v>
      </c>
      <c r="AK4" s="102"/>
      <c r="AL4" s="102"/>
      <c r="AM4" s="102"/>
      <c r="AN4" s="102"/>
      <c r="AO4" s="102"/>
      <c r="AP4" s="102"/>
      <c r="AQ4" s="102">
        <f>AQ5</f>
        <v>45964</v>
      </c>
      <c r="AR4" s="102"/>
      <c r="AS4" s="102"/>
      <c r="AT4" s="102"/>
      <c r="AU4" s="102"/>
      <c r="AV4" s="102"/>
      <c r="AW4" s="102"/>
      <c r="AX4" s="102">
        <f>AX5</f>
        <v>45971</v>
      </c>
      <c r="AY4" s="102"/>
      <c r="AZ4" s="102"/>
      <c r="BA4" s="102"/>
      <c r="BB4" s="102"/>
      <c r="BC4" s="102"/>
      <c r="BD4" s="102"/>
      <c r="BE4" s="102">
        <f>BE5</f>
        <v>45978</v>
      </c>
      <c r="BF4" s="102"/>
      <c r="BG4" s="102"/>
      <c r="BH4" s="102"/>
      <c r="BI4" s="102"/>
      <c r="BJ4" s="102"/>
      <c r="BK4" s="103"/>
      <c r="BL4" s="102">
        <f>BL5</f>
        <v>45985</v>
      </c>
      <c r="BM4" s="102"/>
      <c r="BN4" s="102"/>
      <c r="BO4" s="102"/>
      <c r="BP4" s="102"/>
      <c r="BQ4" s="102"/>
      <c r="BR4" s="103"/>
      <c r="BS4" s="102">
        <f>BS5</f>
        <v>45992</v>
      </c>
      <c r="BT4" s="102"/>
      <c r="BU4" s="102"/>
      <c r="BV4" s="102"/>
      <c r="BW4" s="102"/>
      <c r="BX4" s="102"/>
      <c r="BY4" s="103"/>
      <c r="BZ4" s="102">
        <f>BZ5</f>
        <v>45999</v>
      </c>
      <c r="CA4" s="102"/>
      <c r="CB4" s="102"/>
      <c r="CC4" s="102"/>
      <c r="CD4" s="102"/>
      <c r="CE4" s="102"/>
      <c r="CF4" s="103"/>
      <c r="CG4" s="102">
        <f>CG5</f>
        <v>46006</v>
      </c>
      <c r="CH4" s="102"/>
      <c r="CI4" s="102"/>
      <c r="CJ4" s="102"/>
      <c r="CK4" s="102"/>
      <c r="CL4" s="102"/>
      <c r="CM4" s="103"/>
      <c r="CN4" s="102">
        <f>CN5</f>
        <v>46013</v>
      </c>
      <c r="CO4" s="102"/>
      <c r="CP4" s="102"/>
      <c r="CQ4" s="102"/>
      <c r="CR4" s="102"/>
      <c r="CS4" s="102"/>
      <c r="CT4" s="103"/>
      <c r="CU4" s="102">
        <f>CU5</f>
        <v>46020</v>
      </c>
      <c r="CV4" s="102"/>
      <c r="CW4" s="102"/>
      <c r="CX4" s="102"/>
      <c r="CY4" s="102"/>
      <c r="CZ4" s="102"/>
      <c r="DA4" s="103"/>
      <c r="DB4" s="102">
        <f>DB5</f>
        <v>46027</v>
      </c>
      <c r="DC4" s="102"/>
      <c r="DD4" s="102"/>
      <c r="DE4" s="102"/>
      <c r="DF4" s="102"/>
      <c r="DG4" s="102"/>
      <c r="DH4" s="103"/>
      <c r="DI4" s="102">
        <f>DI5</f>
        <v>46034</v>
      </c>
      <c r="DJ4" s="102"/>
      <c r="DK4" s="102"/>
      <c r="DL4" s="102"/>
      <c r="DM4" s="102"/>
      <c r="DN4" s="102"/>
      <c r="DO4" s="103"/>
      <c r="DP4" s="102">
        <f>DP5</f>
        <v>46041</v>
      </c>
      <c r="DQ4" s="102"/>
      <c r="DR4" s="102"/>
      <c r="DS4" s="102"/>
      <c r="DT4" s="102"/>
      <c r="DU4" s="102"/>
      <c r="DV4" s="103"/>
      <c r="DW4" s="102">
        <f>DW5</f>
        <v>46048</v>
      </c>
      <c r="DX4" s="102"/>
      <c r="DY4" s="102"/>
      <c r="DZ4" s="102"/>
      <c r="EA4" s="102"/>
      <c r="EB4" s="102"/>
      <c r="EC4" s="103"/>
      <c r="ED4" s="102">
        <f>ED5</f>
        <v>46055</v>
      </c>
      <c r="EE4" s="102"/>
      <c r="EF4" s="102"/>
      <c r="EG4" s="102"/>
      <c r="EH4" s="102"/>
      <c r="EI4" s="102"/>
      <c r="EJ4" s="103"/>
      <c r="EK4" s="102">
        <f>EK5</f>
        <v>46062</v>
      </c>
      <c r="EL4" s="102"/>
      <c r="EM4" s="102"/>
      <c r="EN4" s="102"/>
      <c r="EO4" s="102"/>
      <c r="EP4" s="102"/>
      <c r="EQ4" s="103"/>
      <c r="ER4" s="102">
        <f>ER5</f>
        <v>46069</v>
      </c>
      <c r="ES4" s="102"/>
      <c r="ET4" s="102"/>
      <c r="EU4" s="102"/>
      <c r="EV4" s="102"/>
      <c r="EW4" s="102"/>
      <c r="EX4" s="103"/>
      <c r="EY4" s="102">
        <f>EY5</f>
        <v>46076</v>
      </c>
      <c r="EZ4" s="102"/>
      <c r="FA4" s="102"/>
      <c r="FB4" s="102"/>
      <c r="FC4" s="102"/>
      <c r="FD4" s="102"/>
      <c r="FE4" s="103"/>
      <c r="FF4" s="102">
        <f>FF5</f>
        <v>46083</v>
      </c>
      <c r="FG4" s="102"/>
      <c r="FH4" s="102"/>
      <c r="FI4" s="102"/>
      <c r="FJ4" s="102"/>
      <c r="FK4" s="102"/>
      <c r="FL4" s="103"/>
      <c r="FM4" s="102">
        <f>FM5</f>
        <v>46090</v>
      </c>
      <c r="FN4" s="102"/>
      <c r="FO4" s="102"/>
      <c r="FP4" s="102"/>
      <c r="FQ4" s="102"/>
      <c r="FR4" s="102"/>
      <c r="FS4" s="103"/>
      <c r="FT4" s="102">
        <f>FT5</f>
        <v>46097</v>
      </c>
      <c r="FU4" s="102"/>
      <c r="FV4" s="102"/>
      <c r="FW4" s="102"/>
      <c r="FX4" s="102"/>
      <c r="FY4" s="102"/>
      <c r="FZ4" s="103"/>
      <c r="GA4" s="102">
        <f>GA5</f>
        <v>46104</v>
      </c>
      <c r="GB4" s="102"/>
      <c r="GC4" s="102"/>
      <c r="GD4" s="102"/>
      <c r="GE4" s="102"/>
      <c r="GF4" s="102"/>
      <c r="GG4" s="103"/>
      <c r="GH4" s="102">
        <f>GH5</f>
        <v>46111</v>
      </c>
      <c r="GI4" s="102"/>
      <c r="GJ4" s="102"/>
      <c r="GK4" s="102"/>
      <c r="GL4" s="102"/>
      <c r="GM4" s="102"/>
      <c r="GN4" s="103"/>
      <c r="GO4" s="102">
        <f>GO5</f>
        <v>46118</v>
      </c>
      <c r="GP4" s="102"/>
      <c r="GQ4" s="102"/>
      <c r="GR4" s="102"/>
      <c r="GS4" s="102"/>
      <c r="GT4" s="102"/>
      <c r="GU4" s="103"/>
      <c r="GV4" s="102">
        <f>GV5</f>
        <v>46125</v>
      </c>
      <c r="GW4" s="102"/>
      <c r="GX4" s="102"/>
      <c r="GY4" s="102"/>
      <c r="GZ4" s="102"/>
      <c r="HA4" s="102"/>
      <c r="HB4" s="103"/>
      <c r="HC4" s="102">
        <f>HC5</f>
        <v>46132</v>
      </c>
      <c r="HD4" s="102"/>
      <c r="HE4" s="102"/>
      <c r="HF4" s="102"/>
      <c r="HG4" s="102"/>
      <c r="HH4" s="102"/>
      <c r="HI4" s="103"/>
      <c r="HJ4" s="102">
        <f>HJ5</f>
        <v>46139</v>
      </c>
      <c r="HK4" s="102"/>
      <c r="HL4" s="102"/>
      <c r="HM4" s="102"/>
      <c r="HN4" s="102"/>
      <c r="HO4" s="102"/>
      <c r="HP4" s="103"/>
    </row>
    <row r="5" spans="1:224" s="21" customFormat="1" ht="15" customHeight="1" x14ac:dyDescent="0.2">
      <c r="A5" s="111"/>
      <c r="B5" s="112" t="s">
        <v>5</v>
      </c>
      <c r="C5" s="114" t="s">
        <v>1</v>
      </c>
      <c r="D5" s="114" t="s">
        <v>3</v>
      </c>
      <c r="E5" s="114" t="s">
        <v>4</v>
      </c>
      <c r="F5" s="116" t="s">
        <v>33</v>
      </c>
      <c r="H5" s="25">
        <f>Project_Start-WEEKDAY(Project_Start,1)+2+7*(Display_Week-1)</f>
        <v>45929</v>
      </c>
      <c r="I5" s="25">
        <f>H5+1</f>
        <v>45930</v>
      </c>
      <c r="J5" s="25">
        <f t="shared" ref="J5:AW5" si="0">I5+1</f>
        <v>45931</v>
      </c>
      <c r="K5" s="25">
        <f t="shared" si="0"/>
        <v>45932</v>
      </c>
      <c r="L5" s="25">
        <f t="shared" si="0"/>
        <v>45933</v>
      </c>
      <c r="M5" s="25">
        <f t="shared" si="0"/>
        <v>45934</v>
      </c>
      <c r="N5" s="26">
        <f t="shared" si="0"/>
        <v>45935</v>
      </c>
      <c r="O5" s="27">
        <f>N5+1</f>
        <v>45936</v>
      </c>
      <c r="P5" s="25">
        <f>O5+1</f>
        <v>45937</v>
      </c>
      <c r="Q5" s="25">
        <f t="shared" si="0"/>
        <v>45938</v>
      </c>
      <c r="R5" s="25">
        <f t="shared" si="0"/>
        <v>45939</v>
      </c>
      <c r="S5" s="25">
        <f t="shared" si="0"/>
        <v>45940</v>
      </c>
      <c r="T5" s="25">
        <f t="shared" si="0"/>
        <v>45941</v>
      </c>
      <c r="U5" s="26">
        <f t="shared" si="0"/>
        <v>45942</v>
      </c>
      <c r="V5" s="27">
        <f>U5+1</f>
        <v>45943</v>
      </c>
      <c r="W5" s="25">
        <f>V5+1</f>
        <v>45944</v>
      </c>
      <c r="X5" s="25">
        <f t="shared" si="0"/>
        <v>45945</v>
      </c>
      <c r="Y5" s="25">
        <f t="shared" si="0"/>
        <v>45946</v>
      </c>
      <c r="Z5" s="25">
        <f t="shared" si="0"/>
        <v>45947</v>
      </c>
      <c r="AA5" s="25">
        <f t="shared" si="0"/>
        <v>45948</v>
      </c>
      <c r="AB5" s="26">
        <f t="shared" si="0"/>
        <v>45949</v>
      </c>
      <c r="AC5" s="27">
        <f>AB5+1</f>
        <v>45950</v>
      </c>
      <c r="AD5" s="25">
        <f>AC5+1</f>
        <v>45951</v>
      </c>
      <c r="AE5" s="25">
        <f t="shared" si="0"/>
        <v>45952</v>
      </c>
      <c r="AF5" s="25">
        <f t="shared" si="0"/>
        <v>45953</v>
      </c>
      <c r="AG5" s="25">
        <f t="shared" si="0"/>
        <v>45954</v>
      </c>
      <c r="AH5" s="25">
        <f t="shared" si="0"/>
        <v>45955</v>
      </c>
      <c r="AI5" s="26">
        <f t="shared" si="0"/>
        <v>45956</v>
      </c>
      <c r="AJ5" s="27">
        <f>AI5+1</f>
        <v>45957</v>
      </c>
      <c r="AK5" s="25">
        <f>AJ5+1</f>
        <v>45958</v>
      </c>
      <c r="AL5" s="25">
        <f t="shared" si="0"/>
        <v>45959</v>
      </c>
      <c r="AM5" s="25">
        <f t="shared" si="0"/>
        <v>45960</v>
      </c>
      <c r="AN5" s="25">
        <f t="shared" si="0"/>
        <v>45961</v>
      </c>
      <c r="AO5" s="25">
        <f t="shared" si="0"/>
        <v>45962</v>
      </c>
      <c r="AP5" s="26">
        <f t="shared" si="0"/>
        <v>45963</v>
      </c>
      <c r="AQ5" s="27">
        <f>AP5+1</f>
        <v>45964</v>
      </c>
      <c r="AR5" s="25">
        <f>AQ5+1</f>
        <v>45965</v>
      </c>
      <c r="AS5" s="25">
        <f t="shared" si="0"/>
        <v>45966</v>
      </c>
      <c r="AT5" s="25">
        <f t="shared" si="0"/>
        <v>45967</v>
      </c>
      <c r="AU5" s="25">
        <f t="shared" si="0"/>
        <v>45968</v>
      </c>
      <c r="AV5" s="25">
        <f t="shared" si="0"/>
        <v>45969</v>
      </c>
      <c r="AW5" s="26">
        <f t="shared" si="0"/>
        <v>45970</v>
      </c>
      <c r="AX5" s="27">
        <f>AW5+1</f>
        <v>45971</v>
      </c>
      <c r="AY5" s="25">
        <f>AX5+1</f>
        <v>45972</v>
      </c>
      <c r="AZ5" s="25">
        <f t="shared" ref="AZ5:BD5" si="1">AY5+1</f>
        <v>45973</v>
      </c>
      <c r="BA5" s="25">
        <f t="shared" si="1"/>
        <v>45974</v>
      </c>
      <c r="BB5" s="25">
        <f t="shared" si="1"/>
        <v>45975</v>
      </c>
      <c r="BC5" s="25">
        <f t="shared" si="1"/>
        <v>45976</v>
      </c>
      <c r="BD5" s="26">
        <f t="shared" si="1"/>
        <v>45977</v>
      </c>
      <c r="BE5" s="27">
        <f>BD5+1</f>
        <v>45978</v>
      </c>
      <c r="BF5" s="25">
        <f>BE5+1</f>
        <v>45979</v>
      </c>
      <c r="BG5" s="25">
        <f t="shared" ref="BG5:BK5" si="2">BF5+1</f>
        <v>45980</v>
      </c>
      <c r="BH5" s="25">
        <f t="shared" si="2"/>
        <v>45981</v>
      </c>
      <c r="BI5" s="25">
        <f t="shared" si="2"/>
        <v>45982</v>
      </c>
      <c r="BJ5" s="25">
        <f t="shared" si="2"/>
        <v>45983</v>
      </c>
      <c r="BK5" s="25">
        <f t="shared" si="2"/>
        <v>45984</v>
      </c>
      <c r="BL5" s="27">
        <f>BK5+1</f>
        <v>45985</v>
      </c>
      <c r="BM5" s="25">
        <f>BL5+1</f>
        <v>45986</v>
      </c>
      <c r="BN5" s="25">
        <f t="shared" ref="BN5" si="3">BM5+1</f>
        <v>45987</v>
      </c>
      <c r="BO5" s="25">
        <f t="shared" ref="BO5" si="4">BN5+1</f>
        <v>45988</v>
      </c>
      <c r="BP5" s="25">
        <f t="shared" ref="BP5" si="5">BO5+1</f>
        <v>45989</v>
      </c>
      <c r="BQ5" s="25">
        <f t="shared" ref="BQ5" si="6">BP5+1</f>
        <v>45990</v>
      </c>
      <c r="BR5" s="25">
        <f t="shared" ref="BR5" si="7">BQ5+1</f>
        <v>45991</v>
      </c>
      <c r="BS5" s="27">
        <f>BR5+1</f>
        <v>45992</v>
      </c>
      <c r="BT5" s="25">
        <f>BS5+1</f>
        <v>45993</v>
      </c>
      <c r="BU5" s="25">
        <f t="shared" ref="BU5" si="8">BT5+1</f>
        <v>45994</v>
      </c>
      <c r="BV5" s="25">
        <f t="shared" ref="BV5" si="9">BU5+1</f>
        <v>45995</v>
      </c>
      <c r="BW5" s="25">
        <f t="shared" ref="BW5" si="10">BV5+1</f>
        <v>45996</v>
      </c>
      <c r="BX5" s="25">
        <f t="shared" ref="BX5" si="11">BW5+1</f>
        <v>45997</v>
      </c>
      <c r="BY5" s="25">
        <f t="shared" ref="BY5" si="12">BX5+1</f>
        <v>45998</v>
      </c>
      <c r="BZ5" s="27">
        <f>BY5+1</f>
        <v>45999</v>
      </c>
      <c r="CA5" s="25">
        <f>BZ5+1</f>
        <v>46000</v>
      </c>
      <c r="CB5" s="25">
        <f t="shared" ref="CB5" si="13">CA5+1</f>
        <v>46001</v>
      </c>
      <c r="CC5" s="25">
        <f t="shared" ref="CC5" si="14">CB5+1</f>
        <v>46002</v>
      </c>
      <c r="CD5" s="25">
        <f t="shared" ref="CD5" si="15">CC5+1</f>
        <v>46003</v>
      </c>
      <c r="CE5" s="25">
        <f t="shared" ref="CE5" si="16">CD5+1</f>
        <v>46004</v>
      </c>
      <c r="CF5" s="25">
        <f t="shared" ref="CF5" si="17">CE5+1</f>
        <v>46005</v>
      </c>
      <c r="CG5" s="27">
        <f>CF5+1</f>
        <v>46006</v>
      </c>
      <c r="CH5" s="25">
        <f>CG5+1</f>
        <v>46007</v>
      </c>
      <c r="CI5" s="25">
        <f t="shared" ref="CI5" si="18">CH5+1</f>
        <v>46008</v>
      </c>
      <c r="CJ5" s="25">
        <f t="shared" ref="CJ5" si="19">CI5+1</f>
        <v>46009</v>
      </c>
      <c r="CK5" s="25">
        <f t="shared" ref="CK5" si="20">CJ5+1</f>
        <v>46010</v>
      </c>
      <c r="CL5" s="25">
        <f t="shared" ref="CL5" si="21">CK5+1</f>
        <v>46011</v>
      </c>
      <c r="CM5" s="25">
        <f t="shared" ref="CM5" si="22">CL5+1</f>
        <v>46012</v>
      </c>
      <c r="CN5" s="27">
        <f>CM5+1</f>
        <v>46013</v>
      </c>
      <c r="CO5" s="25">
        <f>CN5+1</f>
        <v>46014</v>
      </c>
      <c r="CP5" s="25">
        <f t="shared" ref="CP5" si="23">CO5+1</f>
        <v>46015</v>
      </c>
      <c r="CQ5" s="25">
        <f t="shared" ref="CQ5" si="24">CP5+1</f>
        <v>46016</v>
      </c>
      <c r="CR5" s="25">
        <f t="shared" ref="CR5" si="25">CQ5+1</f>
        <v>46017</v>
      </c>
      <c r="CS5" s="25">
        <f t="shared" ref="CS5" si="26">CR5+1</f>
        <v>46018</v>
      </c>
      <c r="CT5" s="25">
        <f t="shared" ref="CT5" si="27">CS5+1</f>
        <v>46019</v>
      </c>
      <c r="CU5" s="27">
        <f>CT5+1</f>
        <v>46020</v>
      </c>
      <c r="CV5" s="25">
        <f>CU5+1</f>
        <v>46021</v>
      </c>
      <c r="CW5" s="25">
        <f t="shared" ref="CW5" si="28">CV5+1</f>
        <v>46022</v>
      </c>
      <c r="CX5" s="25">
        <f t="shared" ref="CX5" si="29">CW5+1</f>
        <v>46023</v>
      </c>
      <c r="CY5" s="25">
        <f t="shared" ref="CY5" si="30">CX5+1</f>
        <v>46024</v>
      </c>
      <c r="CZ5" s="25">
        <f t="shared" ref="CZ5" si="31">CY5+1</f>
        <v>46025</v>
      </c>
      <c r="DA5" s="25">
        <f t="shared" ref="DA5" si="32">CZ5+1</f>
        <v>46026</v>
      </c>
      <c r="DB5" s="27">
        <f>DA5+1</f>
        <v>46027</v>
      </c>
      <c r="DC5" s="25">
        <f>DB5+1</f>
        <v>46028</v>
      </c>
      <c r="DD5" s="25">
        <f t="shared" ref="DD5" si="33">DC5+1</f>
        <v>46029</v>
      </c>
      <c r="DE5" s="25">
        <f t="shared" ref="DE5" si="34">DD5+1</f>
        <v>46030</v>
      </c>
      <c r="DF5" s="25">
        <f t="shared" ref="DF5" si="35">DE5+1</f>
        <v>46031</v>
      </c>
      <c r="DG5" s="25">
        <f t="shared" ref="DG5" si="36">DF5+1</f>
        <v>46032</v>
      </c>
      <c r="DH5" s="25">
        <f t="shared" ref="DH5" si="37">DG5+1</f>
        <v>46033</v>
      </c>
      <c r="DI5" s="27">
        <f>DH5+1</f>
        <v>46034</v>
      </c>
      <c r="DJ5" s="25">
        <f>DI5+1</f>
        <v>46035</v>
      </c>
      <c r="DK5" s="25">
        <f t="shared" ref="DK5" si="38">DJ5+1</f>
        <v>46036</v>
      </c>
      <c r="DL5" s="25">
        <f t="shared" ref="DL5" si="39">DK5+1</f>
        <v>46037</v>
      </c>
      <c r="DM5" s="25">
        <f t="shared" ref="DM5" si="40">DL5+1</f>
        <v>46038</v>
      </c>
      <c r="DN5" s="25">
        <f t="shared" ref="DN5" si="41">DM5+1</f>
        <v>46039</v>
      </c>
      <c r="DO5" s="25">
        <f t="shared" ref="DO5" si="42">DN5+1</f>
        <v>46040</v>
      </c>
      <c r="DP5" s="27">
        <f>DO5+1</f>
        <v>46041</v>
      </c>
      <c r="DQ5" s="25">
        <f>DP5+1</f>
        <v>46042</v>
      </c>
      <c r="DR5" s="25">
        <f t="shared" ref="DR5" si="43">DQ5+1</f>
        <v>46043</v>
      </c>
      <c r="DS5" s="25">
        <f t="shared" ref="DS5" si="44">DR5+1</f>
        <v>46044</v>
      </c>
      <c r="DT5" s="25">
        <f t="shared" ref="DT5" si="45">DS5+1</f>
        <v>46045</v>
      </c>
      <c r="DU5" s="25">
        <f t="shared" ref="DU5" si="46">DT5+1</f>
        <v>46046</v>
      </c>
      <c r="DV5" s="25">
        <f t="shared" ref="DV5" si="47">DU5+1</f>
        <v>46047</v>
      </c>
      <c r="DW5" s="27">
        <f>DV5+1</f>
        <v>46048</v>
      </c>
      <c r="DX5" s="25">
        <f>DW5+1</f>
        <v>46049</v>
      </c>
      <c r="DY5" s="25">
        <f t="shared" ref="DY5" si="48">DX5+1</f>
        <v>46050</v>
      </c>
      <c r="DZ5" s="25">
        <f t="shared" ref="DZ5" si="49">DY5+1</f>
        <v>46051</v>
      </c>
      <c r="EA5" s="25">
        <f t="shared" ref="EA5" si="50">DZ5+1</f>
        <v>46052</v>
      </c>
      <c r="EB5" s="25">
        <f t="shared" ref="EB5" si="51">EA5+1</f>
        <v>46053</v>
      </c>
      <c r="EC5" s="25">
        <f t="shared" ref="EC5" si="52">EB5+1</f>
        <v>46054</v>
      </c>
      <c r="ED5" s="27">
        <f>EC5+1</f>
        <v>46055</v>
      </c>
      <c r="EE5" s="25">
        <f>ED5+1</f>
        <v>46056</v>
      </c>
      <c r="EF5" s="25">
        <f t="shared" ref="EF5" si="53">EE5+1</f>
        <v>46057</v>
      </c>
      <c r="EG5" s="25">
        <f t="shared" ref="EG5" si="54">EF5+1</f>
        <v>46058</v>
      </c>
      <c r="EH5" s="25">
        <f t="shared" ref="EH5" si="55">EG5+1</f>
        <v>46059</v>
      </c>
      <c r="EI5" s="25">
        <f t="shared" ref="EI5" si="56">EH5+1</f>
        <v>46060</v>
      </c>
      <c r="EJ5" s="25">
        <f t="shared" ref="EJ5" si="57">EI5+1</f>
        <v>46061</v>
      </c>
      <c r="EK5" s="27">
        <f>EJ5+1</f>
        <v>46062</v>
      </c>
      <c r="EL5" s="25">
        <f>EK5+1</f>
        <v>46063</v>
      </c>
      <c r="EM5" s="25">
        <f t="shared" ref="EM5" si="58">EL5+1</f>
        <v>46064</v>
      </c>
      <c r="EN5" s="25">
        <f t="shared" ref="EN5" si="59">EM5+1</f>
        <v>46065</v>
      </c>
      <c r="EO5" s="25">
        <f t="shared" ref="EO5" si="60">EN5+1</f>
        <v>46066</v>
      </c>
      <c r="EP5" s="25">
        <f t="shared" ref="EP5" si="61">EO5+1</f>
        <v>46067</v>
      </c>
      <c r="EQ5" s="25">
        <f t="shared" ref="EQ5" si="62">EP5+1</f>
        <v>46068</v>
      </c>
      <c r="ER5" s="27">
        <f>EQ5+1</f>
        <v>46069</v>
      </c>
      <c r="ES5" s="25">
        <f>ER5+1</f>
        <v>46070</v>
      </c>
      <c r="ET5" s="25">
        <f t="shared" ref="ET5" si="63">ES5+1</f>
        <v>46071</v>
      </c>
      <c r="EU5" s="25">
        <f t="shared" ref="EU5" si="64">ET5+1</f>
        <v>46072</v>
      </c>
      <c r="EV5" s="25">
        <f t="shared" ref="EV5" si="65">EU5+1</f>
        <v>46073</v>
      </c>
      <c r="EW5" s="25">
        <f t="shared" ref="EW5" si="66">EV5+1</f>
        <v>46074</v>
      </c>
      <c r="EX5" s="25">
        <f t="shared" ref="EX5" si="67">EW5+1</f>
        <v>46075</v>
      </c>
      <c r="EY5" s="27">
        <f>EX5+1</f>
        <v>46076</v>
      </c>
      <c r="EZ5" s="25">
        <f>EY5+1</f>
        <v>46077</v>
      </c>
      <c r="FA5" s="25">
        <f t="shared" ref="FA5" si="68">EZ5+1</f>
        <v>46078</v>
      </c>
      <c r="FB5" s="25">
        <f t="shared" ref="FB5" si="69">FA5+1</f>
        <v>46079</v>
      </c>
      <c r="FC5" s="25">
        <f t="shared" ref="FC5" si="70">FB5+1</f>
        <v>46080</v>
      </c>
      <c r="FD5" s="25">
        <f t="shared" ref="FD5" si="71">FC5+1</f>
        <v>46081</v>
      </c>
      <c r="FE5" s="25">
        <f t="shared" ref="FE5" si="72">FD5+1</f>
        <v>46082</v>
      </c>
      <c r="FF5" s="27">
        <f>FE5+1</f>
        <v>46083</v>
      </c>
      <c r="FG5" s="25">
        <f>FF5+1</f>
        <v>46084</v>
      </c>
      <c r="FH5" s="25">
        <f t="shared" ref="FH5" si="73">FG5+1</f>
        <v>46085</v>
      </c>
      <c r="FI5" s="25">
        <f t="shared" ref="FI5" si="74">FH5+1</f>
        <v>46086</v>
      </c>
      <c r="FJ5" s="25">
        <f t="shared" ref="FJ5" si="75">FI5+1</f>
        <v>46087</v>
      </c>
      <c r="FK5" s="25">
        <f t="shared" ref="FK5" si="76">FJ5+1</f>
        <v>46088</v>
      </c>
      <c r="FL5" s="25">
        <f t="shared" ref="FL5" si="77">FK5+1</f>
        <v>46089</v>
      </c>
      <c r="FM5" s="27">
        <f>FL5+1</f>
        <v>46090</v>
      </c>
      <c r="FN5" s="25">
        <f>FM5+1</f>
        <v>46091</v>
      </c>
      <c r="FO5" s="25">
        <f t="shared" ref="FO5" si="78">FN5+1</f>
        <v>46092</v>
      </c>
      <c r="FP5" s="25">
        <f t="shared" ref="FP5" si="79">FO5+1</f>
        <v>46093</v>
      </c>
      <c r="FQ5" s="25">
        <f t="shared" ref="FQ5" si="80">FP5+1</f>
        <v>46094</v>
      </c>
      <c r="FR5" s="25">
        <f t="shared" ref="FR5" si="81">FQ5+1</f>
        <v>46095</v>
      </c>
      <c r="FS5" s="25">
        <f t="shared" ref="FS5" si="82">FR5+1</f>
        <v>46096</v>
      </c>
      <c r="FT5" s="27">
        <f>FS5+1</f>
        <v>46097</v>
      </c>
      <c r="FU5" s="25">
        <f>FT5+1</f>
        <v>46098</v>
      </c>
      <c r="FV5" s="25">
        <f t="shared" ref="FV5" si="83">FU5+1</f>
        <v>46099</v>
      </c>
      <c r="FW5" s="25">
        <f t="shared" ref="FW5" si="84">FV5+1</f>
        <v>46100</v>
      </c>
      <c r="FX5" s="25">
        <f t="shared" ref="FX5" si="85">FW5+1</f>
        <v>46101</v>
      </c>
      <c r="FY5" s="25">
        <f t="shared" ref="FY5" si="86">FX5+1</f>
        <v>46102</v>
      </c>
      <c r="FZ5" s="25">
        <f t="shared" ref="FZ5" si="87">FY5+1</f>
        <v>46103</v>
      </c>
      <c r="GA5" s="27">
        <f>FZ5+1</f>
        <v>46104</v>
      </c>
      <c r="GB5" s="25">
        <f>GA5+1</f>
        <v>46105</v>
      </c>
      <c r="GC5" s="25">
        <f t="shared" ref="GC5" si="88">GB5+1</f>
        <v>46106</v>
      </c>
      <c r="GD5" s="25">
        <f t="shared" ref="GD5" si="89">GC5+1</f>
        <v>46107</v>
      </c>
      <c r="GE5" s="25">
        <f t="shared" ref="GE5" si="90">GD5+1</f>
        <v>46108</v>
      </c>
      <c r="GF5" s="25">
        <f t="shared" ref="GF5" si="91">GE5+1</f>
        <v>46109</v>
      </c>
      <c r="GG5" s="25">
        <f t="shared" ref="GG5" si="92">GF5+1</f>
        <v>46110</v>
      </c>
      <c r="GH5" s="27">
        <f>GG5+1</f>
        <v>46111</v>
      </c>
      <c r="GI5" s="25">
        <f>GH5+1</f>
        <v>46112</v>
      </c>
      <c r="GJ5" s="25">
        <f t="shared" ref="GJ5" si="93">GI5+1</f>
        <v>46113</v>
      </c>
      <c r="GK5" s="25">
        <f t="shared" ref="GK5" si="94">GJ5+1</f>
        <v>46114</v>
      </c>
      <c r="GL5" s="25">
        <f t="shared" ref="GL5" si="95">GK5+1</f>
        <v>46115</v>
      </c>
      <c r="GM5" s="25">
        <f t="shared" ref="GM5" si="96">GL5+1</f>
        <v>46116</v>
      </c>
      <c r="GN5" s="25">
        <f t="shared" ref="GN5" si="97">GM5+1</f>
        <v>46117</v>
      </c>
      <c r="GO5" s="27">
        <f>GN5+1</f>
        <v>46118</v>
      </c>
      <c r="GP5" s="25">
        <f>GO5+1</f>
        <v>46119</v>
      </c>
      <c r="GQ5" s="25">
        <f t="shared" ref="GQ5" si="98">GP5+1</f>
        <v>46120</v>
      </c>
      <c r="GR5" s="25">
        <f t="shared" ref="GR5" si="99">GQ5+1</f>
        <v>46121</v>
      </c>
      <c r="GS5" s="25">
        <f t="shared" ref="GS5" si="100">GR5+1</f>
        <v>46122</v>
      </c>
      <c r="GT5" s="25">
        <f t="shared" ref="GT5" si="101">GS5+1</f>
        <v>46123</v>
      </c>
      <c r="GU5" s="25">
        <f t="shared" ref="GU5" si="102">GT5+1</f>
        <v>46124</v>
      </c>
      <c r="GV5" s="27">
        <f>GU5+1</f>
        <v>46125</v>
      </c>
      <c r="GW5" s="25">
        <f>GV5+1</f>
        <v>46126</v>
      </c>
      <c r="GX5" s="25">
        <f t="shared" ref="GX5" si="103">GW5+1</f>
        <v>46127</v>
      </c>
      <c r="GY5" s="25">
        <f t="shared" ref="GY5" si="104">GX5+1</f>
        <v>46128</v>
      </c>
      <c r="GZ5" s="25">
        <f t="shared" ref="GZ5" si="105">GY5+1</f>
        <v>46129</v>
      </c>
      <c r="HA5" s="25">
        <f t="shared" ref="HA5" si="106">GZ5+1</f>
        <v>46130</v>
      </c>
      <c r="HB5" s="25">
        <f t="shared" ref="HB5" si="107">HA5+1</f>
        <v>46131</v>
      </c>
      <c r="HC5" s="27">
        <f>HB5+1</f>
        <v>46132</v>
      </c>
      <c r="HD5" s="25">
        <f>HC5+1</f>
        <v>46133</v>
      </c>
      <c r="HE5" s="25">
        <f t="shared" ref="HE5" si="108">HD5+1</f>
        <v>46134</v>
      </c>
      <c r="HF5" s="25">
        <f t="shared" ref="HF5" si="109">HE5+1</f>
        <v>46135</v>
      </c>
      <c r="HG5" s="25">
        <f t="shared" ref="HG5" si="110">HF5+1</f>
        <v>46136</v>
      </c>
      <c r="HH5" s="25">
        <f t="shared" ref="HH5" si="111">HG5+1</f>
        <v>46137</v>
      </c>
      <c r="HI5" s="25">
        <f t="shared" ref="HI5" si="112">HH5+1</f>
        <v>46138</v>
      </c>
      <c r="HJ5" s="27">
        <f>HI5+1</f>
        <v>46139</v>
      </c>
      <c r="HK5" s="25">
        <f>HJ5+1</f>
        <v>46140</v>
      </c>
      <c r="HL5" s="25">
        <f t="shared" ref="HL5" si="113">HK5+1</f>
        <v>46141</v>
      </c>
      <c r="HM5" s="25">
        <f t="shared" ref="HM5" si="114">HL5+1</f>
        <v>46142</v>
      </c>
      <c r="HN5" s="25">
        <f t="shared" ref="HN5" si="115">HM5+1</f>
        <v>46143</v>
      </c>
      <c r="HO5" s="25">
        <f t="shared" ref="HO5" si="116">HN5+1</f>
        <v>46144</v>
      </c>
      <c r="HP5" s="25">
        <f t="shared" ref="HP5" si="117">HO5+1</f>
        <v>46145</v>
      </c>
    </row>
    <row r="6" spans="1:224" s="21" customFormat="1" ht="15" customHeight="1" thickBot="1" x14ac:dyDescent="0.25">
      <c r="A6" s="111"/>
      <c r="B6" s="113"/>
      <c r="C6" s="120"/>
      <c r="D6" s="115"/>
      <c r="E6" s="115"/>
      <c r="F6" s="116"/>
      <c r="H6" s="28" t="str">
        <f t="shared" ref="H6:AM6" si="118">LEFT(TEXT(H5,"ddd"),1)</f>
        <v>M</v>
      </c>
      <c r="I6" s="29" t="str">
        <f t="shared" si="118"/>
        <v>T</v>
      </c>
      <c r="J6" s="29" t="str">
        <f t="shared" si="118"/>
        <v>W</v>
      </c>
      <c r="K6" s="29" t="str">
        <f t="shared" si="118"/>
        <v>T</v>
      </c>
      <c r="L6" s="29" t="str">
        <f t="shared" si="118"/>
        <v>F</v>
      </c>
      <c r="M6" s="29" t="str">
        <f t="shared" si="118"/>
        <v>S</v>
      </c>
      <c r="N6" s="29" t="str">
        <f t="shared" si="118"/>
        <v>S</v>
      </c>
      <c r="O6" s="29" t="str">
        <f t="shared" si="118"/>
        <v>M</v>
      </c>
      <c r="P6" s="29" t="str">
        <f t="shared" si="118"/>
        <v>T</v>
      </c>
      <c r="Q6" s="29" t="str">
        <f t="shared" si="118"/>
        <v>W</v>
      </c>
      <c r="R6" s="29" t="str">
        <f t="shared" si="118"/>
        <v>T</v>
      </c>
      <c r="S6" s="29" t="str">
        <f t="shared" si="118"/>
        <v>F</v>
      </c>
      <c r="T6" s="29" t="str">
        <f t="shared" si="118"/>
        <v>S</v>
      </c>
      <c r="U6" s="29" t="str">
        <f t="shared" si="118"/>
        <v>S</v>
      </c>
      <c r="V6" s="29" t="str">
        <f t="shared" si="118"/>
        <v>M</v>
      </c>
      <c r="W6" s="29" t="str">
        <f t="shared" si="118"/>
        <v>T</v>
      </c>
      <c r="X6" s="29" t="str">
        <f t="shared" si="118"/>
        <v>W</v>
      </c>
      <c r="Y6" s="29" t="str">
        <f t="shared" si="118"/>
        <v>T</v>
      </c>
      <c r="Z6" s="29" t="str">
        <f t="shared" si="118"/>
        <v>F</v>
      </c>
      <c r="AA6" s="29" t="str">
        <f t="shared" si="118"/>
        <v>S</v>
      </c>
      <c r="AB6" s="29" t="str">
        <f t="shared" si="118"/>
        <v>S</v>
      </c>
      <c r="AC6" s="29" t="str">
        <f t="shared" si="118"/>
        <v>M</v>
      </c>
      <c r="AD6" s="29" t="str">
        <f t="shared" si="118"/>
        <v>T</v>
      </c>
      <c r="AE6" s="29" t="str">
        <f t="shared" si="118"/>
        <v>W</v>
      </c>
      <c r="AF6" s="29" t="str">
        <f t="shared" si="118"/>
        <v>T</v>
      </c>
      <c r="AG6" s="29" t="str">
        <f t="shared" si="118"/>
        <v>F</v>
      </c>
      <c r="AH6" s="29" t="str">
        <f t="shared" si="118"/>
        <v>S</v>
      </c>
      <c r="AI6" s="29" t="str">
        <f t="shared" si="118"/>
        <v>S</v>
      </c>
      <c r="AJ6" s="29" t="str">
        <f t="shared" si="118"/>
        <v>M</v>
      </c>
      <c r="AK6" s="29" t="str">
        <f t="shared" si="118"/>
        <v>T</v>
      </c>
      <c r="AL6" s="29" t="str">
        <f t="shared" si="118"/>
        <v>W</v>
      </c>
      <c r="AM6" s="29" t="str">
        <f t="shared" si="118"/>
        <v>T</v>
      </c>
      <c r="AN6" s="29" t="str">
        <f t="shared" ref="AN6:BK6" si="119">LEFT(TEXT(AN5,"ddd"),1)</f>
        <v>F</v>
      </c>
      <c r="AO6" s="29" t="str">
        <f t="shared" si="119"/>
        <v>S</v>
      </c>
      <c r="AP6" s="29" t="str">
        <f t="shared" si="119"/>
        <v>S</v>
      </c>
      <c r="AQ6" s="29" t="str">
        <f t="shared" si="119"/>
        <v>M</v>
      </c>
      <c r="AR6" s="29" t="str">
        <f t="shared" si="119"/>
        <v>T</v>
      </c>
      <c r="AS6" s="29" t="str">
        <f t="shared" si="119"/>
        <v>W</v>
      </c>
      <c r="AT6" s="29" t="str">
        <f t="shared" si="119"/>
        <v>T</v>
      </c>
      <c r="AU6" s="29" t="str">
        <f t="shared" si="119"/>
        <v>F</v>
      </c>
      <c r="AV6" s="29" t="str">
        <f t="shared" si="119"/>
        <v>S</v>
      </c>
      <c r="AW6" s="29" t="str">
        <f t="shared" si="119"/>
        <v>S</v>
      </c>
      <c r="AX6" s="29" t="str">
        <f t="shared" si="119"/>
        <v>M</v>
      </c>
      <c r="AY6" s="29" t="str">
        <f t="shared" si="119"/>
        <v>T</v>
      </c>
      <c r="AZ6" s="29" t="str">
        <f t="shared" si="119"/>
        <v>W</v>
      </c>
      <c r="BA6" s="29" t="str">
        <f t="shared" si="119"/>
        <v>T</v>
      </c>
      <c r="BB6" s="29" t="str">
        <f t="shared" si="119"/>
        <v>F</v>
      </c>
      <c r="BC6" s="29" t="str">
        <f t="shared" si="119"/>
        <v>S</v>
      </c>
      <c r="BD6" s="29" t="str">
        <f t="shared" si="119"/>
        <v>S</v>
      </c>
      <c r="BE6" s="29" t="str">
        <f t="shared" si="119"/>
        <v>M</v>
      </c>
      <c r="BF6" s="29" t="str">
        <f t="shared" si="119"/>
        <v>T</v>
      </c>
      <c r="BG6" s="29" t="str">
        <f t="shared" si="119"/>
        <v>W</v>
      </c>
      <c r="BH6" s="29" t="str">
        <f t="shared" si="119"/>
        <v>T</v>
      </c>
      <c r="BI6" s="29" t="str">
        <f t="shared" si="119"/>
        <v>F</v>
      </c>
      <c r="BJ6" s="29" t="str">
        <f t="shared" si="119"/>
        <v>S</v>
      </c>
      <c r="BK6" s="30" t="str">
        <f t="shared" si="119"/>
        <v>S</v>
      </c>
      <c r="BL6" s="29" t="str">
        <f t="shared" ref="BL6:DW6" si="120">LEFT(TEXT(BL5,"ddd"),1)</f>
        <v>M</v>
      </c>
      <c r="BM6" s="29" t="str">
        <f t="shared" si="120"/>
        <v>T</v>
      </c>
      <c r="BN6" s="29" t="str">
        <f t="shared" si="120"/>
        <v>W</v>
      </c>
      <c r="BO6" s="29" t="str">
        <f t="shared" si="120"/>
        <v>T</v>
      </c>
      <c r="BP6" s="29" t="str">
        <f t="shared" si="120"/>
        <v>F</v>
      </c>
      <c r="BQ6" s="29" t="str">
        <f t="shared" si="120"/>
        <v>S</v>
      </c>
      <c r="BR6" s="30" t="str">
        <f t="shared" si="120"/>
        <v>S</v>
      </c>
      <c r="BS6" s="29" t="str">
        <f t="shared" si="120"/>
        <v>M</v>
      </c>
      <c r="BT6" s="29" t="str">
        <f t="shared" si="120"/>
        <v>T</v>
      </c>
      <c r="BU6" s="29" t="str">
        <f t="shared" si="120"/>
        <v>W</v>
      </c>
      <c r="BV6" s="29" t="str">
        <f t="shared" si="120"/>
        <v>T</v>
      </c>
      <c r="BW6" s="29" t="str">
        <f t="shared" si="120"/>
        <v>F</v>
      </c>
      <c r="BX6" s="29" t="str">
        <f t="shared" si="120"/>
        <v>S</v>
      </c>
      <c r="BY6" s="30" t="str">
        <f t="shared" si="120"/>
        <v>S</v>
      </c>
      <c r="BZ6" s="29" t="str">
        <f t="shared" si="120"/>
        <v>M</v>
      </c>
      <c r="CA6" s="29" t="str">
        <f t="shared" si="120"/>
        <v>T</v>
      </c>
      <c r="CB6" s="29" t="str">
        <f t="shared" si="120"/>
        <v>W</v>
      </c>
      <c r="CC6" s="29" t="str">
        <f t="shared" si="120"/>
        <v>T</v>
      </c>
      <c r="CD6" s="29" t="str">
        <f t="shared" si="120"/>
        <v>F</v>
      </c>
      <c r="CE6" s="29" t="str">
        <f t="shared" si="120"/>
        <v>S</v>
      </c>
      <c r="CF6" s="30" t="str">
        <f t="shared" si="120"/>
        <v>S</v>
      </c>
      <c r="CG6" s="29" t="str">
        <f t="shared" si="120"/>
        <v>M</v>
      </c>
      <c r="CH6" s="29" t="str">
        <f t="shared" si="120"/>
        <v>T</v>
      </c>
      <c r="CI6" s="29" t="str">
        <f t="shared" si="120"/>
        <v>W</v>
      </c>
      <c r="CJ6" s="29" t="str">
        <f t="shared" si="120"/>
        <v>T</v>
      </c>
      <c r="CK6" s="29" t="str">
        <f t="shared" si="120"/>
        <v>F</v>
      </c>
      <c r="CL6" s="29" t="str">
        <f t="shared" si="120"/>
        <v>S</v>
      </c>
      <c r="CM6" s="30" t="str">
        <f t="shared" si="120"/>
        <v>S</v>
      </c>
      <c r="CN6" s="29" t="str">
        <f t="shared" si="120"/>
        <v>M</v>
      </c>
      <c r="CO6" s="29" t="str">
        <f t="shared" si="120"/>
        <v>T</v>
      </c>
      <c r="CP6" s="29" t="str">
        <f t="shared" si="120"/>
        <v>W</v>
      </c>
      <c r="CQ6" s="29" t="str">
        <f t="shared" si="120"/>
        <v>T</v>
      </c>
      <c r="CR6" s="29" t="str">
        <f t="shared" si="120"/>
        <v>F</v>
      </c>
      <c r="CS6" s="29" t="str">
        <f t="shared" si="120"/>
        <v>S</v>
      </c>
      <c r="CT6" s="30" t="str">
        <f t="shared" si="120"/>
        <v>S</v>
      </c>
      <c r="CU6" s="29" t="str">
        <f t="shared" si="120"/>
        <v>M</v>
      </c>
      <c r="CV6" s="29" t="str">
        <f t="shared" si="120"/>
        <v>T</v>
      </c>
      <c r="CW6" s="29" t="str">
        <f t="shared" si="120"/>
        <v>W</v>
      </c>
      <c r="CX6" s="29" t="str">
        <f t="shared" si="120"/>
        <v>T</v>
      </c>
      <c r="CY6" s="29" t="str">
        <f t="shared" si="120"/>
        <v>F</v>
      </c>
      <c r="CZ6" s="29" t="str">
        <f t="shared" si="120"/>
        <v>S</v>
      </c>
      <c r="DA6" s="30" t="str">
        <f t="shared" si="120"/>
        <v>S</v>
      </c>
      <c r="DB6" s="29" t="str">
        <f t="shared" si="120"/>
        <v>M</v>
      </c>
      <c r="DC6" s="29" t="str">
        <f t="shared" si="120"/>
        <v>T</v>
      </c>
      <c r="DD6" s="29" t="str">
        <f t="shared" si="120"/>
        <v>W</v>
      </c>
      <c r="DE6" s="29" t="str">
        <f t="shared" si="120"/>
        <v>T</v>
      </c>
      <c r="DF6" s="29" t="str">
        <f t="shared" si="120"/>
        <v>F</v>
      </c>
      <c r="DG6" s="29" t="str">
        <f t="shared" si="120"/>
        <v>S</v>
      </c>
      <c r="DH6" s="30" t="str">
        <f t="shared" si="120"/>
        <v>S</v>
      </c>
      <c r="DI6" s="29" t="str">
        <f t="shared" si="120"/>
        <v>M</v>
      </c>
      <c r="DJ6" s="29" t="str">
        <f t="shared" si="120"/>
        <v>T</v>
      </c>
      <c r="DK6" s="29" t="str">
        <f t="shared" si="120"/>
        <v>W</v>
      </c>
      <c r="DL6" s="29" t="str">
        <f t="shared" si="120"/>
        <v>T</v>
      </c>
      <c r="DM6" s="29" t="str">
        <f t="shared" si="120"/>
        <v>F</v>
      </c>
      <c r="DN6" s="29" t="str">
        <f t="shared" si="120"/>
        <v>S</v>
      </c>
      <c r="DO6" s="30" t="str">
        <f t="shared" si="120"/>
        <v>S</v>
      </c>
      <c r="DP6" s="29" t="str">
        <f t="shared" si="120"/>
        <v>M</v>
      </c>
      <c r="DQ6" s="29" t="str">
        <f t="shared" si="120"/>
        <v>T</v>
      </c>
      <c r="DR6" s="29" t="str">
        <f t="shared" si="120"/>
        <v>W</v>
      </c>
      <c r="DS6" s="29" t="str">
        <f t="shared" si="120"/>
        <v>T</v>
      </c>
      <c r="DT6" s="29" t="str">
        <f t="shared" si="120"/>
        <v>F</v>
      </c>
      <c r="DU6" s="29" t="str">
        <f t="shared" si="120"/>
        <v>S</v>
      </c>
      <c r="DV6" s="30" t="str">
        <f t="shared" si="120"/>
        <v>S</v>
      </c>
      <c r="DW6" s="29" t="str">
        <f t="shared" si="120"/>
        <v>M</v>
      </c>
      <c r="DX6" s="29" t="str">
        <f t="shared" ref="DX6:GI6" si="121">LEFT(TEXT(DX5,"ddd"),1)</f>
        <v>T</v>
      </c>
      <c r="DY6" s="29" t="str">
        <f t="shared" si="121"/>
        <v>W</v>
      </c>
      <c r="DZ6" s="29" t="str">
        <f t="shared" si="121"/>
        <v>T</v>
      </c>
      <c r="EA6" s="29" t="str">
        <f t="shared" si="121"/>
        <v>F</v>
      </c>
      <c r="EB6" s="29" t="str">
        <f t="shared" si="121"/>
        <v>S</v>
      </c>
      <c r="EC6" s="30" t="str">
        <f t="shared" si="121"/>
        <v>S</v>
      </c>
      <c r="ED6" s="29" t="str">
        <f t="shared" si="121"/>
        <v>M</v>
      </c>
      <c r="EE6" s="29" t="str">
        <f t="shared" si="121"/>
        <v>T</v>
      </c>
      <c r="EF6" s="29" t="str">
        <f t="shared" si="121"/>
        <v>W</v>
      </c>
      <c r="EG6" s="29" t="str">
        <f t="shared" si="121"/>
        <v>T</v>
      </c>
      <c r="EH6" s="29" t="str">
        <f t="shared" si="121"/>
        <v>F</v>
      </c>
      <c r="EI6" s="29" t="str">
        <f t="shared" si="121"/>
        <v>S</v>
      </c>
      <c r="EJ6" s="30" t="str">
        <f t="shared" si="121"/>
        <v>S</v>
      </c>
      <c r="EK6" s="29" t="str">
        <f t="shared" si="121"/>
        <v>M</v>
      </c>
      <c r="EL6" s="29" t="str">
        <f t="shared" si="121"/>
        <v>T</v>
      </c>
      <c r="EM6" s="29" t="str">
        <f t="shared" si="121"/>
        <v>W</v>
      </c>
      <c r="EN6" s="29" t="str">
        <f t="shared" si="121"/>
        <v>T</v>
      </c>
      <c r="EO6" s="29" t="str">
        <f t="shared" si="121"/>
        <v>F</v>
      </c>
      <c r="EP6" s="29" t="str">
        <f t="shared" si="121"/>
        <v>S</v>
      </c>
      <c r="EQ6" s="30" t="str">
        <f t="shared" si="121"/>
        <v>S</v>
      </c>
      <c r="ER6" s="29" t="str">
        <f t="shared" si="121"/>
        <v>M</v>
      </c>
      <c r="ES6" s="29" t="str">
        <f t="shared" si="121"/>
        <v>T</v>
      </c>
      <c r="ET6" s="29" t="str">
        <f t="shared" si="121"/>
        <v>W</v>
      </c>
      <c r="EU6" s="29" t="str">
        <f t="shared" si="121"/>
        <v>T</v>
      </c>
      <c r="EV6" s="29" t="str">
        <f t="shared" si="121"/>
        <v>F</v>
      </c>
      <c r="EW6" s="29" t="str">
        <f t="shared" si="121"/>
        <v>S</v>
      </c>
      <c r="EX6" s="30" t="str">
        <f t="shared" si="121"/>
        <v>S</v>
      </c>
      <c r="EY6" s="29" t="str">
        <f t="shared" si="121"/>
        <v>M</v>
      </c>
      <c r="EZ6" s="29" t="str">
        <f t="shared" si="121"/>
        <v>T</v>
      </c>
      <c r="FA6" s="29" t="str">
        <f t="shared" si="121"/>
        <v>W</v>
      </c>
      <c r="FB6" s="29" t="str">
        <f t="shared" si="121"/>
        <v>T</v>
      </c>
      <c r="FC6" s="29" t="str">
        <f t="shared" si="121"/>
        <v>F</v>
      </c>
      <c r="FD6" s="29" t="str">
        <f t="shared" si="121"/>
        <v>S</v>
      </c>
      <c r="FE6" s="30" t="str">
        <f t="shared" si="121"/>
        <v>S</v>
      </c>
      <c r="FF6" s="29" t="str">
        <f t="shared" si="121"/>
        <v>M</v>
      </c>
      <c r="FG6" s="29" t="str">
        <f t="shared" si="121"/>
        <v>T</v>
      </c>
      <c r="FH6" s="29" t="str">
        <f t="shared" si="121"/>
        <v>W</v>
      </c>
      <c r="FI6" s="29" t="str">
        <f t="shared" si="121"/>
        <v>T</v>
      </c>
      <c r="FJ6" s="29" t="str">
        <f t="shared" si="121"/>
        <v>F</v>
      </c>
      <c r="FK6" s="29" t="str">
        <f t="shared" si="121"/>
        <v>S</v>
      </c>
      <c r="FL6" s="30" t="str">
        <f t="shared" si="121"/>
        <v>S</v>
      </c>
      <c r="FM6" s="29" t="str">
        <f t="shared" si="121"/>
        <v>M</v>
      </c>
      <c r="FN6" s="29" t="str">
        <f t="shared" si="121"/>
        <v>T</v>
      </c>
      <c r="FO6" s="29" t="str">
        <f t="shared" si="121"/>
        <v>W</v>
      </c>
      <c r="FP6" s="29" t="str">
        <f t="shared" si="121"/>
        <v>T</v>
      </c>
      <c r="FQ6" s="29" t="str">
        <f t="shared" si="121"/>
        <v>F</v>
      </c>
      <c r="FR6" s="29" t="str">
        <f t="shared" si="121"/>
        <v>S</v>
      </c>
      <c r="FS6" s="30" t="str">
        <f t="shared" si="121"/>
        <v>S</v>
      </c>
      <c r="FT6" s="29" t="str">
        <f t="shared" si="121"/>
        <v>M</v>
      </c>
      <c r="FU6" s="29" t="str">
        <f t="shared" si="121"/>
        <v>T</v>
      </c>
      <c r="FV6" s="29" t="str">
        <f t="shared" si="121"/>
        <v>W</v>
      </c>
      <c r="FW6" s="29" t="str">
        <f t="shared" si="121"/>
        <v>T</v>
      </c>
      <c r="FX6" s="29" t="str">
        <f t="shared" si="121"/>
        <v>F</v>
      </c>
      <c r="FY6" s="29" t="str">
        <f t="shared" si="121"/>
        <v>S</v>
      </c>
      <c r="FZ6" s="30" t="str">
        <f t="shared" si="121"/>
        <v>S</v>
      </c>
      <c r="GA6" s="29" t="str">
        <f t="shared" si="121"/>
        <v>M</v>
      </c>
      <c r="GB6" s="29" t="str">
        <f t="shared" si="121"/>
        <v>T</v>
      </c>
      <c r="GC6" s="29" t="str">
        <f t="shared" si="121"/>
        <v>W</v>
      </c>
      <c r="GD6" s="29" t="str">
        <f t="shared" si="121"/>
        <v>T</v>
      </c>
      <c r="GE6" s="29" t="str">
        <f t="shared" si="121"/>
        <v>F</v>
      </c>
      <c r="GF6" s="29" t="str">
        <f t="shared" si="121"/>
        <v>S</v>
      </c>
      <c r="GG6" s="30" t="str">
        <f t="shared" si="121"/>
        <v>S</v>
      </c>
      <c r="GH6" s="29" t="str">
        <f t="shared" si="121"/>
        <v>M</v>
      </c>
      <c r="GI6" s="29" t="str">
        <f t="shared" si="121"/>
        <v>T</v>
      </c>
      <c r="GJ6" s="29" t="str">
        <f t="shared" ref="GJ6:HP6" si="122">LEFT(TEXT(GJ5,"ddd"),1)</f>
        <v>W</v>
      </c>
      <c r="GK6" s="29" t="str">
        <f t="shared" si="122"/>
        <v>T</v>
      </c>
      <c r="GL6" s="29" t="str">
        <f t="shared" si="122"/>
        <v>F</v>
      </c>
      <c r="GM6" s="29" t="str">
        <f t="shared" si="122"/>
        <v>S</v>
      </c>
      <c r="GN6" s="30" t="str">
        <f t="shared" si="122"/>
        <v>S</v>
      </c>
      <c r="GO6" s="29" t="str">
        <f t="shared" si="122"/>
        <v>M</v>
      </c>
      <c r="GP6" s="29" t="str">
        <f t="shared" si="122"/>
        <v>T</v>
      </c>
      <c r="GQ6" s="29" t="str">
        <f t="shared" si="122"/>
        <v>W</v>
      </c>
      <c r="GR6" s="29" t="str">
        <f t="shared" si="122"/>
        <v>T</v>
      </c>
      <c r="GS6" s="29" t="str">
        <f t="shared" si="122"/>
        <v>F</v>
      </c>
      <c r="GT6" s="29" t="str">
        <f t="shared" si="122"/>
        <v>S</v>
      </c>
      <c r="GU6" s="30" t="str">
        <f t="shared" si="122"/>
        <v>S</v>
      </c>
      <c r="GV6" s="29" t="str">
        <f t="shared" si="122"/>
        <v>M</v>
      </c>
      <c r="GW6" s="29" t="str">
        <f t="shared" si="122"/>
        <v>T</v>
      </c>
      <c r="GX6" s="29" t="str">
        <f t="shared" si="122"/>
        <v>W</v>
      </c>
      <c r="GY6" s="29" t="str">
        <f t="shared" si="122"/>
        <v>T</v>
      </c>
      <c r="GZ6" s="29" t="str">
        <f t="shared" si="122"/>
        <v>F</v>
      </c>
      <c r="HA6" s="29" t="str">
        <f t="shared" si="122"/>
        <v>S</v>
      </c>
      <c r="HB6" s="30" t="str">
        <f t="shared" si="122"/>
        <v>S</v>
      </c>
      <c r="HC6" s="29" t="str">
        <f t="shared" si="122"/>
        <v>M</v>
      </c>
      <c r="HD6" s="29" t="str">
        <f t="shared" si="122"/>
        <v>T</v>
      </c>
      <c r="HE6" s="29" t="str">
        <f t="shared" si="122"/>
        <v>W</v>
      </c>
      <c r="HF6" s="29" t="str">
        <f t="shared" si="122"/>
        <v>T</v>
      </c>
      <c r="HG6" s="29" t="str">
        <f t="shared" si="122"/>
        <v>F</v>
      </c>
      <c r="HH6" s="29" t="str">
        <f t="shared" si="122"/>
        <v>S</v>
      </c>
      <c r="HI6" s="30" t="str">
        <f t="shared" si="122"/>
        <v>S</v>
      </c>
      <c r="HJ6" s="29" t="str">
        <f t="shared" si="122"/>
        <v>M</v>
      </c>
      <c r="HK6" s="29" t="str">
        <f t="shared" si="122"/>
        <v>T</v>
      </c>
      <c r="HL6" s="29" t="str">
        <f t="shared" si="122"/>
        <v>W</v>
      </c>
      <c r="HM6" s="29" t="str">
        <f t="shared" si="122"/>
        <v>T</v>
      </c>
      <c r="HN6" s="29" t="str">
        <f t="shared" si="122"/>
        <v>F</v>
      </c>
      <c r="HO6" s="29" t="str">
        <f t="shared" si="122"/>
        <v>S</v>
      </c>
      <c r="HP6" s="30" t="str">
        <f t="shared" si="122"/>
        <v>S</v>
      </c>
    </row>
    <row r="7" spans="1:224" s="21" customFormat="1" ht="30" hidden="1" customHeight="1" thickBot="1" x14ac:dyDescent="0.25">
      <c r="A7" s="12" t="s">
        <v>19</v>
      </c>
      <c r="B7" s="31"/>
      <c r="C7" s="121"/>
      <c r="D7" s="31"/>
      <c r="E7" s="31"/>
      <c r="G7" s="21" t="str">
        <f>IF(OR(ISBLANK(task_start),ISBLANK(task_end)),"",task_end-task_start+1)</f>
        <v/>
      </c>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row>
    <row r="8" spans="1:224" s="38" customFormat="1" ht="30" customHeight="1" thickBot="1" x14ac:dyDescent="0.25">
      <c r="A8" s="13"/>
      <c r="B8" s="33" t="s">
        <v>20</v>
      </c>
      <c r="C8" s="34"/>
      <c r="D8" s="35"/>
      <c r="E8" s="36"/>
      <c r="F8" s="15"/>
      <c r="G8" s="4" t="str">
        <f t="shared" ref="G8:G76" si="123">IF(OR(ISBLANK(task_start),ISBLANK(task_end)),"",task_end-task_start+1)</f>
        <v/>
      </c>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c r="DX8" s="37"/>
      <c r="DY8" s="37"/>
      <c r="DZ8" s="37"/>
      <c r="EA8" s="37"/>
      <c r="EB8" s="37"/>
      <c r="EC8" s="37"/>
      <c r="ED8" s="37"/>
      <c r="EE8" s="37"/>
      <c r="EF8" s="37"/>
      <c r="EG8" s="37"/>
      <c r="EH8" s="37"/>
      <c r="EI8" s="37"/>
      <c r="EJ8" s="37"/>
      <c r="EK8" s="37"/>
      <c r="EL8" s="37"/>
      <c r="EM8" s="37"/>
      <c r="EN8" s="37"/>
      <c r="EO8" s="37"/>
      <c r="EP8" s="37"/>
      <c r="EQ8" s="37"/>
      <c r="ER8" s="37"/>
      <c r="ES8" s="37"/>
      <c r="ET8" s="37"/>
      <c r="EU8" s="37"/>
      <c r="EV8" s="37"/>
      <c r="EW8" s="37"/>
      <c r="EX8" s="37"/>
      <c r="EY8" s="37"/>
      <c r="EZ8" s="37"/>
      <c r="FA8" s="37"/>
      <c r="FB8" s="37"/>
      <c r="FC8" s="37"/>
      <c r="FD8" s="37"/>
      <c r="FE8" s="37"/>
      <c r="FF8" s="37"/>
      <c r="FG8" s="37"/>
      <c r="FH8" s="37"/>
      <c r="FI8" s="37"/>
      <c r="FJ8" s="37"/>
      <c r="FK8" s="37"/>
      <c r="FL8" s="37"/>
      <c r="FM8" s="37"/>
      <c r="FN8" s="37"/>
      <c r="FO8" s="37"/>
      <c r="FP8" s="37"/>
      <c r="FQ8" s="37"/>
      <c r="FR8" s="37"/>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row>
    <row r="9" spans="1:224" s="38" customFormat="1" ht="30" customHeight="1" thickBot="1" x14ac:dyDescent="0.25">
      <c r="A9" s="13"/>
      <c r="B9" s="39" t="s">
        <v>25</v>
      </c>
      <c r="C9" s="40">
        <v>1</v>
      </c>
      <c r="D9" s="84">
        <v>45931</v>
      </c>
      <c r="E9" s="84">
        <v>45931</v>
      </c>
      <c r="F9" s="15" t="s">
        <v>34</v>
      </c>
      <c r="G9" s="4">
        <f t="shared" si="123"/>
        <v>1</v>
      </c>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c r="EI9" s="41"/>
      <c r="EJ9" s="41"/>
      <c r="EK9" s="41"/>
      <c r="EL9" s="41"/>
      <c r="EM9" s="41"/>
      <c r="EN9" s="41"/>
      <c r="EO9" s="41"/>
      <c r="EP9" s="41"/>
      <c r="EQ9" s="41"/>
      <c r="ER9" s="41"/>
      <c r="ES9" s="41"/>
      <c r="ET9" s="41"/>
      <c r="EU9" s="41"/>
      <c r="EV9" s="41"/>
      <c r="EW9" s="41"/>
      <c r="EX9" s="41"/>
      <c r="EY9" s="41"/>
      <c r="EZ9" s="41"/>
      <c r="FA9" s="41"/>
      <c r="FB9" s="41"/>
      <c r="FC9" s="41"/>
      <c r="FD9" s="41"/>
      <c r="FE9" s="41"/>
      <c r="FF9" s="41"/>
      <c r="FG9" s="41"/>
      <c r="FH9" s="41"/>
      <c r="FI9" s="41"/>
      <c r="FJ9" s="41"/>
      <c r="FK9" s="41"/>
      <c r="FL9" s="41"/>
      <c r="FM9" s="41"/>
      <c r="FN9" s="41"/>
      <c r="FO9" s="41"/>
      <c r="FP9" s="41"/>
      <c r="FQ9" s="41"/>
      <c r="FR9" s="41"/>
      <c r="FS9" s="41"/>
      <c r="FT9" s="41"/>
      <c r="FU9" s="41"/>
      <c r="FV9" s="41"/>
      <c r="FW9" s="41"/>
      <c r="FX9" s="41"/>
      <c r="FY9" s="41"/>
      <c r="FZ9" s="41"/>
      <c r="GA9" s="41"/>
      <c r="GB9" s="41"/>
      <c r="GC9" s="41"/>
      <c r="GD9" s="41"/>
      <c r="GE9" s="41"/>
      <c r="GF9" s="41"/>
      <c r="GG9" s="41"/>
      <c r="GH9" s="41"/>
      <c r="GI9" s="41"/>
      <c r="GJ9" s="41"/>
      <c r="GK9" s="41"/>
      <c r="GL9" s="41"/>
      <c r="GM9" s="41"/>
      <c r="GN9" s="41"/>
      <c r="GO9" s="41"/>
      <c r="GP9" s="41"/>
      <c r="GQ9" s="41"/>
      <c r="GR9" s="41"/>
      <c r="GS9" s="41"/>
      <c r="GT9" s="41"/>
      <c r="GU9" s="41"/>
      <c r="GV9" s="41"/>
      <c r="GW9" s="41"/>
      <c r="GX9" s="41"/>
      <c r="GY9" s="41"/>
      <c r="GZ9" s="41"/>
      <c r="HA9" s="41"/>
      <c r="HB9" s="41"/>
      <c r="HC9" s="41"/>
      <c r="HD9" s="41"/>
      <c r="HE9" s="41"/>
      <c r="HF9" s="41"/>
      <c r="HG9" s="41"/>
      <c r="HH9" s="41"/>
      <c r="HI9" s="41"/>
      <c r="HJ9" s="41"/>
      <c r="HK9" s="41"/>
      <c r="HL9" s="41"/>
      <c r="HM9" s="41"/>
      <c r="HN9" s="41"/>
      <c r="HO9" s="41"/>
      <c r="HP9" s="41"/>
    </row>
    <row r="10" spans="1:224" s="38" customFormat="1" ht="30" customHeight="1" thickBot="1" x14ac:dyDescent="0.25">
      <c r="A10" s="13"/>
      <c r="B10" s="42" t="s">
        <v>26</v>
      </c>
      <c r="C10" s="43">
        <v>1</v>
      </c>
      <c r="D10" s="85">
        <v>45932</v>
      </c>
      <c r="E10" s="85">
        <v>45932</v>
      </c>
      <c r="F10" s="15" t="s">
        <v>34</v>
      </c>
      <c r="G10" s="4">
        <f t="shared" si="123"/>
        <v>1</v>
      </c>
      <c r="H10" s="41"/>
      <c r="I10" s="41"/>
      <c r="J10" s="41"/>
      <c r="K10" s="41"/>
      <c r="L10" s="41"/>
      <c r="M10" s="41"/>
      <c r="N10" s="41"/>
      <c r="O10" s="41"/>
      <c r="P10" s="41"/>
      <c r="Q10" s="41"/>
      <c r="R10" s="41"/>
      <c r="S10" s="41"/>
      <c r="T10" s="44"/>
      <c r="U10" s="44"/>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c r="EI10" s="41"/>
      <c r="EJ10" s="41"/>
      <c r="EK10" s="41"/>
      <c r="EL10" s="41"/>
      <c r="EM10" s="41"/>
      <c r="EN10" s="41"/>
      <c r="EO10" s="41"/>
      <c r="EP10" s="41"/>
      <c r="EQ10" s="41"/>
      <c r="ER10" s="41"/>
      <c r="ES10" s="41"/>
      <c r="ET10" s="41"/>
      <c r="EU10" s="41"/>
      <c r="EV10" s="41"/>
      <c r="EW10" s="41"/>
      <c r="EX10" s="41"/>
      <c r="EY10" s="41"/>
      <c r="EZ10" s="41"/>
      <c r="FA10" s="41"/>
      <c r="FB10" s="41"/>
      <c r="FC10" s="41"/>
      <c r="FD10" s="41"/>
      <c r="FE10" s="41"/>
      <c r="FF10" s="41"/>
      <c r="FG10" s="41"/>
      <c r="FH10" s="41"/>
      <c r="FI10" s="41"/>
      <c r="FJ10" s="41"/>
      <c r="FK10" s="41"/>
      <c r="FL10" s="41"/>
      <c r="FM10" s="41"/>
      <c r="FN10" s="41"/>
      <c r="FO10" s="41"/>
      <c r="FP10" s="41"/>
      <c r="FQ10" s="41"/>
      <c r="FR10" s="41"/>
      <c r="FS10" s="41"/>
      <c r="FT10" s="41"/>
      <c r="FU10" s="41"/>
      <c r="FV10" s="41"/>
      <c r="FW10" s="41"/>
      <c r="FX10" s="41"/>
      <c r="FY10" s="41"/>
      <c r="FZ10" s="41"/>
      <c r="GA10" s="41"/>
      <c r="GB10" s="41"/>
      <c r="GC10" s="41"/>
      <c r="GD10" s="41"/>
      <c r="GE10" s="41"/>
      <c r="GF10" s="41"/>
      <c r="GG10" s="41"/>
      <c r="GH10" s="41"/>
      <c r="GI10" s="41"/>
      <c r="GJ10" s="41"/>
      <c r="GK10" s="41"/>
      <c r="GL10" s="41"/>
      <c r="GM10" s="41"/>
      <c r="GN10" s="41"/>
      <c r="GO10" s="41"/>
      <c r="GP10" s="41"/>
      <c r="GQ10" s="41"/>
      <c r="GR10" s="41"/>
      <c r="GS10" s="41"/>
      <c r="GT10" s="41"/>
      <c r="GU10" s="41"/>
      <c r="GV10" s="41"/>
      <c r="GW10" s="41"/>
      <c r="GX10" s="41"/>
      <c r="GY10" s="41"/>
      <c r="GZ10" s="41"/>
      <c r="HA10" s="41"/>
      <c r="HB10" s="41"/>
      <c r="HC10" s="41"/>
      <c r="HD10" s="41"/>
      <c r="HE10" s="41"/>
      <c r="HF10" s="41"/>
      <c r="HG10" s="41"/>
      <c r="HH10" s="41"/>
      <c r="HI10" s="41"/>
      <c r="HJ10" s="41"/>
      <c r="HK10" s="41"/>
      <c r="HL10" s="41"/>
      <c r="HM10" s="41"/>
      <c r="HN10" s="41"/>
      <c r="HO10" s="41"/>
      <c r="HP10" s="41"/>
    </row>
    <row r="11" spans="1:224" s="38" customFormat="1" ht="30" customHeight="1" thickBot="1" x14ac:dyDescent="0.25">
      <c r="A11" s="12"/>
      <c r="B11" s="42" t="s">
        <v>27</v>
      </c>
      <c r="C11" s="43">
        <v>1</v>
      </c>
      <c r="D11" s="85">
        <v>45933</v>
      </c>
      <c r="E11" s="85">
        <v>45933</v>
      </c>
      <c r="F11" s="15" t="s">
        <v>34</v>
      </c>
      <c r="G11" s="4">
        <f t="shared" si="123"/>
        <v>1</v>
      </c>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c r="ED11" s="41"/>
      <c r="EE11" s="41"/>
      <c r="EF11" s="41"/>
      <c r="EG11" s="41"/>
      <c r="EH11" s="41"/>
      <c r="EI11" s="41"/>
      <c r="EJ11" s="41"/>
      <c r="EK11" s="41"/>
      <c r="EL11" s="41"/>
      <c r="EM11" s="41"/>
      <c r="EN11" s="41"/>
      <c r="EO11" s="41"/>
      <c r="EP11" s="41"/>
      <c r="EQ11" s="41"/>
      <c r="ER11" s="41"/>
      <c r="ES11" s="41"/>
      <c r="ET11" s="41"/>
      <c r="EU11" s="41"/>
      <c r="EV11" s="41"/>
      <c r="EW11" s="41"/>
      <c r="EX11" s="41"/>
      <c r="EY11" s="41"/>
      <c r="EZ11" s="41"/>
      <c r="FA11" s="41"/>
      <c r="FB11" s="41"/>
      <c r="FC11" s="41"/>
      <c r="FD11" s="41"/>
      <c r="FE11" s="41"/>
      <c r="FF11" s="41"/>
      <c r="FG11" s="41"/>
      <c r="FH11" s="41"/>
      <c r="FI11" s="41"/>
      <c r="FJ11" s="41"/>
      <c r="FK11" s="41"/>
      <c r="FL11" s="41"/>
      <c r="FM11" s="41"/>
      <c r="FN11" s="41"/>
      <c r="FO11" s="41"/>
      <c r="FP11" s="41"/>
      <c r="FQ11" s="41"/>
      <c r="FR11" s="41"/>
      <c r="FS11" s="41"/>
      <c r="FT11" s="41"/>
      <c r="FU11" s="41"/>
      <c r="FV11" s="41"/>
      <c r="FW11" s="41"/>
      <c r="FX11" s="41"/>
      <c r="FY11" s="41"/>
      <c r="FZ11" s="41"/>
      <c r="GA11" s="41"/>
      <c r="GB11" s="41"/>
      <c r="GC11" s="41"/>
      <c r="GD11" s="41"/>
      <c r="GE11" s="41"/>
      <c r="GF11" s="41"/>
      <c r="GG11" s="41"/>
      <c r="GH11" s="41"/>
      <c r="GI11" s="41"/>
      <c r="GJ11" s="41"/>
      <c r="GK11" s="41"/>
      <c r="GL11" s="41"/>
      <c r="GM11" s="41"/>
      <c r="GN11" s="41"/>
      <c r="GO11" s="41"/>
      <c r="GP11" s="41"/>
      <c r="GQ11" s="41"/>
      <c r="GR11" s="41"/>
      <c r="GS11" s="41"/>
      <c r="GT11" s="41"/>
      <c r="GU11" s="41"/>
      <c r="GV11" s="41"/>
      <c r="GW11" s="41"/>
      <c r="GX11" s="41"/>
      <c r="GY11" s="41"/>
      <c r="GZ11" s="41"/>
      <c r="HA11" s="41"/>
      <c r="HB11" s="41"/>
      <c r="HC11" s="41"/>
      <c r="HD11" s="41"/>
      <c r="HE11" s="41"/>
      <c r="HF11" s="41"/>
      <c r="HG11" s="41"/>
      <c r="HH11" s="41"/>
      <c r="HI11" s="41"/>
      <c r="HJ11" s="41"/>
      <c r="HK11" s="41"/>
      <c r="HL11" s="41"/>
      <c r="HM11" s="41"/>
      <c r="HN11" s="41"/>
      <c r="HO11" s="41"/>
      <c r="HP11" s="41"/>
    </row>
    <row r="12" spans="1:224" s="38" customFormat="1" ht="30" customHeight="1" thickBot="1" x14ac:dyDescent="0.25">
      <c r="A12" s="12"/>
      <c r="B12" s="42" t="s">
        <v>28</v>
      </c>
      <c r="C12" s="43">
        <v>1</v>
      </c>
      <c r="D12" s="85">
        <v>45933</v>
      </c>
      <c r="E12" s="85">
        <v>45933</v>
      </c>
      <c r="F12" s="15" t="s">
        <v>34</v>
      </c>
      <c r="G12" s="4">
        <f t="shared" si="123"/>
        <v>1</v>
      </c>
      <c r="H12" s="41"/>
      <c r="I12" s="41"/>
      <c r="J12" s="41"/>
      <c r="K12" s="41"/>
      <c r="L12" s="41"/>
      <c r="M12" s="41"/>
      <c r="N12" s="41"/>
      <c r="O12" s="41"/>
      <c r="P12" s="41"/>
      <c r="Q12" s="41"/>
      <c r="R12" s="41"/>
      <c r="S12" s="41"/>
      <c r="T12" s="41"/>
      <c r="U12" s="41"/>
      <c r="V12" s="41"/>
      <c r="W12" s="41"/>
      <c r="X12" s="44"/>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41"/>
      <c r="DS12" s="41"/>
      <c r="DT12" s="41"/>
      <c r="DU12" s="41"/>
      <c r="DV12" s="41"/>
      <c r="DW12" s="41"/>
      <c r="DX12" s="41"/>
      <c r="DY12" s="41"/>
      <c r="DZ12" s="41"/>
      <c r="EA12" s="41"/>
      <c r="EB12" s="41"/>
      <c r="EC12" s="41"/>
      <c r="ED12" s="41"/>
      <c r="EE12" s="41"/>
      <c r="EF12" s="41"/>
      <c r="EG12" s="41"/>
      <c r="EH12" s="41"/>
      <c r="EI12" s="41"/>
      <c r="EJ12" s="41"/>
      <c r="EK12" s="41"/>
      <c r="EL12" s="41"/>
      <c r="EM12" s="41"/>
      <c r="EN12" s="41"/>
      <c r="EO12" s="41"/>
      <c r="EP12" s="41"/>
      <c r="EQ12" s="41"/>
      <c r="ER12" s="41"/>
      <c r="ES12" s="41"/>
      <c r="ET12" s="41"/>
      <c r="EU12" s="41"/>
      <c r="EV12" s="41"/>
      <c r="EW12" s="41"/>
      <c r="EX12" s="41"/>
      <c r="EY12" s="41"/>
      <c r="EZ12" s="41"/>
      <c r="FA12" s="41"/>
      <c r="FB12" s="41"/>
      <c r="FC12" s="41"/>
      <c r="FD12" s="41"/>
      <c r="FE12" s="41"/>
      <c r="FF12" s="41"/>
      <c r="FG12" s="41"/>
      <c r="FH12" s="41"/>
      <c r="FI12" s="41"/>
      <c r="FJ12" s="41"/>
      <c r="FK12" s="41"/>
      <c r="FL12" s="41"/>
      <c r="FM12" s="41"/>
      <c r="FN12" s="41"/>
      <c r="FO12" s="41"/>
      <c r="FP12" s="41"/>
      <c r="FQ12" s="41"/>
      <c r="FR12" s="41"/>
      <c r="FS12" s="41"/>
      <c r="FT12" s="41"/>
      <c r="FU12" s="41"/>
      <c r="FV12" s="41"/>
      <c r="FW12" s="41"/>
      <c r="FX12" s="41"/>
      <c r="FY12" s="41"/>
      <c r="FZ12" s="41"/>
      <c r="GA12" s="41"/>
      <c r="GB12" s="41"/>
      <c r="GC12" s="41"/>
      <c r="GD12" s="41"/>
      <c r="GE12" s="41"/>
      <c r="GF12" s="41"/>
      <c r="GG12" s="41"/>
      <c r="GH12" s="41"/>
      <c r="GI12" s="41"/>
      <c r="GJ12" s="41"/>
      <c r="GK12" s="41"/>
      <c r="GL12" s="41"/>
      <c r="GM12" s="41"/>
      <c r="GN12" s="41"/>
      <c r="GO12" s="41"/>
      <c r="GP12" s="41"/>
      <c r="GQ12" s="41"/>
      <c r="GR12" s="41"/>
      <c r="GS12" s="41"/>
      <c r="GT12" s="41"/>
      <c r="GU12" s="41"/>
      <c r="GV12" s="41"/>
      <c r="GW12" s="41"/>
      <c r="GX12" s="41"/>
      <c r="GY12" s="41"/>
      <c r="GZ12" s="41"/>
      <c r="HA12" s="41"/>
      <c r="HB12" s="41"/>
      <c r="HC12" s="41"/>
      <c r="HD12" s="41"/>
      <c r="HE12" s="41"/>
      <c r="HF12" s="41"/>
      <c r="HG12" s="41"/>
      <c r="HH12" s="41"/>
      <c r="HI12" s="41"/>
      <c r="HJ12" s="41"/>
      <c r="HK12" s="41"/>
      <c r="HL12" s="41"/>
      <c r="HM12" s="41"/>
      <c r="HN12" s="41"/>
      <c r="HO12" s="41"/>
      <c r="HP12" s="41"/>
    </row>
    <row r="13" spans="1:224" s="38" customFormat="1" ht="30" customHeight="1" thickBot="1" x14ac:dyDescent="0.25">
      <c r="A13" s="12"/>
      <c r="B13" s="42" t="s">
        <v>29</v>
      </c>
      <c r="C13" s="43">
        <v>1</v>
      </c>
      <c r="D13" s="85">
        <v>45934</v>
      </c>
      <c r="E13" s="85">
        <v>45936</v>
      </c>
      <c r="F13" s="15" t="s">
        <v>35</v>
      </c>
      <c r="G13" s="4">
        <f t="shared" si="123"/>
        <v>3</v>
      </c>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c r="DI13" s="41"/>
      <c r="DJ13" s="41"/>
      <c r="DK13" s="41"/>
      <c r="DL13" s="41"/>
      <c r="DM13" s="41"/>
      <c r="DN13" s="41"/>
      <c r="DO13" s="41"/>
      <c r="DP13" s="41"/>
      <c r="DQ13" s="41"/>
      <c r="DR13" s="41"/>
      <c r="DS13" s="41"/>
      <c r="DT13" s="41"/>
      <c r="DU13" s="41"/>
      <c r="DV13" s="41"/>
      <c r="DW13" s="41"/>
      <c r="DX13" s="41"/>
      <c r="DY13" s="41"/>
      <c r="DZ13" s="41"/>
      <c r="EA13" s="41"/>
      <c r="EB13" s="41"/>
      <c r="EC13" s="41"/>
      <c r="ED13" s="41"/>
      <c r="EE13" s="41"/>
      <c r="EF13" s="41"/>
      <c r="EG13" s="41"/>
      <c r="EH13" s="41"/>
      <c r="EI13" s="41"/>
      <c r="EJ13" s="41"/>
      <c r="EK13" s="41"/>
      <c r="EL13" s="41"/>
      <c r="EM13" s="41"/>
      <c r="EN13" s="41"/>
      <c r="EO13" s="41"/>
      <c r="EP13" s="41"/>
      <c r="EQ13" s="41"/>
      <c r="ER13" s="41"/>
      <c r="ES13" s="41"/>
      <c r="ET13" s="41"/>
      <c r="EU13" s="41"/>
      <c r="EV13" s="41"/>
      <c r="EW13" s="41"/>
      <c r="EX13" s="41"/>
      <c r="EY13" s="41"/>
      <c r="EZ13" s="41"/>
      <c r="FA13" s="41"/>
      <c r="FB13" s="41"/>
      <c r="FC13" s="41"/>
      <c r="FD13" s="41"/>
      <c r="FE13" s="41"/>
      <c r="FF13" s="41"/>
      <c r="FG13" s="41"/>
      <c r="FH13" s="41"/>
      <c r="FI13" s="41"/>
      <c r="FJ13" s="41"/>
      <c r="FK13" s="41"/>
      <c r="FL13" s="41"/>
      <c r="FM13" s="41"/>
      <c r="FN13" s="41"/>
      <c r="FO13" s="41"/>
      <c r="FP13" s="41"/>
      <c r="FQ13" s="41"/>
      <c r="FR13" s="41"/>
      <c r="FS13" s="41"/>
      <c r="FT13" s="41"/>
      <c r="FU13" s="41"/>
      <c r="FV13" s="41"/>
      <c r="FW13" s="41"/>
      <c r="FX13" s="41"/>
      <c r="FY13" s="41"/>
      <c r="FZ13" s="41"/>
      <c r="GA13" s="41"/>
      <c r="GB13" s="41"/>
      <c r="GC13" s="41"/>
      <c r="GD13" s="41"/>
      <c r="GE13" s="41"/>
      <c r="GF13" s="41"/>
      <c r="GG13" s="41"/>
      <c r="GH13" s="41"/>
      <c r="GI13" s="41"/>
      <c r="GJ13" s="41"/>
      <c r="GK13" s="41"/>
      <c r="GL13" s="41"/>
      <c r="GM13" s="41"/>
      <c r="GN13" s="41"/>
      <c r="GO13" s="41"/>
      <c r="GP13" s="41"/>
      <c r="GQ13" s="41"/>
      <c r="GR13" s="41"/>
      <c r="GS13" s="41"/>
      <c r="GT13" s="41"/>
      <c r="GU13" s="41"/>
      <c r="GV13" s="41"/>
      <c r="GW13" s="41"/>
      <c r="GX13" s="41"/>
      <c r="GY13" s="41"/>
      <c r="GZ13" s="41"/>
      <c r="HA13" s="41"/>
      <c r="HB13" s="41"/>
      <c r="HC13" s="41"/>
      <c r="HD13" s="41"/>
      <c r="HE13" s="41"/>
      <c r="HF13" s="41"/>
      <c r="HG13" s="41"/>
      <c r="HH13" s="41"/>
      <c r="HI13" s="41"/>
      <c r="HJ13" s="41"/>
      <c r="HK13" s="41"/>
      <c r="HL13" s="41"/>
      <c r="HM13" s="41"/>
      <c r="HN13" s="41"/>
      <c r="HO13" s="41"/>
      <c r="HP13" s="41"/>
    </row>
    <row r="14" spans="1:224" s="38" customFormat="1" ht="30" customHeight="1" thickBot="1" x14ac:dyDescent="0.25">
      <c r="A14" s="12"/>
      <c r="B14" s="82" t="s">
        <v>30</v>
      </c>
      <c r="C14" s="83">
        <v>1</v>
      </c>
      <c r="D14" s="86">
        <v>45937</v>
      </c>
      <c r="E14" s="86">
        <v>45938</v>
      </c>
      <c r="F14" s="15" t="s">
        <v>35</v>
      </c>
      <c r="G14" s="4"/>
    </row>
    <row r="15" spans="1:224" s="38" customFormat="1" ht="30" customHeight="1" thickBot="1" x14ac:dyDescent="0.25">
      <c r="A15" s="12"/>
      <c r="B15" s="82" t="s">
        <v>32</v>
      </c>
      <c r="C15" s="83">
        <v>1</v>
      </c>
      <c r="D15" s="86">
        <v>45944</v>
      </c>
      <c r="E15" s="86">
        <v>45944</v>
      </c>
      <c r="F15" s="15" t="s">
        <v>36</v>
      </c>
      <c r="G15" s="4"/>
    </row>
    <row r="16" spans="1:224" s="38" customFormat="1" ht="30" customHeight="1" thickBot="1" x14ac:dyDescent="0.25">
      <c r="A16" s="13"/>
      <c r="B16" s="45" t="s">
        <v>31</v>
      </c>
      <c r="C16" s="46"/>
      <c r="D16" s="47"/>
      <c r="E16" s="48"/>
      <c r="F16" s="15"/>
      <c r="G16" s="4" t="str">
        <f t="shared" si="123"/>
        <v/>
      </c>
    </row>
    <row r="17" spans="1:224" s="38" customFormat="1" ht="30" customHeight="1" thickBot="1" x14ac:dyDescent="0.25">
      <c r="A17" s="13"/>
      <c r="B17" s="101" t="s">
        <v>37</v>
      </c>
      <c r="C17" s="50">
        <v>0.75</v>
      </c>
      <c r="D17" s="87">
        <v>45938</v>
      </c>
      <c r="E17" s="87">
        <v>45949</v>
      </c>
      <c r="F17" s="15"/>
      <c r="G17" s="4">
        <f t="shared" si="123"/>
        <v>12</v>
      </c>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c r="DC17" s="41"/>
      <c r="DD17" s="41"/>
      <c r="DE17" s="41"/>
      <c r="DF17" s="41"/>
      <c r="DG17" s="41"/>
      <c r="DH17" s="41"/>
      <c r="DI17" s="41"/>
      <c r="DJ17" s="41"/>
      <c r="DK17" s="41"/>
      <c r="DL17" s="41"/>
      <c r="DM17" s="41"/>
      <c r="DN17" s="41"/>
      <c r="DO17" s="41"/>
      <c r="DP17" s="41"/>
      <c r="DQ17" s="41"/>
      <c r="DR17" s="41"/>
      <c r="DS17" s="41"/>
      <c r="DT17" s="41"/>
      <c r="DU17" s="41"/>
      <c r="DV17" s="41"/>
      <c r="DW17" s="41"/>
      <c r="DX17" s="41"/>
      <c r="DY17" s="41"/>
      <c r="DZ17" s="41"/>
      <c r="EA17" s="41"/>
      <c r="EB17" s="41"/>
      <c r="EC17" s="41"/>
      <c r="ED17" s="41"/>
      <c r="EE17" s="41"/>
      <c r="EF17" s="41"/>
      <c r="EG17" s="41"/>
      <c r="EH17" s="41"/>
      <c r="EI17" s="41"/>
      <c r="EJ17" s="41"/>
      <c r="EK17" s="41"/>
      <c r="EL17" s="41"/>
      <c r="EM17" s="41"/>
      <c r="EN17" s="41"/>
      <c r="EO17" s="41"/>
      <c r="EP17" s="41"/>
      <c r="EQ17" s="41"/>
      <c r="ER17" s="41"/>
      <c r="ES17" s="41"/>
      <c r="ET17" s="41"/>
      <c r="EU17" s="41"/>
      <c r="EV17" s="41"/>
      <c r="EW17" s="41"/>
      <c r="EX17" s="41"/>
      <c r="EY17" s="41"/>
      <c r="EZ17" s="41"/>
      <c r="FA17" s="41"/>
      <c r="FB17" s="41"/>
      <c r="FC17" s="41"/>
      <c r="FD17" s="41"/>
      <c r="FE17" s="41"/>
      <c r="FF17" s="41"/>
      <c r="FG17" s="41"/>
      <c r="FH17" s="41"/>
      <c r="FI17" s="41"/>
      <c r="FJ17" s="41"/>
      <c r="FK17" s="41"/>
      <c r="FL17" s="41"/>
      <c r="FM17" s="41"/>
      <c r="FN17" s="41"/>
      <c r="FO17" s="41"/>
      <c r="FP17" s="41"/>
      <c r="FQ17" s="41"/>
      <c r="FR17" s="41"/>
      <c r="FS17" s="41"/>
      <c r="FT17" s="41"/>
      <c r="FU17" s="41"/>
      <c r="FV17" s="41"/>
      <c r="FW17" s="41"/>
      <c r="FX17" s="41"/>
      <c r="FY17" s="41"/>
      <c r="FZ17" s="41"/>
      <c r="GA17" s="41"/>
      <c r="GB17" s="41"/>
      <c r="GC17" s="41"/>
      <c r="GD17" s="41"/>
      <c r="GE17" s="41"/>
      <c r="GF17" s="41"/>
      <c r="GG17" s="41"/>
      <c r="GH17" s="41"/>
      <c r="GI17" s="41"/>
      <c r="GJ17" s="41"/>
      <c r="GK17" s="41"/>
      <c r="GL17" s="41"/>
      <c r="GM17" s="41"/>
      <c r="GN17" s="41"/>
      <c r="GO17" s="41"/>
      <c r="GP17" s="41"/>
      <c r="GQ17" s="41"/>
      <c r="GR17" s="41"/>
      <c r="GS17" s="41"/>
      <c r="GT17" s="41"/>
      <c r="GU17" s="41"/>
      <c r="GV17" s="41"/>
      <c r="GW17" s="41"/>
      <c r="GX17" s="41"/>
      <c r="GY17" s="41"/>
      <c r="GZ17" s="41"/>
      <c r="HA17" s="41"/>
      <c r="HB17" s="41"/>
      <c r="HC17" s="41"/>
      <c r="HD17" s="41"/>
      <c r="HE17" s="41"/>
      <c r="HF17" s="41"/>
      <c r="HG17" s="41"/>
      <c r="HH17" s="41"/>
      <c r="HI17" s="41"/>
      <c r="HJ17" s="41"/>
      <c r="HK17" s="41"/>
      <c r="HL17" s="41"/>
      <c r="HM17" s="41"/>
      <c r="HN17" s="41"/>
      <c r="HO17" s="41"/>
      <c r="HP17" s="41"/>
    </row>
    <row r="18" spans="1:224" s="38" customFormat="1" ht="30" customHeight="1" thickBot="1" x14ac:dyDescent="0.25">
      <c r="A18" s="13"/>
      <c r="B18" s="49" t="s">
        <v>38</v>
      </c>
      <c r="C18" s="50">
        <v>1</v>
      </c>
      <c r="D18" s="87">
        <v>45938</v>
      </c>
      <c r="E18" s="87">
        <v>45940</v>
      </c>
      <c r="F18" s="15" t="s">
        <v>34</v>
      </c>
      <c r="G18" s="4"/>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c r="DC18" s="41"/>
      <c r="DD18" s="41"/>
      <c r="DE18" s="41"/>
      <c r="DF18" s="41"/>
      <c r="DG18" s="41"/>
      <c r="DH18" s="41"/>
      <c r="DI18" s="41"/>
      <c r="DJ18" s="41"/>
      <c r="DK18" s="41"/>
      <c r="DL18" s="41"/>
      <c r="DM18" s="41"/>
      <c r="DN18" s="41"/>
      <c r="DO18" s="41"/>
      <c r="DP18" s="41"/>
      <c r="DQ18" s="41"/>
      <c r="DR18" s="41"/>
      <c r="DS18" s="41"/>
      <c r="DT18" s="41"/>
      <c r="DU18" s="41"/>
      <c r="DV18" s="41"/>
      <c r="DW18" s="41"/>
      <c r="DX18" s="41"/>
      <c r="DY18" s="41"/>
      <c r="DZ18" s="41"/>
      <c r="EA18" s="41"/>
      <c r="EB18" s="41"/>
      <c r="EC18" s="41"/>
      <c r="ED18" s="41"/>
      <c r="EE18" s="41"/>
      <c r="EF18" s="41"/>
      <c r="EG18" s="41"/>
      <c r="EH18" s="41"/>
      <c r="EI18" s="41"/>
      <c r="EJ18" s="41"/>
      <c r="EK18" s="41"/>
      <c r="EL18" s="41"/>
      <c r="EM18" s="41"/>
      <c r="EN18" s="41"/>
      <c r="EO18" s="41"/>
      <c r="EP18" s="41"/>
      <c r="EQ18" s="41"/>
      <c r="ER18" s="41"/>
      <c r="ES18" s="41"/>
      <c r="ET18" s="41"/>
      <c r="EU18" s="41"/>
      <c r="EV18" s="41"/>
      <c r="EW18" s="41"/>
      <c r="EX18" s="41"/>
      <c r="EY18" s="41"/>
      <c r="EZ18" s="41"/>
      <c r="FA18" s="41"/>
      <c r="FB18" s="41"/>
      <c r="FC18" s="41"/>
      <c r="FD18" s="41"/>
      <c r="FE18" s="41"/>
      <c r="FF18" s="41"/>
      <c r="FG18" s="41"/>
      <c r="FH18" s="41"/>
      <c r="FI18" s="41"/>
      <c r="FJ18" s="41"/>
      <c r="FK18" s="41"/>
      <c r="FL18" s="41"/>
      <c r="FM18" s="41"/>
      <c r="FN18" s="41"/>
      <c r="FO18" s="41"/>
      <c r="FP18" s="41"/>
      <c r="FQ18" s="41"/>
      <c r="FR18" s="41"/>
      <c r="FS18" s="41"/>
      <c r="FT18" s="41"/>
      <c r="FU18" s="41"/>
      <c r="FV18" s="41"/>
      <c r="FW18" s="41"/>
      <c r="FX18" s="41"/>
      <c r="FY18" s="41"/>
      <c r="FZ18" s="41"/>
      <c r="GA18" s="41"/>
      <c r="GB18" s="41"/>
      <c r="GC18" s="41"/>
      <c r="GD18" s="41"/>
      <c r="GE18" s="41"/>
      <c r="GF18" s="41"/>
      <c r="GG18" s="41"/>
      <c r="GH18" s="41"/>
      <c r="GI18" s="41"/>
      <c r="GJ18" s="41"/>
      <c r="GK18" s="41"/>
      <c r="GL18" s="41"/>
      <c r="GM18" s="41"/>
      <c r="GN18" s="41"/>
      <c r="GO18" s="41"/>
      <c r="GP18" s="41"/>
      <c r="GQ18" s="41"/>
      <c r="GR18" s="41"/>
      <c r="GS18" s="41"/>
      <c r="GT18" s="41"/>
      <c r="GU18" s="41"/>
      <c r="GV18" s="41"/>
      <c r="GW18" s="41"/>
      <c r="GX18" s="41"/>
      <c r="GY18" s="41"/>
      <c r="GZ18" s="41"/>
      <c r="HA18" s="41"/>
      <c r="HB18" s="41"/>
      <c r="HC18" s="41"/>
      <c r="HD18" s="41"/>
      <c r="HE18" s="41"/>
      <c r="HF18" s="41"/>
      <c r="HG18" s="41"/>
      <c r="HH18" s="41"/>
      <c r="HI18" s="41"/>
      <c r="HJ18" s="41"/>
      <c r="HK18" s="41"/>
      <c r="HL18" s="41"/>
      <c r="HM18" s="41"/>
      <c r="HN18" s="41"/>
      <c r="HO18" s="41"/>
      <c r="HP18" s="41"/>
    </row>
    <row r="19" spans="1:224" s="38" customFormat="1" ht="30" customHeight="1" thickBot="1" x14ac:dyDescent="0.25">
      <c r="A19" s="13"/>
      <c r="B19" s="49" t="s">
        <v>40</v>
      </c>
      <c r="C19" s="50">
        <v>1</v>
      </c>
      <c r="D19" s="87">
        <v>45941</v>
      </c>
      <c r="E19" s="87">
        <v>45943</v>
      </c>
      <c r="F19" s="15" t="s">
        <v>34</v>
      </c>
      <c r="G19" s="4"/>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c r="DC19" s="41"/>
      <c r="DD19" s="41"/>
      <c r="DE19" s="41"/>
      <c r="DF19" s="41"/>
      <c r="DG19" s="41"/>
      <c r="DH19" s="41"/>
      <c r="DI19" s="41"/>
      <c r="DJ19" s="41"/>
      <c r="DK19" s="41"/>
      <c r="DL19" s="41"/>
      <c r="DM19" s="41"/>
      <c r="DN19" s="41"/>
      <c r="DO19" s="41"/>
      <c r="DP19" s="41"/>
      <c r="DQ19" s="41"/>
      <c r="DR19" s="41"/>
      <c r="DS19" s="41"/>
      <c r="DT19" s="41"/>
      <c r="DU19" s="41"/>
      <c r="DV19" s="41"/>
      <c r="DW19" s="41"/>
      <c r="DX19" s="41"/>
      <c r="DY19" s="41"/>
      <c r="DZ19" s="41"/>
      <c r="EA19" s="41"/>
      <c r="EB19" s="41"/>
      <c r="EC19" s="41"/>
      <c r="ED19" s="41"/>
      <c r="EE19" s="41"/>
      <c r="EF19" s="41"/>
      <c r="EG19" s="41"/>
      <c r="EH19" s="41"/>
      <c r="EI19" s="41"/>
      <c r="EJ19" s="41"/>
      <c r="EK19" s="41"/>
      <c r="EL19" s="41"/>
      <c r="EM19" s="41"/>
      <c r="EN19" s="41"/>
      <c r="EO19" s="41"/>
      <c r="EP19" s="41"/>
      <c r="EQ19" s="41"/>
      <c r="ER19" s="41"/>
      <c r="ES19" s="41"/>
      <c r="ET19" s="41"/>
      <c r="EU19" s="41"/>
      <c r="EV19" s="41"/>
      <c r="EW19" s="41"/>
      <c r="EX19" s="41"/>
      <c r="EY19" s="41"/>
      <c r="EZ19" s="41"/>
      <c r="FA19" s="41"/>
      <c r="FB19" s="41"/>
      <c r="FC19" s="41"/>
      <c r="FD19" s="41"/>
      <c r="FE19" s="41"/>
      <c r="FF19" s="41"/>
      <c r="FG19" s="41"/>
      <c r="FH19" s="41"/>
      <c r="FI19" s="41"/>
      <c r="FJ19" s="41"/>
      <c r="FK19" s="41"/>
      <c r="FL19" s="41"/>
      <c r="FM19" s="41"/>
      <c r="FN19" s="41"/>
      <c r="FO19" s="41"/>
      <c r="FP19" s="41"/>
      <c r="FQ19" s="41"/>
      <c r="FR19" s="41"/>
      <c r="FS19" s="41"/>
      <c r="FT19" s="41"/>
      <c r="FU19" s="41"/>
      <c r="FV19" s="41"/>
      <c r="FW19" s="41"/>
      <c r="FX19" s="41"/>
      <c r="FY19" s="41"/>
      <c r="FZ19" s="41"/>
      <c r="GA19" s="41"/>
      <c r="GB19" s="41"/>
      <c r="GC19" s="41"/>
      <c r="GD19" s="41"/>
      <c r="GE19" s="41"/>
      <c r="GF19" s="41"/>
      <c r="GG19" s="41"/>
      <c r="GH19" s="41"/>
      <c r="GI19" s="41"/>
      <c r="GJ19" s="41"/>
      <c r="GK19" s="41"/>
      <c r="GL19" s="41"/>
      <c r="GM19" s="41"/>
      <c r="GN19" s="41"/>
      <c r="GO19" s="41"/>
      <c r="GP19" s="41"/>
      <c r="GQ19" s="41"/>
      <c r="GR19" s="41"/>
      <c r="GS19" s="41"/>
      <c r="GT19" s="41"/>
      <c r="GU19" s="41"/>
      <c r="GV19" s="41"/>
      <c r="GW19" s="41"/>
      <c r="GX19" s="41"/>
      <c r="GY19" s="41"/>
      <c r="GZ19" s="41"/>
      <c r="HA19" s="41"/>
      <c r="HB19" s="41"/>
      <c r="HC19" s="41"/>
      <c r="HD19" s="41"/>
      <c r="HE19" s="41"/>
      <c r="HF19" s="41"/>
      <c r="HG19" s="41"/>
      <c r="HH19" s="41"/>
      <c r="HI19" s="41"/>
      <c r="HJ19" s="41"/>
      <c r="HK19" s="41"/>
      <c r="HL19" s="41"/>
      <c r="HM19" s="41"/>
      <c r="HN19" s="41"/>
      <c r="HO19" s="41"/>
      <c r="HP19" s="41"/>
    </row>
    <row r="20" spans="1:224" s="38" customFormat="1" ht="30" customHeight="1" thickBot="1" x14ac:dyDescent="0.25">
      <c r="A20" s="13"/>
      <c r="B20" s="49" t="s">
        <v>39</v>
      </c>
      <c r="C20" s="50">
        <v>1</v>
      </c>
      <c r="D20" s="87">
        <v>45944</v>
      </c>
      <c r="E20" s="87">
        <v>45944</v>
      </c>
      <c r="F20" s="15" t="s">
        <v>35</v>
      </c>
      <c r="G20" s="4"/>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c r="DC20" s="41"/>
      <c r="DD20" s="41"/>
      <c r="DE20" s="41"/>
      <c r="DF20" s="41"/>
      <c r="DG20" s="41"/>
      <c r="DH20" s="41"/>
      <c r="DI20" s="41"/>
      <c r="DJ20" s="41"/>
      <c r="DK20" s="41"/>
      <c r="DL20" s="41"/>
      <c r="DM20" s="41"/>
      <c r="DN20" s="41"/>
      <c r="DO20" s="41"/>
      <c r="DP20" s="41"/>
      <c r="DQ20" s="41"/>
      <c r="DR20" s="41"/>
      <c r="DS20" s="41"/>
      <c r="DT20" s="41"/>
      <c r="DU20" s="41"/>
      <c r="DV20" s="41"/>
      <c r="DW20" s="41"/>
      <c r="DX20" s="41"/>
      <c r="DY20" s="41"/>
      <c r="DZ20" s="41"/>
      <c r="EA20" s="41"/>
      <c r="EB20" s="41"/>
      <c r="EC20" s="41"/>
      <c r="ED20" s="41"/>
      <c r="EE20" s="41"/>
      <c r="EF20" s="41"/>
      <c r="EG20" s="41"/>
      <c r="EH20" s="41"/>
      <c r="EI20" s="41"/>
      <c r="EJ20" s="41"/>
      <c r="EK20" s="41"/>
      <c r="EL20" s="41"/>
      <c r="EM20" s="41"/>
      <c r="EN20" s="41"/>
      <c r="EO20" s="41"/>
      <c r="EP20" s="41"/>
      <c r="EQ20" s="41"/>
      <c r="ER20" s="41"/>
      <c r="ES20" s="41"/>
      <c r="ET20" s="41"/>
      <c r="EU20" s="41"/>
      <c r="EV20" s="41"/>
      <c r="EW20" s="41"/>
      <c r="EX20" s="41"/>
      <c r="EY20" s="41"/>
      <c r="EZ20" s="41"/>
      <c r="FA20" s="41"/>
      <c r="FB20" s="41"/>
      <c r="FC20" s="41"/>
      <c r="FD20" s="41"/>
      <c r="FE20" s="41"/>
      <c r="FF20" s="41"/>
      <c r="FG20" s="41"/>
      <c r="FH20" s="41"/>
      <c r="FI20" s="41"/>
      <c r="FJ20" s="41"/>
      <c r="FK20" s="41"/>
      <c r="FL20" s="41"/>
      <c r="FM20" s="41"/>
      <c r="FN20" s="41"/>
      <c r="FO20" s="41"/>
      <c r="FP20" s="41"/>
      <c r="FQ20" s="41"/>
      <c r="FR20" s="41"/>
      <c r="FS20" s="41"/>
      <c r="FT20" s="41"/>
      <c r="FU20" s="41"/>
      <c r="FV20" s="41"/>
      <c r="FW20" s="41"/>
      <c r="FX20" s="41"/>
      <c r="FY20" s="41"/>
      <c r="FZ20" s="41"/>
      <c r="GA20" s="41"/>
      <c r="GB20" s="41"/>
      <c r="GC20" s="41"/>
      <c r="GD20" s="41"/>
      <c r="GE20" s="41"/>
      <c r="GF20" s="41"/>
      <c r="GG20" s="41"/>
      <c r="GH20" s="41"/>
      <c r="GI20" s="41"/>
      <c r="GJ20" s="41"/>
      <c r="GK20" s="41"/>
      <c r="GL20" s="41"/>
      <c r="GM20" s="41"/>
      <c r="GN20" s="41"/>
      <c r="GO20" s="41"/>
      <c r="GP20" s="41"/>
      <c r="GQ20" s="41"/>
      <c r="GR20" s="41"/>
      <c r="GS20" s="41"/>
      <c r="GT20" s="41"/>
      <c r="GU20" s="41"/>
      <c r="GV20" s="41"/>
      <c r="GW20" s="41"/>
      <c r="GX20" s="41"/>
      <c r="GY20" s="41"/>
      <c r="GZ20" s="41"/>
      <c r="HA20" s="41"/>
      <c r="HB20" s="41"/>
      <c r="HC20" s="41"/>
      <c r="HD20" s="41"/>
      <c r="HE20" s="41"/>
      <c r="HF20" s="41"/>
      <c r="HG20" s="41"/>
      <c r="HH20" s="41"/>
      <c r="HI20" s="41"/>
      <c r="HJ20" s="41"/>
      <c r="HK20" s="41"/>
      <c r="HL20" s="41"/>
      <c r="HM20" s="41"/>
      <c r="HN20" s="41"/>
      <c r="HO20" s="41"/>
      <c r="HP20" s="41"/>
    </row>
    <row r="21" spans="1:224" s="38" customFormat="1" ht="30" customHeight="1" thickBot="1" x14ac:dyDescent="0.25">
      <c r="A21" s="13"/>
      <c r="B21" s="49" t="s">
        <v>44</v>
      </c>
      <c r="C21" s="50">
        <v>0</v>
      </c>
      <c r="D21" s="87">
        <v>45945</v>
      </c>
      <c r="E21" s="87">
        <v>45947</v>
      </c>
      <c r="F21" s="15" t="s">
        <v>34</v>
      </c>
      <c r="G21" s="4"/>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c r="DC21" s="41"/>
      <c r="DD21" s="41"/>
      <c r="DE21" s="41"/>
      <c r="DF21" s="41"/>
      <c r="DG21" s="41"/>
      <c r="DH21" s="41"/>
      <c r="DI21" s="41"/>
      <c r="DJ21" s="41"/>
      <c r="DK21" s="41"/>
      <c r="DL21" s="41"/>
      <c r="DM21" s="41"/>
      <c r="DN21" s="41"/>
      <c r="DO21" s="41"/>
      <c r="DP21" s="41"/>
      <c r="DQ21" s="41"/>
      <c r="DR21" s="41"/>
      <c r="DS21" s="41"/>
      <c r="DT21" s="41"/>
      <c r="DU21" s="41"/>
      <c r="DV21" s="41"/>
      <c r="DW21" s="41"/>
      <c r="DX21" s="41"/>
      <c r="DY21" s="41"/>
      <c r="DZ21" s="41"/>
      <c r="EA21" s="41"/>
      <c r="EB21" s="41"/>
      <c r="EC21" s="41"/>
      <c r="ED21" s="41"/>
      <c r="EE21" s="41"/>
      <c r="EF21" s="41"/>
      <c r="EG21" s="41"/>
      <c r="EH21" s="41"/>
      <c r="EI21" s="41"/>
      <c r="EJ21" s="41"/>
      <c r="EK21" s="41"/>
      <c r="EL21" s="41"/>
      <c r="EM21" s="41"/>
      <c r="EN21" s="41"/>
      <c r="EO21" s="41"/>
      <c r="EP21" s="41"/>
      <c r="EQ21" s="41"/>
      <c r="ER21" s="41"/>
      <c r="ES21" s="41"/>
      <c r="ET21" s="41"/>
      <c r="EU21" s="41"/>
      <c r="EV21" s="41"/>
      <c r="EW21" s="41"/>
      <c r="EX21" s="41"/>
      <c r="EY21" s="41"/>
      <c r="EZ21" s="41"/>
      <c r="FA21" s="41"/>
      <c r="FB21" s="41"/>
      <c r="FC21" s="41"/>
      <c r="FD21" s="41"/>
      <c r="FE21" s="41"/>
      <c r="FF21" s="41"/>
      <c r="FG21" s="41"/>
      <c r="FH21" s="41"/>
      <c r="FI21" s="41"/>
      <c r="FJ21" s="41"/>
      <c r="FK21" s="41"/>
      <c r="FL21" s="41"/>
      <c r="FM21" s="41"/>
      <c r="FN21" s="41"/>
      <c r="FO21" s="41"/>
      <c r="FP21" s="41"/>
      <c r="FQ21" s="41"/>
      <c r="FR21" s="41"/>
      <c r="FS21" s="41"/>
      <c r="FT21" s="41"/>
      <c r="FU21" s="41"/>
      <c r="FV21" s="41"/>
      <c r="FW21" s="41"/>
      <c r="FX21" s="41"/>
      <c r="FY21" s="41"/>
      <c r="FZ21" s="41"/>
      <c r="GA21" s="41"/>
      <c r="GB21" s="41"/>
      <c r="GC21" s="41"/>
      <c r="GD21" s="41"/>
      <c r="GE21" s="41"/>
      <c r="GF21" s="41"/>
      <c r="GG21" s="41"/>
      <c r="GH21" s="41"/>
      <c r="GI21" s="41"/>
      <c r="GJ21" s="41"/>
      <c r="GK21" s="41"/>
      <c r="GL21" s="41"/>
      <c r="GM21" s="41"/>
      <c r="GN21" s="41"/>
      <c r="GO21" s="41"/>
      <c r="GP21" s="41"/>
      <c r="GQ21" s="41"/>
      <c r="GR21" s="41"/>
      <c r="GS21" s="41"/>
      <c r="GT21" s="41"/>
      <c r="GU21" s="41"/>
      <c r="GV21" s="41"/>
      <c r="GW21" s="41"/>
      <c r="GX21" s="41"/>
      <c r="GY21" s="41"/>
      <c r="GZ21" s="41"/>
      <c r="HA21" s="41"/>
      <c r="HB21" s="41"/>
      <c r="HC21" s="41"/>
      <c r="HD21" s="41"/>
      <c r="HE21" s="41"/>
      <c r="HF21" s="41"/>
      <c r="HG21" s="41"/>
      <c r="HH21" s="41"/>
      <c r="HI21" s="41"/>
      <c r="HJ21" s="41"/>
      <c r="HK21" s="41"/>
      <c r="HL21" s="41"/>
      <c r="HM21" s="41"/>
      <c r="HN21" s="41"/>
      <c r="HO21" s="41"/>
      <c r="HP21" s="41"/>
    </row>
    <row r="22" spans="1:224" s="38" customFormat="1" ht="30" customHeight="1" thickBot="1" x14ac:dyDescent="0.25">
      <c r="A22" s="13"/>
      <c r="B22" s="49" t="s">
        <v>41</v>
      </c>
      <c r="C22" s="50">
        <v>0</v>
      </c>
      <c r="D22" s="87">
        <v>45947</v>
      </c>
      <c r="E22" s="87">
        <v>45947</v>
      </c>
      <c r="F22" s="15" t="s">
        <v>36</v>
      </c>
      <c r="G22" s="4"/>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c r="DI22" s="41"/>
      <c r="DJ22" s="41"/>
      <c r="DK22" s="41"/>
      <c r="DL22" s="41"/>
      <c r="DM22" s="41"/>
      <c r="DN22" s="41"/>
      <c r="DO22" s="41"/>
      <c r="DP22" s="41"/>
      <c r="DQ22" s="41"/>
      <c r="DR22" s="41"/>
      <c r="DS22" s="41"/>
      <c r="DT22" s="41"/>
      <c r="DU22" s="41"/>
      <c r="DV22" s="41"/>
      <c r="DW22" s="41"/>
      <c r="DX22" s="41"/>
      <c r="DY22" s="41"/>
      <c r="DZ22" s="41"/>
      <c r="EA22" s="41"/>
      <c r="EB22" s="41"/>
      <c r="EC22" s="41"/>
      <c r="ED22" s="41"/>
      <c r="EE22" s="41"/>
      <c r="EF22" s="41"/>
      <c r="EG22" s="41"/>
      <c r="EH22" s="41"/>
      <c r="EI22" s="41"/>
      <c r="EJ22" s="41"/>
      <c r="EK22" s="41"/>
      <c r="EL22" s="41"/>
      <c r="EM22" s="41"/>
      <c r="EN22" s="41"/>
      <c r="EO22" s="41"/>
      <c r="EP22" s="41"/>
      <c r="EQ22" s="41"/>
      <c r="ER22" s="41"/>
      <c r="ES22" s="41"/>
      <c r="ET22" s="41"/>
      <c r="EU22" s="41"/>
      <c r="EV22" s="41"/>
      <c r="EW22" s="41"/>
      <c r="EX22" s="41"/>
      <c r="EY22" s="41"/>
      <c r="EZ22" s="41"/>
      <c r="FA22" s="41"/>
      <c r="FB22" s="41"/>
      <c r="FC22" s="41"/>
      <c r="FD22" s="41"/>
      <c r="FE22" s="41"/>
      <c r="FF22" s="41"/>
      <c r="FG22" s="41"/>
      <c r="FH22" s="41"/>
      <c r="FI22" s="41"/>
      <c r="FJ22" s="41"/>
      <c r="FK22" s="41"/>
      <c r="FL22" s="41"/>
      <c r="FM22" s="41"/>
      <c r="FN22" s="41"/>
      <c r="FO22" s="41"/>
      <c r="FP22" s="41"/>
      <c r="FQ22" s="41"/>
      <c r="FR22" s="41"/>
      <c r="FS22" s="41"/>
      <c r="FT22" s="41"/>
      <c r="FU22" s="41"/>
      <c r="FV22" s="41"/>
      <c r="FW22" s="41"/>
      <c r="FX22" s="41"/>
      <c r="FY22" s="41"/>
      <c r="FZ22" s="41"/>
      <c r="GA22" s="41"/>
      <c r="GB22" s="41"/>
      <c r="GC22" s="41"/>
      <c r="GD22" s="41"/>
      <c r="GE22" s="41"/>
      <c r="GF22" s="41"/>
      <c r="GG22" s="41"/>
      <c r="GH22" s="41"/>
      <c r="GI22" s="41"/>
      <c r="GJ22" s="41"/>
      <c r="GK22" s="41"/>
      <c r="GL22" s="41"/>
      <c r="GM22" s="41"/>
      <c r="GN22" s="41"/>
      <c r="GO22" s="41"/>
      <c r="GP22" s="41"/>
      <c r="GQ22" s="41"/>
      <c r="GR22" s="41"/>
      <c r="GS22" s="41"/>
      <c r="GT22" s="41"/>
      <c r="GU22" s="41"/>
      <c r="GV22" s="41"/>
      <c r="GW22" s="41"/>
      <c r="GX22" s="41"/>
      <c r="GY22" s="41"/>
      <c r="GZ22" s="41"/>
      <c r="HA22" s="41"/>
      <c r="HB22" s="41"/>
      <c r="HC22" s="41"/>
      <c r="HD22" s="41"/>
      <c r="HE22" s="41"/>
      <c r="HF22" s="41"/>
      <c r="HG22" s="41"/>
      <c r="HH22" s="41"/>
      <c r="HI22" s="41"/>
      <c r="HJ22" s="41"/>
      <c r="HK22" s="41"/>
      <c r="HL22" s="41"/>
      <c r="HM22" s="41"/>
      <c r="HN22" s="41"/>
      <c r="HO22" s="41"/>
      <c r="HP22" s="41"/>
    </row>
    <row r="23" spans="1:224" s="38" customFormat="1" ht="30" customHeight="1" thickBot="1" x14ac:dyDescent="0.25">
      <c r="A23" s="13"/>
      <c r="B23" s="101" t="s">
        <v>43</v>
      </c>
      <c r="C23" s="50">
        <v>0</v>
      </c>
      <c r="D23" s="87">
        <v>45948</v>
      </c>
      <c r="E23" s="87">
        <v>45951</v>
      </c>
      <c r="F23" s="15" t="s">
        <v>34</v>
      </c>
      <c r="G23" s="4"/>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41"/>
      <c r="DK23" s="41"/>
      <c r="DL23" s="41"/>
      <c r="DM23" s="41"/>
      <c r="DN23" s="41"/>
      <c r="DO23" s="41"/>
      <c r="DP23" s="41"/>
      <c r="DQ23" s="41"/>
      <c r="DR23" s="41"/>
      <c r="DS23" s="41"/>
      <c r="DT23" s="41"/>
      <c r="DU23" s="41"/>
      <c r="DV23" s="41"/>
      <c r="DW23" s="41"/>
      <c r="DX23" s="41"/>
      <c r="DY23" s="41"/>
      <c r="DZ23" s="41"/>
      <c r="EA23" s="41"/>
      <c r="EB23" s="41"/>
      <c r="EC23" s="41"/>
      <c r="ED23" s="41"/>
      <c r="EE23" s="41"/>
      <c r="EF23" s="41"/>
      <c r="EG23" s="41"/>
      <c r="EH23" s="41"/>
      <c r="EI23" s="41"/>
      <c r="EJ23" s="41"/>
      <c r="EK23" s="41"/>
      <c r="EL23" s="41"/>
      <c r="EM23" s="41"/>
      <c r="EN23" s="41"/>
      <c r="EO23" s="41"/>
      <c r="EP23" s="41"/>
      <c r="EQ23" s="41"/>
      <c r="ER23" s="41"/>
      <c r="ES23" s="41"/>
      <c r="ET23" s="41"/>
      <c r="EU23" s="41"/>
      <c r="EV23" s="41"/>
      <c r="EW23" s="41"/>
      <c r="EX23" s="41"/>
      <c r="EY23" s="41"/>
      <c r="EZ23" s="41"/>
      <c r="FA23" s="41"/>
      <c r="FB23" s="41"/>
      <c r="FC23" s="41"/>
      <c r="FD23" s="41"/>
      <c r="FE23" s="41"/>
      <c r="FF23" s="41"/>
      <c r="FG23" s="41"/>
      <c r="FH23" s="41"/>
      <c r="FI23" s="41"/>
      <c r="FJ23" s="41"/>
      <c r="FK23" s="41"/>
      <c r="FL23" s="41"/>
      <c r="FM23" s="41"/>
      <c r="FN23" s="41"/>
      <c r="FO23" s="41"/>
      <c r="FP23" s="41"/>
      <c r="FQ23" s="41"/>
      <c r="FR23" s="41"/>
      <c r="FS23" s="41"/>
      <c r="FT23" s="41"/>
      <c r="FU23" s="41"/>
      <c r="FV23" s="41"/>
      <c r="FW23" s="41"/>
      <c r="FX23" s="41"/>
      <c r="FY23" s="41"/>
      <c r="FZ23" s="41"/>
      <c r="GA23" s="41"/>
      <c r="GB23" s="41"/>
      <c r="GC23" s="41"/>
      <c r="GD23" s="41"/>
      <c r="GE23" s="41"/>
      <c r="GF23" s="41"/>
      <c r="GG23" s="41"/>
      <c r="GH23" s="41"/>
      <c r="GI23" s="41"/>
      <c r="GJ23" s="41"/>
      <c r="GK23" s="41"/>
      <c r="GL23" s="41"/>
      <c r="GM23" s="41"/>
      <c r="GN23" s="41"/>
      <c r="GO23" s="41"/>
      <c r="GP23" s="41"/>
      <c r="GQ23" s="41"/>
      <c r="GR23" s="41"/>
      <c r="GS23" s="41"/>
      <c r="GT23" s="41"/>
      <c r="GU23" s="41"/>
      <c r="GV23" s="41"/>
      <c r="GW23" s="41"/>
      <c r="GX23" s="41"/>
      <c r="GY23" s="41"/>
      <c r="GZ23" s="41"/>
      <c r="HA23" s="41"/>
      <c r="HB23" s="41"/>
      <c r="HC23" s="41"/>
      <c r="HD23" s="41"/>
      <c r="HE23" s="41"/>
      <c r="HF23" s="41"/>
      <c r="HG23" s="41"/>
      <c r="HH23" s="41"/>
      <c r="HI23" s="41"/>
      <c r="HJ23" s="41"/>
      <c r="HK23" s="41"/>
      <c r="HL23" s="41"/>
      <c r="HM23" s="41"/>
      <c r="HN23" s="41"/>
      <c r="HO23" s="41"/>
      <c r="HP23" s="41"/>
    </row>
    <row r="24" spans="1:224" s="38" customFormat="1" ht="30" customHeight="1" thickBot="1" x14ac:dyDescent="0.25">
      <c r="A24" s="12"/>
      <c r="B24" s="101" t="s">
        <v>42</v>
      </c>
      <c r="C24" s="50">
        <v>0</v>
      </c>
      <c r="D24" s="87">
        <v>45952</v>
      </c>
      <c r="E24" s="87">
        <v>45962</v>
      </c>
      <c r="F24" s="15" t="s">
        <v>34</v>
      </c>
      <c r="G24" s="4">
        <f t="shared" si="123"/>
        <v>11</v>
      </c>
      <c r="H24" s="41"/>
      <c r="I24" s="41"/>
      <c r="J24" s="41"/>
      <c r="K24" s="41"/>
      <c r="L24" s="41"/>
      <c r="M24" s="41"/>
      <c r="N24" s="41"/>
      <c r="O24" s="41"/>
      <c r="P24" s="41"/>
      <c r="Q24" s="41"/>
      <c r="R24" s="41"/>
      <c r="S24" s="41"/>
      <c r="T24" s="44"/>
      <c r="U24" s="44"/>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c r="DI24" s="41"/>
      <c r="DJ24" s="41"/>
      <c r="DK24" s="41"/>
      <c r="DL24" s="41"/>
      <c r="DM24" s="41"/>
      <c r="DN24" s="41"/>
      <c r="DO24" s="41"/>
      <c r="DP24" s="41"/>
      <c r="DQ24" s="41"/>
      <c r="DR24" s="41"/>
      <c r="DS24" s="41"/>
      <c r="DT24" s="41"/>
      <c r="DU24" s="41"/>
      <c r="DV24" s="41"/>
      <c r="DW24" s="41"/>
      <c r="DX24" s="41"/>
      <c r="DY24" s="41"/>
      <c r="DZ24" s="41"/>
      <c r="EA24" s="41"/>
      <c r="EB24" s="41"/>
      <c r="EC24" s="41"/>
      <c r="ED24" s="41"/>
      <c r="EE24" s="41"/>
      <c r="EF24" s="41"/>
      <c r="EG24" s="41"/>
      <c r="EH24" s="41"/>
      <c r="EI24" s="41"/>
      <c r="EJ24" s="41"/>
      <c r="EK24" s="41"/>
      <c r="EL24" s="41"/>
      <c r="EM24" s="41"/>
      <c r="EN24" s="41"/>
      <c r="EO24" s="41"/>
      <c r="EP24" s="41"/>
      <c r="EQ24" s="41"/>
      <c r="ER24" s="41"/>
      <c r="ES24" s="41"/>
      <c r="ET24" s="41"/>
      <c r="EU24" s="41"/>
      <c r="EV24" s="41"/>
      <c r="EW24" s="41"/>
      <c r="EX24" s="41"/>
      <c r="EY24" s="41"/>
      <c r="EZ24" s="41"/>
      <c r="FA24" s="41"/>
      <c r="FB24" s="41"/>
      <c r="FC24" s="41"/>
      <c r="FD24" s="41"/>
      <c r="FE24" s="41"/>
      <c r="FF24" s="41"/>
      <c r="FG24" s="41"/>
      <c r="FH24" s="41"/>
      <c r="FI24" s="41"/>
      <c r="FJ24" s="41"/>
      <c r="FK24" s="41"/>
      <c r="FL24" s="41"/>
      <c r="FM24" s="41"/>
      <c r="FN24" s="41"/>
      <c r="FO24" s="41"/>
      <c r="FP24" s="41"/>
      <c r="FQ24" s="41"/>
      <c r="FR24" s="41"/>
      <c r="FS24" s="41"/>
      <c r="FT24" s="41"/>
      <c r="FU24" s="41"/>
      <c r="FV24" s="41"/>
      <c r="FW24" s="41"/>
      <c r="FX24" s="41"/>
      <c r="FY24" s="41"/>
      <c r="FZ24" s="41"/>
      <c r="GA24" s="41"/>
      <c r="GB24" s="41"/>
      <c r="GC24" s="41"/>
      <c r="GD24" s="41"/>
      <c r="GE24" s="41"/>
      <c r="GF24" s="41"/>
      <c r="GG24" s="41"/>
      <c r="GH24" s="41"/>
      <c r="GI24" s="41"/>
      <c r="GJ24" s="41"/>
      <c r="GK24" s="41"/>
      <c r="GL24" s="41"/>
      <c r="GM24" s="41"/>
      <c r="GN24" s="41"/>
      <c r="GO24" s="41"/>
      <c r="GP24" s="41"/>
      <c r="GQ24" s="41"/>
      <c r="GR24" s="41"/>
      <c r="GS24" s="41"/>
      <c r="GT24" s="41"/>
      <c r="GU24" s="41"/>
      <c r="GV24" s="41"/>
      <c r="GW24" s="41"/>
      <c r="GX24" s="41"/>
      <c r="GY24" s="41"/>
      <c r="GZ24" s="41"/>
      <c r="HA24" s="41"/>
      <c r="HB24" s="41"/>
      <c r="HC24" s="41"/>
      <c r="HD24" s="41"/>
      <c r="HE24" s="41"/>
      <c r="HF24" s="41"/>
      <c r="HG24" s="41"/>
      <c r="HH24" s="41"/>
      <c r="HI24" s="41"/>
      <c r="HJ24" s="41"/>
      <c r="HK24" s="41"/>
      <c r="HL24" s="41"/>
      <c r="HM24" s="41"/>
      <c r="HN24" s="41"/>
      <c r="HO24" s="41"/>
      <c r="HP24" s="41"/>
    </row>
    <row r="25" spans="1:224" s="38" customFormat="1" ht="30" customHeight="1" thickBot="1" x14ac:dyDescent="0.25">
      <c r="A25" s="12"/>
      <c r="B25" s="49" t="s">
        <v>45</v>
      </c>
      <c r="C25" s="50">
        <v>0</v>
      </c>
      <c r="D25" s="87">
        <v>45952</v>
      </c>
      <c r="E25" s="87">
        <v>45955</v>
      </c>
      <c r="F25" s="15" t="s">
        <v>34</v>
      </c>
      <c r="G25" s="4"/>
      <c r="H25" s="41"/>
      <c r="I25" s="41"/>
      <c r="J25" s="41"/>
      <c r="K25" s="41"/>
      <c r="L25" s="41"/>
      <c r="M25" s="41"/>
      <c r="N25" s="41"/>
      <c r="O25" s="41"/>
      <c r="P25" s="41"/>
      <c r="Q25" s="41"/>
      <c r="R25" s="41"/>
      <c r="S25" s="41"/>
      <c r="T25" s="44"/>
      <c r="U25" s="44"/>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c r="DC25" s="41"/>
      <c r="DD25" s="41"/>
      <c r="DE25" s="41"/>
      <c r="DF25" s="41"/>
      <c r="DG25" s="41"/>
      <c r="DH25" s="41"/>
      <c r="DI25" s="41"/>
      <c r="DJ25" s="41"/>
      <c r="DK25" s="41"/>
      <c r="DL25" s="41"/>
      <c r="DM25" s="41"/>
      <c r="DN25" s="41"/>
      <c r="DO25" s="41"/>
      <c r="DP25" s="41"/>
      <c r="DQ25" s="41"/>
      <c r="DR25" s="41"/>
      <c r="DS25" s="41"/>
      <c r="DT25" s="41"/>
      <c r="DU25" s="41"/>
      <c r="DV25" s="41"/>
      <c r="DW25" s="41"/>
      <c r="DX25" s="41"/>
      <c r="DY25" s="41"/>
      <c r="DZ25" s="41"/>
      <c r="EA25" s="41"/>
      <c r="EB25" s="41"/>
      <c r="EC25" s="41"/>
      <c r="ED25" s="41"/>
      <c r="EE25" s="41"/>
      <c r="EF25" s="41"/>
      <c r="EG25" s="41"/>
      <c r="EH25" s="41"/>
      <c r="EI25" s="41"/>
      <c r="EJ25" s="41"/>
      <c r="EK25" s="41"/>
      <c r="EL25" s="41"/>
      <c r="EM25" s="41"/>
      <c r="EN25" s="41"/>
      <c r="EO25" s="41"/>
      <c r="EP25" s="41"/>
      <c r="EQ25" s="41"/>
      <c r="ER25" s="41"/>
      <c r="ES25" s="41"/>
      <c r="ET25" s="41"/>
      <c r="EU25" s="41"/>
      <c r="EV25" s="41"/>
      <c r="EW25" s="41"/>
      <c r="EX25" s="41"/>
      <c r="EY25" s="41"/>
      <c r="EZ25" s="41"/>
      <c r="FA25" s="41"/>
      <c r="FB25" s="41"/>
      <c r="FC25" s="41"/>
      <c r="FD25" s="41"/>
      <c r="FE25" s="41"/>
      <c r="FF25" s="41"/>
      <c r="FG25" s="41"/>
      <c r="FH25" s="41"/>
      <c r="FI25" s="41"/>
      <c r="FJ25" s="41"/>
      <c r="FK25" s="41"/>
      <c r="FL25" s="41"/>
      <c r="FM25" s="41"/>
      <c r="FN25" s="41"/>
      <c r="FO25" s="41"/>
      <c r="FP25" s="41"/>
      <c r="FQ25" s="41"/>
      <c r="FR25" s="41"/>
      <c r="FS25" s="41"/>
      <c r="FT25" s="41"/>
      <c r="FU25" s="41"/>
      <c r="FV25" s="41"/>
      <c r="FW25" s="41"/>
      <c r="FX25" s="41"/>
      <c r="FY25" s="41"/>
      <c r="FZ25" s="41"/>
      <c r="GA25" s="41"/>
      <c r="GB25" s="41"/>
      <c r="GC25" s="41"/>
      <c r="GD25" s="41"/>
      <c r="GE25" s="41"/>
      <c r="GF25" s="41"/>
      <c r="GG25" s="41"/>
      <c r="GH25" s="41"/>
      <c r="GI25" s="41"/>
      <c r="GJ25" s="41"/>
      <c r="GK25" s="41"/>
      <c r="GL25" s="41"/>
      <c r="GM25" s="41"/>
      <c r="GN25" s="41"/>
      <c r="GO25" s="41"/>
      <c r="GP25" s="41"/>
      <c r="GQ25" s="41"/>
      <c r="GR25" s="41"/>
      <c r="GS25" s="41"/>
      <c r="GT25" s="41"/>
      <c r="GU25" s="41"/>
      <c r="GV25" s="41"/>
      <c r="GW25" s="41"/>
      <c r="GX25" s="41"/>
      <c r="GY25" s="41"/>
      <c r="GZ25" s="41"/>
      <c r="HA25" s="41"/>
      <c r="HB25" s="41"/>
      <c r="HC25" s="41"/>
      <c r="HD25" s="41"/>
      <c r="HE25" s="41"/>
      <c r="HF25" s="41"/>
      <c r="HG25" s="41"/>
      <c r="HH25" s="41"/>
      <c r="HI25" s="41"/>
      <c r="HJ25" s="41"/>
      <c r="HK25" s="41"/>
      <c r="HL25" s="41"/>
      <c r="HM25" s="41"/>
      <c r="HN25" s="41"/>
      <c r="HO25" s="41"/>
      <c r="HP25" s="41"/>
    </row>
    <row r="26" spans="1:224" s="38" customFormat="1" ht="30" customHeight="1" thickBot="1" x14ac:dyDescent="0.25">
      <c r="A26" s="12"/>
      <c r="B26" s="49" t="s">
        <v>46</v>
      </c>
      <c r="C26" s="50">
        <v>0</v>
      </c>
      <c r="D26" s="87">
        <v>45956</v>
      </c>
      <c r="E26" s="87">
        <v>45959</v>
      </c>
      <c r="F26" s="15" t="s">
        <v>34</v>
      </c>
      <c r="G26" s="4"/>
      <c r="H26" s="41"/>
      <c r="I26" s="41"/>
      <c r="J26" s="41"/>
      <c r="K26" s="41"/>
      <c r="L26" s="41"/>
      <c r="M26" s="41"/>
      <c r="N26" s="41"/>
      <c r="O26" s="41"/>
      <c r="P26" s="41"/>
      <c r="Q26" s="41"/>
      <c r="R26" s="41"/>
      <c r="S26" s="41"/>
      <c r="T26" s="44"/>
      <c r="U26" s="44"/>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c r="DD26" s="41"/>
      <c r="DE26" s="41"/>
      <c r="DF26" s="41"/>
      <c r="DG26" s="41"/>
      <c r="DH26" s="41"/>
      <c r="DI26" s="41"/>
      <c r="DJ26" s="41"/>
      <c r="DK26" s="41"/>
      <c r="DL26" s="41"/>
      <c r="DM26" s="41"/>
      <c r="DN26" s="41"/>
      <c r="DO26" s="41"/>
      <c r="DP26" s="41"/>
      <c r="DQ26" s="41"/>
      <c r="DR26" s="41"/>
      <c r="DS26" s="41"/>
      <c r="DT26" s="41"/>
      <c r="DU26" s="41"/>
      <c r="DV26" s="41"/>
      <c r="DW26" s="41"/>
      <c r="DX26" s="41"/>
      <c r="DY26" s="41"/>
      <c r="DZ26" s="41"/>
      <c r="EA26" s="41"/>
      <c r="EB26" s="41"/>
      <c r="EC26" s="41"/>
      <c r="ED26" s="41"/>
      <c r="EE26" s="41"/>
      <c r="EF26" s="41"/>
      <c r="EG26" s="41"/>
      <c r="EH26" s="41"/>
      <c r="EI26" s="41"/>
      <c r="EJ26" s="41"/>
      <c r="EK26" s="41"/>
      <c r="EL26" s="41"/>
      <c r="EM26" s="41"/>
      <c r="EN26" s="41"/>
      <c r="EO26" s="41"/>
      <c r="EP26" s="41"/>
      <c r="EQ26" s="41"/>
      <c r="ER26" s="41"/>
      <c r="ES26" s="41"/>
      <c r="ET26" s="41"/>
      <c r="EU26" s="41"/>
      <c r="EV26" s="41"/>
      <c r="EW26" s="41"/>
      <c r="EX26" s="41"/>
      <c r="EY26" s="41"/>
      <c r="EZ26" s="41"/>
      <c r="FA26" s="41"/>
      <c r="FB26" s="41"/>
      <c r="FC26" s="41"/>
      <c r="FD26" s="41"/>
      <c r="FE26" s="41"/>
      <c r="FF26" s="41"/>
      <c r="FG26" s="41"/>
      <c r="FH26" s="41"/>
      <c r="FI26" s="41"/>
      <c r="FJ26" s="41"/>
      <c r="FK26" s="41"/>
      <c r="FL26" s="41"/>
      <c r="FM26" s="41"/>
      <c r="FN26" s="41"/>
      <c r="FO26" s="41"/>
      <c r="FP26" s="41"/>
      <c r="FQ26" s="41"/>
      <c r="FR26" s="41"/>
      <c r="FS26" s="41"/>
      <c r="FT26" s="41"/>
      <c r="FU26" s="41"/>
      <c r="FV26" s="41"/>
      <c r="FW26" s="41"/>
      <c r="FX26" s="41"/>
      <c r="FY26" s="41"/>
      <c r="FZ26" s="41"/>
      <c r="GA26" s="41"/>
      <c r="GB26" s="41"/>
      <c r="GC26" s="41"/>
      <c r="GD26" s="41"/>
      <c r="GE26" s="41"/>
      <c r="GF26" s="41"/>
      <c r="GG26" s="41"/>
      <c r="GH26" s="41"/>
      <c r="GI26" s="41"/>
      <c r="GJ26" s="41"/>
      <c r="GK26" s="41"/>
      <c r="GL26" s="41"/>
      <c r="GM26" s="41"/>
      <c r="GN26" s="41"/>
      <c r="GO26" s="41"/>
      <c r="GP26" s="41"/>
      <c r="GQ26" s="41"/>
      <c r="GR26" s="41"/>
      <c r="GS26" s="41"/>
      <c r="GT26" s="41"/>
      <c r="GU26" s="41"/>
      <c r="GV26" s="41"/>
      <c r="GW26" s="41"/>
      <c r="GX26" s="41"/>
      <c r="GY26" s="41"/>
      <c r="GZ26" s="41"/>
      <c r="HA26" s="41"/>
      <c r="HB26" s="41"/>
      <c r="HC26" s="41"/>
      <c r="HD26" s="41"/>
      <c r="HE26" s="41"/>
      <c r="HF26" s="41"/>
      <c r="HG26" s="41"/>
      <c r="HH26" s="41"/>
      <c r="HI26" s="41"/>
      <c r="HJ26" s="41"/>
      <c r="HK26" s="41"/>
      <c r="HL26" s="41"/>
      <c r="HM26" s="41"/>
      <c r="HN26" s="41"/>
      <c r="HO26" s="41"/>
      <c r="HP26" s="41"/>
    </row>
    <row r="27" spans="1:224" s="38" customFormat="1" ht="30" customHeight="1" thickBot="1" x14ac:dyDescent="0.25">
      <c r="A27" s="12"/>
      <c r="B27" s="49" t="s">
        <v>47</v>
      </c>
      <c r="C27" s="50">
        <v>0</v>
      </c>
      <c r="D27" s="87">
        <v>45961</v>
      </c>
      <c r="E27" s="87">
        <v>45962</v>
      </c>
      <c r="F27" s="15" t="s">
        <v>34</v>
      </c>
      <c r="G27" s="4"/>
      <c r="H27" s="41"/>
      <c r="I27" s="41"/>
      <c r="J27" s="41"/>
      <c r="K27" s="41"/>
      <c r="L27" s="41"/>
      <c r="M27" s="41"/>
      <c r="N27" s="41"/>
      <c r="O27" s="41"/>
      <c r="P27" s="41"/>
      <c r="Q27" s="41"/>
      <c r="R27" s="41"/>
      <c r="S27" s="41"/>
      <c r="T27" s="44"/>
      <c r="U27" s="44"/>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c r="DJ27" s="41"/>
      <c r="DK27" s="41"/>
      <c r="DL27" s="41"/>
      <c r="DM27" s="41"/>
      <c r="DN27" s="41"/>
      <c r="DO27" s="41"/>
      <c r="DP27" s="41"/>
      <c r="DQ27" s="41"/>
      <c r="DR27" s="41"/>
      <c r="DS27" s="41"/>
      <c r="DT27" s="41"/>
      <c r="DU27" s="41"/>
      <c r="DV27" s="41"/>
      <c r="DW27" s="41"/>
      <c r="DX27" s="41"/>
      <c r="DY27" s="41"/>
      <c r="DZ27" s="41"/>
      <c r="EA27" s="41"/>
      <c r="EB27" s="41"/>
      <c r="EC27" s="41"/>
      <c r="ED27" s="41"/>
      <c r="EE27" s="41"/>
      <c r="EF27" s="41"/>
      <c r="EG27" s="41"/>
      <c r="EH27" s="41"/>
      <c r="EI27" s="41"/>
      <c r="EJ27" s="41"/>
      <c r="EK27" s="41"/>
      <c r="EL27" s="41"/>
      <c r="EM27" s="41"/>
      <c r="EN27" s="41"/>
      <c r="EO27" s="41"/>
      <c r="EP27" s="41"/>
      <c r="EQ27" s="41"/>
      <c r="ER27" s="41"/>
      <c r="ES27" s="41"/>
      <c r="ET27" s="41"/>
      <c r="EU27" s="41"/>
      <c r="EV27" s="41"/>
      <c r="EW27" s="41"/>
      <c r="EX27" s="41"/>
      <c r="EY27" s="41"/>
      <c r="EZ27" s="41"/>
      <c r="FA27" s="41"/>
      <c r="FB27" s="41"/>
      <c r="FC27" s="41"/>
      <c r="FD27" s="41"/>
      <c r="FE27" s="41"/>
      <c r="FF27" s="41"/>
      <c r="FG27" s="41"/>
      <c r="FH27" s="41"/>
      <c r="FI27" s="41"/>
      <c r="FJ27" s="41"/>
      <c r="FK27" s="41"/>
      <c r="FL27" s="41"/>
      <c r="FM27" s="41"/>
      <c r="FN27" s="41"/>
      <c r="FO27" s="41"/>
      <c r="FP27" s="41"/>
      <c r="FQ27" s="41"/>
      <c r="FR27" s="41"/>
      <c r="FS27" s="41"/>
      <c r="FT27" s="41"/>
      <c r="FU27" s="41"/>
      <c r="FV27" s="41"/>
      <c r="FW27" s="41"/>
      <c r="FX27" s="41"/>
      <c r="FY27" s="41"/>
      <c r="FZ27" s="41"/>
      <c r="GA27" s="41"/>
      <c r="GB27" s="41"/>
      <c r="GC27" s="41"/>
      <c r="GD27" s="41"/>
      <c r="GE27" s="41"/>
      <c r="GF27" s="41"/>
      <c r="GG27" s="41"/>
      <c r="GH27" s="41"/>
      <c r="GI27" s="41"/>
      <c r="GJ27" s="41"/>
      <c r="GK27" s="41"/>
      <c r="GL27" s="41"/>
      <c r="GM27" s="41"/>
      <c r="GN27" s="41"/>
      <c r="GO27" s="41"/>
      <c r="GP27" s="41"/>
      <c r="GQ27" s="41"/>
      <c r="GR27" s="41"/>
      <c r="GS27" s="41"/>
      <c r="GT27" s="41"/>
      <c r="GU27" s="41"/>
      <c r="GV27" s="41"/>
      <c r="GW27" s="41"/>
      <c r="GX27" s="41"/>
      <c r="GY27" s="41"/>
      <c r="GZ27" s="41"/>
      <c r="HA27" s="41"/>
      <c r="HB27" s="41"/>
      <c r="HC27" s="41"/>
      <c r="HD27" s="41"/>
      <c r="HE27" s="41"/>
      <c r="HF27" s="41"/>
      <c r="HG27" s="41"/>
      <c r="HH27" s="41"/>
      <c r="HI27" s="41"/>
      <c r="HJ27" s="41"/>
      <c r="HK27" s="41"/>
      <c r="HL27" s="41"/>
      <c r="HM27" s="41"/>
      <c r="HN27" s="41"/>
      <c r="HO27" s="41"/>
      <c r="HP27" s="41"/>
    </row>
    <row r="28" spans="1:224" s="38" customFormat="1" ht="30" customHeight="1" thickBot="1" x14ac:dyDescent="0.25">
      <c r="A28" s="12"/>
      <c r="B28" s="49" t="s">
        <v>48</v>
      </c>
      <c r="C28" s="50">
        <v>0</v>
      </c>
      <c r="D28" s="87">
        <v>45962</v>
      </c>
      <c r="E28" s="87">
        <v>45962</v>
      </c>
      <c r="F28" s="15" t="s">
        <v>34</v>
      </c>
      <c r="G28" s="4"/>
      <c r="H28" s="41"/>
      <c r="I28" s="41"/>
      <c r="J28" s="41"/>
      <c r="K28" s="41"/>
      <c r="L28" s="41"/>
      <c r="M28" s="41"/>
      <c r="N28" s="41"/>
      <c r="O28" s="41"/>
      <c r="P28" s="41"/>
      <c r="Q28" s="41"/>
      <c r="R28" s="41"/>
      <c r="S28" s="41"/>
      <c r="T28" s="44"/>
      <c r="U28" s="44"/>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c r="EM28" s="41"/>
      <c r="EN28" s="41"/>
      <c r="EO28" s="41"/>
      <c r="EP28" s="41"/>
      <c r="EQ28" s="41"/>
      <c r="ER28" s="41"/>
      <c r="ES28" s="41"/>
      <c r="ET28" s="41"/>
      <c r="EU28" s="41"/>
      <c r="EV28" s="41"/>
      <c r="EW28" s="41"/>
      <c r="EX28" s="41"/>
      <c r="EY28" s="41"/>
      <c r="EZ28" s="41"/>
      <c r="FA28" s="41"/>
      <c r="FB28" s="41"/>
      <c r="FC28" s="41"/>
      <c r="FD28" s="41"/>
      <c r="FE28" s="41"/>
      <c r="FF28" s="41"/>
      <c r="FG28" s="41"/>
      <c r="FH28" s="41"/>
      <c r="FI28" s="41"/>
      <c r="FJ28" s="41"/>
      <c r="FK28" s="41"/>
      <c r="FL28" s="41"/>
      <c r="FM28" s="41"/>
      <c r="FN28" s="41"/>
      <c r="FO28" s="41"/>
      <c r="FP28" s="41"/>
      <c r="FQ28" s="41"/>
      <c r="FR28" s="41"/>
      <c r="FS28" s="41"/>
      <c r="FT28" s="41"/>
      <c r="FU28" s="41"/>
      <c r="FV28" s="41"/>
      <c r="FW28" s="41"/>
      <c r="FX28" s="41"/>
      <c r="FY28" s="41"/>
      <c r="FZ28" s="41"/>
      <c r="GA28" s="41"/>
      <c r="GB28" s="41"/>
      <c r="GC28" s="41"/>
      <c r="GD28" s="41"/>
      <c r="GE28" s="41"/>
      <c r="GF28" s="41"/>
      <c r="GG28" s="41"/>
      <c r="GH28" s="41"/>
      <c r="GI28" s="41"/>
      <c r="GJ28" s="41"/>
      <c r="GK28" s="41"/>
      <c r="GL28" s="41"/>
      <c r="GM28" s="41"/>
      <c r="GN28" s="41"/>
      <c r="GO28" s="41"/>
      <c r="GP28" s="41"/>
      <c r="GQ28" s="41"/>
      <c r="GR28" s="41"/>
      <c r="GS28" s="41"/>
      <c r="GT28" s="41"/>
      <c r="GU28" s="41"/>
      <c r="GV28" s="41"/>
      <c r="GW28" s="41"/>
      <c r="GX28" s="41"/>
      <c r="GY28" s="41"/>
      <c r="GZ28" s="41"/>
      <c r="HA28" s="41"/>
      <c r="HB28" s="41"/>
      <c r="HC28" s="41"/>
      <c r="HD28" s="41"/>
      <c r="HE28" s="41"/>
      <c r="HF28" s="41"/>
      <c r="HG28" s="41"/>
      <c r="HH28" s="41"/>
      <c r="HI28" s="41"/>
      <c r="HJ28" s="41"/>
      <c r="HK28" s="41"/>
      <c r="HL28" s="41"/>
      <c r="HM28" s="41"/>
      <c r="HN28" s="41"/>
      <c r="HO28" s="41"/>
      <c r="HP28" s="41"/>
    </row>
    <row r="29" spans="1:224" s="38" customFormat="1" ht="30" customHeight="1" thickBot="1" x14ac:dyDescent="0.25">
      <c r="A29" s="12"/>
      <c r="B29" s="101" t="s">
        <v>49</v>
      </c>
      <c r="C29" s="50">
        <v>0</v>
      </c>
      <c r="D29" s="87"/>
      <c r="E29" s="87"/>
      <c r="F29" s="15"/>
      <c r="G29" s="4"/>
      <c r="H29" s="41"/>
      <c r="I29" s="41"/>
      <c r="J29" s="41"/>
      <c r="K29" s="41"/>
      <c r="L29" s="41"/>
      <c r="M29" s="41"/>
      <c r="N29" s="41"/>
      <c r="O29" s="41"/>
      <c r="P29" s="41"/>
      <c r="Q29" s="41"/>
      <c r="R29" s="41"/>
      <c r="S29" s="41"/>
      <c r="T29" s="44"/>
      <c r="U29" s="44"/>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c r="DC29" s="41"/>
      <c r="DD29" s="41"/>
      <c r="DE29" s="41"/>
      <c r="DF29" s="41"/>
      <c r="DG29" s="41"/>
      <c r="DH29" s="41"/>
      <c r="DI29" s="41"/>
      <c r="DJ29" s="41"/>
      <c r="DK29" s="41"/>
      <c r="DL29" s="41"/>
      <c r="DM29" s="41"/>
      <c r="DN29" s="41"/>
      <c r="DO29" s="41"/>
      <c r="DP29" s="41"/>
      <c r="DQ29" s="41"/>
      <c r="DR29" s="41"/>
      <c r="DS29" s="41"/>
      <c r="DT29" s="41"/>
      <c r="DU29" s="41"/>
      <c r="DV29" s="41"/>
      <c r="DW29" s="41"/>
      <c r="DX29" s="41"/>
      <c r="DY29" s="41"/>
      <c r="DZ29" s="41"/>
      <c r="EA29" s="41"/>
      <c r="EB29" s="41"/>
      <c r="EC29" s="41"/>
      <c r="ED29" s="41"/>
      <c r="EE29" s="41"/>
      <c r="EF29" s="41"/>
      <c r="EG29" s="41"/>
      <c r="EH29" s="41"/>
      <c r="EI29" s="41"/>
      <c r="EJ29" s="41"/>
      <c r="EK29" s="41"/>
      <c r="EL29" s="41"/>
      <c r="EM29" s="41"/>
      <c r="EN29" s="41"/>
      <c r="EO29" s="41"/>
      <c r="EP29" s="41"/>
      <c r="EQ29" s="41"/>
      <c r="ER29" s="41"/>
      <c r="ES29" s="41"/>
      <c r="ET29" s="41"/>
      <c r="EU29" s="41"/>
      <c r="EV29" s="41"/>
      <c r="EW29" s="41"/>
      <c r="EX29" s="41"/>
      <c r="EY29" s="41"/>
      <c r="EZ29" s="41"/>
      <c r="FA29" s="41"/>
      <c r="FB29" s="41"/>
      <c r="FC29" s="41"/>
      <c r="FD29" s="41"/>
      <c r="FE29" s="41"/>
      <c r="FF29" s="41"/>
      <c r="FG29" s="41"/>
      <c r="FH29" s="41"/>
      <c r="FI29" s="41"/>
      <c r="FJ29" s="41"/>
      <c r="FK29" s="41"/>
      <c r="FL29" s="41"/>
      <c r="FM29" s="41"/>
      <c r="FN29" s="41"/>
      <c r="FO29" s="41"/>
      <c r="FP29" s="41"/>
      <c r="FQ29" s="41"/>
      <c r="FR29" s="41"/>
      <c r="FS29" s="41"/>
      <c r="FT29" s="41"/>
      <c r="FU29" s="41"/>
      <c r="FV29" s="41"/>
      <c r="FW29" s="41"/>
      <c r="FX29" s="41"/>
      <c r="FY29" s="41"/>
      <c r="FZ29" s="41"/>
      <c r="GA29" s="41"/>
      <c r="GB29" s="41"/>
      <c r="GC29" s="41"/>
      <c r="GD29" s="41"/>
      <c r="GE29" s="41"/>
      <c r="GF29" s="41"/>
      <c r="GG29" s="41"/>
      <c r="GH29" s="41"/>
      <c r="GI29" s="41"/>
      <c r="GJ29" s="41"/>
      <c r="GK29" s="41"/>
      <c r="GL29" s="41"/>
      <c r="GM29" s="41"/>
      <c r="GN29" s="41"/>
      <c r="GO29" s="41"/>
      <c r="GP29" s="41"/>
      <c r="GQ29" s="41"/>
      <c r="GR29" s="41"/>
      <c r="GS29" s="41"/>
      <c r="GT29" s="41"/>
      <c r="GU29" s="41"/>
      <c r="GV29" s="41"/>
      <c r="GW29" s="41"/>
      <c r="GX29" s="41"/>
      <c r="GY29" s="41"/>
      <c r="GZ29" s="41"/>
      <c r="HA29" s="41"/>
      <c r="HB29" s="41"/>
      <c r="HC29" s="41"/>
      <c r="HD29" s="41"/>
      <c r="HE29" s="41"/>
      <c r="HF29" s="41"/>
      <c r="HG29" s="41"/>
      <c r="HH29" s="41"/>
      <c r="HI29" s="41"/>
      <c r="HJ29" s="41"/>
      <c r="HK29" s="41"/>
      <c r="HL29" s="41"/>
      <c r="HM29" s="41"/>
      <c r="HN29" s="41"/>
      <c r="HO29" s="41"/>
      <c r="HP29" s="41"/>
    </row>
    <row r="30" spans="1:224" s="38" customFormat="1" ht="30" customHeight="1" thickBot="1" x14ac:dyDescent="0.25">
      <c r="A30" s="12"/>
      <c r="B30" s="49" t="s">
        <v>61</v>
      </c>
      <c r="C30" s="50">
        <v>0</v>
      </c>
      <c r="D30" s="87">
        <v>45963</v>
      </c>
      <c r="E30" s="87">
        <v>45966</v>
      </c>
      <c r="F30" s="15" t="s">
        <v>34</v>
      </c>
      <c r="G30" s="4"/>
      <c r="H30" s="41"/>
      <c r="I30" s="41"/>
      <c r="J30" s="41"/>
      <c r="K30" s="41"/>
      <c r="L30" s="41"/>
      <c r="M30" s="41"/>
      <c r="N30" s="41"/>
      <c r="O30" s="41"/>
      <c r="P30" s="41"/>
      <c r="Q30" s="41"/>
      <c r="R30" s="41"/>
      <c r="S30" s="41"/>
      <c r="T30" s="44"/>
      <c r="U30" s="44"/>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c r="DC30" s="41"/>
      <c r="DD30" s="41"/>
      <c r="DE30" s="41"/>
      <c r="DF30" s="41"/>
      <c r="DG30" s="41"/>
      <c r="DH30" s="41"/>
      <c r="DI30" s="41"/>
      <c r="DJ30" s="41"/>
      <c r="DK30" s="41"/>
      <c r="DL30" s="41"/>
      <c r="DM30" s="41"/>
      <c r="DN30" s="41"/>
      <c r="DO30" s="41"/>
      <c r="DP30" s="41"/>
      <c r="DQ30" s="41"/>
      <c r="DR30" s="41"/>
      <c r="DS30" s="41"/>
      <c r="DT30" s="41"/>
      <c r="DU30" s="41"/>
      <c r="DV30" s="41"/>
      <c r="DW30" s="41"/>
      <c r="DX30" s="41"/>
      <c r="DY30" s="41"/>
      <c r="DZ30" s="41"/>
      <c r="EA30" s="41"/>
      <c r="EB30" s="41"/>
      <c r="EC30" s="41"/>
      <c r="ED30" s="41"/>
      <c r="EE30" s="41"/>
      <c r="EF30" s="41"/>
      <c r="EG30" s="41"/>
      <c r="EH30" s="41"/>
      <c r="EI30" s="41"/>
      <c r="EJ30" s="41"/>
      <c r="EK30" s="41"/>
      <c r="EL30" s="41"/>
      <c r="EM30" s="41"/>
      <c r="EN30" s="41"/>
      <c r="EO30" s="41"/>
      <c r="EP30" s="41"/>
      <c r="EQ30" s="41"/>
      <c r="ER30" s="41"/>
      <c r="ES30" s="41"/>
      <c r="ET30" s="41"/>
      <c r="EU30" s="41"/>
      <c r="EV30" s="41"/>
      <c r="EW30" s="41"/>
      <c r="EX30" s="41"/>
      <c r="EY30" s="41"/>
      <c r="EZ30" s="41"/>
      <c r="FA30" s="41"/>
      <c r="FB30" s="41"/>
      <c r="FC30" s="41"/>
      <c r="FD30" s="41"/>
      <c r="FE30" s="41"/>
      <c r="FF30" s="41"/>
      <c r="FG30" s="41"/>
      <c r="FH30" s="41"/>
      <c r="FI30" s="41"/>
      <c r="FJ30" s="41"/>
      <c r="FK30" s="41"/>
      <c r="FL30" s="41"/>
      <c r="FM30" s="41"/>
      <c r="FN30" s="41"/>
      <c r="FO30" s="41"/>
      <c r="FP30" s="41"/>
      <c r="FQ30" s="41"/>
      <c r="FR30" s="41"/>
      <c r="FS30" s="41"/>
      <c r="FT30" s="41"/>
      <c r="FU30" s="41"/>
      <c r="FV30" s="41"/>
      <c r="FW30" s="41"/>
      <c r="FX30" s="41"/>
      <c r="FY30" s="41"/>
      <c r="FZ30" s="41"/>
      <c r="GA30" s="41"/>
      <c r="GB30" s="41"/>
      <c r="GC30" s="41"/>
      <c r="GD30" s="41"/>
      <c r="GE30" s="41"/>
      <c r="GF30" s="41"/>
      <c r="GG30" s="41"/>
      <c r="GH30" s="41"/>
      <c r="GI30" s="41"/>
      <c r="GJ30" s="41"/>
      <c r="GK30" s="41"/>
      <c r="GL30" s="41"/>
      <c r="GM30" s="41"/>
      <c r="GN30" s="41"/>
      <c r="GO30" s="41"/>
      <c r="GP30" s="41"/>
      <c r="GQ30" s="41"/>
      <c r="GR30" s="41"/>
      <c r="GS30" s="41"/>
      <c r="GT30" s="41"/>
      <c r="GU30" s="41"/>
      <c r="GV30" s="41"/>
      <c r="GW30" s="41"/>
      <c r="GX30" s="41"/>
      <c r="GY30" s="41"/>
      <c r="GZ30" s="41"/>
      <c r="HA30" s="41"/>
      <c r="HB30" s="41"/>
      <c r="HC30" s="41"/>
      <c r="HD30" s="41"/>
      <c r="HE30" s="41"/>
      <c r="HF30" s="41"/>
      <c r="HG30" s="41"/>
      <c r="HH30" s="41"/>
      <c r="HI30" s="41"/>
      <c r="HJ30" s="41"/>
      <c r="HK30" s="41"/>
      <c r="HL30" s="41"/>
      <c r="HM30" s="41"/>
      <c r="HN30" s="41"/>
      <c r="HO30" s="41"/>
      <c r="HP30" s="41"/>
    </row>
    <row r="31" spans="1:224" s="38" customFormat="1" ht="30" customHeight="1" thickBot="1" x14ac:dyDescent="0.25">
      <c r="A31" s="12"/>
      <c r="B31" s="49" t="s">
        <v>50</v>
      </c>
      <c r="C31" s="50">
        <v>0</v>
      </c>
      <c r="D31" s="87">
        <v>45968</v>
      </c>
      <c r="E31" s="87">
        <v>45969</v>
      </c>
      <c r="F31" s="15" t="s">
        <v>36</v>
      </c>
      <c r="G31" s="4"/>
      <c r="H31" s="41"/>
      <c r="I31" s="41"/>
      <c r="J31" s="41"/>
      <c r="K31" s="41"/>
      <c r="L31" s="41"/>
      <c r="M31" s="41"/>
      <c r="N31" s="41"/>
      <c r="O31" s="41"/>
      <c r="P31" s="41"/>
      <c r="Q31" s="41"/>
      <c r="R31" s="41"/>
      <c r="S31" s="41"/>
      <c r="T31" s="44"/>
      <c r="U31" s="44"/>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41"/>
      <c r="DK31" s="41"/>
      <c r="DL31" s="41"/>
      <c r="DM31" s="41"/>
      <c r="DN31" s="41"/>
      <c r="DO31" s="41"/>
      <c r="DP31" s="41"/>
      <c r="DQ31" s="41"/>
      <c r="DR31" s="41"/>
      <c r="DS31" s="41"/>
      <c r="DT31" s="41"/>
      <c r="DU31" s="41"/>
      <c r="DV31" s="41"/>
      <c r="DW31" s="41"/>
      <c r="DX31" s="41"/>
      <c r="DY31" s="41"/>
      <c r="DZ31" s="41"/>
      <c r="EA31" s="41"/>
      <c r="EB31" s="41"/>
      <c r="EC31" s="41"/>
      <c r="ED31" s="41"/>
      <c r="EE31" s="41"/>
      <c r="EF31" s="41"/>
      <c r="EG31" s="41"/>
      <c r="EH31" s="41"/>
      <c r="EI31" s="41"/>
      <c r="EJ31" s="41"/>
      <c r="EK31" s="41"/>
      <c r="EL31" s="41"/>
      <c r="EM31" s="41"/>
      <c r="EN31" s="41"/>
      <c r="EO31" s="41"/>
      <c r="EP31" s="41"/>
      <c r="EQ31" s="41"/>
      <c r="ER31" s="41"/>
      <c r="ES31" s="41"/>
      <c r="ET31" s="41"/>
      <c r="EU31" s="41"/>
      <c r="EV31" s="41"/>
      <c r="EW31" s="41"/>
      <c r="EX31" s="41"/>
      <c r="EY31" s="41"/>
      <c r="EZ31" s="41"/>
      <c r="FA31" s="41"/>
      <c r="FB31" s="41"/>
      <c r="FC31" s="41"/>
      <c r="FD31" s="41"/>
      <c r="FE31" s="41"/>
      <c r="FF31" s="41"/>
      <c r="FG31" s="41"/>
      <c r="FH31" s="41"/>
      <c r="FI31" s="41"/>
      <c r="FJ31" s="41"/>
      <c r="FK31" s="41"/>
      <c r="FL31" s="41"/>
      <c r="FM31" s="41"/>
      <c r="FN31" s="41"/>
      <c r="FO31" s="41"/>
      <c r="FP31" s="41"/>
      <c r="FQ31" s="41"/>
      <c r="FR31" s="41"/>
      <c r="FS31" s="41"/>
      <c r="FT31" s="41"/>
      <c r="FU31" s="41"/>
      <c r="FV31" s="41"/>
      <c r="FW31" s="41"/>
      <c r="FX31" s="41"/>
      <c r="FY31" s="41"/>
      <c r="FZ31" s="41"/>
      <c r="GA31" s="41"/>
      <c r="GB31" s="41"/>
      <c r="GC31" s="41"/>
      <c r="GD31" s="41"/>
      <c r="GE31" s="41"/>
      <c r="GF31" s="41"/>
      <c r="GG31" s="41"/>
      <c r="GH31" s="41"/>
      <c r="GI31" s="41"/>
      <c r="GJ31" s="41"/>
      <c r="GK31" s="41"/>
      <c r="GL31" s="41"/>
      <c r="GM31" s="41"/>
      <c r="GN31" s="41"/>
      <c r="GO31" s="41"/>
      <c r="GP31" s="41"/>
      <c r="GQ31" s="41"/>
      <c r="GR31" s="41"/>
      <c r="GS31" s="41"/>
      <c r="GT31" s="41"/>
      <c r="GU31" s="41"/>
      <c r="GV31" s="41"/>
      <c r="GW31" s="41"/>
      <c r="GX31" s="41"/>
      <c r="GY31" s="41"/>
      <c r="GZ31" s="41"/>
      <c r="HA31" s="41"/>
      <c r="HB31" s="41"/>
      <c r="HC31" s="41"/>
      <c r="HD31" s="41"/>
      <c r="HE31" s="41"/>
      <c r="HF31" s="41"/>
      <c r="HG31" s="41"/>
      <c r="HH31" s="41"/>
      <c r="HI31" s="41"/>
      <c r="HJ31" s="41"/>
      <c r="HK31" s="41"/>
      <c r="HL31" s="41"/>
      <c r="HM31" s="41"/>
      <c r="HN31" s="41"/>
      <c r="HO31" s="41"/>
      <c r="HP31" s="41"/>
    </row>
    <row r="32" spans="1:224" s="38" customFormat="1" ht="30" customHeight="1" thickBot="1" x14ac:dyDescent="0.25">
      <c r="A32" s="12"/>
      <c r="B32" s="49" t="s">
        <v>51</v>
      </c>
      <c r="C32" s="50">
        <v>0</v>
      </c>
      <c r="D32" s="87">
        <v>45970</v>
      </c>
      <c r="E32" s="87">
        <v>45973</v>
      </c>
      <c r="F32" s="15" t="s">
        <v>34</v>
      </c>
      <c r="G32" s="4"/>
      <c r="H32" s="41"/>
      <c r="I32" s="41"/>
      <c r="J32" s="41"/>
      <c r="K32" s="41"/>
      <c r="L32" s="41"/>
      <c r="M32" s="41"/>
      <c r="N32" s="41"/>
      <c r="O32" s="41"/>
      <c r="P32" s="41"/>
      <c r="Q32" s="41"/>
      <c r="R32" s="41"/>
      <c r="S32" s="41"/>
      <c r="T32" s="44"/>
      <c r="U32" s="44"/>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1"/>
      <c r="DL32" s="41"/>
      <c r="DM32" s="41"/>
      <c r="DN32" s="41"/>
      <c r="DO32" s="41"/>
      <c r="DP32" s="41"/>
      <c r="DQ32" s="41"/>
      <c r="DR32" s="41"/>
      <c r="DS32" s="41"/>
      <c r="DT32" s="41"/>
      <c r="DU32" s="41"/>
      <c r="DV32" s="41"/>
      <c r="DW32" s="41"/>
      <c r="DX32" s="41"/>
      <c r="DY32" s="41"/>
      <c r="DZ32" s="41"/>
      <c r="EA32" s="41"/>
      <c r="EB32" s="41"/>
      <c r="EC32" s="41"/>
      <c r="ED32" s="41"/>
      <c r="EE32" s="41"/>
      <c r="EF32" s="41"/>
      <c r="EG32" s="41"/>
      <c r="EH32" s="41"/>
      <c r="EI32" s="41"/>
      <c r="EJ32" s="41"/>
      <c r="EK32" s="41"/>
      <c r="EL32" s="41"/>
      <c r="EM32" s="41"/>
      <c r="EN32" s="41"/>
      <c r="EO32" s="41"/>
      <c r="EP32" s="41"/>
      <c r="EQ32" s="41"/>
      <c r="ER32" s="41"/>
      <c r="ES32" s="41"/>
      <c r="ET32" s="41"/>
      <c r="EU32" s="41"/>
      <c r="EV32" s="41"/>
      <c r="EW32" s="41"/>
      <c r="EX32" s="41"/>
      <c r="EY32" s="41"/>
      <c r="EZ32" s="41"/>
      <c r="FA32" s="41"/>
      <c r="FB32" s="41"/>
      <c r="FC32" s="41"/>
      <c r="FD32" s="41"/>
      <c r="FE32" s="41"/>
      <c r="FF32" s="41"/>
      <c r="FG32" s="41"/>
      <c r="FH32" s="41"/>
      <c r="FI32" s="41"/>
      <c r="FJ32" s="41"/>
      <c r="FK32" s="41"/>
      <c r="FL32" s="41"/>
      <c r="FM32" s="41"/>
      <c r="FN32" s="41"/>
      <c r="FO32" s="41"/>
      <c r="FP32" s="41"/>
      <c r="FQ32" s="41"/>
      <c r="FR32" s="41"/>
      <c r="FS32" s="41"/>
      <c r="FT32" s="41"/>
      <c r="FU32" s="41"/>
      <c r="FV32" s="41"/>
      <c r="FW32" s="41"/>
      <c r="FX32" s="41"/>
      <c r="FY32" s="41"/>
      <c r="FZ32" s="41"/>
      <c r="GA32" s="41"/>
      <c r="GB32" s="41"/>
      <c r="GC32" s="41"/>
      <c r="GD32" s="41"/>
      <c r="GE32" s="41"/>
      <c r="GF32" s="41"/>
      <c r="GG32" s="41"/>
      <c r="GH32" s="41"/>
      <c r="GI32" s="41"/>
      <c r="GJ32" s="41"/>
      <c r="GK32" s="41"/>
      <c r="GL32" s="41"/>
      <c r="GM32" s="41"/>
      <c r="GN32" s="41"/>
      <c r="GO32" s="41"/>
      <c r="GP32" s="41"/>
      <c r="GQ32" s="41"/>
      <c r="GR32" s="41"/>
      <c r="GS32" s="41"/>
      <c r="GT32" s="41"/>
      <c r="GU32" s="41"/>
      <c r="GV32" s="41"/>
      <c r="GW32" s="41"/>
      <c r="GX32" s="41"/>
      <c r="GY32" s="41"/>
      <c r="GZ32" s="41"/>
      <c r="HA32" s="41"/>
      <c r="HB32" s="41"/>
      <c r="HC32" s="41"/>
      <c r="HD32" s="41"/>
      <c r="HE32" s="41"/>
      <c r="HF32" s="41"/>
      <c r="HG32" s="41"/>
      <c r="HH32" s="41"/>
      <c r="HI32" s="41"/>
      <c r="HJ32" s="41"/>
      <c r="HK32" s="41"/>
      <c r="HL32" s="41"/>
      <c r="HM32" s="41"/>
      <c r="HN32" s="41"/>
      <c r="HO32" s="41"/>
      <c r="HP32" s="41"/>
    </row>
    <row r="33" spans="1:224" s="38" customFormat="1" ht="30" customHeight="1" thickBot="1" x14ac:dyDescent="0.25">
      <c r="A33" s="12"/>
      <c r="B33" s="101" t="s">
        <v>52</v>
      </c>
      <c r="C33" s="50"/>
      <c r="D33" s="87"/>
      <c r="E33" s="87"/>
      <c r="F33" s="15"/>
      <c r="G33" s="4"/>
      <c r="H33" s="41"/>
      <c r="I33" s="41"/>
      <c r="J33" s="41"/>
      <c r="K33" s="41"/>
      <c r="L33" s="41"/>
      <c r="M33" s="41"/>
      <c r="N33" s="41"/>
      <c r="O33" s="41"/>
      <c r="P33" s="41"/>
      <c r="Q33" s="41"/>
      <c r="R33" s="41"/>
      <c r="S33" s="41"/>
      <c r="T33" s="44"/>
      <c r="U33" s="44"/>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c r="DC33" s="41"/>
      <c r="DD33" s="41"/>
      <c r="DE33" s="41"/>
      <c r="DF33" s="41"/>
      <c r="DG33" s="41"/>
      <c r="DH33" s="41"/>
      <c r="DI33" s="41"/>
      <c r="DJ33" s="41"/>
      <c r="DK33" s="41"/>
      <c r="DL33" s="41"/>
      <c r="DM33" s="41"/>
      <c r="DN33" s="41"/>
      <c r="DO33" s="41"/>
      <c r="DP33" s="41"/>
      <c r="DQ33" s="41"/>
      <c r="DR33" s="41"/>
      <c r="DS33" s="41"/>
      <c r="DT33" s="41"/>
      <c r="DU33" s="41"/>
      <c r="DV33" s="41"/>
      <c r="DW33" s="41"/>
      <c r="DX33" s="41"/>
      <c r="DY33" s="41"/>
      <c r="DZ33" s="41"/>
      <c r="EA33" s="41"/>
      <c r="EB33" s="41"/>
      <c r="EC33" s="41"/>
      <c r="ED33" s="41"/>
      <c r="EE33" s="41"/>
      <c r="EF33" s="41"/>
      <c r="EG33" s="41"/>
      <c r="EH33" s="41"/>
      <c r="EI33" s="41"/>
      <c r="EJ33" s="41"/>
      <c r="EK33" s="41"/>
      <c r="EL33" s="41"/>
      <c r="EM33" s="41"/>
      <c r="EN33" s="41"/>
      <c r="EO33" s="41"/>
      <c r="EP33" s="41"/>
      <c r="EQ33" s="41"/>
      <c r="ER33" s="41"/>
      <c r="ES33" s="41"/>
      <c r="ET33" s="41"/>
      <c r="EU33" s="41"/>
      <c r="EV33" s="41"/>
      <c r="EW33" s="41"/>
      <c r="EX33" s="41"/>
      <c r="EY33" s="41"/>
      <c r="EZ33" s="41"/>
      <c r="FA33" s="41"/>
      <c r="FB33" s="41"/>
      <c r="FC33" s="41"/>
      <c r="FD33" s="41"/>
      <c r="FE33" s="41"/>
      <c r="FF33" s="41"/>
      <c r="FG33" s="41"/>
      <c r="FH33" s="41"/>
      <c r="FI33" s="41"/>
      <c r="FJ33" s="41"/>
      <c r="FK33" s="41"/>
      <c r="FL33" s="41"/>
      <c r="FM33" s="41"/>
      <c r="FN33" s="41"/>
      <c r="FO33" s="41"/>
      <c r="FP33" s="41"/>
      <c r="FQ33" s="41"/>
      <c r="FR33" s="41"/>
      <c r="FS33" s="41"/>
      <c r="FT33" s="41"/>
      <c r="FU33" s="41"/>
      <c r="FV33" s="41"/>
      <c r="FW33" s="41"/>
      <c r="FX33" s="41"/>
      <c r="FY33" s="41"/>
      <c r="FZ33" s="41"/>
      <c r="GA33" s="41"/>
      <c r="GB33" s="41"/>
      <c r="GC33" s="41"/>
      <c r="GD33" s="41"/>
      <c r="GE33" s="41"/>
      <c r="GF33" s="41"/>
      <c r="GG33" s="41"/>
      <c r="GH33" s="41"/>
      <c r="GI33" s="41"/>
      <c r="GJ33" s="41"/>
      <c r="GK33" s="41"/>
      <c r="GL33" s="41"/>
      <c r="GM33" s="41"/>
      <c r="GN33" s="41"/>
      <c r="GO33" s="41"/>
      <c r="GP33" s="41"/>
      <c r="GQ33" s="41"/>
      <c r="GR33" s="41"/>
      <c r="GS33" s="41"/>
      <c r="GT33" s="41"/>
      <c r="GU33" s="41"/>
      <c r="GV33" s="41"/>
      <c r="GW33" s="41"/>
      <c r="GX33" s="41"/>
      <c r="GY33" s="41"/>
      <c r="GZ33" s="41"/>
      <c r="HA33" s="41"/>
      <c r="HB33" s="41"/>
      <c r="HC33" s="41"/>
      <c r="HD33" s="41"/>
      <c r="HE33" s="41"/>
      <c r="HF33" s="41"/>
      <c r="HG33" s="41"/>
      <c r="HH33" s="41"/>
      <c r="HI33" s="41"/>
      <c r="HJ33" s="41"/>
      <c r="HK33" s="41"/>
      <c r="HL33" s="41"/>
      <c r="HM33" s="41"/>
      <c r="HN33" s="41"/>
      <c r="HO33" s="41"/>
      <c r="HP33" s="41"/>
    </row>
    <row r="34" spans="1:224" s="38" customFormat="1" ht="30" customHeight="1" thickBot="1" x14ac:dyDescent="0.25">
      <c r="A34" s="12"/>
      <c r="B34" s="98" t="s">
        <v>53</v>
      </c>
      <c r="C34" s="50">
        <v>0</v>
      </c>
      <c r="D34" s="87">
        <v>45975</v>
      </c>
      <c r="E34" s="87">
        <v>45976</v>
      </c>
      <c r="F34" s="15" t="s">
        <v>34</v>
      </c>
      <c r="G34" s="4"/>
      <c r="H34" s="41"/>
      <c r="I34" s="41"/>
      <c r="J34" s="41"/>
      <c r="K34" s="41"/>
      <c r="L34" s="41"/>
      <c r="M34" s="41"/>
      <c r="N34" s="41"/>
      <c r="O34" s="41"/>
      <c r="P34" s="41"/>
      <c r="Q34" s="41"/>
      <c r="R34" s="41"/>
      <c r="S34" s="41"/>
      <c r="T34" s="44"/>
      <c r="U34" s="44"/>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c r="DR34" s="41"/>
      <c r="DS34" s="41"/>
      <c r="DT34" s="41"/>
      <c r="DU34" s="41"/>
      <c r="DV34" s="41"/>
      <c r="DW34" s="41"/>
      <c r="DX34" s="41"/>
      <c r="DY34" s="41"/>
      <c r="DZ34" s="41"/>
      <c r="EA34" s="41"/>
      <c r="EB34" s="41"/>
      <c r="EC34" s="41"/>
      <c r="ED34" s="41"/>
      <c r="EE34" s="41"/>
      <c r="EF34" s="41"/>
      <c r="EG34" s="41"/>
      <c r="EH34" s="41"/>
      <c r="EI34" s="41"/>
      <c r="EJ34" s="41"/>
      <c r="EK34" s="41"/>
      <c r="EL34" s="41"/>
      <c r="EM34" s="41"/>
      <c r="EN34" s="41"/>
      <c r="EO34" s="41"/>
      <c r="EP34" s="41"/>
      <c r="EQ34" s="41"/>
      <c r="ER34" s="41"/>
      <c r="ES34" s="41"/>
      <c r="ET34" s="41"/>
      <c r="EU34" s="41"/>
      <c r="EV34" s="41"/>
      <c r="EW34" s="41"/>
      <c r="EX34" s="41"/>
      <c r="EY34" s="41"/>
      <c r="EZ34" s="41"/>
      <c r="FA34" s="41"/>
      <c r="FB34" s="41"/>
      <c r="FC34" s="41"/>
      <c r="FD34" s="41"/>
      <c r="FE34" s="41"/>
      <c r="FF34" s="41"/>
      <c r="FG34" s="41"/>
      <c r="FH34" s="41"/>
      <c r="FI34" s="41"/>
      <c r="FJ34" s="41"/>
      <c r="FK34" s="41"/>
      <c r="FL34" s="41"/>
      <c r="FM34" s="41"/>
      <c r="FN34" s="41"/>
      <c r="FO34" s="41"/>
      <c r="FP34" s="41"/>
      <c r="FQ34" s="41"/>
      <c r="FR34" s="41"/>
      <c r="FS34" s="41"/>
      <c r="FT34" s="41"/>
      <c r="FU34" s="41"/>
      <c r="FV34" s="41"/>
      <c r="FW34" s="41"/>
      <c r="FX34" s="41"/>
      <c r="FY34" s="41"/>
      <c r="FZ34" s="41"/>
      <c r="GA34" s="41"/>
      <c r="GB34" s="41"/>
      <c r="GC34" s="41"/>
      <c r="GD34" s="41"/>
      <c r="GE34" s="41"/>
      <c r="GF34" s="41"/>
      <c r="GG34" s="41"/>
      <c r="GH34" s="41"/>
      <c r="GI34" s="41"/>
      <c r="GJ34" s="41"/>
      <c r="GK34" s="41"/>
      <c r="GL34" s="41"/>
      <c r="GM34" s="41"/>
      <c r="GN34" s="41"/>
      <c r="GO34" s="41"/>
      <c r="GP34" s="41"/>
      <c r="GQ34" s="41"/>
      <c r="GR34" s="41"/>
      <c r="GS34" s="41"/>
      <c r="GT34" s="41"/>
      <c r="GU34" s="41"/>
      <c r="GV34" s="41"/>
      <c r="GW34" s="41"/>
      <c r="GX34" s="41"/>
      <c r="GY34" s="41"/>
      <c r="GZ34" s="41"/>
      <c r="HA34" s="41"/>
      <c r="HB34" s="41"/>
      <c r="HC34" s="41"/>
      <c r="HD34" s="41"/>
      <c r="HE34" s="41"/>
      <c r="HF34" s="41"/>
      <c r="HG34" s="41"/>
      <c r="HH34" s="41"/>
      <c r="HI34" s="41"/>
      <c r="HJ34" s="41"/>
      <c r="HK34" s="41"/>
      <c r="HL34" s="41"/>
      <c r="HM34" s="41"/>
      <c r="HN34" s="41"/>
      <c r="HO34" s="41"/>
      <c r="HP34" s="41"/>
    </row>
    <row r="35" spans="1:224" s="38" customFormat="1" ht="30" customHeight="1" thickBot="1" x14ac:dyDescent="0.25">
      <c r="A35" s="12"/>
      <c r="B35" s="49" t="s">
        <v>54</v>
      </c>
      <c r="C35" s="50">
        <v>0</v>
      </c>
      <c r="D35" s="87">
        <v>45977</v>
      </c>
      <c r="E35" s="99">
        <v>45980</v>
      </c>
      <c r="F35" s="15" t="s">
        <v>34</v>
      </c>
      <c r="G35" s="4"/>
      <c r="H35" s="41"/>
      <c r="I35" s="41"/>
      <c r="J35" s="41"/>
      <c r="K35" s="41"/>
      <c r="L35" s="41"/>
      <c r="M35" s="41"/>
      <c r="N35" s="41"/>
      <c r="O35" s="41"/>
      <c r="P35" s="41"/>
      <c r="Q35" s="41"/>
      <c r="R35" s="41"/>
      <c r="S35" s="41"/>
      <c r="T35" s="44"/>
      <c r="U35" s="44"/>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c r="ED35" s="41"/>
      <c r="EE35" s="41"/>
      <c r="EF35" s="41"/>
      <c r="EG35" s="41"/>
      <c r="EH35" s="41"/>
      <c r="EI35" s="41"/>
      <c r="EJ35" s="41"/>
      <c r="EK35" s="41"/>
      <c r="EL35" s="41"/>
      <c r="EM35" s="41"/>
      <c r="EN35" s="41"/>
      <c r="EO35" s="41"/>
      <c r="EP35" s="41"/>
      <c r="EQ35" s="41"/>
      <c r="ER35" s="41"/>
      <c r="ES35" s="41"/>
      <c r="ET35" s="41"/>
      <c r="EU35" s="41"/>
      <c r="EV35" s="41"/>
      <c r="EW35" s="41"/>
      <c r="EX35" s="41"/>
      <c r="EY35" s="41"/>
      <c r="EZ35" s="41"/>
      <c r="FA35" s="41"/>
      <c r="FB35" s="41"/>
      <c r="FC35" s="41"/>
      <c r="FD35" s="41"/>
      <c r="FE35" s="41"/>
      <c r="FF35" s="41"/>
      <c r="FG35" s="41"/>
      <c r="FH35" s="41"/>
      <c r="FI35" s="41"/>
      <c r="FJ35" s="41"/>
      <c r="FK35" s="41"/>
      <c r="FL35" s="41"/>
      <c r="FM35" s="41"/>
      <c r="FN35" s="41"/>
      <c r="FO35" s="41"/>
      <c r="FP35" s="41"/>
      <c r="FQ35" s="41"/>
      <c r="FR35" s="41"/>
      <c r="FS35" s="41"/>
      <c r="FT35" s="41"/>
      <c r="FU35" s="41"/>
      <c r="FV35" s="41"/>
      <c r="FW35" s="41"/>
      <c r="FX35" s="41"/>
      <c r="FY35" s="41"/>
      <c r="FZ35" s="41"/>
      <c r="GA35" s="41"/>
      <c r="GB35" s="41"/>
      <c r="GC35" s="41"/>
      <c r="GD35" s="41"/>
      <c r="GE35" s="41"/>
      <c r="GF35" s="41"/>
      <c r="GG35" s="41"/>
      <c r="GH35" s="41"/>
      <c r="GI35" s="41"/>
      <c r="GJ35" s="41"/>
      <c r="GK35" s="41"/>
      <c r="GL35" s="41"/>
      <c r="GM35" s="41"/>
      <c r="GN35" s="41"/>
      <c r="GO35" s="41"/>
      <c r="GP35" s="41"/>
      <c r="GQ35" s="41"/>
      <c r="GR35" s="41"/>
      <c r="GS35" s="41"/>
      <c r="GT35" s="41"/>
      <c r="GU35" s="41"/>
      <c r="GV35" s="41"/>
      <c r="GW35" s="41"/>
      <c r="GX35" s="41"/>
      <c r="GY35" s="41"/>
      <c r="GZ35" s="41"/>
      <c r="HA35" s="41"/>
      <c r="HB35" s="41"/>
      <c r="HC35" s="41"/>
      <c r="HD35" s="41"/>
      <c r="HE35" s="41"/>
      <c r="HF35" s="41"/>
      <c r="HG35" s="41"/>
      <c r="HH35" s="41"/>
      <c r="HI35" s="41"/>
      <c r="HJ35" s="41"/>
      <c r="HK35" s="41"/>
      <c r="HL35" s="41"/>
      <c r="HM35" s="41"/>
      <c r="HN35" s="41"/>
      <c r="HO35" s="41"/>
      <c r="HP35" s="41"/>
    </row>
    <row r="36" spans="1:224" s="38" customFormat="1" ht="30" customHeight="1" thickBot="1" x14ac:dyDescent="0.25">
      <c r="A36" s="12"/>
      <c r="B36" s="49" t="s">
        <v>55</v>
      </c>
      <c r="C36" s="50">
        <v>0</v>
      </c>
      <c r="D36" s="87">
        <v>45982</v>
      </c>
      <c r="E36" s="99">
        <v>45983</v>
      </c>
      <c r="F36" s="15" t="s">
        <v>36</v>
      </c>
      <c r="G36" s="4"/>
      <c r="H36" s="41"/>
      <c r="I36" s="41"/>
      <c r="J36" s="41"/>
      <c r="K36" s="41"/>
      <c r="L36" s="41"/>
      <c r="M36" s="41"/>
      <c r="N36" s="41"/>
      <c r="O36" s="41"/>
      <c r="P36" s="41"/>
      <c r="Q36" s="41"/>
      <c r="R36" s="41"/>
      <c r="S36" s="41"/>
      <c r="T36" s="44"/>
      <c r="U36" s="44"/>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c r="DC36" s="41"/>
      <c r="DD36" s="41"/>
      <c r="DE36" s="41"/>
      <c r="DF36" s="41"/>
      <c r="DG36" s="41"/>
      <c r="DH36" s="41"/>
      <c r="DI36" s="41"/>
      <c r="DJ36" s="41"/>
      <c r="DK36" s="41"/>
      <c r="DL36" s="41"/>
      <c r="DM36" s="41"/>
      <c r="DN36" s="41"/>
      <c r="DO36" s="41"/>
      <c r="DP36" s="41"/>
      <c r="DQ36" s="41"/>
      <c r="DR36" s="41"/>
      <c r="DS36" s="41"/>
      <c r="DT36" s="41"/>
      <c r="DU36" s="41"/>
      <c r="DV36" s="41"/>
      <c r="DW36" s="41"/>
      <c r="DX36" s="41"/>
      <c r="DY36" s="41"/>
      <c r="DZ36" s="41"/>
      <c r="EA36" s="41"/>
      <c r="EB36" s="41"/>
      <c r="EC36" s="41"/>
      <c r="ED36" s="41"/>
      <c r="EE36" s="41"/>
      <c r="EF36" s="41"/>
      <c r="EG36" s="41"/>
      <c r="EH36" s="41"/>
      <c r="EI36" s="41"/>
      <c r="EJ36" s="41"/>
      <c r="EK36" s="41"/>
      <c r="EL36" s="41"/>
      <c r="EM36" s="41"/>
      <c r="EN36" s="41"/>
      <c r="EO36" s="41"/>
      <c r="EP36" s="41"/>
      <c r="EQ36" s="41"/>
      <c r="ER36" s="41"/>
      <c r="ES36" s="41"/>
      <c r="ET36" s="41"/>
      <c r="EU36" s="41"/>
      <c r="EV36" s="41"/>
      <c r="EW36" s="41"/>
      <c r="EX36" s="41"/>
      <c r="EY36" s="41"/>
      <c r="EZ36" s="41"/>
      <c r="FA36" s="41"/>
      <c r="FB36" s="41"/>
      <c r="FC36" s="41"/>
      <c r="FD36" s="41"/>
      <c r="FE36" s="41"/>
      <c r="FF36" s="41"/>
      <c r="FG36" s="41"/>
      <c r="FH36" s="41"/>
      <c r="FI36" s="41"/>
      <c r="FJ36" s="41"/>
      <c r="FK36" s="41"/>
      <c r="FL36" s="41"/>
      <c r="FM36" s="41"/>
      <c r="FN36" s="41"/>
      <c r="FO36" s="41"/>
      <c r="FP36" s="41"/>
      <c r="FQ36" s="41"/>
      <c r="FR36" s="41"/>
      <c r="FS36" s="41"/>
      <c r="FT36" s="41"/>
      <c r="FU36" s="41"/>
      <c r="FV36" s="41"/>
      <c r="FW36" s="41"/>
      <c r="FX36" s="41"/>
      <c r="FY36" s="41"/>
      <c r="FZ36" s="41"/>
      <c r="GA36" s="41"/>
      <c r="GB36" s="41"/>
      <c r="GC36" s="41"/>
      <c r="GD36" s="41"/>
      <c r="GE36" s="41"/>
      <c r="GF36" s="41"/>
      <c r="GG36" s="41"/>
      <c r="GH36" s="41"/>
      <c r="GI36" s="41"/>
      <c r="GJ36" s="41"/>
      <c r="GK36" s="41"/>
      <c r="GL36" s="41"/>
      <c r="GM36" s="41"/>
      <c r="GN36" s="41"/>
      <c r="GO36" s="41"/>
      <c r="GP36" s="41"/>
      <c r="GQ36" s="41"/>
      <c r="GR36" s="41"/>
      <c r="GS36" s="41"/>
      <c r="GT36" s="41"/>
      <c r="GU36" s="41"/>
      <c r="GV36" s="41"/>
      <c r="GW36" s="41"/>
      <c r="GX36" s="41"/>
      <c r="GY36" s="41"/>
      <c r="GZ36" s="41"/>
      <c r="HA36" s="41"/>
      <c r="HB36" s="41"/>
      <c r="HC36" s="41"/>
      <c r="HD36" s="41"/>
      <c r="HE36" s="41"/>
      <c r="HF36" s="41"/>
      <c r="HG36" s="41"/>
      <c r="HH36" s="41"/>
      <c r="HI36" s="41"/>
      <c r="HJ36" s="41"/>
      <c r="HK36" s="41"/>
      <c r="HL36" s="41"/>
      <c r="HM36" s="41"/>
      <c r="HN36" s="41"/>
      <c r="HO36" s="41"/>
      <c r="HP36" s="41"/>
    </row>
    <row r="37" spans="1:224" s="38" customFormat="1" ht="30" customHeight="1" thickBot="1" x14ac:dyDescent="0.25">
      <c r="A37" s="12"/>
      <c r="B37" s="49" t="s">
        <v>56</v>
      </c>
      <c r="C37" s="50">
        <v>0</v>
      </c>
      <c r="D37" s="87">
        <v>45984</v>
      </c>
      <c r="E37" s="99">
        <v>45987</v>
      </c>
      <c r="F37" s="15" t="s">
        <v>36</v>
      </c>
      <c r="G37" s="4"/>
      <c r="H37" s="41"/>
      <c r="I37" s="41"/>
      <c r="J37" s="41"/>
      <c r="K37" s="41"/>
      <c r="L37" s="41"/>
      <c r="M37" s="41"/>
      <c r="N37" s="41"/>
      <c r="O37" s="41"/>
      <c r="P37" s="41"/>
      <c r="Q37" s="41"/>
      <c r="R37" s="41"/>
      <c r="S37" s="41"/>
      <c r="T37" s="44"/>
      <c r="U37" s="44"/>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c r="DC37" s="41"/>
      <c r="DD37" s="41"/>
      <c r="DE37" s="41"/>
      <c r="DF37" s="41"/>
      <c r="DG37" s="41"/>
      <c r="DH37" s="41"/>
      <c r="DI37" s="41"/>
      <c r="DJ37" s="41"/>
      <c r="DK37" s="41"/>
      <c r="DL37" s="41"/>
      <c r="DM37" s="41"/>
      <c r="DN37" s="41"/>
      <c r="DO37" s="41"/>
      <c r="DP37" s="41"/>
      <c r="DQ37" s="41"/>
      <c r="DR37" s="41"/>
      <c r="DS37" s="41"/>
      <c r="DT37" s="41"/>
      <c r="DU37" s="41"/>
      <c r="DV37" s="41"/>
      <c r="DW37" s="41"/>
      <c r="DX37" s="41"/>
      <c r="DY37" s="41"/>
      <c r="DZ37" s="41"/>
      <c r="EA37" s="41"/>
      <c r="EB37" s="41"/>
      <c r="EC37" s="41"/>
      <c r="ED37" s="41"/>
      <c r="EE37" s="41"/>
      <c r="EF37" s="41"/>
      <c r="EG37" s="41"/>
      <c r="EH37" s="41"/>
      <c r="EI37" s="41"/>
      <c r="EJ37" s="41"/>
      <c r="EK37" s="41"/>
      <c r="EL37" s="41"/>
      <c r="EM37" s="41"/>
      <c r="EN37" s="41"/>
      <c r="EO37" s="41"/>
      <c r="EP37" s="41"/>
      <c r="EQ37" s="41"/>
      <c r="ER37" s="41"/>
      <c r="ES37" s="41"/>
      <c r="ET37" s="41"/>
      <c r="EU37" s="41"/>
      <c r="EV37" s="41"/>
      <c r="EW37" s="41"/>
      <c r="EX37" s="41"/>
      <c r="EY37" s="41"/>
      <c r="EZ37" s="41"/>
      <c r="FA37" s="41"/>
      <c r="FB37" s="41"/>
      <c r="FC37" s="41"/>
      <c r="FD37" s="41"/>
      <c r="FE37" s="41"/>
      <c r="FF37" s="41"/>
      <c r="FG37" s="41"/>
      <c r="FH37" s="41"/>
      <c r="FI37" s="41"/>
      <c r="FJ37" s="41"/>
      <c r="FK37" s="41"/>
      <c r="FL37" s="41"/>
      <c r="FM37" s="41"/>
      <c r="FN37" s="41"/>
      <c r="FO37" s="41"/>
      <c r="FP37" s="41"/>
      <c r="FQ37" s="41"/>
      <c r="FR37" s="41"/>
      <c r="FS37" s="41"/>
      <c r="FT37" s="41"/>
      <c r="FU37" s="41"/>
      <c r="FV37" s="41"/>
      <c r="FW37" s="41"/>
      <c r="FX37" s="41"/>
      <c r="FY37" s="41"/>
      <c r="FZ37" s="41"/>
      <c r="GA37" s="41"/>
      <c r="GB37" s="41"/>
      <c r="GC37" s="41"/>
      <c r="GD37" s="41"/>
      <c r="GE37" s="41"/>
      <c r="GF37" s="41"/>
      <c r="GG37" s="41"/>
      <c r="GH37" s="41"/>
      <c r="GI37" s="41"/>
      <c r="GJ37" s="41"/>
      <c r="GK37" s="41"/>
      <c r="GL37" s="41"/>
      <c r="GM37" s="41"/>
      <c r="GN37" s="41"/>
      <c r="GO37" s="41"/>
      <c r="GP37" s="41"/>
      <c r="GQ37" s="41"/>
      <c r="GR37" s="41"/>
      <c r="GS37" s="41"/>
      <c r="GT37" s="41"/>
      <c r="GU37" s="41"/>
      <c r="GV37" s="41"/>
      <c r="GW37" s="41"/>
      <c r="GX37" s="41"/>
      <c r="GY37" s="41"/>
      <c r="GZ37" s="41"/>
      <c r="HA37" s="41"/>
      <c r="HB37" s="41"/>
      <c r="HC37" s="41"/>
      <c r="HD37" s="41"/>
      <c r="HE37" s="41"/>
      <c r="HF37" s="41"/>
      <c r="HG37" s="41"/>
      <c r="HH37" s="41"/>
      <c r="HI37" s="41"/>
      <c r="HJ37" s="41"/>
      <c r="HK37" s="41"/>
      <c r="HL37" s="41"/>
      <c r="HM37" s="41"/>
      <c r="HN37" s="41"/>
      <c r="HO37" s="41"/>
      <c r="HP37" s="41"/>
    </row>
    <row r="38" spans="1:224" s="38" customFormat="1" ht="30" customHeight="1" thickBot="1" x14ac:dyDescent="0.25">
      <c r="A38" s="12"/>
      <c r="B38" s="51" t="s">
        <v>60</v>
      </c>
      <c r="C38" s="52"/>
      <c r="D38" s="53"/>
      <c r="E38" s="54"/>
      <c r="F38" s="15"/>
      <c r="G38" s="4" t="str">
        <f t="shared" si="123"/>
        <v/>
      </c>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55"/>
      <c r="CT38" s="55"/>
      <c r="CU38" s="55"/>
      <c r="CV38" s="55"/>
      <c r="CW38" s="55"/>
      <c r="CX38" s="55"/>
      <c r="CY38" s="55"/>
      <c r="CZ38" s="55"/>
      <c r="DA38" s="55"/>
      <c r="DB38" s="55"/>
      <c r="DC38" s="55"/>
      <c r="DD38" s="55"/>
      <c r="DE38" s="55"/>
      <c r="DF38" s="55"/>
      <c r="DG38" s="55"/>
      <c r="DH38" s="55"/>
      <c r="DI38" s="55"/>
      <c r="DJ38" s="55"/>
      <c r="DK38" s="55"/>
      <c r="DL38" s="55"/>
      <c r="DM38" s="55"/>
      <c r="DN38" s="55"/>
      <c r="DO38" s="55"/>
      <c r="DP38" s="55"/>
      <c r="DQ38" s="55"/>
      <c r="DR38" s="55"/>
      <c r="DS38" s="55"/>
      <c r="DT38" s="55"/>
      <c r="DU38" s="55"/>
      <c r="DV38" s="55"/>
      <c r="DW38" s="55"/>
      <c r="DX38" s="55"/>
      <c r="DY38" s="55"/>
      <c r="DZ38" s="55"/>
      <c r="EA38" s="55"/>
      <c r="EB38" s="55"/>
      <c r="EC38" s="55"/>
      <c r="ED38" s="55"/>
      <c r="EE38" s="55"/>
      <c r="EF38" s="55"/>
      <c r="EG38" s="55"/>
      <c r="EH38" s="55"/>
      <c r="EI38" s="55"/>
      <c r="EJ38" s="55"/>
      <c r="EK38" s="55"/>
      <c r="EL38" s="55"/>
      <c r="EM38" s="55"/>
      <c r="EN38" s="55"/>
      <c r="EO38" s="55"/>
      <c r="EP38" s="55"/>
      <c r="EQ38" s="55"/>
      <c r="ER38" s="55"/>
      <c r="ES38" s="55"/>
      <c r="ET38" s="55"/>
      <c r="EU38" s="55"/>
      <c r="EV38" s="55"/>
      <c r="EW38" s="55"/>
      <c r="EX38" s="55"/>
      <c r="EY38" s="55"/>
      <c r="EZ38" s="55"/>
      <c r="FA38" s="55"/>
      <c r="FB38" s="55"/>
      <c r="FC38" s="55"/>
      <c r="FD38" s="55"/>
      <c r="FE38" s="55"/>
      <c r="FF38" s="55"/>
      <c r="FG38" s="55"/>
      <c r="FH38" s="55"/>
      <c r="FI38" s="55"/>
      <c r="FJ38" s="55"/>
      <c r="FK38" s="55"/>
      <c r="FL38" s="55"/>
      <c r="FM38" s="55"/>
      <c r="FN38" s="55"/>
      <c r="FO38" s="55"/>
      <c r="FP38" s="55"/>
      <c r="FQ38" s="55"/>
      <c r="FR38" s="55"/>
      <c r="FS38" s="55"/>
      <c r="FT38" s="55"/>
      <c r="FU38" s="55"/>
      <c r="FV38" s="55"/>
      <c r="FW38" s="55"/>
      <c r="FX38" s="55"/>
      <c r="FY38" s="55"/>
      <c r="FZ38" s="55"/>
      <c r="GA38" s="55"/>
      <c r="GB38" s="55"/>
      <c r="GC38" s="55"/>
      <c r="GD38" s="55"/>
      <c r="GE38" s="55"/>
      <c r="GF38" s="55"/>
      <c r="GG38" s="55"/>
      <c r="GH38" s="55"/>
      <c r="GI38" s="55"/>
      <c r="GJ38" s="55"/>
      <c r="GK38" s="55"/>
      <c r="GL38" s="55"/>
      <c r="GM38" s="55"/>
      <c r="GN38" s="55"/>
      <c r="GO38" s="55"/>
      <c r="GP38" s="55"/>
      <c r="GQ38" s="55"/>
      <c r="GR38" s="55"/>
      <c r="GS38" s="55"/>
      <c r="GT38" s="55"/>
      <c r="GU38" s="55"/>
      <c r="GV38" s="55"/>
      <c r="GW38" s="55"/>
      <c r="GX38" s="55"/>
      <c r="GY38" s="55"/>
      <c r="GZ38" s="55"/>
      <c r="HA38" s="55"/>
      <c r="HB38" s="55"/>
      <c r="HC38" s="55"/>
      <c r="HD38" s="55"/>
      <c r="HE38" s="55"/>
      <c r="HF38" s="55"/>
      <c r="HG38" s="55"/>
      <c r="HH38" s="55"/>
      <c r="HI38" s="55"/>
      <c r="HJ38" s="55"/>
      <c r="HK38" s="55"/>
      <c r="HL38" s="55"/>
      <c r="HM38" s="55"/>
      <c r="HN38" s="55"/>
      <c r="HO38" s="55"/>
      <c r="HP38" s="55"/>
    </row>
    <row r="39" spans="1:224" s="38" customFormat="1" ht="30" customHeight="1" thickBot="1" x14ac:dyDescent="0.25">
      <c r="A39" s="12"/>
      <c r="B39" s="56" t="s">
        <v>57</v>
      </c>
      <c r="C39" s="57">
        <v>0</v>
      </c>
      <c r="D39" s="88">
        <v>45989</v>
      </c>
      <c r="E39" s="88">
        <v>45991</v>
      </c>
      <c r="F39" s="15" t="s">
        <v>34</v>
      </c>
      <c r="G39" s="4">
        <f t="shared" si="123"/>
        <v>3</v>
      </c>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c r="DC39" s="41"/>
      <c r="DD39" s="41"/>
      <c r="DE39" s="41"/>
      <c r="DF39" s="41"/>
      <c r="DG39" s="41"/>
      <c r="DH39" s="41"/>
      <c r="DI39" s="41"/>
      <c r="DJ39" s="41"/>
      <c r="DK39" s="41"/>
      <c r="DL39" s="41"/>
      <c r="DM39" s="41"/>
      <c r="DN39" s="41"/>
      <c r="DO39" s="41"/>
      <c r="DP39" s="41"/>
      <c r="DQ39" s="41"/>
      <c r="DR39" s="41"/>
      <c r="DS39" s="41"/>
      <c r="DT39" s="41"/>
      <c r="DU39" s="41"/>
      <c r="DV39" s="41"/>
      <c r="DW39" s="41"/>
      <c r="DX39" s="41"/>
      <c r="DY39" s="41"/>
      <c r="DZ39" s="41"/>
      <c r="EA39" s="41"/>
      <c r="EB39" s="41"/>
      <c r="EC39" s="41"/>
      <c r="ED39" s="41"/>
      <c r="EE39" s="41"/>
      <c r="EF39" s="41"/>
      <c r="EG39" s="41"/>
      <c r="EH39" s="41"/>
      <c r="EI39" s="41"/>
      <c r="EJ39" s="41"/>
      <c r="EK39" s="41"/>
      <c r="EL39" s="41"/>
      <c r="EM39" s="41"/>
      <c r="EN39" s="41"/>
      <c r="EO39" s="41"/>
      <c r="EP39" s="41"/>
      <c r="EQ39" s="41"/>
      <c r="ER39" s="41"/>
      <c r="ES39" s="41"/>
      <c r="ET39" s="41"/>
      <c r="EU39" s="41"/>
      <c r="EV39" s="41"/>
      <c r="EW39" s="41"/>
      <c r="EX39" s="41"/>
      <c r="EY39" s="41"/>
      <c r="EZ39" s="41"/>
      <c r="FA39" s="41"/>
      <c r="FB39" s="41"/>
      <c r="FC39" s="41"/>
      <c r="FD39" s="41"/>
      <c r="FE39" s="41"/>
      <c r="FF39" s="41"/>
      <c r="FG39" s="41"/>
      <c r="FH39" s="41"/>
      <c r="FI39" s="41"/>
      <c r="FJ39" s="41"/>
      <c r="FK39" s="41"/>
      <c r="FL39" s="41"/>
      <c r="FM39" s="41"/>
      <c r="FN39" s="41"/>
      <c r="FO39" s="41"/>
      <c r="FP39" s="41"/>
      <c r="FQ39" s="41"/>
      <c r="FR39" s="41"/>
      <c r="FS39" s="41"/>
      <c r="FT39" s="41"/>
      <c r="FU39" s="41"/>
      <c r="FV39" s="41"/>
      <c r="FW39" s="41"/>
      <c r="FX39" s="41"/>
      <c r="FY39" s="41"/>
      <c r="FZ39" s="41"/>
      <c r="GA39" s="41"/>
      <c r="GB39" s="41"/>
      <c r="GC39" s="41"/>
      <c r="GD39" s="41"/>
      <c r="GE39" s="41"/>
      <c r="GF39" s="41"/>
      <c r="GG39" s="41"/>
      <c r="GH39" s="41"/>
      <c r="GI39" s="41"/>
      <c r="GJ39" s="41"/>
      <c r="GK39" s="41"/>
      <c r="GL39" s="41"/>
      <c r="GM39" s="41"/>
      <c r="GN39" s="41"/>
      <c r="GO39" s="41"/>
      <c r="GP39" s="41"/>
      <c r="GQ39" s="41"/>
      <c r="GR39" s="41"/>
      <c r="GS39" s="41"/>
      <c r="GT39" s="41"/>
      <c r="GU39" s="41"/>
      <c r="GV39" s="41"/>
      <c r="GW39" s="41"/>
      <c r="GX39" s="41"/>
      <c r="GY39" s="41"/>
      <c r="GZ39" s="41"/>
      <c r="HA39" s="41"/>
      <c r="HB39" s="41"/>
      <c r="HC39" s="41"/>
      <c r="HD39" s="41"/>
      <c r="HE39" s="41"/>
      <c r="HF39" s="41"/>
      <c r="HG39" s="41"/>
      <c r="HH39" s="41"/>
      <c r="HI39" s="41"/>
      <c r="HJ39" s="41"/>
      <c r="HK39" s="41"/>
      <c r="HL39" s="41"/>
      <c r="HM39" s="41"/>
      <c r="HN39" s="41"/>
      <c r="HO39" s="41"/>
      <c r="HP39" s="41"/>
    </row>
    <row r="40" spans="1:224" s="38" customFormat="1" ht="30" customHeight="1" thickBot="1" x14ac:dyDescent="0.25">
      <c r="A40" s="12"/>
      <c r="B40" s="56" t="s">
        <v>58</v>
      </c>
      <c r="C40" s="57">
        <v>0</v>
      </c>
      <c r="D40" s="88">
        <v>45993</v>
      </c>
      <c r="E40" s="88">
        <v>45997</v>
      </c>
      <c r="F40" s="15" t="s">
        <v>36</v>
      </c>
      <c r="G40" s="4">
        <f t="shared" si="123"/>
        <v>5</v>
      </c>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c r="DC40" s="41"/>
      <c r="DD40" s="41"/>
      <c r="DE40" s="41"/>
      <c r="DF40" s="41"/>
      <c r="DG40" s="41"/>
      <c r="DH40" s="41"/>
      <c r="DI40" s="41"/>
      <c r="DJ40" s="41"/>
      <c r="DK40" s="41"/>
      <c r="DL40" s="41"/>
      <c r="DM40" s="41"/>
      <c r="DN40" s="41"/>
      <c r="DO40" s="41"/>
      <c r="DP40" s="41"/>
      <c r="DQ40" s="41"/>
      <c r="DR40" s="41"/>
      <c r="DS40" s="41"/>
      <c r="DT40" s="41"/>
      <c r="DU40" s="41"/>
      <c r="DV40" s="41"/>
      <c r="DW40" s="41"/>
      <c r="DX40" s="41"/>
      <c r="DY40" s="41"/>
      <c r="DZ40" s="41"/>
      <c r="EA40" s="41"/>
      <c r="EB40" s="41"/>
      <c r="EC40" s="41"/>
      <c r="ED40" s="41"/>
      <c r="EE40" s="41"/>
      <c r="EF40" s="41"/>
      <c r="EG40" s="41"/>
      <c r="EH40" s="41"/>
      <c r="EI40" s="41"/>
      <c r="EJ40" s="41"/>
      <c r="EK40" s="41"/>
      <c r="EL40" s="41"/>
      <c r="EM40" s="41"/>
      <c r="EN40" s="41"/>
      <c r="EO40" s="41"/>
      <c r="EP40" s="41"/>
      <c r="EQ40" s="41"/>
      <c r="ER40" s="41"/>
      <c r="ES40" s="41"/>
      <c r="ET40" s="41"/>
      <c r="EU40" s="41"/>
      <c r="EV40" s="41"/>
      <c r="EW40" s="41"/>
      <c r="EX40" s="41"/>
      <c r="EY40" s="41"/>
      <c r="EZ40" s="41"/>
      <c r="FA40" s="41"/>
      <c r="FB40" s="41"/>
      <c r="FC40" s="41"/>
      <c r="FD40" s="41"/>
      <c r="FE40" s="41"/>
      <c r="FF40" s="41"/>
      <c r="FG40" s="41"/>
      <c r="FH40" s="41"/>
      <c r="FI40" s="41"/>
      <c r="FJ40" s="41"/>
      <c r="FK40" s="41"/>
      <c r="FL40" s="41"/>
      <c r="FM40" s="41"/>
      <c r="FN40" s="41"/>
      <c r="FO40" s="41"/>
      <c r="FP40" s="41"/>
      <c r="FQ40" s="41"/>
      <c r="FR40" s="41"/>
      <c r="FS40" s="41"/>
      <c r="FT40" s="41"/>
      <c r="FU40" s="41"/>
      <c r="FV40" s="41"/>
      <c r="FW40" s="41"/>
      <c r="FX40" s="41"/>
      <c r="FY40" s="41"/>
      <c r="FZ40" s="41"/>
      <c r="GA40" s="41"/>
      <c r="GB40" s="41"/>
      <c r="GC40" s="41"/>
      <c r="GD40" s="41"/>
      <c r="GE40" s="41"/>
      <c r="GF40" s="41"/>
      <c r="GG40" s="41"/>
      <c r="GH40" s="41"/>
      <c r="GI40" s="41"/>
      <c r="GJ40" s="41"/>
      <c r="GK40" s="41"/>
      <c r="GL40" s="41"/>
      <c r="GM40" s="41"/>
      <c r="GN40" s="41"/>
      <c r="GO40" s="41"/>
      <c r="GP40" s="41"/>
      <c r="GQ40" s="41"/>
      <c r="GR40" s="41"/>
      <c r="GS40" s="41"/>
      <c r="GT40" s="41"/>
      <c r="GU40" s="41"/>
      <c r="GV40" s="41"/>
      <c r="GW40" s="41"/>
      <c r="GX40" s="41"/>
      <c r="GY40" s="41"/>
      <c r="GZ40" s="41"/>
      <c r="HA40" s="41"/>
      <c r="HB40" s="41"/>
      <c r="HC40" s="41"/>
      <c r="HD40" s="41"/>
      <c r="HE40" s="41"/>
      <c r="HF40" s="41"/>
      <c r="HG40" s="41"/>
      <c r="HH40" s="41"/>
      <c r="HI40" s="41"/>
      <c r="HJ40" s="41"/>
      <c r="HK40" s="41"/>
      <c r="HL40" s="41"/>
      <c r="HM40" s="41"/>
      <c r="HN40" s="41"/>
      <c r="HO40" s="41"/>
      <c r="HP40" s="41"/>
    </row>
    <row r="41" spans="1:224" s="38" customFormat="1" ht="30" customHeight="1" thickBot="1" x14ac:dyDescent="0.25">
      <c r="A41" s="12"/>
      <c r="B41" s="56" t="s">
        <v>59</v>
      </c>
      <c r="C41" s="57">
        <v>0</v>
      </c>
      <c r="D41" s="88">
        <v>45998</v>
      </c>
      <c r="E41" s="88">
        <v>46001</v>
      </c>
      <c r="F41" s="15" t="s">
        <v>36</v>
      </c>
      <c r="G41" s="4">
        <f t="shared" si="123"/>
        <v>4</v>
      </c>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c r="DJ41" s="41"/>
      <c r="DK41" s="41"/>
      <c r="DL41" s="41"/>
      <c r="DM41" s="41"/>
      <c r="DN41" s="41"/>
      <c r="DO41" s="41"/>
      <c r="DP41" s="41"/>
      <c r="DQ41" s="41"/>
      <c r="DR41" s="41"/>
      <c r="DS41" s="41"/>
      <c r="DT41" s="41"/>
      <c r="DU41" s="41"/>
      <c r="DV41" s="41"/>
      <c r="DW41" s="41"/>
      <c r="DX41" s="41"/>
      <c r="DY41" s="41"/>
      <c r="DZ41" s="41"/>
      <c r="EA41" s="41"/>
      <c r="EB41" s="41"/>
      <c r="EC41" s="41"/>
      <c r="ED41" s="41"/>
      <c r="EE41" s="41"/>
      <c r="EF41" s="41"/>
      <c r="EG41" s="41"/>
      <c r="EH41" s="41"/>
      <c r="EI41" s="41"/>
      <c r="EJ41" s="41"/>
      <c r="EK41" s="41"/>
      <c r="EL41" s="41"/>
      <c r="EM41" s="41"/>
      <c r="EN41" s="41"/>
      <c r="EO41" s="41"/>
      <c r="EP41" s="41"/>
      <c r="EQ41" s="41"/>
      <c r="ER41" s="41"/>
      <c r="ES41" s="41"/>
      <c r="ET41" s="41"/>
      <c r="EU41" s="41"/>
      <c r="EV41" s="41"/>
      <c r="EW41" s="41"/>
      <c r="EX41" s="41"/>
      <c r="EY41" s="41"/>
      <c r="EZ41" s="41"/>
      <c r="FA41" s="41"/>
      <c r="FB41" s="41"/>
      <c r="FC41" s="41"/>
      <c r="FD41" s="41"/>
      <c r="FE41" s="41"/>
      <c r="FF41" s="41"/>
      <c r="FG41" s="41"/>
      <c r="FH41" s="41"/>
      <c r="FI41" s="41"/>
      <c r="FJ41" s="41"/>
      <c r="FK41" s="41"/>
      <c r="FL41" s="41"/>
      <c r="FM41" s="41"/>
      <c r="FN41" s="41"/>
      <c r="FO41" s="41"/>
      <c r="FP41" s="41"/>
      <c r="FQ41" s="41"/>
      <c r="FR41" s="41"/>
      <c r="FS41" s="41"/>
      <c r="FT41" s="41"/>
      <c r="FU41" s="41"/>
      <c r="FV41" s="41"/>
      <c r="FW41" s="41"/>
      <c r="FX41" s="41"/>
      <c r="FY41" s="41"/>
      <c r="FZ41" s="41"/>
      <c r="GA41" s="41"/>
      <c r="GB41" s="41"/>
      <c r="GC41" s="41"/>
      <c r="GD41" s="41"/>
      <c r="GE41" s="41"/>
      <c r="GF41" s="41"/>
      <c r="GG41" s="41"/>
      <c r="GH41" s="41"/>
      <c r="GI41" s="41"/>
      <c r="GJ41" s="41"/>
      <c r="GK41" s="41"/>
      <c r="GL41" s="41"/>
      <c r="GM41" s="41"/>
      <c r="GN41" s="41"/>
      <c r="GO41" s="41"/>
      <c r="GP41" s="41"/>
      <c r="GQ41" s="41"/>
      <c r="GR41" s="41"/>
      <c r="GS41" s="41"/>
      <c r="GT41" s="41"/>
      <c r="GU41" s="41"/>
      <c r="GV41" s="41"/>
      <c r="GW41" s="41"/>
      <c r="GX41" s="41"/>
      <c r="GY41" s="41"/>
      <c r="GZ41" s="41"/>
      <c r="HA41" s="41"/>
      <c r="HB41" s="41"/>
      <c r="HC41" s="41"/>
      <c r="HD41" s="41"/>
      <c r="HE41" s="41"/>
      <c r="HF41" s="41"/>
      <c r="HG41" s="41"/>
      <c r="HH41" s="41"/>
      <c r="HI41" s="41"/>
      <c r="HJ41" s="41"/>
      <c r="HK41" s="41"/>
      <c r="HL41" s="41"/>
      <c r="HM41" s="41"/>
      <c r="HN41" s="41"/>
      <c r="HO41" s="41"/>
      <c r="HP41" s="41"/>
    </row>
    <row r="42" spans="1:224" s="38" customFormat="1" ht="30" customHeight="1" thickBot="1" x14ac:dyDescent="0.25">
      <c r="A42" s="12"/>
      <c r="B42" s="100" t="s">
        <v>62</v>
      </c>
      <c r="C42" s="57"/>
      <c r="D42" s="88"/>
      <c r="E42" s="88"/>
      <c r="F42" s="15"/>
      <c r="G42" s="4"/>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c r="DC42" s="41"/>
      <c r="DD42" s="41"/>
      <c r="DE42" s="41"/>
      <c r="DF42" s="41"/>
      <c r="DG42" s="41"/>
      <c r="DH42" s="41"/>
      <c r="DI42" s="41"/>
      <c r="DJ42" s="41"/>
      <c r="DK42" s="41"/>
      <c r="DL42" s="41"/>
      <c r="DM42" s="41"/>
      <c r="DN42" s="41"/>
      <c r="DO42" s="41"/>
      <c r="DP42" s="41"/>
      <c r="DQ42" s="41"/>
      <c r="DR42" s="41"/>
      <c r="DS42" s="41"/>
      <c r="DT42" s="41"/>
      <c r="DU42" s="41"/>
      <c r="DV42" s="41"/>
      <c r="DW42" s="41"/>
      <c r="DX42" s="41"/>
      <c r="DY42" s="41"/>
      <c r="DZ42" s="41"/>
      <c r="EA42" s="41"/>
      <c r="EB42" s="41"/>
      <c r="EC42" s="41"/>
      <c r="ED42" s="41"/>
      <c r="EE42" s="41"/>
      <c r="EF42" s="41"/>
      <c r="EG42" s="41"/>
      <c r="EH42" s="41"/>
      <c r="EI42" s="41"/>
      <c r="EJ42" s="41"/>
      <c r="EK42" s="41"/>
      <c r="EL42" s="41"/>
      <c r="EM42" s="41"/>
      <c r="EN42" s="41"/>
      <c r="EO42" s="41"/>
      <c r="EP42" s="41"/>
      <c r="EQ42" s="41"/>
      <c r="ER42" s="41"/>
      <c r="ES42" s="41"/>
      <c r="ET42" s="41"/>
      <c r="EU42" s="41"/>
      <c r="EV42" s="41"/>
      <c r="EW42" s="41"/>
      <c r="EX42" s="41"/>
      <c r="EY42" s="41"/>
      <c r="EZ42" s="41"/>
      <c r="FA42" s="41"/>
      <c r="FB42" s="41"/>
      <c r="FC42" s="41"/>
      <c r="FD42" s="41"/>
      <c r="FE42" s="41"/>
      <c r="FF42" s="41"/>
      <c r="FG42" s="41"/>
      <c r="FH42" s="41"/>
      <c r="FI42" s="41"/>
      <c r="FJ42" s="41"/>
      <c r="FK42" s="41"/>
      <c r="FL42" s="41"/>
      <c r="FM42" s="41"/>
      <c r="FN42" s="41"/>
      <c r="FO42" s="41"/>
      <c r="FP42" s="41"/>
      <c r="FQ42" s="41"/>
      <c r="FR42" s="41"/>
      <c r="FS42" s="41"/>
      <c r="FT42" s="41"/>
      <c r="FU42" s="41"/>
      <c r="FV42" s="41"/>
      <c r="FW42" s="41"/>
      <c r="FX42" s="41"/>
      <c r="FY42" s="41"/>
      <c r="FZ42" s="41"/>
      <c r="GA42" s="41"/>
      <c r="GB42" s="41"/>
      <c r="GC42" s="41"/>
      <c r="GD42" s="41"/>
      <c r="GE42" s="41"/>
      <c r="GF42" s="41"/>
      <c r="GG42" s="41"/>
      <c r="GH42" s="41"/>
      <c r="GI42" s="41"/>
      <c r="GJ42" s="41"/>
      <c r="GK42" s="41"/>
      <c r="GL42" s="41"/>
      <c r="GM42" s="41"/>
      <c r="GN42" s="41"/>
      <c r="GO42" s="41"/>
      <c r="GP42" s="41"/>
      <c r="GQ42" s="41"/>
      <c r="GR42" s="41"/>
      <c r="GS42" s="41"/>
      <c r="GT42" s="41"/>
      <c r="GU42" s="41"/>
      <c r="GV42" s="41"/>
      <c r="GW42" s="41"/>
      <c r="GX42" s="41"/>
      <c r="GY42" s="41"/>
      <c r="GZ42" s="41"/>
      <c r="HA42" s="41"/>
      <c r="HB42" s="41"/>
      <c r="HC42" s="41"/>
      <c r="HD42" s="41"/>
      <c r="HE42" s="41"/>
      <c r="HF42" s="41"/>
      <c r="HG42" s="41"/>
      <c r="HH42" s="41"/>
      <c r="HI42" s="41"/>
      <c r="HJ42" s="41"/>
      <c r="HK42" s="41"/>
      <c r="HL42" s="41"/>
      <c r="HM42" s="41"/>
      <c r="HN42" s="41"/>
      <c r="HO42" s="41"/>
      <c r="HP42" s="41"/>
    </row>
    <row r="43" spans="1:224" s="38" customFormat="1" ht="30" customHeight="1" thickBot="1" x14ac:dyDescent="0.25">
      <c r="A43" s="12"/>
      <c r="B43" s="56" t="s">
        <v>63</v>
      </c>
      <c r="C43" s="57">
        <v>0</v>
      </c>
      <c r="D43" s="88">
        <v>46003</v>
      </c>
      <c r="E43" s="88">
        <v>46008</v>
      </c>
      <c r="F43" s="15" t="s">
        <v>36</v>
      </c>
      <c r="G43" s="4"/>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c r="DC43" s="41"/>
      <c r="DD43" s="41"/>
      <c r="DE43" s="41"/>
      <c r="DF43" s="41"/>
      <c r="DG43" s="41"/>
      <c r="DH43" s="41"/>
      <c r="DI43" s="41"/>
      <c r="DJ43" s="41"/>
      <c r="DK43" s="41"/>
      <c r="DL43" s="41"/>
      <c r="DM43" s="41"/>
      <c r="DN43" s="41"/>
      <c r="DO43" s="41"/>
      <c r="DP43" s="41"/>
      <c r="DQ43" s="41"/>
      <c r="DR43" s="41"/>
      <c r="DS43" s="41"/>
      <c r="DT43" s="41"/>
      <c r="DU43" s="41"/>
      <c r="DV43" s="41"/>
      <c r="DW43" s="41"/>
      <c r="DX43" s="41"/>
      <c r="DY43" s="41"/>
      <c r="DZ43" s="41"/>
      <c r="EA43" s="41"/>
      <c r="EB43" s="41"/>
      <c r="EC43" s="41"/>
      <c r="ED43" s="41"/>
      <c r="EE43" s="41"/>
      <c r="EF43" s="41"/>
      <c r="EG43" s="41"/>
      <c r="EH43" s="41"/>
      <c r="EI43" s="41"/>
      <c r="EJ43" s="41"/>
      <c r="EK43" s="41"/>
      <c r="EL43" s="41"/>
      <c r="EM43" s="41"/>
      <c r="EN43" s="41"/>
      <c r="EO43" s="41"/>
      <c r="EP43" s="41"/>
      <c r="EQ43" s="41"/>
      <c r="ER43" s="41"/>
      <c r="ES43" s="41"/>
      <c r="ET43" s="41"/>
      <c r="EU43" s="41"/>
      <c r="EV43" s="41"/>
      <c r="EW43" s="41"/>
      <c r="EX43" s="41"/>
      <c r="EY43" s="41"/>
      <c r="EZ43" s="41"/>
      <c r="FA43" s="41"/>
      <c r="FB43" s="41"/>
      <c r="FC43" s="41"/>
      <c r="FD43" s="41"/>
      <c r="FE43" s="41"/>
      <c r="FF43" s="41"/>
      <c r="FG43" s="41"/>
      <c r="FH43" s="41"/>
      <c r="FI43" s="41"/>
      <c r="FJ43" s="41"/>
      <c r="FK43" s="41"/>
      <c r="FL43" s="41"/>
      <c r="FM43" s="41"/>
      <c r="FN43" s="41"/>
      <c r="FO43" s="41"/>
      <c r="FP43" s="41"/>
      <c r="FQ43" s="41"/>
      <c r="FR43" s="41"/>
      <c r="FS43" s="41"/>
      <c r="FT43" s="41"/>
      <c r="FU43" s="41"/>
      <c r="FV43" s="41"/>
      <c r="FW43" s="41"/>
      <c r="FX43" s="41"/>
      <c r="FY43" s="41"/>
      <c r="FZ43" s="41"/>
      <c r="GA43" s="41"/>
      <c r="GB43" s="41"/>
      <c r="GC43" s="41"/>
      <c r="GD43" s="41"/>
      <c r="GE43" s="41"/>
      <c r="GF43" s="41"/>
      <c r="GG43" s="41"/>
      <c r="GH43" s="41"/>
      <c r="GI43" s="41"/>
      <c r="GJ43" s="41"/>
      <c r="GK43" s="41"/>
      <c r="GL43" s="41"/>
      <c r="GM43" s="41"/>
      <c r="GN43" s="41"/>
      <c r="GO43" s="41"/>
      <c r="GP43" s="41"/>
      <c r="GQ43" s="41"/>
      <c r="GR43" s="41"/>
      <c r="GS43" s="41"/>
      <c r="GT43" s="41"/>
      <c r="GU43" s="41"/>
      <c r="GV43" s="41"/>
      <c r="GW43" s="41"/>
      <c r="GX43" s="41"/>
      <c r="GY43" s="41"/>
      <c r="GZ43" s="41"/>
      <c r="HA43" s="41"/>
      <c r="HB43" s="41"/>
      <c r="HC43" s="41"/>
      <c r="HD43" s="41"/>
      <c r="HE43" s="41"/>
      <c r="HF43" s="41"/>
      <c r="HG43" s="41"/>
      <c r="HH43" s="41"/>
      <c r="HI43" s="41"/>
      <c r="HJ43" s="41"/>
      <c r="HK43" s="41"/>
      <c r="HL43" s="41"/>
      <c r="HM43" s="41"/>
      <c r="HN43" s="41"/>
      <c r="HO43" s="41"/>
      <c r="HP43" s="41"/>
    </row>
    <row r="44" spans="1:224" s="38" customFormat="1" ht="30" customHeight="1" thickBot="1" x14ac:dyDescent="0.25">
      <c r="A44" s="12"/>
      <c r="B44" s="56" t="s">
        <v>64</v>
      </c>
      <c r="C44" s="57">
        <v>0</v>
      </c>
      <c r="D44" s="88">
        <v>46010</v>
      </c>
      <c r="E44" s="88">
        <v>46015</v>
      </c>
      <c r="F44" s="15" t="s">
        <v>35</v>
      </c>
      <c r="G44" s="4">
        <f t="shared" si="123"/>
        <v>6</v>
      </c>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c r="DA44" s="41"/>
      <c r="DB44" s="41"/>
      <c r="DC44" s="41"/>
      <c r="DD44" s="41"/>
      <c r="DE44" s="41"/>
      <c r="DF44" s="41"/>
      <c r="DG44" s="41"/>
      <c r="DH44" s="41"/>
      <c r="DI44" s="41"/>
      <c r="DJ44" s="41"/>
      <c r="DK44" s="41"/>
      <c r="DL44" s="41"/>
      <c r="DM44" s="41"/>
      <c r="DN44" s="41"/>
      <c r="DO44" s="41"/>
      <c r="DP44" s="41"/>
      <c r="DQ44" s="41"/>
      <c r="DR44" s="41"/>
      <c r="DS44" s="41"/>
      <c r="DT44" s="41"/>
      <c r="DU44" s="41"/>
      <c r="DV44" s="41"/>
      <c r="DW44" s="41"/>
      <c r="DX44" s="41"/>
      <c r="DY44" s="41"/>
      <c r="DZ44" s="41"/>
      <c r="EA44" s="41"/>
      <c r="EB44" s="41"/>
      <c r="EC44" s="41"/>
      <c r="ED44" s="41"/>
      <c r="EE44" s="41"/>
      <c r="EF44" s="41"/>
      <c r="EG44" s="41"/>
      <c r="EH44" s="41"/>
      <c r="EI44" s="41"/>
      <c r="EJ44" s="41"/>
      <c r="EK44" s="41"/>
      <c r="EL44" s="41"/>
      <c r="EM44" s="41"/>
      <c r="EN44" s="41"/>
      <c r="EO44" s="41"/>
      <c r="EP44" s="41"/>
      <c r="EQ44" s="41"/>
      <c r="ER44" s="41"/>
      <c r="ES44" s="41"/>
      <c r="ET44" s="41"/>
      <c r="EU44" s="41"/>
      <c r="EV44" s="41"/>
      <c r="EW44" s="41"/>
      <c r="EX44" s="41"/>
      <c r="EY44" s="41"/>
      <c r="EZ44" s="41"/>
      <c r="FA44" s="41"/>
      <c r="FB44" s="41"/>
      <c r="FC44" s="41"/>
      <c r="FD44" s="41"/>
      <c r="FE44" s="41"/>
      <c r="FF44" s="41"/>
      <c r="FG44" s="41"/>
      <c r="FH44" s="41"/>
      <c r="FI44" s="41"/>
      <c r="FJ44" s="41"/>
      <c r="FK44" s="41"/>
      <c r="FL44" s="41"/>
      <c r="FM44" s="41"/>
      <c r="FN44" s="41"/>
      <c r="FO44" s="41"/>
      <c r="FP44" s="41"/>
      <c r="FQ44" s="41"/>
      <c r="FR44" s="41"/>
      <c r="FS44" s="41"/>
      <c r="FT44" s="41"/>
      <c r="FU44" s="41"/>
      <c r="FV44" s="41"/>
      <c r="FW44" s="41"/>
      <c r="FX44" s="41"/>
      <c r="FY44" s="41"/>
      <c r="FZ44" s="41"/>
      <c r="GA44" s="41"/>
      <c r="GB44" s="41"/>
      <c r="GC44" s="41"/>
      <c r="GD44" s="41"/>
      <c r="GE44" s="41"/>
      <c r="GF44" s="41"/>
      <c r="GG44" s="41"/>
      <c r="GH44" s="41"/>
      <c r="GI44" s="41"/>
      <c r="GJ44" s="41"/>
      <c r="GK44" s="41"/>
      <c r="GL44" s="41"/>
      <c r="GM44" s="41"/>
      <c r="GN44" s="41"/>
      <c r="GO44" s="41"/>
      <c r="GP44" s="41"/>
      <c r="GQ44" s="41"/>
      <c r="GR44" s="41"/>
      <c r="GS44" s="41"/>
      <c r="GT44" s="41"/>
      <c r="GU44" s="41"/>
      <c r="GV44" s="41"/>
      <c r="GW44" s="41"/>
      <c r="GX44" s="41"/>
      <c r="GY44" s="41"/>
      <c r="GZ44" s="41"/>
      <c r="HA44" s="41"/>
      <c r="HB44" s="41"/>
      <c r="HC44" s="41"/>
      <c r="HD44" s="41"/>
      <c r="HE44" s="41"/>
      <c r="HF44" s="41"/>
      <c r="HG44" s="41"/>
      <c r="HH44" s="41"/>
      <c r="HI44" s="41"/>
      <c r="HJ44" s="41"/>
      <c r="HK44" s="41"/>
      <c r="HL44" s="41"/>
      <c r="HM44" s="41"/>
      <c r="HN44" s="41"/>
      <c r="HO44" s="41"/>
      <c r="HP44" s="41"/>
    </row>
    <row r="45" spans="1:224" s="38" customFormat="1" ht="30" customHeight="1" thickBot="1" x14ac:dyDescent="0.25">
      <c r="A45" s="12"/>
      <c r="B45" s="56" t="s">
        <v>65</v>
      </c>
      <c r="C45" s="57">
        <v>0</v>
      </c>
      <c r="D45" s="88">
        <v>46010</v>
      </c>
      <c r="E45" s="88">
        <v>46015</v>
      </c>
      <c r="F45" s="15" t="s">
        <v>35</v>
      </c>
      <c r="G45" s="4">
        <f t="shared" si="123"/>
        <v>6</v>
      </c>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41"/>
      <c r="DA45" s="41"/>
      <c r="DB45" s="41"/>
      <c r="DC45" s="41"/>
      <c r="DD45" s="41"/>
      <c r="DE45" s="41"/>
      <c r="DF45" s="41"/>
      <c r="DG45" s="41"/>
      <c r="DH45" s="41"/>
      <c r="DI45" s="41"/>
      <c r="DJ45" s="41"/>
      <c r="DK45" s="41"/>
      <c r="DL45" s="41"/>
      <c r="DM45" s="41"/>
      <c r="DN45" s="41"/>
      <c r="DO45" s="41"/>
      <c r="DP45" s="41"/>
      <c r="DQ45" s="41"/>
      <c r="DR45" s="41"/>
      <c r="DS45" s="41"/>
      <c r="DT45" s="41"/>
      <c r="DU45" s="41"/>
      <c r="DV45" s="41"/>
      <c r="DW45" s="41"/>
      <c r="DX45" s="41"/>
      <c r="DY45" s="41"/>
      <c r="DZ45" s="41"/>
      <c r="EA45" s="41"/>
      <c r="EB45" s="41"/>
      <c r="EC45" s="41"/>
      <c r="ED45" s="41"/>
      <c r="EE45" s="41"/>
      <c r="EF45" s="41"/>
      <c r="EG45" s="41"/>
      <c r="EH45" s="41"/>
      <c r="EI45" s="41"/>
      <c r="EJ45" s="41"/>
      <c r="EK45" s="41"/>
      <c r="EL45" s="41"/>
      <c r="EM45" s="41"/>
      <c r="EN45" s="41"/>
      <c r="EO45" s="41"/>
      <c r="EP45" s="41"/>
      <c r="EQ45" s="41"/>
      <c r="ER45" s="41"/>
      <c r="ES45" s="41"/>
      <c r="ET45" s="41"/>
      <c r="EU45" s="41"/>
      <c r="EV45" s="41"/>
      <c r="EW45" s="41"/>
      <c r="EX45" s="41"/>
      <c r="EY45" s="41"/>
      <c r="EZ45" s="41"/>
      <c r="FA45" s="41"/>
      <c r="FB45" s="41"/>
      <c r="FC45" s="41"/>
      <c r="FD45" s="41"/>
      <c r="FE45" s="41"/>
      <c r="FF45" s="41"/>
      <c r="FG45" s="41"/>
      <c r="FH45" s="41"/>
      <c r="FI45" s="41"/>
      <c r="FJ45" s="41"/>
      <c r="FK45" s="41"/>
      <c r="FL45" s="41"/>
      <c r="FM45" s="41"/>
      <c r="FN45" s="41"/>
      <c r="FO45" s="41"/>
      <c r="FP45" s="41"/>
      <c r="FQ45" s="41"/>
      <c r="FR45" s="41"/>
      <c r="FS45" s="41"/>
      <c r="FT45" s="41"/>
      <c r="FU45" s="41"/>
      <c r="FV45" s="41"/>
      <c r="FW45" s="41"/>
      <c r="FX45" s="41"/>
      <c r="FY45" s="41"/>
      <c r="FZ45" s="41"/>
      <c r="GA45" s="41"/>
      <c r="GB45" s="41"/>
      <c r="GC45" s="41"/>
      <c r="GD45" s="41"/>
      <c r="GE45" s="41"/>
      <c r="GF45" s="41"/>
      <c r="GG45" s="41"/>
      <c r="GH45" s="41"/>
      <c r="GI45" s="41"/>
      <c r="GJ45" s="41"/>
      <c r="GK45" s="41"/>
      <c r="GL45" s="41"/>
      <c r="GM45" s="41"/>
      <c r="GN45" s="41"/>
      <c r="GO45" s="41"/>
      <c r="GP45" s="41"/>
      <c r="GQ45" s="41"/>
      <c r="GR45" s="41"/>
      <c r="GS45" s="41"/>
      <c r="GT45" s="41"/>
      <c r="GU45" s="41"/>
      <c r="GV45" s="41"/>
      <c r="GW45" s="41"/>
      <c r="GX45" s="41"/>
      <c r="GY45" s="41"/>
      <c r="GZ45" s="41"/>
      <c r="HA45" s="41"/>
      <c r="HB45" s="41"/>
      <c r="HC45" s="41"/>
      <c r="HD45" s="41"/>
      <c r="HE45" s="41"/>
      <c r="HF45" s="41"/>
      <c r="HG45" s="41"/>
      <c r="HH45" s="41"/>
      <c r="HI45" s="41"/>
      <c r="HJ45" s="41"/>
      <c r="HK45" s="41"/>
      <c r="HL45" s="41"/>
      <c r="HM45" s="41"/>
      <c r="HN45" s="41"/>
      <c r="HO45" s="41"/>
      <c r="HP45" s="41"/>
    </row>
    <row r="46" spans="1:224" s="38" customFormat="1" ht="30" customHeight="1" thickBot="1" x14ac:dyDescent="0.25">
      <c r="A46" s="12"/>
      <c r="B46" s="58" t="s">
        <v>66</v>
      </c>
      <c r="C46" s="59"/>
      <c r="D46" s="60"/>
      <c r="E46" s="61"/>
      <c r="F46" s="15"/>
      <c r="G46" s="4" t="str">
        <f t="shared" si="123"/>
        <v/>
      </c>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c r="BM46" s="62"/>
      <c r="BN46" s="62"/>
      <c r="BO46" s="62"/>
      <c r="BP46" s="62"/>
      <c r="BQ46" s="62"/>
      <c r="BR46" s="62"/>
      <c r="BS46" s="62"/>
      <c r="BT46" s="62"/>
      <c r="BU46" s="62"/>
      <c r="BV46" s="62"/>
      <c r="BW46" s="62"/>
      <c r="BX46" s="62"/>
      <c r="BY46" s="62"/>
      <c r="BZ46" s="62"/>
      <c r="CA46" s="62"/>
      <c r="CB46" s="62"/>
      <c r="CC46" s="62"/>
      <c r="CD46" s="62"/>
      <c r="CE46" s="62"/>
      <c r="CF46" s="62"/>
      <c r="CG46" s="62"/>
      <c r="CH46" s="62"/>
      <c r="CI46" s="62"/>
      <c r="CJ46" s="62"/>
      <c r="CK46" s="62"/>
      <c r="CL46" s="62"/>
      <c r="CM46" s="62"/>
      <c r="CN46" s="62"/>
      <c r="CO46" s="62"/>
      <c r="CP46" s="62"/>
      <c r="CQ46" s="62"/>
      <c r="CR46" s="62"/>
      <c r="CS46" s="62"/>
      <c r="CT46" s="62"/>
      <c r="CU46" s="62"/>
      <c r="CV46" s="62"/>
      <c r="CW46" s="62"/>
      <c r="CX46" s="62"/>
      <c r="CY46" s="62"/>
      <c r="CZ46" s="62"/>
      <c r="DA46" s="62"/>
      <c r="DB46" s="62"/>
      <c r="DC46" s="62"/>
      <c r="DD46" s="62"/>
      <c r="DE46" s="62"/>
      <c r="DF46" s="62"/>
      <c r="DG46" s="62"/>
      <c r="DH46" s="62"/>
      <c r="DI46" s="62"/>
      <c r="DJ46" s="62"/>
      <c r="DK46" s="62"/>
      <c r="DL46" s="62"/>
      <c r="DM46" s="62"/>
      <c r="DN46" s="62"/>
      <c r="DO46" s="62"/>
      <c r="DP46" s="62"/>
      <c r="DQ46" s="62"/>
      <c r="DR46" s="62"/>
      <c r="DS46" s="62"/>
      <c r="DT46" s="62"/>
      <c r="DU46" s="62"/>
      <c r="DV46" s="62"/>
      <c r="DW46" s="62"/>
      <c r="DX46" s="62"/>
      <c r="DY46" s="62"/>
      <c r="DZ46" s="62"/>
      <c r="EA46" s="62"/>
      <c r="EB46" s="62"/>
      <c r="EC46" s="62"/>
      <c r="ED46" s="62"/>
      <c r="EE46" s="62"/>
      <c r="EF46" s="62"/>
      <c r="EG46" s="62"/>
      <c r="EH46" s="62"/>
      <c r="EI46" s="62"/>
      <c r="EJ46" s="62"/>
      <c r="EK46" s="62"/>
      <c r="EL46" s="62"/>
      <c r="EM46" s="62"/>
      <c r="EN46" s="62"/>
      <c r="EO46" s="62"/>
      <c r="EP46" s="62"/>
      <c r="EQ46" s="62"/>
      <c r="ER46" s="62"/>
      <c r="ES46" s="62"/>
      <c r="ET46" s="62"/>
      <c r="EU46" s="62"/>
      <c r="EV46" s="62"/>
      <c r="EW46" s="62"/>
      <c r="EX46" s="62"/>
      <c r="EY46" s="62"/>
      <c r="EZ46" s="62"/>
      <c r="FA46" s="62"/>
      <c r="FB46" s="62"/>
      <c r="FC46" s="62"/>
      <c r="FD46" s="62"/>
      <c r="FE46" s="62"/>
      <c r="FF46" s="62"/>
      <c r="FG46" s="62"/>
      <c r="FH46" s="62"/>
      <c r="FI46" s="62"/>
      <c r="FJ46" s="62"/>
      <c r="FK46" s="62"/>
      <c r="FL46" s="62"/>
      <c r="FM46" s="62"/>
      <c r="FN46" s="62"/>
      <c r="FO46" s="62"/>
      <c r="FP46" s="62"/>
      <c r="FQ46" s="62"/>
      <c r="FR46" s="62"/>
      <c r="FS46" s="62"/>
      <c r="FT46" s="62"/>
      <c r="FU46" s="62"/>
      <c r="FV46" s="62"/>
      <c r="FW46" s="62"/>
      <c r="FX46" s="62"/>
      <c r="FY46" s="62"/>
      <c r="FZ46" s="62"/>
      <c r="GA46" s="62"/>
      <c r="GB46" s="62"/>
      <c r="GC46" s="62"/>
      <c r="GD46" s="62"/>
      <c r="GE46" s="62"/>
      <c r="GF46" s="62"/>
      <c r="GG46" s="62"/>
      <c r="GH46" s="62"/>
      <c r="GI46" s="62"/>
      <c r="GJ46" s="62"/>
      <c r="GK46" s="62"/>
      <c r="GL46" s="62"/>
      <c r="GM46" s="62"/>
      <c r="GN46" s="62"/>
      <c r="GO46" s="62"/>
      <c r="GP46" s="62"/>
      <c r="GQ46" s="62"/>
      <c r="GR46" s="62"/>
      <c r="GS46" s="62"/>
      <c r="GT46" s="62"/>
      <c r="GU46" s="62"/>
      <c r="GV46" s="62"/>
      <c r="GW46" s="62"/>
      <c r="GX46" s="62"/>
      <c r="GY46" s="62"/>
      <c r="GZ46" s="62"/>
      <c r="HA46" s="62"/>
      <c r="HB46" s="62"/>
      <c r="HC46" s="62"/>
      <c r="HD46" s="62"/>
      <c r="HE46" s="62"/>
      <c r="HF46" s="62"/>
      <c r="HG46" s="62"/>
      <c r="HH46" s="62"/>
      <c r="HI46" s="62"/>
      <c r="HJ46" s="62"/>
      <c r="HK46" s="62"/>
      <c r="HL46" s="62"/>
      <c r="HM46" s="62"/>
      <c r="HN46" s="62"/>
      <c r="HO46" s="62"/>
      <c r="HP46" s="62"/>
    </row>
    <row r="47" spans="1:224" s="38" customFormat="1" ht="30" customHeight="1" thickBot="1" x14ac:dyDescent="0.25">
      <c r="A47" s="12"/>
      <c r="B47" s="63" t="s">
        <v>67</v>
      </c>
      <c r="C47" s="64">
        <v>0</v>
      </c>
      <c r="D47" s="89">
        <v>46020</v>
      </c>
      <c r="E47" s="89">
        <v>46022</v>
      </c>
      <c r="F47" s="15" t="s">
        <v>34</v>
      </c>
      <c r="G47" s="4"/>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c r="CZ47" s="41"/>
      <c r="DA47" s="41"/>
      <c r="DB47" s="41"/>
      <c r="DC47" s="41"/>
      <c r="DD47" s="41"/>
      <c r="DE47" s="41"/>
      <c r="DF47" s="41"/>
      <c r="DG47" s="41"/>
      <c r="DH47" s="41"/>
      <c r="DI47" s="41"/>
      <c r="DJ47" s="41"/>
      <c r="DK47" s="41"/>
      <c r="DL47" s="41"/>
      <c r="DM47" s="41"/>
      <c r="DN47" s="41"/>
      <c r="DO47" s="41"/>
      <c r="DP47" s="41"/>
      <c r="DQ47" s="41"/>
      <c r="DR47" s="41"/>
      <c r="DS47" s="41"/>
      <c r="DT47" s="41"/>
      <c r="DU47" s="41"/>
      <c r="DV47" s="41"/>
      <c r="DW47" s="41"/>
      <c r="DX47" s="41"/>
      <c r="DY47" s="41"/>
      <c r="DZ47" s="41"/>
      <c r="EA47" s="41"/>
      <c r="EB47" s="41"/>
      <c r="EC47" s="41"/>
      <c r="ED47" s="41"/>
      <c r="EE47" s="41"/>
      <c r="EF47" s="41"/>
      <c r="EG47" s="41"/>
      <c r="EH47" s="41"/>
      <c r="EI47" s="41"/>
      <c r="EJ47" s="41"/>
      <c r="EK47" s="41"/>
      <c r="EL47" s="41"/>
      <c r="EM47" s="41"/>
      <c r="EN47" s="41"/>
      <c r="EO47" s="41"/>
      <c r="EP47" s="41"/>
      <c r="EQ47" s="41"/>
      <c r="ER47" s="41"/>
      <c r="ES47" s="41"/>
      <c r="ET47" s="41"/>
      <c r="EU47" s="41"/>
      <c r="EV47" s="41"/>
      <c r="EW47" s="41"/>
      <c r="EX47" s="41"/>
      <c r="EY47" s="41"/>
      <c r="EZ47" s="41"/>
      <c r="FA47" s="41"/>
      <c r="FB47" s="41"/>
      <c r="FC47" s="41"/>
      <c r="FD47" s="41"/>
      <c r="FE47" s="41"/>
      <c r="FF47" s="41"/>
      <c r="FG47" s="41"/>
      <c r="FH47" s="41"/>
      <c r="FI47" s="41"/>
      <c r="FJ47" s="41"/>
      <c r="FK47" s="41"/>
      <c r="FL47" s="41"/>
      <c r="FM47" s="41"/>
      <c r="FN47" s="41"/>
      <c r="FO47" s="41"/>
      <c r="FP47" s="41"/>
      <c r="FQ47" s="41"/>
      <c r="FR47" s="41"/>
      <c r="FS47" s="41"/>
      <c r="FT47" s="41"/>
      <c r="FU47" s="41"/>
      <c r="FV47" s="41"/>
      <c r="FW47" s="41"/>
      <c r="FX47" s="41"/>
      <c r="FY47" s="41"/>
      <c r="FZ47" s="41"/>
      <c r="GA47" s="41"/>
      <c r="GB47" s="41"/>
      <c r="GC47" s="41"/>
      <c r="GD47" s="41"/>
      <c r="GE47" s="41"/>
      <c r="GF47" s="41"/>
      <c r="GG47" s="41"/>
      <c r="GH47" s="41"/>
      <c r="GI47" s="41"/>
      <c r="GJ47" s="41"/>
      <c r="GK47" s="41"/>
      <c r="GL47" s="41"/>
      <c r="GM47" s="41"/>
      <c r="GN47" s="41"/>
      <c r="GO47" s="41"/>
      <c r="GP47" s="41"/>
      <c r="GQ47" s="41"/>
      <c r="GR47" s="41"/>
      <c r="GS47" s="41"/>
      <c r="GT47" s="41"/>
      <c r="GU47" s="41"/>
      <c r="GV47" s="41"/>
      <c r="GW47" s="41"/>
      <c r="GX47" s="41"/>
      <c r="GY47" s="41"/>
      <c r="GZ47" s="41"/>
      <c r="HA47" s="41"/>
      <c r="HB47" s="41"/>
      <c r="HC47" s="41"/>
      <c r="HD47" s="41"/>
      <c r="HE47" s="41"/>
      <c r="HF47" s="41"/>
      <c r="HG47" s="41"/>
      <c r="HH47" s="41"/>
      <c r="HI47" s="41"/>
      <c r="HJ47" s="41"/>
      <c r="HK47" s="41"/>
      <c r="HL47" s="41"/>
      <c r="HM47" s="41"/>
      <c r="HN47" s="41"/>
      <c r="HO47" s="41"/>
      <c r="HP47" s="41"/>
    </row>
    <row r="48" spans="1:224" s="38" customFormat="1" ht="30" customHeight="1" thickBot="1" x14ac:dyDescent="0.25">
      <c r="A48" s="12"/>
      <c r="B48" s="63" t="s">
        <v>68</v>
      </c>
      <c r="C48" s="64">
        <v>0</v>
      </c>
      <c r="D48" s="89">
        <v>46024</v>
      </c>
      <c r="E48" s="89">
        <v>46026</v>
      </c>
      <c r="F48" s="15" t="s">
        <v>34</v>
      </c>
      <c r="G48" s="4">
        <f t="shared" si="123"/>
        <v>3</v>
      </c>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c r="DC48" s="41"/>
      <c r="DD48" s="41"/>
      <c r="DE48" s="41"/>
      <c r="DF48" s="41"/>
      <c r="DG48" s="41"/>
      <c r="DH48" s="41"/>
      <c r="DI48" s="41"/>
      <c r="DJ48" s="41"/>
      <c r="DK48" s="41"/>
      <c r="DL48" s="41"/>
      <c r="DM48" s="41"/>
      <c r="DN48" s="41"/>
      <c r="DO48" s="41"/>
      <c r="DP48" s="41"/>
      <c r="DQ48" s="41"/>
      <c r="DR48" s="41"/>
      <c r="DS48" s="41"/>
      <c r="DT48" s="41"/>
      <c r="DU48" s="41"/>
      <c r="DV48" s="41"/>
      <c r="DW48" s="41"/>
      <c r="DX48" s="41"/>
      <c r="DY48" s="41"/>
      <c r="DZ48" s="41"/>
      <c r="EA48" s="41"/>
      <c r="EB48" s="41"/>
      <c r="EC48" s="41"/>
      <c r="ED48" s="41"/>
      <c r="EE48" s="41"/>
      <c r="EF48" s="41"/>
      <c r="EG48" s="41"/>
      <c r="EH48" s="41"/>
      <c r="EI48" s="41"/>
      <c r="EJ48" s="41"/>
      <c r="EK48" s="41"/>
      <c r="EL48" s="41"/>
      <c r="EM48" s="41"/>
      <c r="EN48" s="41"/>
      <c r="EO48" s="41"/>
      <c r="EP48" s="41"/>
      <c r="EQ48" s="41"/>
      <c r="ER48" s="41"/>
      <c r="ES48" s="41"/>
      <c r="ET48" s="41"/>
      <c r="EU48" s="41"/>
      <c r="EV48" s="41"/>
      <c r="EW48" s="41"/>
      <c r="EX48" s="41"/>
      <c r="EY48" s="41"/>
      <c r="EZ48" s="41"/>
      <c r="FA48" s="41"/>
      <c r="FB48" s="41"/>
      <c r="FC48" s="41"/>
      <c r="FD48" s="41"/>
      <c r="FE48" s="41"/>
      <c r="FF48" s="41"/>
      <c r="FG48" s="41"/>
      <c r="FH48" s="41"/>
      <c r="FI48" s="41"/>
      <c r="FJ48" s="41"/>
      <c r="FK48" s="41"/>
      <c r="FL48" s="41"/>
      <c r="FM48" s="41"/>
      <c r="FN48" s="41"/>
      <c r="FO48" s="41"/>
      <c r="FP48" s="41"/>
      <c r="FQ48" s="41"/>
      <c r="FR48" s="41"/>
      <c r="FS48" s="41"/>
      <c r="FT48" s="41"/>
      <c r="FU48" s="41"/>
      <c r="FV48" s="41"/>
      <c r="FW48" s="41"/>
      <c r="FX48" s="41"/>
      <c r="FY48" s="41"/>
      <c r="FZ48" s="41"/>
      <c r="GA48" s="41"/>
      <c r="GB48" s="41"/>
      <c r="GC48" s="41"/>
      <c r="GD48" s="41"/>
      <c r="GE48" s="41"/>
      <c r="GF48" s="41"/>
      <c r="GG48" s="41"/>
      <c r="GH48" s="41"/>
      <c r="GI48" s="41"/>
      <c r="GJ48" s="41"/>
      <c r="GK48" s="41"/>
      <c r="GL48" s="41"/>
      <c r="GM48" s="41"/>
      <c r="GN48" s="41"/>
      <c r="GO48" s="41"/>
      <c r="GP48" s="41"/>
      <c r="GQ48" s="41"/>
      <c r="GR48" s="41"/>
      <c r="GS48" s="41"/>
      <c r="GT48" s="41"/>
      <c r="GU48" s="41"/>
      <c r="GV48" s="41"/>
      <c r="GW48" s="41"/>
      <c r="GX48" s="41"/>
      <c r="GY48" s="41"/>
      <c r="GZ48" s="41"/>
      <c r="HA48" s="41"/>
      <c r="HB48" s="41"/>
      <c r="HC48" s="41"/>
      <c r="HD48" s="41"/>
      <c r="HE48" s="41"/>
      <c r="HF48" s="41"/>
      <c r="HG48" s="41"/>
      <c r="HH48" s="41"/>
      <c r="HI48" s="41"/>
      <c r="HJ48" s="41"/>
      <c r="HK48" s="41"/>
      <c r="HL48" s="41"/>
      <c r="HM48" s="41"/>
      <c r="HN48" s="41"/>
      <c r="HO48" s="41"/>
      <c r="HP48" s="41"/>
    </row>
    <row r="49" spans="1:224" s="38" customFormat="1" ht="30" customHeight="1" thickBot="1" x14ac:dyDescent="0.25">
      <c r="A49" s="12"/>
      <c r="B49" s="63" t="s">
        <v>69</v>
      </c>
      <c r="C49" s="64">
        <v>0</v>
      </c>
      <c r="D49" s="89">
        <v>46028</v>
      </c>
      <c r="E49" s="89">
        <v>46032</v>
      </c>
      <c r="F49" s="15" t="s">
        <v>34</v>
      </c>
      <c r="G49" s="4">
        <f t="shared" si="123"/>
        <v>5</v>
      </c>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c r="DA49" s="41"/>
      <c r="DB49" s="41"/>
      <c r="DC49" s="41"/>
      <c r="DD49" s="41"/>
      <c r="DE49" s="41"/>
      <c r="DF49" s="41"/>
      <c r="DG49" s="41"/>
      <c r="DH49" s="41"/>
      <c r="DI49" s="41"/>
      <c r="DJ49" s="41"/>
      <c r="DK49" s="41"/>
      <c r="DL49" s="41"/>
      <c r="DM49" s="41"/>
      <c r="DN49" s="41"/>
      <c r="DO49" s="41"/>
      <c r="DP49" s="41"/>
      <c r="DQ49" s="41"/>
      <c r="DR49" s="41"/>
      <c r="DS49" s="41"/>
      <c r="DT49" s="41"/>
      <c r="DU49" s="41"/>
      <c r="DV49" s="41"/>
      <c r="DW49" s="41"/>
      <c r="DX49" s="41"/>
      <c r="DY49" s="41"/>
      <c r="DZ49" s="41"/>
      <c r="EA49" s="41"/>
      <c r="EB49" s="41"/>
      <c r="EC49" s="41"/>
      <c r="ED49" s="41"/>
      <c r="EE49" s="41"/>
      <c r="EF49" s="41"/>
      <c r="EG49" s="41"/>
      <c r="EH49" s="41"/>
      <c r="EI49" s="41"/>
      <c r="EJ49" s="41"/>
      <c r="EK49" s="41"/>
      <c r="EL49" s="41"/>
      <c r="EM49" s="41"/>
      <c r="EN49" s="41"/>
      <c r="EO49" s="41"/>
      <c r="EP49" s="41"/>
      <c r="EQ49" s="41"/>
      <c r="ER49" s="41"/>
      <c r="ES49" s="41"/>
      <c r="ET49" s="41"/>
      <c r="EU49" s="41"/>
      <c r="EV49" s="41"/>
      <c r="EW49" s="41"/>
      <c r="EX49" s="41"/>
      <c r="EY49" s="41"/>
      <c r="EZ49" s="41"/>
      <c r="FA49" s="41"/>
      <c r="FB49" s="41"/>
      <c r="FC49" s="41"/>
      <c r="FD49" s="41"/>
      <c r="FE49" s="41"/>
      <c r="FF49" s="41"/>
      <c r="FG49" s="41"/>
      <c r="FH49" s="41"/>
      <c r="FI49" s="41"/>
      <c r="FJ49" s="41"/>
      <c r="FK49" s="41"/>
      <c r="FL49" s="41"/>
      <c r="FM49" s="41"/>
      <c r="FN49" s="41"/>
      <c r="FO49" s="41"/>
      <c r="FP49" s="41"/>
      <c r="FQ49" s="41"/>
      <c r="FR49" s="41"/>
      <c r="FS49" s="41"/>
      <c r="FT49" s="41"/>
      <c r="FU49" s="41"/>
      <c r="FV49" s="41"/>
      <c r="FW49" s="41"/>
      <c r="FX49" s="41"/>
      <c r="FY49" s="41"/>
      <c r="FZ49" s="41"/>
      <c r="GA49" s="41"/>
      <c r="GB49" s="41"/>
      <c r="GC49" s="41"/>
      <c r="GD49" s="41"/>
      <c r="GE49" s="41"/>
      <c r="GF49" s="41"/>
      <c r="GG49" s="41"/>
      <c r="GH49" s="41"/>
      <c r="GI49" s="41"/>
      <c r="GJ49" s="41"/>
      <c r="GK49" s="41"/>
      <c r="GL49" s="41"/>
      <c r="GM49" s="41"/>
      <c r="GN49" s="41"/>
      <c r="GO49" s="41"/>
      <c r="GP49" s="41"/>
      <c r="GQ49" s="41"/>
      <c r="GR49" s="41"/>
      <c r="GS49" s="41"/>
      <c r="GT49" s="41"/>
      <c r="GU49" s="41"/>
      <c r="GV49" s="41"/>
      <c r="GW49" s="41"/>
      <c r="GX49" s="41"/>
      <c r="GY49" s="41"/>
      <c r="GZ49" s="41"/>
      <c r="HA49" s="41"/>
      <c r="HB49" s="41"/>
      <c r="HC49" s="41"/>
      <c r="HD49" s="41"/>
      <c r="HE49" s="41"/>
      <c r="HF49" s="41"/>
      <c r="HG49" s="41"/>
      <c r="HH49" s="41"/>
      <c r="HI49" s="41"/>
      <c r="HJ49" s="41"/>
      <c r="HK49" s="41"/>
      <c r="HL49" s="41"/>
      <c r="HM49" s="41"/>
      <c r="HN49" s="41"/>
      <c r="HO49" s="41"/>
      <c r="HP49" s="41"/>
    </row>
    <row r="50" spans="1:224" s="38" customFormat="1" ht="30" customHeight="1" thickBot="1" x14ac:dyDescent="0.25">
      <c r="A50" s="12"/>
      <c r="B50" s="63" t="s">
        <v>70</v>
      </c>
      <c r="C50" s="64">
        <v>0</v>
      </c>
      <c r="D50" s="89">
        <v>46033</v>
      </c>
      <c r="E50" s="89">
        <v>46036</v>
      </c>
      <c r="F50" s="15" t="s">
        <v>36</v>
      </c>
      <c r="G50" s="4">
        <f t="shared" si="123"/>
        <v>4</v>
      </c>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c r="CT50" s="41"/>
      <c r="CU50" s="41"/>
      <c r="CV50" s="41"/>
      <c r="CW50" s="41"/>
      <c r="CX50" s="41"/>
      <c r="CY50" s="41"/>
      <c r="CZ50" s="41"/>
      <c r="DA50" s="41"/>
      <c r="DB50" s="41"/>
      <c r="DC50" s="41"/>
      <c r="DD50" s="41"/>
      <c r="DE50" s="41"/>
      <c r="DF50" s="41"/>
      <c r="DG50" s="41"/>
      <c r="DH50" s="41"/>
      <c r="DI50" s="41"/>
      <c r="DJ50" s="41"/>
      <c r="DK50" s="41"/>
      <c r="DL50" s="41"/>
      <c r="DM50" s="41"/>
      <c r="DN50" s="41"/>
      <c r="DO50" s="41"/>
      <c r="DP50" s="41"/>
      <c r="DQ50" s="41"/>
      <c r="DR50" s="41"/>
      <c r="DS50" s="41"/>
      <c r="DT50" s="41"/>
      <c r="DU50" s="41"/>
      <c r="DV50" s="41"/>
      <c r="DW50" s="41"/>
      <c r="DX50" s="41"/>
      <c r="DY50" s="41"/>
      <c r="DZ50" s="41"/>
      <c r="EA50" s="41"/>
      <c r="EB50" s="41"/>
      <c r="EC50" s="41"/>
      <c r="ED50" s="41"/>
      <c r="EE50" s="41"/>
      <c r="EF50" s="41"/>
      <c r="EG50" s="41"/>
      <c r="EH50" s="41"/>
      <c r="EI50" s="41"/>
      <c r="EJ50" s="41"/>
      <c r="EK50" s="41"/>
      <c r="EL50" s="41"/>
      <c r="EM50" s="41"/>
      <c r="EN50" s="41"/>
      <c r="EO50" s="41"/>
      <c r="EP50" s="41"/>
      <c r="EQ50" s="41"/>
      <c r="ER50" s="41"/>
      <c r="ES50" s="41"/>
      <c r="ET50" s="41"/>
      <c r="EU50" s="41"/>
      <c r="EV50" s="41"/>
      <c r="EW50" s="41"/>
      <c r="EX50" s="41"/>
      <c r="EY50" s="41"/>
      <c r="EZ50" s="41"/>
      <c r="FA50" s="41"/>
      <c r="FB50" s="41"/>
      <c r="FC50" s="41"/>
      <c r="FD50" s="41"/>
      <c r="FE50" s="41"/>
      <c r="FF50" s="41"/>
      <c r="FG50" s="41"/>
      <c r="FH50" s="41"/>
      <c r="FI50" s="41"/>
      <c r="FJ50" s="41"/>
      <c r="FK50" s="41"/>
      <c r="FL50" s="41"/>
      <c r="FM50" s="41"/>
      <c r="FN50" s="41"/>
      <c r="FO50" s="41"/>
      <c r="FP50" s="41"/>
      <c r="FQ50" s="41"/>
      <c r="FR50" s="41"/>
      <c r="FS50" s="41"/>
      <c r="FT50" s="41"/>
      <c r="FU50" s="41"/>
      <c r="FV50" s="41"/>
      <c r="FW50" s="41"/>
      <c r="FX50" s="41"/>
      <c r="FY50" s="41"/>
      <c r="FZ50" s="41"/>
      <c r="GA50" s="41"/>
      <c r="GB50" s="41"/>
      <c r="GC50" s="41"/>
      <c r="GD50" s="41"/>
      <c r="GE50" s="41"/>
      <c r="GF50" s="41"/>
      <c r="GG50" s="41"/>
      <c r="GH50" s="41"/>
      <c r="GI50" s="41"/>
      <c r="GJ50" s="41"/>
      <c r="GK50" s="41"/>
      <c r="GL50" s="41"/>
      <c r="GM50" s="41"/>
      <c r="GN50" s="41"/>
      <c r="GO50" s="41"/>
      <c r="GP50" s="41"/>
      <c r="GQ50" s="41"/>
      <c r="GR50" s="41"/>
      <c r="GS50" s="41"/>
      <c r="GT50" s="41"/>
      <c r="GU50" s="41"/>
      <c r="GV50" s="41"/>
      <c r="GW50" s="41"/>
      <c r="GX50" s="41"/>
      <c r="GY50" s="41"/>
      <c r="GZ50" s="41"/>
      <c r="HA50" s="41"/>
      <c r="HB50" s="41"/>
      <c r="HC50" s="41"/>
      <c r="HD50" s="41"/>
      <c r="HE50" s="41"/>
      <c r="HF50" s="41"/>
      <c r="HG50" s="41"/>
      <c r="HH50" s="41"/>
      <c r="HI50" s="41"/>
      <c r="HJ50" s="41"/>
      <c r="HK50" s="41"/>
      <c r="HL50" s="41"/>
      <c r="HM50" s="41"/>
      <c r="HN50" s="41"/>
      <c r="HO50" s="41"/>
      <c r="HP50" s="41"/>
    </row>
    <row r="51" spans="1:224" s="38" customFormat="1" ht="30" customHeight="1" thickBot="1" x14ac:dyDescent="0.25">
      <c r="A51" s="12"/>
      <c r="B51" s="93" t="s">
        <v>71</v>
      </c>
      <c r="C51" s="94"/>
      <c r="D51" s="95"/>
      <c r="E51" s="95"/>
      <c r="F51" s="15"/>
      <c r="G51" s="4"/>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c r="DE51" s="37"/>
      <c r="DF51" s="37"/>
      <c r="DG51" s="37"/>
      <c r="DH51" s="37"/>
      <c r="DI51" s="37"/>
      <c r="DJ51" s="37"/>
      <c r="DK51" s="37"/>
      <c r="DL51" s="37"/>
      <c r="DM51" s="37"/>
      <c r="DN51" s="37"/>
      <c r="DO51" s="37"/>
      <c r="DP51" s="37"/>
      <c r="DQ51" s="37"/>
      <c r="DR51" s="37"/>
      <c r="DS51" s="37"/>
      <c r="DT51" s="37"/>
      <c r="DU51" s="37"/>
      <c r="DV51" s="37"/>
      <c r="DW51" s="37"/>
      <c r="DX51" s="37"/>
      <c r="DY51" s="37"/>
      <c r="DZ51" s="37"/>
      <c r="EA51" s="37"/>
      <c r="EB51" s="37"/>
      <c r="EC51" s="37"/>
      <c r="ED51" s="37"/>
      <c r="EE51" s="37"/>
      <c r="EF51" s="37"/>
      <c r="EG51" s="37"/>
      <c r="EH51" s="37"/>
      <c r="EI51" s="37"/>
      <c r="EJ51" s="37"/>
      <c r="EK51" s="37"/>
      <c r="EL51" s="37"/>
      <c r="EM51" s="37"/>
      <c r="EN51" s="37"/>
      <c r="EO51" s="37"/>
      <c r="EP51" s="37"/>
      <c r="EQ51" s="37"/>
      <c r="ER51" s="37"/>
      <c r="ES51" s="37"/>
      <c r="ET51" s="37"/>
      <c r="EU51" s="37"/>
      <c r="EV51" s="37"/>
      <c r="EW51" s="37"/>
      <c r="EX51" s="37"/>
      <c r="EY51" s="37"/>
      <c r="EZ51" s="37"/>
      <c r="FA51" s="37"/>
      <c r="FB51" s="37"/>
      <c r="FC51" s="37"/>
      <c r="FD51" s="37"/>
      <c r="FE51" s="37"/>
      <c r="FF51" s="37"/>
      <c r="FG51" s="37"/>
      <c r="FH51" s="37"/>
      <c r="FI51" s="37"/>
      <c r="FJ51" s="37"/>
      <c r="FK51" s="37"/>
      <c r="FL51" s="37"/>
      <c r="FM51" s="37"/>
      <c r="FN51" s="37"/>
      <c r="FO51" s="37"/>
      <c r="FP51" s="37"/>
      <c r="FQ51" s="37"/>
      <c r="FR51" s="37"/>
      <c r="FS51" s="37"/>
      <c r="FT51" s="37"/>
      <c r="FU51" s="37"/>
      <c r="FV51" s="37"/>
      <c r="FW51" s="37"/>
      <c r="FX51" s="37"/>
      <c r="FY51" s="37"/>
      <c r="FZ51" s="37"/>
      <c r="GA51" s="37"/>
      <c r="GB51" s="37"/>
      <c r="GC51" s="37"/>
      <c r="GD51" s="37"/>
      <c r="GE51" s="37"/>
      <c r="GF51" s="37"/>
      <c r="GG51" s="37"/>
      <c r="GH51" s="37"/>
      <c r="GI51" s="37"/>
      <c r="GJ51" s="37"/>
      <c r="GK51" s="37"/>
      <c r="GL51" s="37"/>
      <c r="GM51" s="37"/>
      <c r="GN51" s="37"/>
      <c r="GO51" s="37"/>
      <c r="GP51" s="37"/>
      <c r="GQ51" s="37"/>
      <c r="GR51" s="37"/>
      <c r="GS51" s="37"/>
      <c r="GT51" s="37"/>
      <c r="GU51" s="37"/>
      <c r="GV51" s="37"/>
      <c r="GW51" s="37"/>
      <c r="GX51" s="37"/>
      <c r="GY51" s="37"/>
      <c r="GZ51" s="37"/>
      <c r="HA51" s="37"/>
      <c r="HB51" s="37"/>
      <c r="HC51" s="37"/>
      <c r="HD51" s="37"/>
      <c r="HE51" s="37"/>
      <c r="HF51" s="37"/>
      <c r="HG51" s="37"/>
      <c r="HH51" s="37"/>
      <c r="HI51" s="37"/>
      <c r="HJ51" s="37"/>
      <c r="HK51" s="37"/>
      <c r="HL51" s="37"/>
      <c r="HM51" s="37"/>
      <c r="HN51" s="37"/>
      <c r="HO51" s="37"/>
      <c r="HP51" s="37"/>
    </row>
    <row r="52" spans="1:224" s="38" customFormat="1" ht="30" customHeight="1" thickBot="1" x14ac:dyDescent="0.25">
      <c r="A52" s="12"/>
      <c r="B52" s="96" t="s">
        <v>72</v>
      </c>
      <c r="C52" s="97">
        <v>0</v>
      </c>
      <c r="D52" s="117">
        <v>46038</v>
      </c>
      <c r="E52" s="117">
        <v>46039</v>
      </c>
      <c r="F52" s="15" t="s">
        <v>34</v>
      </c>
      <c r="G52" s="4"/>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c r="DE52" s="37"/>
      <c r="DF52" s="37"/>
      <c r="DG52" s="37"/>
      <c r="DH52" s="37"/>
      <c r="DI52" s="37"/>
      <c r="DJ52" s="37"/>
      <c r="DK52" s="37"/>
      <c r="DL52" s="37"/>
      <c r="DM52" s="37"/>
      <c r="DN52" s="37"/>
      <c r="DO52" s="37"/>
      <c r="DP52" s="37"/>
      <c r="DQ52" s="37"/>
      <c r="DR52" s="37"/>
      <c r="DS52" s="37"/>
      <c r="DT52" s="37"/>
      <c r="DU52" s="37"/>
      <c r="DV52" s="37"/>
      <c r="DW52" s="37"/>
      <c r="DX52" s="37"/>
      <c r="DY52" s="37"/>
      <c r="DZ52" s="37"/>
      <c r="EA52" s="37"/>
      <c r="EB52" s="37"/>
      <c r="EC52" s="37"/>
      <c r="ED52" s="37"/>
      <c r="EE52" s="37"/>
      <c r="EF52" s="37"/>
      <c r="EG52" s="37"/>
      <c r="EH52" s="37"/>
      <c r="EI52" s="37"/>
      <c r="EJ52" s="37"/>
      <c r="EK52" s="37"/>
      <c r="EL52" s="37"/>
      <c r="EM52" s="37"/>
      <c r="EN52" s="37"/>
      <c r="EO52" s="37"/>
      <c r="EP52" s="37"/>
      <c r="EQ52" s="37"/>
      <c r="ER52" s="37"/>
      <c r="ES52" s="37"/>
      <c r="ET52" s="37"/>
      <c r="EU52" s="37"/>
      <c r="EV52" s="37"/>
      <c r="EW52" s="37"/>
      <c r="EX52" s="37"/>
      <c r="EY52" s="92"/>
      <c r="EZ52" s="92"/>
      <c r="FA52" s="92"/>
      <c r="FB52" s="92"/>
      <c r="FC52" s="92"/>
      <c r="FD52" s="92"/>
      <c r="FE52" s="92"/>
      <c r="FF52" s="91"/>
      <c r="FG52" s="91"/>
      <c r="FH52" s="90"/>
      <c r="FI52" s="90"/>
      <c r="FJ52" s="90"/>
      <c r="FK52" s="90"/>
      <c r="FL52" s="90"/>
      <c r="FM52" s="37"/>
      <c r="FN52" s="37"/>
      <c r="FO52" s="37"/>
      <c r="FP52" s="37"/>
      <c r="FQ52" s="37"/>
      <c r="FR52" s="37"/>
      <c r="FS52" s="37"/>
      <c r="FT52" s="37"/>
      <c r="FU52" s="37"/>
      <c r="FV52" s="37"/>
      <c r="FW52" s="37"/>
      <c r="FX52" s="37"/>
      <c r="FY52" s="37"/>
      <c r="FZ52" s="37"/>
      <c r="GA52" s="37"/>
      <c r="GB52" s="37"/>
      <c r="GC52" s="37"/>
      <c r="GD52" s="37"/>
      <c r="GE52" s="37"/>
      <c r="GF52" s="37"/>
      <c r="GG52" s="37"/>
      <c r="GH52" s="37"/>
      <c r="GI52" s="37"/>
      <c r="GJ52" s="37"/>
      <c r="GK52" s="37"/>
      <c r="GL52" s="37"/>
      <c r="GM52" s="37"/>
      <c r="GN52" s="37"/>
      <c r="GO52" s="37"/>
      <c r="GP52" s="37"/>
      <c r="GQ52" s="37"/>
      <c r="GR52" s="37"/>
      <c r="GS52" s="37"/>
      <c r="GT52" s="37"/>
      <c r="GU52" s="37"/>
      <c r="GV52" s="37"/>
      <c r="GW52" s="37"/>
      <c r="GX52" s="37"/>
      <c r="GY52" s="37"/>
      <c r="GZ52" s="37"/>
      <c r="HA52" s="37"/>
      <c r="HB52" s="37"/>
      <c r="HC52" s="37"/>
      <c r="HD52" s="37"/>
      <c r="HE52" s="37"/>
      <c r="HF52" s="37"/>
      <c r="HG52" s="37"/>
      <c r="HH52" s="37"/>
      <c r="HI52" s="37"/>
      <c r="HJ52" s="37"/>
      <c r="HK52" s="37"/>
      <c r="HL52" s="37"/>
      <c r="HM52" s="37"/>
      <c r="HN52" s="37"/>
      <c r="HO52" s="37"/>
      <c r="HP52" s="37"/>
    </row>
    <row r="53" spans="1:224" s="38" customFormat="1" ht="30" customHeight="1" thickBot="1" x14ac:dyDescent="0.25">
      <c r="A53" s="12"/>
      <c r="B53" s="96" t="s">
        <v>73</v>
      </c>
      <c r="C53" s="97">
        <v>0</v>
      </c>
      <c r="D53" s="117">
        <v>46040</v>
      </c>
      <c r="E53" s="117">
        <v>46043</v>
      </c>
      <c r="F53" s="15" t="s">
        <v>36</v>
      </c>
      <c r="G53" s="4"/>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c r="DE53" s="37"/>
      <c r="DF53" s="37"/>
      <c r="DG53" s="37"/>
      <c r="DH53" s="37"/>
      <c r="DI53" s="37"/>
      <c r="DJ53" s="37"/>
      <c r="DK53" s="37"/>
      <c r="DL53" s="37"/>
      <c r="DM53" s="37"/>
      <c r="DN53" s="37"/>
      <c r="DO53" s="37"/>
      <c r="DP53" s="37"/>
      <c r="DQ53" s="37"/>
      <c r="DR53" s="37"/>
      <c r="DS53" s="37"/>
      <c r="DT53" s="37"/>
      <c r="DU53" s="37"/>
      <c r="DV53" s="37"/>
      <c r="DW53" s="37"/>
      <c r="DX53" s="37"/>
      <c r="DY53" s="37"/>
      <c r="DZ53" s="37"/>
      <c r="EA53" s="37"/>
      <c r="EB53" s="37"/>
      <c r="EC53" s="37"/>
      <c r="ED53" s="37"/>
      <c r="EE53" s="37"/>
      <c r="EF53" s="37"/>
      <c r="EG53" s="37"/>
      <c r="EH53" s="37"/>
      <c r="EI53" s="37"/>
      <c r="EJ53" s="37"/>
      <c r="EK53" s="37"/>
      <c r="EL53" s="37"/>
      <c r="EM53" s="37"/>
      <c r="EN53" s="37"/>
      <c r="EO53" s="37"/>
      <c r="EP53" s="37"/>
      <c r="EQ53" s="37"/>
      <c r="ER53" s="37"/>
      <c r="ES53" s="37"/>
      <c r="ET53" s="37"/>
      <c r="EU53" s="37"/>
      <c r="EV53" s="37"/>
      <c r="EW53" s="37"/>
      <c r="EX53" s="37"/>
      <c r="EY53" s="37"/>
      <c r="EZ53" s="37"/>
      <c r="FA53" s="37"/>
      <c r="FB53" s="37"/>
      <c r="FC53" s="37"/>
      <c r="FD53" s="37"/>
      <c r="FE53" s="37"/>
      <c r="FF53" s="37"/>
      <c r="FG53" s="37"/>
      <c r="FH53" s="37"/>
      <c r="FI53" s="37"/>
      <c r="FJ53" s="37"/>
      <c r="FK53" s="37"/>
      <c r="FL53" s="37"/>
      <c r="FM53" s="37"/>
      <c r="FN53" s="37"/>
      <c r="FO53" s="37"/>
      <c r="FP53" s="37"/>
      <c r="FQ53" s="37"/>
      <c r="FR53" s="37"/>
      <c r="FS53" s="37"/>
      <c r="FT53" s="37"/>
      <c r="FU53" s="37"/>
      <c r="FV53" s="37"/>
      <c r="FW53" s="37"/>
      <c r="FX53" s="37"/>
      <c r="FY53" s="37"/>
      <c r="FZ53" s="37"/>
      <c r="GA53" s="37"/>
      <c r="GB53" s="37"/>
      <c r="GC53" s="37"/>
      <c r="GD53" s="37"/>
      <c r="GE53" s="37"/>
      <c r="GF53" s="37"/>
      <c r="GG53" s="37"/>
      <c r="GH53" s="37"/>
      <c r="GI53" s="37"/>
      <c r="GJ53" s="37"/>
      <c r="GK53" s="37"/>
      <c r="GL53" s="37"/>
      <c r="GM53" s="37"/>
      <c r="GN53" s="37"/>
      <c r="GO53" s="37"/>
      <c r="GP53" s="37"/>
      <c r="GQ53" s="37"/>
      <c r="GR53" s="37"/>
      <c r="GS53" s="37"/>
      <c r="GT53" s="37"/>
      <c r="GU53" s="37"/>
      <c r="GV53" s="37"/>
      <c r="GW53" s="37"/>
      <c r="GX53" s="37"/>
      <c r="GY53" s="37"/>
      <c r="GZ53" s="37"/>
      <c r="HA53" s="37"/>
      <c r="HB53" s="37"/>
      <c r="HC53" s="37"/>
      <c r="HD53" s="37"/>
      <c r="HE53" s="37"/>
      <c r="HF53" s="37"/>
      <c r="HG53" s="37"/>
      <c r="HH53" s="37"/>
      <c r="HI53" s="37"/>
      <c r="HJ53" s="37"/>
      <c r="HK53" s="37"/>
      <c r="HL53" s="37"/>
      <c r="HM53" s="37"/>
      <c r="HN53" s="37"/>
      <c r="HO53" s="37"/>
      <c r="HP53" s="37"/>
    </row>
    <row r="54" spans="1:224" s="38" customFormat="1" ht="30" customHeight="1" thickBot="1" x14ac:dyDescent="0.25">
      <c r="A54" s="12"/>
      <c r="B54" s="96" t="s">
        <v>75</v>
      </c>
      <c r="C54" s="122">
        <v>0</v>
      </c>
      <c r="D54" s="118">
        <v>46045</v>
      </c>
      <c r="E54" s="118">
        <v>46047</v>
      </c>
      <c r="F54" s="15"/>
      <c r="G54" s="4"/>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c r="DE54" s="37"/>
      <c r="DF54" s="37"/>
      <c r="DG54" s="37"/>
      <c r="DH54" s="37"/>
      <c r="DI54" s="37"/>
      <c r="DJ54" s="37"/>
      <c r="DK54" s="37"/>
      <c r="DL54" s="37"/>
      <c r="DM54" s="37"/>
      <c r="DN54" s="37"/>
      <c r="DO54" s="37"/>
      <c r="DP54" s="37"/>
      <c r="DQ54" s="37"/>
      <c r="DR54" s="37"/>
      <c r="DS54" s="37"/>
      <c r="DT54" s="37"/>
      <c r="DU54" s="37"/>
      <c r="DV54" s="37"/>
      <c r="DW54" s="37"/>
      <c r="DX54" s="37"/>
      <c r="DY54" s="37"/>
      <c r="DZ54" s="37"/>
      <c r="EA54" s="37"/>
      <c r="EB54" s="37"/>
      <c r="EC54" s="37"/>
      <c r="ED54" s="37"/>
      <c r="EE54" s="37"/>
      <c r="EF54" s="37"/>
      <c r="EG54" s="37"/>
      <c r="EH54" s="37"/>
      <c r="EI54" s="37"/>
      <c r="EJ54" s="37"/>
      <c r="EK54" s="37"/>
      <c r="EL54" s="37"/>
      <c r="EM54" s="37"/>
      <c r="EN54" s="37"/>
      <c r="EO54" s="37"/>
      <c r="EP54" s="37"/>
      <c r="EQ54" s="37"/>
      <c r="ER54" s="37"/>
      <c r="ES54" s="37"/>
      <c r="ET54" s="37"/>
      <c r="EU54" s="37"/>
      <c r="EV54" s="37"/>
      <c r="EW54" s="37"/>
      <c r="EX54" s="37"/>
      <c r="EY54" s="37"/>
      <c r="EZ54" s="37"/>
      <c r="FA54" s="37"/>
      <c r="FB54" s="37"/>
      <c r="FC54" s="37"/>
      <c r="FD54" s="37"/>
      <c r="FE54" s="37"/>
      <c r="FF54" s="37"/>
      <c r="FG54" s="37"/>
      <c r="FH54" s="37"/>
      <c r="FI54" s="37"/>
      <c r="FJ54" s="37"/>
      <c r="FK54" s="37"/>
      <c r="FL54" s="37"/>
      <c r="FM54" s="37"/>
      <c r="FN54" s="37"/>
      <c r="FO54" s="37"/>
      <c r="FP54" s="37"/>
      <c r="FQ54" s="37"/>
      <c r="FR54" s="37"/>
      <c r="FS54" s="37"/>
      <c r="FT54" s="37"/>
      <c r="FU54" s="37"/>
      <c r="FV54" s="37"/>
      <c r="FW54" s="37"/>
      <c r="FX54" s="37"/>
      <c r="FY54" s="37"/>
      <c r="FZ54" s="37"/>
      <c r="GA54" s="37"/>
      <c r="GB54" s="37"/>
      <c r="GC54" s="37"/>
      <c r="GD54" s="37"/>
      <c r="GE54" s="37"/>
      <c r="GF54" s="37"/>
      <c r="GG54" s="37"/>
      <c r="GH54" s="37"/>
      <c r="GI54" s="37"/>
      <c r="GJ54" s="37"/>
      <c r="GK54" s="37"/>
      <c r="GL54" s="37"/>
      <c r="GM54" s="37"/>
      <c r="GN54" s="37"/>
      <c r="GO54" s="37"/>
      <c r="GP54" s="37"/>
      <c r="GQ54" s="37"/>
      <c r="GR54" s="37"/>
      <c r="GS54" s="37"/>
      <c r="GT54" s="37"/>
      <c r="GU54" s="37"/>
      <c r="GV54" s="37"/>
      <c r="GW54" s="37"/>
      <c r="GX54" s="37"/>
      <c r="GY54" s="37"/>
      <c r="GZ54" s="37"/>
      <c r="HA54" s="37"/>
      <c r="HB54" s="37"/>
      <c r="HC54" s="37"/>
      <c r="HD54" s="37"/>
      <c r="HE54" s="37"/>
      <c r="HF54" s="37"/>
      <c r="HG54" s="37"/>
      <c r="HH54" s="37"/>
      <c r="HI54" s="37"/>
      <c r="HJ54" s="37"/>
      <c r="HK54" s="37"/>
      <c r="HL54" s="37"/>
      <c r="HM54" s="37"/>
      <c r="HN54" s="37"/>
      <c r="HO54" s="37"/>
      <c r="HP54" s="37"/>
    </row>
    <row r="55" spans="1:224" s="38" customFormat="1" ht="30" customHeight="1" thickBot="1" x14ac:dyDescent="0.25">
      <c r="A55" s="12"/>
      <c r="B55" s="96" t="s">
        <v>74</v>
      </c>
      <c r="C55" s="122">
        <v>0</v>
      </c>
      <c r="D55" s="118">
        <v>46049</v>
      </c>
      <c r="E55" s="118">
        <v>46053</v>
      </c>
      <c r="F55" s="15" t="s">
        <v>35</v>
      </c>
      <c r="G55" s="4"/>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c r="DE55" s="37"/>
      <c r="DF55" s="37"/>
      <c r="DG55" s="37"/>
      <c r="DH55" s="37"/>
      <c r="DI55" s="37"/>
      <c r="DJ55" s="37"/>
      <c r="DK55" s="37"/>
      <c r="DL55" s="37"/>
      <c r="DM55" s="37"/>
      <c r="DN55" s="37"/>
      <c r="DO55" s="37"/>
      <c r="DP55" s="37"/>
      <c r="DQ55" s="37"/>
      <c r="DR55" s="37"/>
      <c r="DS55" s="37"/>
      <c r="DT55" s="37"/>
      <c r="DU55" s="37"/>
      <c r="DV55" s="37"/>
      <c r="DW55" s="37"/>
      <c r="DX55" s="37"/>
      <c r="DY55" s="37"/>
      <c r="DZ55" s="37"/>
      <c r="EA55" s="37"/>
      <c r="EB55" s="37"/>
      <c r="EC55" s="37"/>
      <c r="ED55" s="37"/>
      <c r="EE55" s="37"/>
      <c r="EF55" s="37"/>
      <c r="EG55" s="37"/>
      <c r="EH55" s="37"/>
      <c r="EI55" s="37"/>
      <c r="EJ55" s="37"/>
      <c r="EK55" s="37"/>
      <c r="EL55" s="37"/>
      <c r="EM55" s="37"/>
      <c r="EN55" s="37"/>
      <c r="EO55" s="37"/>
      <c r="EP55" s="37"/>
      <c r="EQ55" s="37"/>
      <c r="ER55" s="37"/>
      <c r="ES55" s="37"/>
      <c r="ET55" s="37"/>
      <c r="EU55" s="37"/>
      <c r="EV55" s="37"/>
      <c r="EW55" s="37"/>
      <c r="EX55" s="37"/>
      <c r="EY55" s="37"/>
      <c r="EZ55" s="37"/>
      <c r="FA55" s="37"/>
      <c r="FB55" s="37"/>
      <c r="FC55" s="37"/>
      <c r="FD55" s="37"/>
      <c r="FE55" s="37"/>
      <c r="FF55" s="37"/>
      <c r="FG55" s="37"/>
      <c r="FH55" s="37"/>
      <c r="FI55" s="37"/>
      <c r="FJ55" s="37"/>
      <c r="FK55" s="37"/>
      <c r="FL55" s="37"/>
      <c r="FM55" s="37"/>
      <c r="FN55" s="37"/>
      <c r="FO55" s="37"/>
      <c r="FP55" s="37"/>
      <c r="FQ55" s="37"/>
      <c r="FR55" s="37"/>
      <c r="FS55" s="37"/>
      <c r="FT55" s="37"/>
      <c r="FU55" s="37"/>
      <c r="FV55" s="37"/>
      <c r="FW55" s="37"/>
      <c r="FX55" s="37"/>
      <c r="FY55" s="37"/>
      <c r="FZ55" s="37"/>
      <c r="GA55" s="37"/>
      <c r="GB55" s="37"/>
      <c r="GC55" s="37"/>
      <c r="GD55" s="37"/>
      <c r="GE55" s="37"/>
      <c r="GF55" s="37"/>
      <c r="GG55" s="37"/>
      <c r="GH55" s="37"/>
      <c r="GI55" s="37"/>
      <c r="GJ55" s="37"/>
      <c r="GK55" s="37"/>
      <c r="GL55" s="37"/>
      <c r="GM55" s="37"/>
      <c r="GN55" s="37"/>
      <c r="GO55" s="37"/>
      <c r="GP55" s="37"/>
      <c r="GQ55" s="37"/>
      <c r="GR55" s="37"/>
      <c r="GS55" s="37"/>
      <c r="GT55" s="37"/>
      <c r="GU55" s="37"/>
      <c r="GV55" s="37"/>
      <c r="GW55" s="37"/>
      <c r="GX55" s="37"/>
      <c r="GY55" s="37"/>
      <c r="GZ55" s="37"/>
      <c r="HA55" s="37"/>
      <c r="HB55" s="37"/>
      <c r="HC55" s="37"/>
      <c r="HD55" s="37"/>
      <c r="HE55" s="37"/>
      <c r="HF55" s="37"/>
      <c r="HG55" s="37"/>
      <c r="HH55" s="37"/>
      <c r="HI55" s="37"/>
      <c r="HJ55" s="37"/>
      <c r="HK55" s="37"/>
      <c r="HL55" s="37"/>
      <c r="HM55" s="37"/>
      <c r="HN55" s="37"/>
      <c r="HO55" s="37"/>
      <c r="HP55" s="37"/>
    </row>
    <row r="56" spans="1:224" s="38" customFormat="1" ht="30" customHeight="1" thickBot="1" x14ac:dyDescent="0.25">
      <c r="A56" s="12"/>
      <c r="B56" s="93" t="s">
        <v>76</v>
      </c>
      <c r="C56" s="94"/>
      <c r="D56" s="95"/>
      <c r="E56" s="95"/>
      <c r="F56" s="15" t="s">
        <v>35</v>
      </c>
      <c r="G56" s="4"/>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c r="DE56" s="37"/>
      <c r="DF56" s="37"/>
      <c r="DG56" s="37"/>
      <c r="DH56" s="37"/>
      <c r="DI56" s="37"/>
      <c r="DJ56" s="37"/>
      <c r="DK56" s="37"/>
      <c r="DL56" s="37"/>
      <c r="DM56" s="37"/>
      <c r="DN56" s="37"/>
      <c r="DO56" s="37"/>
      <c r="DP56" s="37"/>
      <c r="DQ56" s="37"/>
      <c r="DR56" s="37"/>
      <c r="DS56" s="37"/>
      <c r="DT56" s="37"/>
      <c r="DU56" s="37"/>
      <c r="DV56" s="37"/>
      <c r="DW56" s="37"/>
      <c r="DX56" s="37"/>
      <c r="DY56" s="37"/>
      <c r="DZ56" s="37"/>
      <c r="EA56" s="37"/>
      <c r="EB56" s="37"/>
      <c r="EC56" s="37"/>
      <c r="ED56" s="37"/>
      <c r="EE56" s="37"/>
      <c r="EF56" s="37"/>
      <c r="EG56" s="37"/>
      <c r="EH56" s="37"/>
      <c r="EI56" s="37"/>
      <c r="EJ56" s="37"/>
      <c r="EK56" s="37"/>
      <c r="EL56" s="37"/>
      <c r="EM56" s="37"/>
      <c r="EN56" s="37"/>
      <c r="EO56" s="37"/>
      <c r="EP56" s="37"/>
      <c r="EQ56" s="37"/>
      <c r="ER56" s="37"/>
      <c r="ES56" s="37"/>
      <c r="ET56" s="37"/>
      <c r="EU56" s="37"/>
      <c r="EV56" s="37"/>
      <c r="EW56" s="37"/>
      <c r="EX56" s="37"/>
      <c r="EY56" s="37"/>
      <c r="EZ56" s="37"/>
      <c r="FA56" s="37"/>
      <c r="FB56" s="37"/>
      <c r="FC56" s="37"/>
      <c r="FD56" s="37"/>
      <c r="FE56" s="37"/>
      <c r="FF56" s="37"/>
      <c r="FG56" s="37"/>
      <c r="FH56" s="37"/>
      <c r="FI56" s="37"/>
      <c r="FJ56" s="37"/>
      <c r="FK56" s="37"/>
      <c r="FL56" s="37"/>
      <c r="FM56" s="37"/>
      <c r="FN56" s="37"/>
      <c r="FO56" s="37"/>
      <c r="FP56" s="37"/>
      <c r="FQ56" s="37"/>
      <c r="FR56" s="37"/>
      <c r="FS56" s="37"/>
      <c r="FT56" s="37"/>
      <c r="FU56" s="37"/>
      <c r="FV56" s="37"/>
      <c r="FW56" s="37"/>
      <c r="FX56" s="37"/>
      <c r="FY56" s="37"/>
      <c r="FZ56" s="37"/>
      <c r="GA56" s="37"/>
      <c r="GB56" s="37"/>
      <c r="GC56" s="37"/>
      <c r="GD56" s="37"/>
      <c r="GE56" s="37"/>
      <c r="GF56" s="37"/>
      <c r="GG56" s="37"/>
      <c r="GH56" s="37"/>
      <c r="GI56" s="37"/>
      <c r="GJ56" s="37"/>
      <c r="GK56" s="37"/>
      <c r="GL56" s="37"/>
      <c r="GM56" s="37"/>
      <c r="GN56" s="37"/>
      <c r="GO56" s="37"/>
      <c r="GP56" s="37"/>
      <c r="GQ56" s="37"/>
      <c r="GR56" s="37"/>
      <c r="GS56" s="37"/>
      <c r="GT56" s="37"/>
      <c r="GU56" s="37"/>
      <c r="GV56" s="37"/>
      <c r="GW56" s="37"/>
      <c r="GX56" s="37"/>
      <c r="GY56" s="37"/>
      <c r="GZ56" s="37"/>
      <c r="HA56" s="37"/>
      <c r="HB56" s="37"/>
      <c r="HC56" s="37"/>
      <c r="HD56" s="37"/>
      <c r="HE56" s="37"/>
      <c r="HF56" s="37"/>
      <c r="HG56" s="37"/>
      <c r="HH56" s="37"/>
      <c r="HI56" s="37"/>
      <c r="HJ56" s="37"/>
      <c r="HK56" s="37"/>
      <c r="HL56" s="37"/>
      <c r="HM56" s="37"/>
      <c r="HN56" s="37"/>
      <c r="HO56" s="37"/>
      <c r="HP56" s="37"/>
    </row>
    <row r="57" spans="1:224" s="38" customFormat="1" ht="30" customHeight="1" thickBot="1" x14ac:dyDescent="0.25">
      <c r="A57" s="12"/>
      <c r="B57" s="96" t="s">
        <v>77</v>
      </c>
      <c r="C57" s="97">
        <v>0</v>
      </c>
      <c r="D57" s="117">
        <v>46054</v>
      </c>
      <c r="E57" s="117">
        <v>46057</v>
      </c>
      <c r="F57" s="15"/>
      <c r="G57" s="4"/>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c r="DE57" s="37"/>
      <c r="DF57" s="37"/>
      <c r="DG57" s="37"/>
      <c r="DH57" s="37"/>
      <c r="DI57" s="37"/>
      <c r="DJ57" s="37"/>
      <c r="DK57" s="37"/>
      <c r="DL57" s="37"/>
      <c r="DM57" s="37"/>
      <c r="DN57" s="37"/>
      <c r="DO57" s="37"/>
      <c r="DP57" s="37"/>
      <c r="DQ57" s="37"/>
      <c r="DR57" s="37"/>
      <c r="DS57" s="37"/>
      <c r="DT57" s="37"/>
      <c r="DU57" s="37"/>
      <c r="DV57" s="37"/>
      <c r="DW57" s="37"/>
      <c r="DX57" s="37"/>
      <c r="DY57" s="37"/>
      <c r="DZ57" s="37"/>
      <c r="EA57" s="37"/>
      <c r="EB57" s="37"/>
      <c r="EC57" s="37"/>
      <c r="ED57" s="37"/>
      <c r="EE57" s="37"/>
      <c r="EF57" s="37"/>
      <c r="EG57" s="37"/>
      <c r="EH57" s="37"/>
      <c r="EI57" s="37"/>
      <c r="EJ57" s="37"/>
      <c r="EK57" s="37"/>
      <c r="EL57" s="37"/>
      <c r="EM57" s="37"/>
      <c r="EN57" s="37"/>
      <c r="EO57" s="37"/>
      <c r="EP57" s="37"/>
      <c r="EQ57" s="37"/>
      <c r="ER57" s="37"/>
      <c r="ES57" s="37"/>
      <c r="ET57" s="37"/>
      <c r="EU57" s="37"/>
      <c r="EV57" s="37"/>
      <c r="EW57" s="37"/>
      <c r="EX57" s="37"/>
      <c r="EY57" s="37"/>
      <c r="EZ57" s="37"/>
      <c r="FA57" s="37"/>
      <c r="FB57" s="37"/>
      <c r="FC57" s="37"/>
      <c r="FD57" s="37"/>
      <c r="FE57" s="37"/>
      <c r="FF57" s="37"/>
      <c r="FG57" s="37"/>
      <c r="FH57" s="37"/>
      <c r="FI57" s="37"/>
      <c r="FJ57" s="37"/>
      <c r="FK57" s="37"/>
      <c r="FL57" s="37"/>
      <c r="FM57" s="37"/>
      <c r="FN57" s="37"/>
      <c r="FO57" s="37"/>
      <c r="FP57" s="37"/>
      <c r="FQ57" s="37"/>
      <c r="FR57" s="37"/>
      <c r="FS57" s="37"/>
      <c r="FT57" s="37"/>
      <c r="FU57" s="37"/>
      <c r="FV57" s="37"/>
      <c r="FW57" s="37"/>
      <c r="FX57" s="37"/>
      <c r="FY57" s="37"/>
      <c r="FZ57" s="37"/>
      <c r="GA57" s="37"/>
      <c r="GB57" s="37"/>
      <c r="GC57" s="37"/>
      <c r="GD57" s="37"/>
      <c r="GE57" s="37"/>
      <c r="GF57" s="37"/>
      <c r="GG57" s="37"/>
      <c r="GH57" s="37"/>
      <c r="GI57" s="37"/>
      <c r="GJ57" s="37"/>
      <c r="GK57" s="37"/>
      <c r="GL57" s="37"/>
      <c r="GM57" s="37"/>
      <c r="GN57" s="37"/>
      <c r="GO57" s="37"/>
      <c r="GP57" s="37"/>
      <c r="GQ57" s="37"/>
      <c r="GR57" s="37"/>
      <c r="GS57" s="37"/>
      <c r="GT57" s="37"/>
      <c r="GU57" s="37"/>
      <c r="GV57" s="37"/>
      <c r="GW57" s="37"/>
      <c r="GX57" s="37"/>
      <c r="GY57" s="37"/>
      <c r="GZ57" s="37"/>
      <c r="HA57" s="37"/>
      <c r="HB57" s="37"/>
      <c r="HC57" s="37"/>
      <c r="HD57" s="37"/>
      <c r="HE57" s="37"/>
      <c r="HF57" s="37"/>
      <c r="HG57" s="37"/>
      <c r="HH57" s="37"/>
      <c r="HI57" s="37"/>
      <c r="HJ57" s="37"/>
      <c r="HK57" s="37"/>
      <c r="HL57" s="37"/>
      <c r="HM57" s="37"/>
      <c r="HN57" s="37"/>
      <c r="HO57" s="37"/>
      <c r="HP57" s="37"/>
    </row>
    <row r="58" spans="1:224" s="38" customFormat="1" ht="30" customHeight="1" thickBot="1" x14ac:dyDescent="0.25">
      <c r="A58" s="12"/>
      <c r="B58" s="96" t="s">
        <v>78</v>
      </c>
      <c r="C58" s="97">
        <v>0</v>
      </c>
      <c r="D58" s="117">
        <v>46059</v>
      </c>
      <c r="E58" s="117">
        <v>46061</v>
      </c>
      <c r="F58" s="15"/>
      <c r="G58" s="4"/>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c r="DE58" s="37"/>
      <c r="DF58" s="37"/>
      <c r="DG58" s="37"/>
      <c r="DH58" s="37"/>
      <c r="DI58" s="37"/>
      <c r="DJ58" s="37"/>
      <c r="DK58" s="37"/>
      <c r="DL58" s="37"/>
      <c r="DM58" s="37"/>
      <c r="DN58" s="37"/>
      <c r="DO58" s="37"/>
      <c r="DP58" s="37"/>
      <c r="DQ58" s="37"/>
      <c r="DR58" s="37"/>
      <c r="DS58" s="37"/>
      <c r="DT58" s="37"/>
      <c r="DU58" s="37"/>
      <c r="DV58" s="37"/>
      <c r="DW58" s="37"/>
      <c r="DX58" s="37"/>
      <c r="DY58" s="37"/>
      <c r="DZ58" s="37"/>
      <c r="EA58" s="37"/>
      <c r="EB58" s="37"/>
      <c r="EC58" s="37"/>
      <c r="ED58" s="37"/>
      <c r="EE58" s="37"/>
      <c r="EF58" s="37"/>
      <c r="EG58" s="37"/>
      <c r="EH58" s="37"/>
      <c r="EI58" s="37"/>
      <c r="EJ58" s="37"/>
      <c r="EK58" s="37"/>
      <c r="EL58" s="37"/>
      <c r="EM58" s="37"/>
      <c r="EN58" s="37"/>
      <c r="EO58" s="37"/>
      <c r="EP58" s="37"/>
      <c r="EQ58" s="37"/>
      <c r="ER58" s="37"/>
      <c r="ES58" s="37"/>
      <c r="ET58" s="37"/>
      <c r="EU58" s="37"/>
      <c r="EV58" s="37"/>
      <c r="EW58" s="37"/>
      <c r="EX58" s="37"/>
      <c r="EY58" s="37"/>
      <c r="EZ58" s="37"/>
      <c r="FA58" s="37"/>
      <c r="FB58" s="37"/>
      <c r="FC58" s="37"/>
      <c r="FD58" s="37"/>
      <c r="FE58" s="37"/>
      <c r="FF58" s="37"/>
      <c r="FG58" s="37"/>
      <c r="FH58" s="37"/>
      <c r="FI58" s="37"/>
      <c r="FJ58" s="37"/>
      <c r="FK58" s="37"/>
      <c r="FL58" s="37"/>
      <c r="FM58" s="37"/>
      <c r="FN58" s="37"/>
      <c r="FO58" s="37"/>
      <c r="FP58" s="37"/>
      <c r="FQ58" s="37"/>
      <c r="FR58" s="37"/>
      <c r="FS58" s="37"/>
      <c r="FT58" s="37"/>
      <c r="FU58" s="37"/>
      <c r="FV58" s="37"/>
      <c r="FW58" s="37"/>
      <c r="FX58" s="37"/>
      <c r="FY58" s="37"/>
      <c r="FZ58" s="37"/>
      <c r="GA58" s="37"/>
      <c r="GB58" s="37"/>
      <c r="GC58" s="37"/>
      <c r="GD58" s="37"/>
      <c r="GE58" s="37"/>
      <c r="GF58" s="37"/>
      <c r="GG58" s="37"/>
      <c r="GH58" s="37"/>
      <c r="GI58" s="37"/>
      <c r="GJ58" s="37"/>
      <c r="GK58" s="37"/>
      <c r="GL58" s="37"/>
      <c r="GM58" s="37"/>
      <c r="GN58" s="37"/>
      <c r="GO58" s="37"/>
      <c r="GP58" s="37"/>
      <c r="GQ58" s="37"/>
      <c r="GR58" s="37"/>
      <c r="GS58" s="37"/>
      <c r="GT58" s="37"/>
      <c r="GU58" s="37"/>
      <c r="GV58" s="37"/>
      <c r="GW58" s="37"/>
      <c r="GX58" s="37"/>
      <c r="GY58" s="37"/>
      <c r="GZ58" s="37"/>
      <c r="HA58" s="37"/>
      <c r="HB58" s="37"/>
      <c r="HC58" s="37"/>
      <c r="HD58" s="37"/>
      <c r="HE58" s="37"/>
      <c r="HF58" s="37"/>
      <c r="HG58" s="37"/>
      <c r="HH58" s="37"/>
      <c r="HI58" s="37"/>
      <c r="HJ58" s="37"/>
      <c r="HK58" s="37"/>
      <c r="HL58" s="37"/>
      <c r="HM58" s="37"/>
      <c r="HN58" s="37"/>
      <c r="HO58" s="37"/>
      <c r="HP58" s="37"/>
    </row>
    <row r="59" spans="1:224" s="38" customFormat="1" ht="30" customHeight="1" thickBot="1" x14ac:dyDescent="0.25">
      <c r="A59" s="12"/>
      <c r="B59" s="96" t="s">
        <v>79</v>
      </c>
      <c r="C59" s="97">
        <v>0</v>
      </c>
      <c r="D59" s="117">
        <v>46059</v>
      </c>
      <c r="E59" s="117">
        <v>46061</v>
      </c>
      <c r="F59" s="15"/>
      <c r="G59" s="4"/>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c r="DE59" s="37"/>
      <c r="DF59" s="37"/>
      <c r="DG59" s="37"/>
      <c r="DH59" s="37"/>
      <c r="DI59" s="37"/>
      <c r="DJ59" s="37"/>
      <c r="DK59" s="37"/>
      <c r="DL59" s="37"/>
      <c r="DM59" s="37"/>
      <c r="DN59" s="37"/>
      <c r="DO59" s="37"/>
      <c r="DP59" s="37"/>
      <c r="DQ59" s="37"/>
      <c r="DR59" s="37"/>
      <c r="DS59" s="37"/>
      <c r="DT59" s="37"/>
      <c r="DU59" s="37"/>
      <c r="DV59" s="37"/>
      <c r="DW59" s="37"/>
      <c r="DX59" s="37"/>
      <c r="DY59" s="37"/>
      <c r="DZ59" s="37"/>
      <c r="EA59" s="37"/>
      <c r="EB59" s="37"/>
      <c r="EC59" s="37"/>
      <c r="ED59" s="37"/>
      <c r="EE59" s="37"/>
      <c r="EF59" s="37"/>
      <c r="EG59" s="37"/>
      <c r="EH59" s="37"/>
      <c r="EI59" s="37"/>
      <c r="EJ59" s="37"/>
      <c r="EK59" s="37"/>
      <c r="EL59" s="37"/>
      <c r="EM59" s="37"/>
      <c r="EN59" s="37"/>
      <c r="EO59" s="37"/>
      <c r="EP59" s="37"/>
      <c r="EQ59" s="37"/>
      <c r="ER59" s="37"/>
      <c r="ES59" s="37"/>
      <c r="ET59" s="37"/>
      <c r="EU59" s="37"/>
      <c r="EV59" s="37"/>
      <c r="EW59" s="37"/>
      <c r="EX59" s="37"/>
      <c r="EY59" s="37"/>
      <c r="EZ59" s="37"/>
      <c r="FA59" s="37"/>
      <c r="FB59" s="37"/>
      <c r="FC59" s="37"/>
      <c r="FD59" s="37"/>
      <c r="FE59" s="37"/>
      <c r="FF59" s="37"/>
      <c r="FG59" s="37"/>
      <c r="FH59" s="37"/>
      <c r="FI59" s="37"/>
      <c r="FJ59" s="37"/>
      <c r="FK59" s="37"/>
      <c r="FL59" s="37"/>
      <c r="FM59" s="37"/>
      <c r="FN59" s="37"/>
      <c r="FO59" s="37"/>
      <c r="FP59" s="37"/>
      <c r="FQ59" s="37"/>
      <c r="FR59" s="37"/>
      <c r="FS59" s="37"/>
      <c r="FT59" s="37"/>
      <c r="FU59" s="37"/>
      <c r="FV59" s="37"/>
      <c r="FW59" s="37"/>
      <c r="FX59" s="37"/>
      <c r="FY59" s="37"/>
      <c r="FZ59" s="37"/>
      <c r="GA59" s="37"/>
      <c r="GB59" s="37"/>
      <c r="GC59" s="37"/>
      <c r="GD59" s="37"/>
      <c r="GE59" s="37"/>
      <c r="GF59" s="37"/>
      <c r="GG59" s="37"/>
      <c r="GH59" s="37"/>
      <c r="GI59" s="37"/>
      <c r="GJ59" s="37"/>
      <c r="GK59" s="37"/>
      <c r="GL59" s="37"/>
      <c r="GM59" s="37"/>
      <c r="GN59" s="37"/>
      <c r="GO59" s="37"/>
      <c r="GP59" s="37"/>
      <c r="GQ59" s="37"/>
      <c r="GR59" s="37"/>
      <c r="GS59" s="37"/>
      <c r="GT59" s="37"/>
      <c r="GU59" s="37"/>
      <c r="GV59" s="37"/>
      <c r="GW59" s="37"/>
      <c r="GX59" s="37"/>
      <c r="GY59" s="37"/>
      <c r="GZ59" s="37"/>
      <c r="HA59" s="37"/>
      <c r="HB59" s="37"/>
      <c r="HC59" s="37"/>
      <c r="HD59" s="37"/>
      <c r="HE59" s="37"/>
      <c r="HF59" s="37"/>
      <c r="HG59" s="37"/>
      <c r="HH59" s="37"/>
      <c r="HI59" s="37"/>
      <c r="HJ59" s="37"/>
      <c r="HK59" s="37"/>
      <c r="HL59" s="37"/>
      <c r="HM59" s="37"/>
      <c r="HN59" s="37"/>
      <c r="HO59" s="37"/>
      <c r="HP59" s="37"/>
    </row>
    <row r="60" spans="1:224" s="38" customFormat="1" ht="30" customHeight="1" thickBot="1" x14ac:dyDescent="0.25">
      <c r="A60" s="12"/>
      <c r="B60" s="96" t="s">
        <v>80</v>
      </c>
      <c r="C60" s="97">
        <v>0</v>
      </c>
      <c r="D60" s="117">
        <v>46063</v>
      </c>
      <c r="E60" s="117">
        <v>46067</v>
      </c>
      <c r="F60" s="15"/>
      <c r="G60" s="4"/>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c r="CS60" s="37"/>
      <c r="CT60" s="37"/>
      <c r="CU60" s="37"/>
      <c r="CV60" s="37"/>
      <c r="CW60" s="37"/>
      <c r="CX60" s="37"/>
      <c r="CY60" s="37"/>
      <c r="CZ60" s="37"/>
      <c r="DA60" s="37"/>
      <c r="DB60" s="37"/>
      <c r="DC60" s="37"/>
      <c r="DD60" s="37"/>
      <c r="DE60" s="37"/>
      <c r="DF60" s="37"/>
      <c r="DG60" s="37"/>
      <c r="DH60" s="37"/>
      <c r="DI60" s="37"/>
      <c r="DJ60" s="37"/>
      <c r="DK60" s="37"/>
      <c r="DL60" s="37"/>
      <c r="DM60" s="37"/>
      <c r="DN60" s="37"/>
      <c r="DO60" s="37"/>
      <c r="DP60" s="37"/>
      <c r="DQ60" s="37"/>
      <c r="DR60" s="37"/>
      <c r="DS60" s="37"/>
      <c r="DT60" s="37"/>
      <c r="DU60" s="37"/>
      <c r="DV60" s="37"/>
      <c r="DW60" s="37"/>
      <c r="DX60" s="37"/>
      <c r="DY60" s="37"/>
      <c r="DZ60" s="37"/>
      <c r="EA60" s="37"/>
      <c r="EB60" s="37"/>
      <c r="EC60" s="37"/>
      <c r="ED60" s="37"/>
      <c r="EE60" s="37"/>
      <c r="EF60" s="37"/>
      <c r="EG60" s="37"/>
      <c r="EH60" s="37"/>
      <c r="EI60" s="37"/>
      <c r="EJ60" s="37"/>
      <c r="EK60" s="37"/>
      <c r="EL60" s="37"/>
      <c r="EM60" s="37"/>
      <c r="EN60" s="37"/>
      <c r="EO60" s="37"/>
      <c r="EP60" s="37"/>
      <c r="EQ60" s="37"/>
      <c r="ER60" s="37"/>
      <c r="ES60" s="37"/>
      <c r="ET60" s="37"/>
      <c r="EU60" s="37"/>
      <c r="EV60" s="37"/>
      <c r="EW60" s="37"/>
      <c r="EX60" s="37"/>
      <c r="EY60" s="37"/>
      <c r="EZ60" s="37"/>
      <c r="FA60" s="37"/>
      <c r="FB60" s="37"/>
      <c r="FC60" s="37"/>
      <c r="FD60" s="37"/>
      <c r="FE60" s="37"/>
      <c r="FF60" s="37"/>
      <c r="FG60" s="37"/>
      <c r="FH60" s="37"/>
      <c r="FI60" s="37"/>
      <c r="FJ60" s="37"/>
      <c r="FK60" s="37"/>
      <c r="FL60" s="37"/>
      <c r="FM60" s="37"/>
      <c r="FN60" s="37"/>
      <c r="FO60" s="37"/>
      <c r="FP60" s="37"/>
      <c r="FQ60" s="37"/>
      <c r="FR60" s="37"/>
      <c r="FS60" s="37"/>
      <c r="FT60" s="37"/>
      <c r="FU60" s="37"/>
      <c r="FV60" s="37"/>
      <c r="FW60" s="37"/>
      <c r="FX60" s="37"/>
      <c r="FY60" s="37"/>
      <c r="FZ60" s="37"/>
      <c r="GA60" s="37"/>
      <c r="GB60" s="37"/>
      <c r="GC60" s="37"/>
      <c r="GD60" s="37"/>
      <c r="GE60" s="37"/>
      <c r="GF60" s="37"/>
      <c r="GG60" s="37"/>
      <c r="GH60" s="37"/>
      <c r="GI60" s="37"/>
      <c r="GJ60" s="37"/>
      <c r="GK60" s="37"/>
      <c r="GL60" s="37"/>
      <c r="GM60" s="37"/>
      <c r="GN60" s="37"/>
      <c r="GO60" s="37"/>
      <c r="GP60" s="37"/>
      <c r="GQ60" s="37"/>
      <c r="GR60" s="37"/>
      <c r="GS60" s="37"/>
      <c r="GT60" s="37"/>
      <c r="GU60" s="37"/>
      <c r="GV60" s="37"/>
      <c r="GW60" s="37"/>
      <c r="GX60" s="37"/>
      <c r="GY60" s="37"/>
      <c r="GZ60" s="37"/>
      <c r="HA60" s="37"/>
      <c r="HB60" s="37"/>
      <c r="HC60" s="37"/>
      <c r="HD60" s="37"/>
      <c r="HE60" s="37"/>
      <c r="HF60" s="37"/>
      <c r="HG60" s="37"/>
      <c r="HH60" s="37"/>
      <c r="HI60" s="37"/>
      <c r="HJ60" s="37"/>
      <c r="HK60" s="37"/>
      <c r="HL60" s="37"/>
      <c r="HM60" s="37"/>
      <c r="HN60" s="37"/>
      <c r="HO60" s="37"/>
      <c r="HP60" s="37"/>
    </row>
    <row r="61" spans="1:224" s="38" customFormat="1" ht="30" customHeight="1" thickBot="1" x14ac:dyDescent="0.25">
      <c r="A61" s="12"/>
      <c r="B61" s="96" t="s">
        <v>81</v>
      </c>
      <c r="C61" s="97">
        <v>0</v>
      </c>
      <c r="D61" s="117">
        <v>46063</v>
      </c>
      <c r="E61" s="117">
        <v>46067</v>
      </c>
      <c r="F61" s="15"/>
      <c r="G61" s="4"/>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c r="DG61" s="37"/>
      <c r="DH61" s="37"/>
      <c r="DI61" s="37"/>
      <c r="DJ61" s="37"/>
      <c r="DK61" s="37"/>
      <c r="DL61" s="37"/>
      <c r="DM61" s="37"/>
      <c r="DN61" s="37"/>
      <c r="DO61" s="37"/>
      <c r="DP61" s="37"/>
      <c r="DQ61" s="37"/>
      <c r="DR61" s="37"/>
      <c r="DS61" s="37"/>
      <c r="DT61" s="37"/>
      <c r="DU61" s="37"/>
      <c r="DV61" s="37"/>
      <c r="DW61" s="37"/>
      <c r="DX61" s="37"/>
      <c r="DY61" s="37"/>
      <c r="DZ61" s="37"/>
      <c r="EA61" s="37"/>
      <c r="EB61" s="37"/>
      <c r="EC61" s="37"/>
      <c r="ED61" s="37"/>
      <c r="EE61" s="37"/>
      <c r="EF61" s="37"/>
      <c r="EG61" s="37"/>
      <c r="EH61" s="37"/>
      <c r="EI61" s="37"/>
      <c r="EJ61" s="37"/>
      <c r="EK61" s="37"/>
      <c r="EL61" s="37"/>
      <c r="EM61" s="37"/>
      <c r="EN61" s="37"/>
      <c r="EO61" s="37"/>
      <c r="EP61" s="37"/>
      <c r="EQ61" s="37"/>
      <c r="ER61" s="37"/>
      <c r="ES61" s="37"/>
      <c r="ET61" s="37"/>
      <c r="EU61" s="37"/>
      <c r="EV61" s="37"/>
      <c r="EW61" s="37"/>
      <c r="EX61" s="37"/>
      <c r="EY61" s="37"/>
      <c r="EZ61" s="37"/>
      <c r="FA61" s="37"/>
      <c r="FB61" s="37"/>
      <c r="FC61" s="37"/>
      <c r="FD61" s="37"/>
      <c r="FE61" s="37"/>
      <c r="FF61" s="37"/>
      <c r="FG61" s="37"/>
      <c r="FH61" s="37"/>
      <c r="FI61" s="37"/>
      <c r="FJ61" s="37"/>
      <c r="FK61" s="37"/>
      <c r="FL61" s="37"/>
      <c r="FM61" s="37"/>
      <c r="FN61" s="37"/>
      <c r="FO61" s="37"/>
      <c r="FP61" s="37"/>
      <c r="FQ61" s="37"/>
      <c r="FR61" s="37"/>
      <c r="FS61" s="37"/>
      <c r="FT61" s="37"/>
      <c r="FU61" s="37"/>
      <c r="FV61" s="37"/>
      <c r="FW61" s="37"/>
      <c r="FX61" s="37"/>
      <c r="FY61" s="37"/>
      <c r="FZ61" s="37"/>
      <c r="GA61" s="37"/>
      <c r="GB61" s="37"/>
      <c r="GC61" s="37"/>
      <c r="GD61" s="37"/>
      <c r="GE61" s="37"/>
      <c r="GF61" s="37"/>
      <c r="GG61" s="37"/>
      <c r="GH61" s="37"/>
      <c r="GI61" s="37"/>
      <c r="GJ61" s="37"/>
      <c r="GK61" s="37"/>
      <c r="GL61" s="37"/>
      <c r="GM61" s="37"/>
      <c r="GN61" s="37"/>
      <c r="GO61" s="37"/>
      <c r="GP61" s="37"/>
      <c r="GQ61" s="37"/>
      <c r="GR61" s="37"/>
      <c r="GS61" s="37"/>
      <c r="GT61" s="37"/>
      <c r="GU61" s="37"/>
      <c r="GV61" s="37"/>
      <c r="GW61" s="37"/>
      <c r="GX61" s="37"/>
      <c r="GY61" s="37"/>
      <c r="GZ61" s="37"/>
      <c r="HA61" s="37"/>
      <c r="HB61" s="37"/>
      <c r="HC61" s="37"/>
      <c r="HD61" s="37"/>
      <c r="HE61" s="37"/>
      <c r="HF61" s="37"/>
      <c r="HG61" s="37"/>
      <c r="HH61" s="37"/>
      <c r="HI61" s="37"/>
      <c r="HJ61" s="37"/>
      <c r="HK61" s="37"/>
      <c r="HL61" s="37"/>
      <c r="HM61" s="37"/>
      <c r="HN61" s="37"/>
      <c r="HO61" s="37"/>
      <c r="HP61" s="37"/>
    </row>
    <row r="62" spans="1:224" s="38" customFormat="1" ht="30" customHeight="1" thickBot="1" x14ac:dyDescent="0.25">
      <c r="A62" s="12"/>
      <c r="B62" s="96" t="s">
        <v>82</v>
      </c>
      <c r="C62" s="97">
        <v>0</v>
      </c>
      <c r="D62" s="117">
        <v>46068</v>
      </c>
      <c r="E62" s="117">
        <v>46071</v>
      </c>
      <c r="F62" s="15"/>
      <c r="G62" s="4"/>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37"/>
      <c r="CR62" s="37"/>
      <c r="CS62" s="37"/>
      <c r="CT62" s="37"/>
      <c r="CU62" s="37"/>
      <c r="CV62" s="37"/>
      <c r="CW62" s="37"/>
      <c r="CX62" s="37"/>
      <c r="CY62" s="37"/>
      <c r="CZ62" s="37"/>
      <c r="DA62" s="37"/>
      <c r="DB62" s="37"/>
      <c r="DC62" s="37"/>
      <c r="DD62" s="37"/>
      <c r="DE62" s="37"/>
      <c r="DF62" s="37"/>
      <c r="DG62" s="37"/>
      <c r="DH62" s="37"/>
      <c r="DI62" s="37"/>
      <c r="DJ62" s="37"/>
      <c r="DK62" s="37"/>
      <c r="DL62" s="37"/>
      <c r="DM62" s="37"/>
      <c r="DN62" s="37"/>
      <c r="DO62" s="37"/>
      <c r="DP62" s="37"/>
      <c r="DQ62" s="37"/>
      <c r="DR62" s="37"/>
      <c r="DS62" s="37"/>
      <c r="DT62" s="37"/>
      <c r="DU62" s="37"/>
      <c r="DV62" s="37"/>
      <c r="DW62" s="37"/>
      <c r="DX62" s="37"/>
      <c r="DY62" s="37"/>
      <c r="DZ62" s="37"/>
      <c r="EA62" s="37"/>
      <c r="EB62" s="37"/>
      <c r="EC62" s="37"/>
      <c r="ED62" s="37"/>
      <c r="EE62" s="37"/>
      <c r="EF62" s="37"/>
      <c r="EG62" s="37"/>
      <c r="EH62" s="37"/>
      <c r="EI62" s="37"/>
      <c r="EJ62" s="37"/>
      <c r="EK62" s="37"/>
      <c r="EL62" s="37"/>
      <c r="EM62" s="37"/>
      <c r="EN62" s="37"/>
      <c r="EO62" s="37"/>
      <c r="EP62" s="37"/>
      <c r="EQ62" s="37"/>
      <c r="ER62" s="37"/>
      <c r="ES62" s="37"/>
      <c r="ET62" s="37"/>
      <c r="EU62" s="37"/>
      <c r="EV62" s="37"/>
      <c r="EW62" s="37"/>
      <c r="EX62" s="37"/>
      <c r="EY62" s="37"/>
      <c r="EZ62" s="37"/>
      <c r="FA62" s="37"/>
      <c r="FB62" s="37"/>
      <c r="FC62" s="37"/>
      <c r="FD62" s="37"/>
      <c r="FE62" s="37"/>
      <c r="FF62" s="37"/>
      <c r="FG62" s="37"/>
      <c r="FH62" s="37"/>
      <c r="FI62" s="37"/>
      <c r="FJ62" s="37"/>
      <c r="FK62" s="37"/>
      <c r="FL62" s="37"/>
      <c r="FM62" s="37"/>
      <c r="FN62" s="37"/>
      <c r="FO62" s="37"/>
      <c r="FP62" s="37"/>
      <c r="FQ62" s="37"/>
      <c r="FR62" s="37"/>
      <c r="FS62" s="37"/>
      <c r="FT62" s="37"/>
      <c r="FU62" s="37"/>
      <c r="FV62" s="37"/>
      <c r="FW62" s="37"/>
      <c r="FX62" s="37"/>
      <c r="FY62" s="37"/>
      <c r="FZ62" s="37"/>
      <c r="GA62" s="37"/>
      <c r="GB62" s="37"/>
      <c r="GC62" s="37"/>
      <c r="GD62" s="37"/>
      <c r="GE62" s="37"/>
      <c r="GF62" s="37"/>
      <c r="GG62" s="37"/>
      <c r="GH62" s="37"/>
      <c r="GI62" s="37"/>
      <c r="GJ62" s="37"/>
      <c r="GK62" s="37"/>
      <c r="GL62" s="37"/>
      <c r="GM62" s="37"/>
      <c r="GN62" s="37"/>
      <c r="GO62" s="37"/>
      <c r="GP62" s="37"/>
      <c r="GQ62" s="37"/>
      <c r="GR62" s="37"/>
      <c r="GS62" s="37"/>
      <c r="GT62" s="37"/>
      <c r="GU62" s="37"/>
      <c r="GV62" s="37"/>
      <c r="GW62" s="37"/>
      <c r="GX62" s="37"/>
      <c r="GY62" s="37"/>
      <c r="GZ62" s="37"/>
      <c r="HA62" s="37"/>
      <c r="HB62" s="37"/>
      <c r="HC62" s="37"/>
      <c r="HD62" s="37"/>
      <c r="HE62" s="37"/>
      <c r="HF62" s="37"/>
      <c r="HG62" s="37"/>
      <c r="HH62" s="37"/>
      <c r="HI62" s="37"/>
      <c r="HJ62" s="37"/>
      <c r="HK62" s="37"/>
      <c r="HL62" s="37"/>
      <c r="HM62" s="37"/>
      <c r="HN62" s="37"/>
      <c r="HO62" s="37"/>
      <c r="HP62" s="37"/>
    </row>
    <row r="63" spans="1:224" s="38" customFormat="1" ht="30" customHeight="1" thickBot="1" x14ac:dyDescent="0.25">
      <c r="A63" s="12"/>
      <c r="B63" s="96" t="s">
        <v>83</v>
      </c>
      <c r="C63" s="97">
        <v>0</v>
      </c>
      <c r="D63" s="117">
        <v>46068</v>
      </c>
      <c r="E63" s="117">
        <v>46071</v>
      </c>
      <c r="F63" s="15"/>
      <c r="G63" s="4"/>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c r="CS63" s="37"/>
      <c r="CT63" s="37"/>
      <c r="CU63" s="37"/>
      <c r="CV63" s="37"/>
      <c r="CW63" s="37"/>
      <c r="CX63" s="37"/>
      <c r="CY63" s="37"/>
      <c r="CZ63" s="37"/>
      <c r="DA63" s="37"/>
      <c r="DB63" s="37"/>
      <c r="DC63" s="37"/>
      <c r="DD63" s="37"/>
      <c r="DE63" s="37"/>
      <c r="DF63" s="37"/>
      <c r="DG63" s="37"/>
      <c r="DH63" s="37"/>
      <c r="DI63" s="37"/>
      <c r="DJ63" s="37"/>
      <c r="DK63" s="37"/>
      <c r="DL63" s="37"/>
      <c r="DM63" s="37"/>
      <c r="DN63" s="37"/>
      <c r="DO63" s="37"/>
      <c r="DP63" s="37"/>
      <c r="DQ63" s="37"/>
      <c r="DR63" s="37"/>
      <c r="DS63" s="37"/>
      <c r="DT63" s="37"/>
      <c r="DU63" s="37"/>
      <c r="DV63" s="37"/>
      <c r="DW63" s="37"/>
      <c r="DX63" s="37"/>
      <c r="DY63" s="37"/>
      <c r="DZ63" s="37"/>
      <c r="EA63" s="37"/>
      <c r="EB63" s="37"/>
      <c r="EC63" s="37"/>
      <c r="ED63" s="37"/>
      <c r="EE63" s="37"/>
      <c r="EF63" s="37"/>
      <c r="EG63" s="37"/>
      <c r="EH63" s="37"/>
      <c r="EI63" s="37"/>
      <c r="EJ63" s="37"/>
      <c r="EK63" s="37"/>
      <c r="EL63" s="37"/>
      <c r="EM63" s="37"/>
      <c r="EN63" s="37"/>
      <c r="EO63" s="37"/>
      <c r="EP63" s="37"/>
      <c r="EQ63" s="37"/>
      <c r="ER63" s="37"/>
      <c r="ES63" s="37"/>
      <c r="ET63" s="37"/>
      <c r="EU63" s="37"/>
      <c r="EV63" s="37"/>
      <c r="EW63" s="37"/>
      <c r="EX63" s="37"/>
      <c r="EY63" s="37"/>
      <c r="EZ63" s="37"/>
      <c r="FA63" s="37"/>
      <c r="FB63" s="37"/>
      <c r="FC63" s="37"/>
      <c r="FD63" s="37"/>
      <c r="FE63" s="37"/>
      <c r="FF63" s="37"/>
      <c r="FG63" s="37"/>
      <c r="FH63" s="37"/>
      <c r="FI63" s="37"/>
      <c r="FJ63" s="37"/>
      <c r="FK63" s="37"/>
      <c r="FL63" s="37"/>
      <c r="FM63" s="37"/>
      <c r="FN63" s="37"/>
      <c r="FO63" s="37"/>
      <c r="FP63" s="37"/>
      <c r="FQ63" s="37"/>
      <c r="FR63" s="37"/>
      <c r="FS63" s="37"/>
      <c r="FT63" s="37"/>
      <c r="FU63" s="37"/>
      <c r="FV63" s="37"/>
      <c r="FW63" s="37"/>
      <c r="FX63" s="37"/>
      <c r="FY63" s="37"/>
      <c r="FZ63" s="37"/>
      <c r="GA63" s="37"/>
      <c r="GB63" s="37"/>
      <c r="GC63" s="37"/>
      <c r="GD63" s="37"/>
      <c r="GE63" s="37"/>
      <c r="GF63" s="37"/>
      <c r="GG63" s="37"/>
      <c r="GH63" s="37"/>
      <c r="GI63" s="37"/>
      <c r="GJ63" s="37"/>
      <c r="GK63" s="37"/>
      <c r="GL63" s="37"/>
      <c r="GM63" s="37"/>
      <c r="GN63" s="37"/>
      <c r="GO63" s="37"/>
      <c r="GP63" s="37"/>
      <c r="GQ63" s="37"/>
      <c r="GR63" s="37"/>
      <c r="GS63" s="37"/>
      <c r="GT63" s="37"/>
      <c r="GU63" s="37"/>
      <c r="GV63" s="37"/>
      <c r="GW63" s="37"/>
      <c r="GX63" s="37"/>
      <c r="GY63" s="37"/>
      <c r="GZ63" s="37"/>
      <c r="HA63" s="37"/>
      <c r="HB63" s="37"/>
      <c r="HC63" s="37"/>
      <c r="HD63" s="37"/>
      <c r="HE63" s="37"/>
      <c r="HF63" s="37"/>
      <c r="HG63" s="37"/>
      <c r="HH63" s="37"/>
      <c r="HI63" s="37"/>
      <c r="HJ63" s="37"/>
      <c r="HK63" s="37"/>
      <c r="HL63" s="37"/>
      <c r="HM63" s="37"/>
      <c r="HN63" s="37"/>
      <c r="HO63" s="37"/>
      <c r="HP63" s="37"/>
    </row>
    <row r="64" spans="1:224" s="38" customFormat="1" ht="30" customHeight="1" thickBot="1" x14ac:dyDescent="0.25">
      <c r="A64" s="12"/>
      <c r="B64" s="96" t="s">
        <v>84</v>
      </c>
      <c r="C64" s="97">
        <v>0</v>
      </c>
      <c r="D64" s="117">
        <v>46068</v>
      </c>
      <c r="E64" s="117">
        <v>46071</v>
      </c>
      <c r="F64" s="15"/>
      <c r="G64" s="4"/>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c r="DE64" s="37"/>
      <c r="DF64" s="37"/>
      <c r="DG64" s="37"/>
      <c r="DH64" s="37"/>
      <c r="DI64" s="37"/>
      <c r="DJ64" s="37"/>
      <c r="DK64" s="37"/>
      <c r="DL64" s="37"/>
      <c r="DM64" s="37"/>
      <c r="DN64" s="37"/>
      <c r="DO64" s="37"/>
      <c r="DP64" s="37"/>
      <c r="DQ64" s="37"/>
      <c r="DR64" s="37"/>
      <c r="DS64" s="37"/>
      <c r="DT64" s="37"/>
      <c r="DU64" s="37"/>
      <c r="DV64" s="37"/>
      <c r="DW64" s="37"/>
      <c r="DX64" s="37"/>
      <c r="DY64" s="37"/>
      <c r="DZ64" s="37"/>
      <c r="EA64" s="37"/>
      <c r="EB64" s="37"/>
      <c r="EC64" s="37"/>
      <c r="ED64" s="37"/>
      <c r="EE64" s="37"/>
      <c r="EF64" s="37"/>
      <c r="EG64" s="37"/>
      <c r="EH64" s="37"/>
      <c r="EI64" s="37"/>
      <c r="EJ64" s="37"/>
      <c r="EK64" s="37"/>
      <c r="EL64" s="37"/>
      <c r="EM64" s="37"/>
      <c r="EN64" s="37"/>
      <c r="EO64" s="37"/>
      <c r="EP64" s="37"/>
      <c r="EQ64" s="37"/>
      <c r="ER64" s="37"/>
      <c r="ES64" s="37"/>
      <c r="ET64" s="37"/>
      <c r="EU64" s="37"/>
      <c r="EV64" s="37"/>
      <c r="EW64" s="37"/>
      <c r="EX64" s="37"/>
      <c r="EY64" s="37"/>
      <c r="EZ64" s="37"/>
      <c r="FA64" s="37"/>
      <c r="FB64" s="37"/>
      <c r="FC64" s="37"/>
      <c r="FD64" s="37"/>
      <c r="FE64" s="37"/>
      <c r="FF64" s="37"/>
      <c r="FG64" s="37"/>
      <c r="FH64" s="37"/>
      <c r="FI64" s="37"/>
      <c r="FJ64" s="37"/>
      <c r="FK64" s="37"/>
      <c r="FL64" s="37"/>
      <c r="FM64" s="37"/>
      <c r="FN64" s="37"/>
      <c r="FO64" s="37"/>
      <c r="FP64" s="37"/>
      <c r="FQ64" s="37"/>
      <c r="FR64" s="37"/>
      <c r="FS64" s="37"/>
      <c r="FT64" s="37"/>
      <c r="FU64" s="37"/>
      <c r="FV64" s="37"/>
      <c r="FW64" s="37"/>
      <c r="FX64" s="37"/>
      <c r="FY64" s="37"/>
      <c r="FZ64" s="37"/>
      <c r="GA64" s="37"/>
      <c r="GB64" s="37"/>
      <c r="GC64" s="37"/>
      <c r="GD64" s="37"/>
      <c r="GE64" s="37"/>
      <c r="GF64" s="37"/>
      <c r="GG64" s="37"/>
      <c r="GH64" s="37"/>
      <c r="GI64" s="37"/>
      <c r="GJ64" s="37"/>
      <c r="GK64" s="37"/>
      <c r="GL64" s="37"/>
      <c r="GM64" s="37"/>
      <c r="GN64" s="37"/>
      <c r="GO64" s="37"/>
      <c r="GP64" s="37"/>
      <c r="GQ64" s="37"/>
      <c r="GR64" s="37"/>
      <c r="GS64" s="37"/>
      <c r="GT64" s="37"/>
      <c r="GU64" s="37"/>
      <c r="GV64" s="37"/>
      <c r="GW64" s="37"/>
      <c r="GX64" s="37"/>
      <c r="GY64" s="37"/>
      <c r="GZ64" s="37"/>
      <c r="HA64" s="37"/>
      <c r="HB64" s="37"/>
      <c r="HC64" s="37"/>
      <c r="HD64" s="37"/>
      <c r="HE64" s="37"/>
      <c r="HF64" s="37"/>
      <c r="HG64" s="37"/>
      <c r="HH64" s="37"/>
      <c r="HI64" s="37"/>
      <c r="HJ64" s="37"/>
      <c r="HK64" s="37"/>
      <c r="HL64" s="37"/>
      <c r="HM64" s="37"/>
      <c r="HN64" s="37"/>
      <c r="HO64" s="37"/>
      <c r="HP64" s="37"/>
    </row>
    <row r="65" spans="1:224" s="38" customFormat="1" ht="30" customHeight="1" thickBot="1" x14ac:dyDescent="0.25">
      <c r="A65" s="12"/>
      <c r="B65" s="93" t="s">
        <v>85</v>
      </c>
      <c r="C65" s="94"/>
      <c r="D65" s="95"/>
      <c r="E65" s="95"/>
      <c r="F65" s="15"/>
      <c r="G65" s="4"/>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7"/>
      <c r="CJ65" s="37"/>
      <c r="CK65" s="37"/>
      <c r="CL65" s="37"/>
      <c r="CM65" s="37"/>
      <c r="CN65" s="37"/>
      <c r="CO65" s="37"/>
      <c r="CP65" s="37"/>
      <c r="CQ65" s="37"/>
      <c r="CR65" s="37"/>
      <c r="CS65" s="37"/>
      <c r="CT65" s="37"/>
      <c r="CU65" s="37"/>
      <c r="CV65" s="37"/>
      <c r="CW65" s="37"/>
      <c r="CX65" s="37"/>
      <c r="CY65" s="37"/>
      <c r="CZ65" s="37"/>
      <c r="DA65" s="37"/>
      <c r="DB65" s="37"/>
      <c r="DC65" s="37"/>
      <c r="DD65" s="37"/>
      <c r="DE65" s="37"/>
      <c r="DF65" s="37"/>
      <c r="DG65" s="37"/>
      <c r="DH65" s="37"/>
      <c r="DI65" s="37"/>
      <c r="DJ65" s="37"/>
      <c r="DK65" s="37"/>
      <c r="DL65" s="37"/>
      <c r="DM65" s="37"/>
      <c r="DN65" s="37"/>
      <c r="DO65" s="37"/>
      <c r="DP65" s="37"/>
      <c r="DQ65" s="37"/>
      <c r="DR65" s="37"/>
      <c r="DS65" s="37"/>
      <c r="DT65" s="37"/>
      <c r="DU65" s="37"/>
      <c r="DV65" s="37"/>
      <c r="DW65" s="37"/>
      <c r="DX65" s="37"/>
      <c r="DY65" s="37"/>
      <c r="DZ65" s="37"/>
      <c r="EA65" s="37"/>
      <c r="EB65" s="37"/>
      <c r="EC65" s="37"/>
      <c r="ED65" s="37"/>
      <c r="EE65" s="37"/>
      <c r="EF65" s="37"/>
      <c r="EG65" s="37"/>
      <c r="EH65" s="37"/>
      <c r="EI65" s="37"/>
      <c r="EJ65" s="37"/>
      <c r="EK65" s="37"/>
      <c r="EL65" s="37"/>
      <c r="EM65" s="37"/>
      <c r="EN65" s="37"/>
      <c r="EO65" s="37"/>
      <c r="EP65" s="37"/>
      <c r="EQ65" s="37"/>
      <c r="ER65" s="37"/>
      <c r="ES65" s="37"/>
      <c r="ET65" s="37"/>
      <c r="EU65" s="37"/>
      <c r="EV65" s="37"/>
      <c r="EW65" s="37"/>
      <c r="EX65" s="37"/>
      <c r="EY65" s="37"/>
      <c r="EZ65" s="37"/>
      <c r="FA65" s="37"/>
      <c r="FB65" s="37"/>
      <c r="FC65" s="37"/>
      <c r="FD65" s="37"/>
      <c r="FE65" s="37"/>
      <c r="FF65" s="37"/>
      <c r="FG65" s="37"/>
      <c r="FH65" s="37"/>
      <c r="FI65" s="37"/>
      <c r="FJ65" s="37"/>
      <c r="FK65" s="37"/>
      <c r="FL65" s="37"/>
      <c r="FM65" s="37"/>
      <c r="FN65" s="37"/>
      <c r="FO65" s="37"/>
      <c r="FP65" s="37"/>
      <c r="FQ65" s="37"/>
      <c r="FR65" s="37"/>
      <c r="FS65" s="37"/>
      <c r="FT65" s="37"/>
      <c r="FU65" s="37"/>
      <c r="FV65" s="37"/>
      <c r="FW65" s="37"/>
      <c r="FX65" s="37"/>
      <c r="FY65" s="37"/>
      <c r="FZ65" s="37"/>
      <c r="GA65" s="37"/>
      <c r="GB65" s="37"/>
      <c r="GC65" s="37"/>
      <c r="GD65" s="37"/>
      <c r="GE65" s="37"/>
      <c r="GF65" s="37"/>
      <c r="GG65" s="37"/>
      <c r="GH65" s="37"/>
      <c r="GI65" s="37"/>
      <c r="GJ65" s="37"/>
      <c r="GK65" s="37"/>
      <c r="GL65" s="37"/>
      <c r="GM65" s="37"/>
      <c r="GN65" s="37"/>
      <c r="GO65" s="37"/>
      <c r="GP65" s="37"/>
      <c r="GQ65" s="37"/>
      <c r="GR65" s="37"/>
      <c r="GS65" s="37"/>
      <c r="GT65" s="37"/>
      <c r="GU65" s="37"/>
      <c r="GV65" s="37"/>
      <c r="GW65" s="37"/>
      <c r="GX65" s="37"/>
      <c r="GY65" s="37"/>
      <c r="GZ65" s="37"/>
      <c r="HA65" s="37"/>
      <c r="HB65" s="37"/>
      <c r="HC65" s="37"/>
      <c r="HD65" s="37"/>
      <c r="HE65" s="37"/>
      <c r="HF65" s="37"/>
      <c r="HG65" s="37"/>
      <c r="HH65" s="37"/>
      <c r="HI65" s="37"/>
      <c r="HJ65" s="37"/>
      <c r="HK65" s="37"/>
      <c r="HL65" s="37"/>
      <c r="HM65" s="37"/>
      <c r="HN65" s="37"/>
      <c r="HO65" s="37"/>
      <c r="HP65" s="37"/>
    </row>
    <row r="66" spans="1:224" s="38" customFormat="1" ht="30" customHeight="1" thickBot="1" x14ac:dyDescent="0.25">
      <c r="A66" s="12"/>
      <c r="B66" s="96" t="s">
        <v>86</v>
      </c>
      <c r="C66" s="97">
        <v>0</v>
      </c>
      <c r="D66" s="117">
        <v>46075</v>
      </c>
      <c r="E66" s="117">
        <v>46078</v>
      </c>
      <c r="F66" s="15"/>
      <c r="G66" s="4"/>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c r="CN66" s="37"/>
      <c r="CO66" s="37"/>
      <c r="CP66" s="37"/>
      <c r="CQ66" s="37"/>
      <c r="CR66" s="37"/>
      <c r="CS66" s="37"/>
      <c r="CT66" s="37"/>
      <c r="CU66" s="37"/>
      <c r="CV66" s="37"/>
      <c r="CW66" s="37"/>
      <c r="CX66" s="37"/>
      <c r="CY66" s="37"/>
      <c r="CZ66" s="37"/>
      <c r="DA66" s="37"/>
      <c r="DB66" s="37"/>
      <c r="DC66" s="37"/>
      <c r="DD66" s="37"/>
      <c r="DE66" s="37"/>
      <c r="DF66" s="37"/>
      <c r="DG66" s="37"/>
      <c r="DH66" s="37"/>
      <c r="DI66" s="37"/>
      <c r="DJ66" s="37"/>
      <c r="DK66" s="37"/>
      <c r="DL66" s="37"/>
      <c r="DM66" s="37"/>
      <c r="DN66" s="37"/>
      <c r="DO66" s="37"/>
      <c r="DP66" s="37"/>
      <c r="DQ66" s="37"/>
      <c r="DR66" s="37"/>
      <c r="DS66" s="37"/>
      <c r="DT66" s="37"/>
      <c r="DU66" s="37"/>
      <c r="DV66" s="37"/>
      <c r="DW66" s="37"/>
      <c r="DX66" s="37"/>
      <c r="DY66" s="37"/>
      <c r="DZ66" s="37"/>
      <c r="EA66" s="37"/>
      <c r="EB66" s="37"/>
      <c r="EC66" s="37"/>
      <c r="ED66" s="37"/>
      <c r="EE66" s="37"/>
      <c r="EF66" s="37"/>
      <c r="EG66" s="37"/>
      <c r="EH66" s="37"/>
      <c r="EI66" s="37"/>
      <c r="EJ66" s="37"/>
      <c r="EK66" s="37"/>
      <c r="EL66" s="37"/>
      <c r="EM66" s="37"/>
      <c r="EN66" s="37"/>
      <c r="EO66" s="37"/>
      <c r="EP66" s="37"/>
      <c r="EQ66" s="37"/>
      <c r="ER66" s="37"/>
      <c r="ES66" s="37"/>
      <c r="ET66" s="37"/>
      <c r="EU66" s="37"/>
      <c r="EV66" s="37"/>
      <c r="EW66" s="37"/>
      <c r="EX66" s="37"/>
      <c r="EY66" s="37"/>
      <c r="EZ66" s="37"/>
      <c r="FA66" s="37"/>
      <c r="FB66" s="37"/>
      <c r="FC66" s="37"/>
      <c r="FD66" s="37"/>
      <c r="FE66" s="37"/>
      <c r="FF66" s="37"/>
      <c r="FG66" s="37"/>
      <c r="FH66" s="37"/>
      <c r="FI66" s="37"/>
      <c r="FJ66" s="37"/>
      <c r="FK66" s="37"/>
      <c r="FL66" s="37"/>
      <c r="FM66" s="37"/>
      <c r="FN66" s="37"/>
      <c r="FO66" s="37"/>
      <c r="FP66" s="37"/>
      <c r="FQ66" s="37"/>
      <c r="FR66" s="37"/>
      <c r="FS66" s="37"/>
      <c r="FT66" s="37"/>
      <c r="FU66" s="37"/>
      <c r="FV66" s="37"/>
      <c r="FW66" s="37"/>
      <c r="FX66" s="37"/>
      <c r="FY66" s="37"/>
      <c r="FZ66" s="37"/>
      <c r="GA66" s="37"/>
      <c r="GB66" s="37"/>
      <c r="GC66" s="37"/>
      <c r="GD66" s="37"/>
      <c r="GE66" s="37"/>
      <c r="GF66" s="37"/>
      <c r="GG66" s="37"/>
      <c r="GH66" s="37"/>
      <c r="GI66" s="37"/>
      <c r="GJ66" s="37"/>
      <c r="GK66" s="37"/>
      <c r="GL66" s="37"/>
      <c r="GM66" s="37"/>
      <c r="GN66" s="37"/>
      <c r="GO66" s="37"/>
      <c r="GP66" s="37"/>
      <c r="GQ66" s="37"/>
      <c r="GR66" s="37"/>
      <c r="GS66" s="37"/>
      <c r="GT66" s="37"/>
      <c r="GU66" s="37"/>
      <c r="GV66" s="37"/>
      <c r="GW66" s="37"/>
      <c r="GX66" s="37"/>
      <c r="GY66" s="37"/>
      <c r="GZ66" s="37"/>
      <c r="HA66" s="37"/>
      <c r="HB66" s="37"/>
      <c r="HC66" s="37"/>
      <c r="HD66" s="37"/>
      <c r="HE66" s="37"/>
      <c r="HF66" s="37"/>
      <c r="HG66" s="37"/>
      <c r="HH66" s="37"/>
      <c r="HI66" s="37"/>
      <c r="HJ66" s="37"/>
      <c r="HK66" s="37"/>
      <c r="HL66" s="37"/>
      <c r="HM66" s="37"/>
      <c r="HN66" s="37"/>
      <c r="HO66" s="37"/>
      <c r="HP66" s="37"/>
    </row>
    <row r="67" spans="1:224" s="38" customFormat="1" ht="30" customHeight="1" thickBot="1" x14ac:dyDescent="0.25">
      <c r="A67" s="12"/>
      <c r="B67" s="96" t="s">
        <v>87</v>
      </c>
      <c r="C67" s="97">
        <v>0</v>
      </c>
      <c r="D67" s="117">
        <v>46080</v>
      </c>
      <c r="E67" s="117">
        <v>46082</v>
      </c>
      <c r="F67" s="15"/>
      <c r="G67" s="4"/>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c r="CL67" s="37"/>
      <c r="CM67" s="37"/>
      <c r="CN67" s="37"/>
      <c r="CO67" s="37"/>
      <c r="CP67" s="37"/>
      <c r="CQ67" s="37"/>
      <c r="CR67" s="37"/>
      <c r="CS67" s="37"/>
      <c r="CT67" s="37"/>
      <c r="CU67" s="37"/>
      <c r="CV67" s="37"/>
      <c r="CW67" s="37"/>
      <c r="CX67" s="37"/>
      <c r="CY67" s="37"/>
      <c r="CZ67" s="37"/>
      <c r="DA67" s="37"/>
      <c r="DB67" s="37"/>
      <c r="DC67" s="37"/>
      <c r="DD67" s="37"/>
      <c r="DE67" s="37"/>
      <c r="DF67" s="37"/>
      <c r="DG67" s="37"/>
      <c r="DH67" s="37"/>
      <c r="DI67" s="37"/>
      <c r="DJ67" s="37"/>
      <c r="DK67" s="37"/>
      <c r="DL67" s="37"/>
      <c r="DM67" s="37"/>
      <c r="DN67" s="37"/>
      <c r="DO67" s="37"/>
      <c r="DP67" s="37"/>
      <c r="DQ67" s="37"/>
      <c r="DR67" s="37"/>
      <c r="DS67" s="37"/>
      <c r="DT67" s="37"/>
      <c r="DU67" s="37"/>
      <c r="DV67" s="37"/>
      <c r="DW67" s="37"/>
      <c r="DX67" s="37"/>
      <c r="DY67" s="37"/>
      <c r="DZ67" s="37"/>
      <c r="EA67" s="37"/>
      <c r="EB67" s="37"/>
      <c r="EC67" s="37"/>
      <c r="ED67" s="37"/>
      <c r="EE67" s="37"/>
      <c r="EF67" s="37"/>
      <c r="EG67" s="37"/>
      <c r="EH67" s="37"/>
      <c r="EI67" s="37"/>
      <c r="EJ67" s="37"/>
      <c r="EK67" s="37"/>
      <c r="EL67" s="37"/>
      <c r="EM67" s="37"/>
      <c r="EN67" s="37"/>
      <c r="EO67" s="37"/>
      <c r="EP67" s="37"/>
      <c r="EQ67" s="37"/>
      <c r="ER67" s="37"/>
      <c r="ES67" s="37"/>
      <c r="ET67" s="37"/>
      <c r="EU67" s="37"/>
      <c r="EV67" s="37"/>
      <c r="EW67" s="37"/>
      <c r="EX67" s="37"/>
      <c r="EY67" s="37"/>
      <c r="EZ67" s="37"/>
      <c r="FA67" s="37"/>
      <c r="FB67" s="37"/>
      <c r="FC67" s="37"/>
      <c r="FD67" s="37"/>
      <c r="FE67" s="37"/>
      <c r="FF67" s="37"/>
      <c r="FG67" s="37"/>
      <c r="FH67" s="37"/>
      <c r="FI67" s="37"/>
      <c r="FJ67" s="37"/>
      <c r="FK67" s="37"/>
      <c r="FL67" s="37"/>
      <c r="FM67" s="37"/>
      <c r="FN67" s="37"/>
      <c r="FO67" s="37"/>
      <c r="FP67" s="37"/>
      <c r="FQ67" s="37"/>
      <c r="FR67" s="37"/>
      <c r="FS67" s="37"/>
      <c r="FT67" s="37"/>
      <c r="FU67" s="37"/>
      <c r="FV67" s="37"/>
      <c r="FW67" s="37"/>
      <c r="FX67" s="37"/>
      <c r="FY67" s="37"/>
      <c r="FZ67" s="37"/>
      <c r="GA67" s="37"/>
      <c r="GB67" s="37"/>
      <c r="GC67" s="37"/>
      <c r="GD67" s="37"/>
      <c r="GE67" s="37"/>
      <c r="GF67" s="37"/>
      <c r="GG67" s="37"/>
      <c r="GH67" s="37"/>
      <c r="GI67" s="37"/>
      <c r="GJ67" s="37"/>
      <c r="GK67" s="37"/>
      <c r="GL67" s="37"/>
      <c r="GM67" s="37"/>
      <c r="GN67" s="37"/>
      <c r="GO67" s="37"/>
      <c r="GP67" s="37"/>
      <c r="GQ67" s="37"/>
      <c r="GR67" s="37"/>
      <c r="GS67" s="37"/>
      <c r="GT67" s="37"/>
      <c r="GU67" s="37"/>
      <c r="GV67" s="37"/>
      <c r="GW67" s="37"/>
      <c r="GX67" s="37"/>
      <c r="GY67" s="37"/>
      <c r="GZ67" s="37"/>
      <c r="HA67" s="37"/>
      <c r="HB67" s="37"/>
      <c r="HC67" s="37"/>
      <c r="HD67" s="37"/>
      <c r="HE67" s="37"/>
      <c r="HF67" s="37"/>
      <c r="HG67" s="37"/>
      <c r="HH67" s="37"/>
      <c r="HI67" s="37"/>
      <c r="HJ67" s="37"/>
      <c r="HK67" s="37"/>
      <c r="HL67" s="37"/>
      <c r="HM67" s="37"/>
      <c r="HN67" s="37"/>
      <c r="HO67" s="37"/>
      <c r="HP67" s="37"/>
    </row>
    <row r="68" spans="1:224" s="38" customFormat="1" ht="30" customHeight="1" thickBot="1" x14ac:dyDescent="0.25">
      <c r="A68" s="12"/>
      <c r="B68" s="96" t="s">
        <v>88</v>
      </c>
      <c r="C68" s="97"/>
      <c r="D68" s="117">
        <v>46084</v>
      </c>
      <c r="E68" s="117">
        <v>46088</v>
      </c>
      <c r="F68" s="15"/>
      <c r="G68" s="4"/>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c r="ER68" s="37"/>
      <c r="ES68" s="37"/>
      <c r="ET68" s="37"/>
      <c r="EU68" s="37"/>
      <c r="EV68" s="37"/>
      <c r="EW68" s="37"/>
      <c r="EX68" s="37"/>
      <c r="EY68" s="37"/>
      <c r="EZ68" s="37"/>
      <c r="FA68" s="37"/>
      <c r="FB68" s="37"/>
      <c r="FC68" s="37"/>
      <c r="FD68" s="37"/>
      <c r="FE68" s="37"/>
      <c r="FF68" s="37"/>
      <c r="FG68" s="37"/>
      <c r="FH68" s="37"/>
      <c r="FI68" s="37"/>
      <c r="FJ68" s="37"/>
      <c r="FK68" s="37"/>
      <c r="FL68" s="37"/>
      <c r="FM68" s="37"/>
      <c r="FN68" s="37"/>
      <c r="FO68" s="37"/>
      <c r="FP68" s="37"/>
      <c r="FQ68" s="37"/>
      <c r="FR68" s="37"/>
      <c r="FS68" s="37"/>
      <c r="FT68" s="37"/>
      <c r="FU68" s="37"/>
      <c r="FV68" s="37"/>
      <c r="FW68" s="37"/>
      <c r="FX68" s="37"/>
      <c r="FY68" s="37"/>
      <c r="FZ68" s="37"/>
      <c r="GA68" s="37"/>
      <c r="GB68" s="37"/>
      <c r="GC68" s="37"/>
      <c r="GD68" s="37"/>
      <c r="GE68" s="37"/>
      <c r="GF68" s="37"/>
      <c r="GG68" s="37"/>
      <c r="GH68" s="37"/>
      <c r="GI68" s="37"/>
      <c r="GJ68" s="37"/>
      <c r="GK68" s="37"/>
      <c r="GL68" s="37"/>
      <c r="GM68" s="37"/>
      <c r="GN68" s="37"/>
      <c r="GO68" s="37"/>
      <c r="GP68" s="37"/>
      <c r="GQ68" s="37"/>
      <c r="GR68" s="37"/>
      <c r="GS68" s="37"/>
      <c r="GT68" s="37"/>
      <c r="GU68" s="37"/>
      <c r="GV68" s="37"/>
      <c r="GW68" s="37"/>
      <c r="GX68" s="37"/>
      <c r="GY68" s="37"/>
      <c r="GZ68" s="37"/>
      <c r="HA68" s="37"/>
      <c r="HB68" s="37"/>
      <c r="HC68" s="37"/>
      <c r="HD68" s="37"/>
      <c r="HE68" s="37"/>
      <c r="HF68" s="37"/>
      <c r="HG68" s="37"/>
      <c r="HH68" s="37"/>
      <c r="HI68" s="37"/>
      <c r="HJ68" s="37"/>
      <c r="HK68" s="37"/>
      <c r="HL68" s="37"/>
      <c r="HM68" s="37"/>
      <c r="HN68" s="37"/>
      <c r="HO68" s="37"/>
      <c r="HP68" s="37"/>
    </row>
    <row r="69" spans="1:224" s="38" customFormat="1" ht="30" customHeight="1" thickBot="1" x14ac:dyDescent="0.25">
      <c r="A69" s="12"/>
      <c r="B69" s="93" t="s">
        <v>89</v>
      </c>
      <c r="C69" s="94"/>
      <c r="D69" s="95"/>
      <c r="E69" s="95"/>
      <c r="F69" s="15"/>
      <c r="G69" s="4"/>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c r="CS69" s="37"/>
      <c r="CT69" s="37"/>
      <c r="CU69" s="37"/>
      <c r="CV69" s="37"/>
      <c r="CW69" s="37"/>
      <c r="CX69" s="37"/>
      <c r="CY69" s="37"/>
      <c r="CZ69" s="37"/>
      <c r="DA69" s="37"/>
      <c r="DB69" s="37"/>
      <c r="DC69" s="37"/>
      <c r="DD69" s="37"/>
      <c r="DE69" s="37"/>
      <c r="DF69" s="37"/>
      <c r="DG69" s="37"/>
      <c r="DH69" s="37"/>
      <c r="DI69" s="37"/>
      <c r="DJ69" s="37"/>
      <c r="DK69" s="37"/>
      <c r="DL69" s="37"/>
      <c r="DM69" s="37"/>
      <c r="DN69" s="37"/>
      <c r="DO69" s="37"/>
      <c r="DP69" s="37"/>
      <c r="DQ69" s="37"/>
      <c r="DR69" s="37"/>
      <c r="DS69" s="37"/>
      <c r="DT69" s="37"/>
      <c r="DU69" s="37"/>
      <c r="DV69" s="37"/>
      <c r="DW69" s="37"/>
      <c r="DX69" s="37"/>
      <c r="DY69" s="37"/>
      <c r="DZ69" s="37"/>
      <c r="EA69" s="37"/>
      <c r="EB69" s="37"/>
      <c r="EC69" s="37"/>
      <c r="ED69" s="37"/>
      <c r="EE69" s="37"/>
      <c r="EF69" s="37"/>
      <c r="EG69" s="37"/>
      <c r="EH69" s="37"/>
      <c r="EI69" s="37"/>
      <c r="EJ69" s="37"/>
      <c r="EK69" s="37"/>
      <c r="EL69" s="37"/>
      <c r="EM69" s="37"/>
      <c r="EN69" s="37"/>
      <c r="EO69" s="37"/>
      <c r="EP69" s="37"/>
      <c r="EQ69" s="37"/>
      <c r="ER69" s="37"/>
      <c r="ES69" s="37"/>
      <c r="ET69" s="37"/>
      <c r="EU69" s="37"/>
      <c r="EV69" s="37"/>
      <c r="EW69" s="37"/>
      <c r="EX69" s="37"/>
      <c r="EY69" s="37"/>
      <c r="EZ69" s="37"/>
      <c r="FA69" s="37"/>
      <c r="FB69" s="37"/>
      <c r="FC69" s="37"/>
      <c r="FD69" s="37"/>
      <c r="FE69" s="37"/>
      <c r="FF69" s="37"/>
      <c r="FG69" s="37"/>
      <c r="FH69" s="37"/>
      <c r="FI69" s="37"/>
      <c r="FJ69" s="37"/>
      <c r="FK69" s="37"/>
      <c r="FL69" s="37"/>
      <c r="FM69" s="37"/>
      <c r="FN69" s="37"/>
      <c r="FO69" s="37"/>
      <c r="FP69" s="37"/>
      <c r="FQ69" s="37"/>
      <c r="FR69" s="37"/>
      <c r="FS69" s="37"/>
      <c r="FT69" s="37"/>
      <c r="FU69" s="37"/>
      <c r="FV69" s="37"/>
      <c r="FW69" s="37"/>
      <c r="FX69" s="37"/>
      <c r="FY69" s="37"/>
      <c r="FZ69" s="37"/>
      <c r="GA69" s="37"/>
      <c r="GB69" s="37"/>
      <c r="GC69" s="37"/>
      <c r="GD69" s="37"/>
      <c r="GE69" s="37"/>
      <c r="GF69" s="37"/>
      <c r="GG69" s="37"/>
      <c r="GH69" s="37"/>
      <c r="GI69" s="37"/>
      <c r="GJ69" s="37"/>
      <c r="GK69" s="37"/>
      <c r="GL69" s="37"/>
      <c r="GM69" s="37"/>
      <c r="GN69" s="37"/>
      <c r="GO69" s="37"/>
      <c r="GP69" s="37"/>
      <c r="GQ69" s="37"/>
      <c r="GR69" s="37"/>
      <c r="GS69" s="37"/>
      <c r="GT69" s="37"/>
      <c r="GU69" s="37"/>
      <c r="GV69" s="37"/>
      <c r="GW69" s="37"/>
      <c r="GX69" s="37"/>
      <c r="GY69" s="37"/>
      <c r="GZ69" s="37"/>
      <c r="HA69" s="37"/>
      <c r="HB69" s="37"/>
      <c r="HC69" s="37"/>
      <c r="HD69" s="37"/>
      <c r="HE69" s="37"/>
      <c r="HF69" s="37"/>
      <c r="HG69" s="37"/>
      <c r="HH69" s="37"/>
      <c r="HI69" s="37"/>
      <c r="HJ69" s="37"/>
      <c r="HK69" s="37"/>
      <c r="HL69" s="37"/>
      <c r="HM69" s="37"/>
      <c r="HN69" s="37"/>
      <c r="HO69" s="37"/>
      <c r="HP69" s="37"/>
    </row>
    <row r="70" spans="1:224" s="38" customFormat="1" ht="30" customHeight="1" thickBot="1" x14ac:dyDescent="0.25">
      <c r="A70" s="12"/>
      <c r="B70" s="96" t="s">
        <v>90</v>
      </c>
      <c r="C70" s="97"/>
      <c r="D70" s="117">
        <v>46092</v>
      </c>
      <c r="E70" s="117">
        <v>46106</v>
      </c>
      <c r="F70" s="15"/>
      <c r="G70" s="4"/>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c r="CN70" s="37"/>
      <c r="CO70" s="37"/>
      <c r="CP70" s="37"/>
      <c r="CQ70" s="37"/>
      <c r="CR70" s="37"/>
      <c r="CS70" s="37"/>
      <c r="CT70" s="37"/>
      <c r="CU70" s="37"/>
      <c r="CV70" s="37"/>
      <c r="CW70" s="37"/>
      <c r="CX70" s="37"/>
      <c r="CY70" s="37"/>
      <c r="CZ70" s="37"/>
      <c r="DA70" s="37"/>
      <c r="DB70" s="37"/>
      <c r="DC70" s="37"/>
      <c r="DD70" s="37"/>
      <c r="DE70" s="37"/>
      <c r="DF70" s="37"/>
      <c r="DG70" s="37"/>
      <c r="DH70" s="37"/>
      <c r="DI70" s="37"/>
      <c r="DJ70" s="37"/>
      <c r="DK70" s="37"/>
      <c r="DL70" s="37"/>
      <c r="DM70" s="37"/>
      <c r="DN70" s="37"/>
      <c r="DO70" s="37"/>
      <c r="DP70" s="37"/>
      <c r="DQ70" s="37"/>
      <c r="DR70" s="37"/>
      <c r="DS70" s="37"/>
      <c r="DT70" s="37"/>
      <c r="DU70" s="37"/>
      <c r="DV70" s="37"/>
      <c r="DW70" s="37"/>
      <c r="DX70" s="37"/>
      <c r="DY70" s="37"/>
      <c r="DZ70" s="37"/>
      <c r="EA70" s="37"/>
      <c r="EB70" s="37"/>
      <c r="EC70" s="37"/>
      <c r="ED70" s="37"/>
      <c r="EE70" s="37"/>
      <c r="EF70" s="37"/>
      <c r="EG70" s="37"/>
      <c r="EH70" s="37"/>
      <c r="EI70" s="37"/>
      <c r="EJ70" s="37"/>
      <c r="EK70" s="37"/>
      <c r="EL70" s="37"/>
      <c r="EM70" s="37"/>
      <c r="EN70" s="37"/>
      <c r="EO70" s="37"/>
      <c r="EP70" s="37"/>
      <c r="EQ70" s="37"/>
      <c r="ER70" s="37"/>
      <c r="ES70" s="37"/>
      <c r="ET70" s="37"/>
      <c r="EU70" s="37"/>
      <c r="EV70" s="37"/>
      <c r="EW70" s="37"/>
      <c r="EX70" s="37"/>
      <c r="EY70" s="37"/>
      <c r="EZ70" s="37"/>
      <c r="FA70" s="37"/>
      <c r="FB70" s="37"/>
      <c r="FC70" s="37"/>
      <c r="FD70" s="37"/>
      <c r="FE70" s="37"/>
      <c r="FF70" s="37"/>
      <c r="FG70" s="37"/>
      <c r="FH70" s="37"/>
      <c r="FI70" s="37"/>
      <c r="FJ70" s="37"/>
      <c r="FK70" s="37"/>
      <c r="FL70" s="37"/>
      <c r="FM70" s="37"/>
      <c r="FN70" s="37"/>
      <c r="FO70" s="37"/>
      <c r="FP70" s="37"/>
      <c r="FQ70" s="37"/>
      <c r="FR70" s="37"/>
      <c r="FS70" s="37"/>
      <c r="FT70" s="37"/>
      <c r="FU70" s="37"/>
      <c r="FV70" s="37"/>
      <c r="FW70" s="37"/>
      <c r="FX70" s="37"/>
      <c r="FY70" s="37"/>
      <c r="FZ70" s="37"/>
      <c r="GA70" s="37"/>
      <c r="GB70" s="37"/>
      <c r="GC70" s="37"/>
      <c r="GD70" s="37"/>
      <c r="GE70" s="37"/>
      <c r="GF70" s="37"/>
      <c r="GG70" s="37"/>
      <c r="GH70" s="37"/>
      <c r="GI70" s="37"/>
      <c r="GJ70" s="37"/>
      <c r="GK70" s="37"/>
      <c r="GL70" s="37"/>
      <c r="GM70" s="37"/>
      <c r="GN70" s="37"/>
      <c r="GO70" s="37"/>
      <c r="GP70" s="37"/>
      <c r="GQ70" s="37"/>
      <c r="GR70" s="37"/>
      <c r="GS70" s="37"/>
      <c r="GT70" s="37"/>
      <c r="GU70" s="37"/>
      <c r="GV70" s="37"/>
      <c r="GW70" s="37"/>
      <c r="GX70" s="37"/>
      <c r="GY70" s="37"/>
      <c r="GZ70" s="37"/>
      <c r="HA70" s="37"/>
      <c r="HB70" s="37"/>
      <c r="HC70" s="37"/>
      <c r="HD70" s="37"/>
      <c r="HE70" s="37"/>
      <c r="HF70" s="37"/>
      <c r="HG70" s="37"/>
      <c r="HH70" s="37"/>
      <c r="HI70" s="37"/>
      <c r="HJ70" s="37"/>
      <c r="HK70" s="37"/>
      <c r="HL70" s="37"/>
      <c r="HM70" s="37"/>
      <c r="HN70" s="37"/>
      <c r="HO70" s="37"/>
      <c r="HP70" s="37"/>
    </row>
    <row r="71" spans="1:224" s="38" customFormat="1" ht="30" customHeight="1" thickBot="1" x14ac:dyDescent="0.25">
      <c r="A71" s="12"/>
      <c r="B71" s="96" t="s">
        <v>91</v>
      </c>
      <c r="C71" s="97"/>
      <c r="D71" s="117">
        <v>46107</v>
      </c>
      <c r="E71" s="117">
        <v>46138</v>
      </c>
      <c r="F71" s="15"/>
      <c r="G71" s="4"/>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c r="CS71" s="37"/>
      <c r="CT71" s="37"/>
      <c r="CU71" s="37"/>
      <c r="CV71" s="37"/>
      <c r="CW71" s="37"/>
      <c r="CX71" s="37"/>
      <c r="CY71" s="37"/>
      <c r="CZ71" s="37"/>
      <c r="DA71" s="37"/>
      <c r="DB71" s="37"/>
      <c r="DC71" s="37"/>
      <c r="DD71" s="37"/>
      <c r="DE71" s="37"/>
      <c r="DF71" s="37"/>
      <c r="DG71" s="37"/>
      <c r="DH71" s="37"/>
      <c r="DI71" s="37"/>
      <c r="DJ71" s="37"/>
      <c r="DK71" s="37"/>
      <c r="DL71" s="37"/>
      <c r="DM71" s="37"/>
      <c r="DN71" s="37"/>
      <c r="DO71" s="37"/>
      <c r="DP71" s="37"/>
      <c r="DQ71" s="37"/>
      <c r="DR71" s="37"/>
      <c r="DS71" s="37"/>
      <c r="DT71" s="37"/>
      <c r="DU71" s="37"/>
      <c r="DV71" s="37"/>
      <c r="DW71" s="37"/>
      <c r="DX71" s="37"/>
      <c r="DY71" s="37"/>
      <c r="DZ71" s="37"/>
      <c r="EA71" s="37"/>
      <c r="EB71" s="37"/>
      <c r="EC71" s="37"/>
      <c r="ED71" s="37"/>
      <c r="EE71" s="37"/>
      <c r="EF71" s="37"/>
      <c r="EG71" s="37"/>
      <c r="EH71" s="37"/>
      <c r="EI71" s="37"/>
      <c r="EJ71" s="37"/>
      <c r="EK71" s="37"/>
      <c r="EL71" s="37"/>
      <c r="EM71" s="37"/>
      <c r="EN71" s="37"/>
      <c r="EO71" s="37"/>
      <c r="EP71" s="37"/>
      <c r="EQ71" s="37"/>
      <c r="ER71" s="37"/>
      <c r="ES71" s="37"/>
      <c r="ET71" s="37"/>
      <c r="EU71" s="37"/>
      <c r="EV71" s="37"/>
      <c r="EW71" s="37"/>
      <c r="EX71" s="37"/>
      <c r="EY71" s="37"/>
      <c r="EZ71" s="37"/>
      <c r="FA71" s="37"/>
      <c r="FB71" s="37"/>
      <c r="FC71" s="37"/>
      <c r="FD71" s="37"/>
      <c r="FE71" s="37"/>
      <c r="FF71" s="37"/>
      <c r="FG71" s="37"/>
      <c r="FH71" s="37"/>
      <c r="FI71" s="37"/>
      <c r="FJ71" s="37"/>
      <c r="FK71" s="37"/>
      <c r="FL71" s="37"/>
      <c r="FM71" s="37"/>
      <c r="FN71" s="37"/>
      <c r="FO71" s="37"/>
      <c r="FP71" s="37"/>
      <c r="FQ71" s="37"/>
      <c r="FR71" s="37"/>
      <c r="FS71" s="37"/>
      <c r="FT71" s="37"/>
      <c r="FU71" s="37"/>
      <c r="FV71" s="37"/>
      <c r="FW71" s="37"/>
      <c r="FX71" s="37"/>
      <c r="FY71" s="37"/>
      <c r="FZ71" s="37"/>
      <c r="GA71" s="37"/>
      <c r="GB71" s="37"/>
      <c r="GC71" s="37"/>
      <c r="GD71" s="37"/>
      <c r="GE71" s="37"/>
      <c r="GF71" s="37"/>
      <c r="GG71" s="37"/>
      <c r="GH71" s="37"/>
      <c r="GI71" s="37"/>
      <c r="GJ71" s="37"/>
      <c r="GK71" s="37"/>
      <c r="GL71" s="37"/>
      <c r="GM71" s="37"/>
      <c r="GN71" s="37"/>
      <c r="GO71" s="37"/>
      <c r="GP71" s="37"/>
      <c r="GQ71" s="37"/>
      <c r="GR71" s="37"/>
      <c r="GS71" s="37"/>
      <c r="GT71" s="37"/>
      <c r="GU71" s="37"/>
      <c r="GV71" s="37"/>
      <c r="GW71" s="37"/>
      <c r="GX71" s="37"/>
      <c r="GY71" s="37"/>
      <c r="GZ71" s="37"/>
      <c r="HA71" s="37"/>
      <c r="HB71" s="37"/>
      <c r="HC71" s="37"/>
      <c r="HD71" s="37"/>
      <c r="HE71" s="37"/>
      <c r="HF71" s="37"/>
      <c r="HG71" s="37"/>
      <c r="HH71" s="37"/>
      <c r="HI71" s="37"/>
      <c r="HJ71" s="37"/>
      <c r="HK71" s="37"/>
      <c r="HL71" s="37"/>
      <c r="HM71" s="37"/>
      <c r="HN71" s="37"/>
      <c r="HO71" s="37"/>
      <c r="HP71" s="37"/>
    </row>
    <row r="72" spans="1:224" s="38" customFormat="1" ht="30" customHeight="1" thickBot="1" x14ac:dyDescent="0.25">
      <c r="A72" s="12"/>
      <c r="B72" s="96" t="s">
        <v>92</v>
      </c>
      <c r="C72" s="97"/>
      <c r="D72" s="117">
        <v>46143</v>
      </c>
      <c r="E72" s="117">
        <v>46143</v>
      </c>
      <c r="F72" s="15"/>
      <c r="G72" s="4"/>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c r="CN72" s="37"/>
      <c r="CO72" s="37"/>
      <c r="CP72" s="37"/>
      <c r="CQ72" s="37"/>
      <c r="CR72" s="37"/>
      <c r="CS72" s="37"/>
      <c r="CT72" s="37"/>
      <c r="CU72" s="37"/>
      <c r="CV72" s="37"/>
      <c r="CW72" s="37"/>
      <c r="CX72" s="37"/>
      <c r="CY72" s="37"/>
      <c r="CZ72" s="37"/>
      <c r="DA72" s="37"/>
      <c r="DB72" s="37"/>
      <c r="DC72" s="37"/>
      <c r="DD72" s="37"/>
      <c r="DE72" s="37"/>
      <c r="DF72" s="37"/>
      <c r="DG72" s="37"/>
      <c r="DH72" s="37"/>
      <c r="DI72" s="37"/>
      <c r="DJ72" s="37"/>
      <c r="DK72" s="37"/>
      <c r="DL72" s="37"/>
      <c r="DM72" s="37"/>
      <c r="DN72" s="37"/>
      <c r="DO72" s="37"/>
      <c r="DP72" s="37"/>
      <c r="DQ72" s="37"/>
      <c r="DR72" s="37"/>
      <c r="DS72" s="37"/>
      <c r="DT72" s="37"/>
      <c r="DU72" s="37"/>
      <c r="DV72" s="37"/>
      <c r="DW72" s="37"/>
      <c r="DX72" s="37"/>
      <c r="DY72" s="37"/>
      <c r="DZ72" s="37"/>
      <c r="EA72" s="37"/>
      <c r="EB72" s="37"/>
      <c r="EC72" s="37"/>
      <c r="ED72" s="37"/>
      <c r="EE72" s="37"/>
      <c r="EF72" s="37"/>
      <c r="EG72" s="37"/>
      <c r="EH72" s="37"/>
      <c r="EI72" s="37"/>
      <c r="EJ72" s="37"/>
      <c r="EK72" s="37"/>
      <c r="EL72" s="37"/>
      <c r="EM72" s="37"/>
      <c r="EN72" s="37"/>
      <c r="EO72" s="37"/>
      <c r="EP72" s="37"/>
      <c r="EQ72" s="37"/>
      <c r="ER72" s="37"/>
      <c r="ES72" s="37"/>
      <c r="ET72" s="37"/>
      <c r="EU72" s="37"/>
      <c r="EV72" s="37"/>
      <c r="EW72" s="37"/>
      <c r="EX72" s="37"/>
      <c r="EY72" s="37"/>
      <c r="EZ72" s="37"/>
      <c r="FA72" s="37"/>
      <c r="FB72" s="37"/>
      <c r="FC72" s="37"/>
      <c r="FD72" s="37"/>
      <c r="FE72" s="37"/>
      <c r="FF72" s="37"/>
      <c r="FG72" s="37"/>
      <c r="FH72" s="37"/>
      <c r="FI72" s="37"/>
      <c r="FJ72" s="37"/>
      <c r="FK72" s="37"/>
      <c r="FL72" s="37"/>
      <c r="FM72" s="37"/>
      <c r="FN72" s="37"/>
      <c r="FO72" s="37"/>
      <c r="FP72" s="37"/>
      <c r="FQ72" s="37"/>
      <c r="FR72" s="37"/>
      <c r="FS72" s="37"/>
      <c r="FT72" s="37"/>
      <c r="FU72" s="37"/>
      <c r="FV72" s="37"/>
      <c r="FW72" s="37"/>
      <c r="FX72" s="37"/>
      <c r="FY72" s="37"/>
      <c r="FZ72" s="37"/>
      <c r="GA72" s="37"/>
      <c r="GB72" s="37"/>
      <c r="GC72" s="37"/>
      <c r="GD72" s="37"/>
      <c r="GE72" s="37"/>
      <c r="GF72" s="37"/>
      <c r="GG72" s="37"/>
      <c r="GH72" s="37"/>
      <c r="GI72" s="37"/>
      <c r="GJ72" s="37"/>
      <c r="GK72" s="37"/>
      <c r="GL72" s="37"/>
      <c r="GM72" s="37"/>
      <c r="GN72" s="37"/>
      <c r="GO72" s="37"/>
      <c r="GP72" s="37"/>
      <c r="GQ72" s="37"/>
      <c r="GR72" s="37"/>
      <c r="GS72" s="37"/>
      <c r="GT72" s="37"/>
      <c r="GU72" s="37"/>
      <c r="GV72" s="37"/>
      <c r="GW72" s="37"/>
      <c r="GX72" s="37"/>
      <c r="GY72" s="37"/>
      <c r="GZ72" s="37"/>
      <c r="HA72" s="37"/>
      <c r="HB72" s="37"/>
      <c r="HC72" s="37"/>
      <c r="HD72" s="37"/>
      <c r="HE72" s="37"/>
      <c r="HF72" s="37"/>
      <c r="HG72" s="37"/>
      <c r="HH72" s="37"/>
      <c r="HI72" s="37"/>
      <c r="HJ72" s="37"/>
      <c r="HK72" s="37"/>
      <c r="HL72" s="37"/>
      <c r="HM72" s="37"/>
      <c r="HN72" s="37"/>
      <c r="HO72" s="37"/>
      <c r="HP72" s="37"/>
    </row>
    <row r="73" spans="1:224" s="38" customFormat="1" ht="30" customHeight="1" thickBot="1" x14ac:dyDescent="0.25">
      <c r="A73" s="12"/>
      <c r="B73" s="96" t="s">
        <v>93</v>
      </c>
      <c r="C73" s="97"/>
      <c r="D73" s="117">
        <v>46148</v>
      </c>
      <c r="E73" s="117">
        <v>46148</v>
      </c>
      <c r="F73" s="15"/>
      <c r="G73" s="4"/>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c r="CP73" s="37"/>
      <c r="CQ73" s="37"/>
      <c r="CR73" s="37"/>
      <c r="CS73" s="37"/>
      <c r="CT73" s="37"/>
      <c r="CU73" s="37"/>
      <c r="CV73" s="37"/>
      <c r="CW73" s="37"/>
      <c r="CX73" s="37"/>
      <c r="CY73" s="37"/>
      <c r="CZ73" s="37"/>
      <c r="DA73" s="37"/>
      <c r="DB73" s="37"/>
      <c r="DC73" s="37"/>
      <c r="DD73" s="37"/>
      <c r="DE73" s="37"/>
      <c r="DF73" s="37"/>
      <c r="DG73" s="37"/>
      <c r="DH73" s="37"/>
      <c r="DI73" s="37"/>
      <c r="DJ73" s="37"/>
      <c r="DK73" s="37"/>
      <c r="DL73" s="37"/>
      <c r="DM73" s="37"/>
      <c r="DN73" s="37"/>
      <c r="DO73" s="37"/>
      <c r="DP73" s="37"/>
      <c r="DQ73" s="37"/>
      <c r="DR73" s="37"/>
      <c r="DS73" s="37"/>
      <c r="DT73" s="37"/>
      <c r="DU73" s="37"/>
      <c r="DV73" s="37"/>
      <c r="DW73" s="37"/>
      <c r="DX73" s="37"/>
      <c r="DY73" s="37"/>
      <c r="DZ73" s="37"/>
      <c r="EA73" s="37"/>
      <c r="EB73" s="37"/>
      <c r="EC73" s="37"/>
      <c r="ED73" s="37"/>
      <c r="EE73" s="37"/>
      <c r="EF73" s="37"/>
      <c r="EG73" s="37"/>
      <c r="EH73" s="37"/>
      <c r="EI73" s="37"/>
      <c r="EJ73" s="37"/>
      <c r="EK73" s="37"/>
      <c r="EL73" s="37"/>
      <c r="EM73" s="37"/>
      <c r="EN73" s="37"/>
      <c r="EO73" s="37"/>
      <c r="EP73" s="37"/>
      <c r="EQ73" s="37"/>
      <c r="ER73" s="37"/>
      <c r="ES73" s="37"/>
      <c r="ET73" s="37"/>
      <c r="EU73" s="37"/>
      <c r="EV73" s="37"/>
      <c r="EW73" s="37"/>
      <c r="EX73" s="37"/>
      <c r="EY73" s="37"/>
      <c r="EZ73" s="37"/>
      <c r="FA73" s="37"/>
      <c r="FB73" s="37"/>
      <c r="FC73" s="37"/>
      <c r="FD73" s="37"/>
      <c r="FE73" s="37"/>
      <c r="FF73" s="37"/>
      <c r="FG73" s="37"/>
      <c r="FH73" s="37"/>
      <c r="FI73" s="37"/>
      <c r="FJ73" s="37"/>
      <c r="FK73" s="37"/>
      <c r="FL73" s="37"/>
      <c r="FM73" s="37"/>
      <c r="FN73" s="37"/>
      <c r="FO73" s="37"/>
      <c r="FP73" s="37"/>
      <c r="FQ73" s="37"/>
      <c r="FR73" s="37"/>
      <c r="FS73" s="37"/>
      <c r="FT73" s="37"/>
      <c r="FU73" s="37"/>
      <c r="FV73" s="37"/>
      <c r="FW73" s="37"/>
      <c r="FX73" s="37"/>
      <c r="FY73" s="37"/>
      <c r="FZ73" s="37"/>
      <c r="GA73" s="37"/>
      <c r="GB73" s="37"/>
      <c r="GC73" s="37"/>
      <c r="GD73" s="37"/>
      <c r="GE73" s="37"/>
      <c r="GF73" s="37"/>
      <c r="GG73" s="37"/>
      <c r="GH73" s="37"/>
      <c r="GI73" s="37"/>
      <c r="GJ73" s="37"/>
      <c r="GK73" s="37"/>
      <c r="GL73" s="37"/>
      <c r="GM73" s="37"/>
      <c r="GN73" s="37"/>
      <c r="GO73" s="37"/>
      <c r="GP73" s="37"/>
      <c r="GQ73" s="37"/>
      <c r="GR73" s="37"/>
      <c r="GS73" s="37"/>
      <c r="GT73" s="37"/>
      <c r="GU73" s="37"/>
      <c r="GV73" s="37"/>
      <c r="GW73" s="37"/>
      <c r="GX73" s="37"/>
      <c r="GY73" s="37"/>
      <c r="GZ73" s="37"/>
      <c r="HA73" s="37"/>
      <c r="HB73" s="37"/>
      <c r="HC73" s="37"/>
      <c r="HD73" s="37"/>
      <c r="HE73" s="37"/>
      <c r="HF73" s="37"/>
      <c r="HG73" s="37"/>
      <c r="HH73" s="37"/>
      <c r="HI73" s="37"/>
      <c r="HJ73" s="37"/>
      <c r="HK73" s="37"/>
      <c r="HL73" s="37"/>
      <c r="HM73" s="37"/>
      <c r="HN73" s="37"/>
      <c r="HO73" s="37"/>
      <c r="HP73" s="37"/>
    </row>
    <row r="74" spans="1:224" s="38" customFormat="1" ht="30" customHeight="1" thickBot="1" x14ac:dyDescent="0.25">
      <c r="A74" s="12"/>
      <c r="B74" s="96"/>
      <c r="C74" s="97"/>
      <c r="D74" s="117"/>
      <c r="E74" s="117"/>
      <c r="F74" s="15"/>
      <c r="G74" s="4"/>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c r="CN74" s="37"/>
      <c r="CO74" s="37"/>
      <c r="CP74" s="37"/>
      <c r="CQ74" s="37"/>
      <c r="CR74" s="37"/>
      <c r="CS74" s="37"/>
      <c r="CT74" s="37"/>
      <c r="CU74" s="37"/>
      <c r="CV74" s="37"/>
      <c r="CW74" s="37"/>
      <c r="CX74" s="37"/>
      <c r="CY74" s="37"/>
      <c r="CZ74" s="37"/>
      <c r="DA74" s="37"/>
      <c r="DB74" s="37"/>
      <c r="DC74" s="37"/>
      <c r="DD74" s="37"/>
      <c r="DE74" s="37"/>
      <c r="DF74" s="37"/>
      <c r="DG74" s="37"/>
      <c r="DH74" s="37"/>
      <c r="DI74" s="37"/>
      <c r="DJ74" s="37"/>
      <c r="DK74" s="37"/>
      <c r="DL74" s="37"/>
      <c r="DM74" s="37"/>
      <c r="DN74" s="37"/>
      <c r="DO74" s="37"/>
      <c r="DP74" s="37"/>
      <c r="DQ74" s="37"/>
      <c r="DR74" s="37"/>
      <c r="DS74" s="37"/>
      <c r="DT74" s="37"/>
      <c r="DU74" s="37"/>
      <c r="DV74" s="37"/>
      <c r="DW74" s="37"/>
      <c r="DX74" s="37"/>
      <c r="DY74" s="37"/>
      <c r="DZ74" s="37"/>
      <c r="EA74" s="37"/>
      <c r="EB74" s="37"/>
      <c r="EC74" s="37"/>
      <c r="ED74" s="37"/>
      <c r="EE74" s="37"/>
      <c r="EF74" s="37"/>
      <c r="EG74" s="37"/>
      <c r="EH74" s="37"/>
      <c r="EI74" s="37"/>
      <c r="EJ74" s="37"/>
      <c r="EK74" s="37"/>
      <c r="EL74" s="37"/>
      <c r="EM74" s="37"/>
      <c r="EN74" s="37"/>
      <c r="EO74" s="37"/>
      <c r="EP74" s="37"/>
      <c r="EQ74" s="37"/>
      <c r="ER74" s="37"/>
      <c r="ES74" s="37"/>
      <c r="ET74" s="37"/>
      <c r="EU74" s="37"/>
      <c r="EV74" s="37"/>
      <c r="EW74" s="37"/>
      <c r="EX74" s="37"/>
      <c r="EY74" s="37"/>
      <c r="EZ74" s="37"/>
      <c r="FA74" s="37"/>
      <c r="FB74" s="37"/>
      <c r="FC74" s="37"/>
      <c r="FD74" s="37"/>
      <c r="FE74" s="37"/>
      <c r="FF74" s="37"/>
      <c r="FG74" s="37"/>
      <c r="FH74" s="37"/>
      <c r="FI74" s="37"/>
      <c r="FJ74" s="37"/>
      <c r="FK74" s="37"/>
      <c r="FL74" s="37"/>
      <c r="FM74" s="37"/>
      <c r="FN74" s="37"/>
      <c r="FO74" s="37"/>
      <c r="FP74" s="37"/>
      <c r="FQ74" s="37"/>
      <c r="FR74" s="37"/>
      <c r="FS74" s="37"/>
      <c r="FT74" s="37"/>
      <c r="FU74" s="37"/>
      <c r="FV74" s="37"/>
      <c r="FW74" s="37"/>
      <c r="FX74" s="37"/>
      <c r="FY74" s="37"/>
      <c r="FZ74" s="37"/>
      <c r="GA74" s="37"/>
      <c r="GB74" s="37"/>
      <c r="GC74" s="37"/>
      <c r="GD74" s="37"/>
      <c r="GE74" s="37"/>
      <c r="GF74" s="37"/>
      <c r="GG74" s="37"/>
      <c r="GH74" s="37"/>
      <c r="GI74" s="37"/>
      <c r="GJ74" s="37"/>
      <c r="GK74" s="37"/>
      <c r="GL74" s="37"/>
      <c r="GM74" s="37"/>
      <c r="GN74" s="37"/>
      <c r="GO74" s="37"/>
      <c r="GP74" s="37"/>
      <c r="GQ74" s="37"/>
      <c r="GR74" s="37"/>
      <c r="GS74" s="37"/>
      <c r="GT74" s="37"/>
      <c r="GU74" s="37"/>
      <c r="GV74" s="37"/>
      <c r="GW74" s="37"/>
      <c r="GX74" s="37"/>
      <c r="GY74" s="37"/>
      <c r="GZ74" s="37"/>
      <c r="HA74" s="37"/>
      <c r="HB74" s="37"/>
      <c r="HC74" s="37"/>
      <c r="HD74" s="37"/>
      <c r="HE74" s="37"/>
      <c r="HF74" s="37"/>
      <c r="HG74" s="37"/>
      <c r="HH74" s="37"/>
      <c r="HI74" s="37"/>
      <c r="HJ74" s="37"/>
      <c r="HK74" s="37"/>
      <c r="HL74" s="37"/>
      <c r="HM74" s="37"/>
      <c r="HN74" s="37"/>
      <c r="HO74" s="37"/>
      <c r="HP74" s="37"/>
    </row>
    <row r="75" spans="1:224" s="38" customFormat="1" ht="30" customHeight="1" thickBot="1" x14ac:dyDescent="0.25">
      <c r="A75" s="12"/>
      <c r="B75" s="65"/>
      <c r="C75" s="66"/>
      <c r="D75" s="67"/>
      <c r="E75" s="67"/>
      <c r="F75" s="15"/>
      <c r="G75" s="4" t="str">
        <f t="shared" si="123"/>
        <v/>
      </c>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c r="CN75" s="37"/>
      <c r="CO75" s="37"/>
      <c r="CP75" s="37"/>
      <c r="CQ75" s="37"/>
      <c r="CR75" s="37"/>
      <c r="CS75" s="37"/>
      <c r="CT75" s="37"/>
      <c r="CU75" s="37"/>
      <c r="CV75" s="37"/>
      <c r="CW75" s="37"/>
      <c r="CX75" s="37"/>
      <c r="CY75" s="37"/>
      <c r="CZ75" s="37"/>
      <c r="DA75" s="37"/>
      <c r="DB75" s="37"/>
      <c r="DC75" s="37"/>
      <c r="DD75" s="37"/>
      <c r="DE75" s="37"/>
      <c r="DF75" s="37"/>
      <c r="DG75" s="37"/>
      <c r="DH75" s="37"/>
      <c r="DI75" s="37"/>
      <c r="DJ75" s="37"/>
      <c r="DK75" s="37"/>
      <c r="DL75" s="37"/>
      <c r="DM75" s="37"/>
      <c r="DN75" s="37"/>
      <c r="DO75" s="37"/>
      <c r="DP75" s="37"/>
      <c r="DQ75" s="37"/>
      <c r="DR75" s="37"/>
      <c r="DS75" s="37"/>
      <c r="DT75" s="37"/>
      <c r="DU75" s="37"/>
      <c r="DV75" s="37"/>
      <c r="DW75" s="37"/>
      <c r="DX75" s="37"/>
      <c r="DY75" s="37"/>
      <c r="DZ75" s="37"/>
      <c r="EA75" s="37"/>
      <c r="EB75" s="37"/>
      <c r="EC75" s="37"/>
      <c r="ED75" s="37"/>
      <c r="EE75" s="37"/>
      <c r="EF75" s="37"/>
      <c r="EG75" s="37"/>
      <c r="EH75" s="37"/>
      <c r="EI75" s="37"/>
      <c r="EJ75" s="37"/>
      <c r="EK75" s="37"/>
      <c r="EL75" s="37"/>
      <c r="EM75" s="37"/>
      <c r="EN75" s="37"/>
      <c r="EO75" s="37"/>
      <c r="EP75" s="37"/>
      <c r="EQ75" s="37"/>
      <c r="ER75" s="37"/>
      <c r="ES75" s="37"/>
      <c r="ET75" s="37"/>
      <c r="EU75" s="37"/>
      <c r="EV75" s="37"/>
      <c r="EW75" s="37"/>
      <c r="EX75" s="37"/>
      <c r="EY75" s="37"/>
      <c r="EZ75" s="37"/>
      <c r="FA75" s="37"/>
      <c r="FB75" s="37"/>
      <c r="FC75" s="37"/>
      <c r="FD75" s="37"/>
      <c r="FE75" s="37"/>
      <c r="FF75" s="37"/>
      <c r="FG75" s="37"/>
      <c r="FH75" s="37"/>
      <c r="FI75" s="37"/>
      <c r="FJ75" s="37"/>
      <c r="FK75" s="37"/>
      <c r="FL75" s="37"/>
      <c r="FM75" s="37"/>
      <c r="FN75" s="37"/>
      <c r="FO75" s="37"/>
      <c r="FP75" s="37"/>
      <c r="FQ75" s="37"/>
      <c r="FR75" s="37"/>
      <c r="FS75" s="37"/>
      <c r="FT75" s="37"/>
      <c r="FU75" s="37"/>
      <c r="FV75" s="37"/>
      <c r="FW75" s="37"/>
      <c r="FX75" s="37"/>
      <c r="FY75" s="37"/>
      <c r="FZ75" s="37"/>
      <c r="GA75" s="37"/>
      <c r="GB75" s="37"/>
      <c r="GC75" s="37"/>
      <c r="GD75" s="37"/>
      <c r="GE75" s="37"/>
      <c r="GF75" s="37"/>
      <c r="GG75" s="37"/>
      <c r="GH75" s="37"/>
      <c r="GI75" s="37"/>
      <c r="GJ75" s="37"/>
      <c r="GK75" s="37"/>
      <c r="GL75" s="37"/>
      <c r="GM75" s="37"/>
      <c r="GN75" s="37"/>
      <c r="GO75" s="37"/>
      <c r="GP75" s="37"/>
      <c r="GQ75" s="37"/>
      <c r="GR75" s="37"/>
      <c r="GS75" s="37"/>
      <c r="GT75" s="37"/>
      <c r="GU75" s="37"/>
      <c r="GV75" s="37"/>
      <c r="GW75" s="37"/>
      <c r="GX75" s="37"/>
      <c r="GY75" s="37"/>
      <c r="GZ75" s="37"/>
      <c r="HA75" s="37"/>
      <c r="HB75" s="37"/>
      <c r="HC75" s="37"/>
      <c r="HD75" s="37"/>
      <c r="HE75" s="37"/>
      <c r="HF75" s="37"/>
      <c r="HG75" s="37"/>
      <c r="HH75" s="37"/>
      <c r="HI75" s="37"/>
      <c r="HJ75" s="37"/>
      <c r="HK75" s="37"/>
      <c r="HL75" s="37"/>
      <c r="HM75" s="37"/>
      <c r="HN75" s="37"/>
      <c r="HO75" s="37"/>
      <c r="HP75" s="37"/>
    </row>
    <row r="76" spans="1:224" s="38" customFormat="1" ht="30" customHeight="1" thickBot="1" x14ac:dyDescent="0.25">
      <c r="A76" s="13"/>
      <c r="B76" s="68" t="s">
        <v>0</v>
      </c>
      <c r="C76" s="69"/>
      <c r="D76" s="70"/>
      <c r="E76" s="71"/>
      <c r="F76" s="15"/>
      <c r="G76" s="5" t="str">
        <f t="shared" si="123"/>
        <v/>
      </c>
      <c r="H76" s="72"/>
      <c r="I76" s="72"/>
      <c r="J76" s="72"/>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c r="AJ76" s="72"/>
      <c r="AK76" s="72"/>
      <c r="AL76" s="72"/>
      <c r="AM76" s="72"/>
      <c r="AN76" s="72"/>
      <c r="AO76" s="72"/>
      <c r="AP76" s="72"/>
      <c r="AQ76" s="72"/>
      <c r="AR76" s="72"/>
      <c r="AS76" s="72"/>
      <c r="AT76" s="72"/>
      <c r="AU76" s="72"/>
      <c r="AV76" s="72"/>
      <c r="AW76" s="72"/>
      <c r="AX76" s="72"/>
      <c r="AY76" s="72"/>
      <c r="AZ76" s="72"/>
      <c r="BA76" s="72"/>
      <c r="BB76" s="72"/>
      <c r="BC76" s="72"/>
      <c r="BD76" s="72"/>
      <c r="BE76" s="72"/>
      <c r="BF76" s="72"/>
      <c r="BG76" s="72"/>
      <c r="BH76" s="72"/>
      <c r="BI76" s="72"/>
      <c r="BJ76" s="72"/>
      <c r="BK76" s="72"/>
      <c r="BL76" s="72"/>
      <c r="BM76" s="72"/>
      <c r="BN76" s="72"/>
      <c r="BO76" s="72"/>
      <c r="BP76" s="72"/>
      <c r="BQ76" s="72"/>
      <c r="BR76" s="72"/>
      <c r="BS76" s="72"/>
      <c r="BT76" s="72"/>
      <c r="BU76" s="72"/>
      <c r="BV76" s="72"/>
      <c r="BW76" s="72"/>
      <c r="BX76" s="72"/>
      <c r="BY76" s="72"/>
      <c r="BZ76" s="72"/>
      <c r="CA76" s="72"/>
      <c r="CB76" s="72"/>
      <c r="CC76" s="72"/>
      <c r="CD76" s="72"/>
      <c r="CE76" s="72"/>
      <c r="CF76" s="72"/>
      <c r="CG76" s="72"/>
      <c r="CH76" s="72"/>
      <c r="CI76" s="72"/>
      <c r="CJ76" s="72"/>
      <c r="CK76" s="72"/>
      <c r="CL76" s="72"/>
      <c r="CM76" s="72"/>
      <c r="CN76" s="72"/>
      <c r="CO76" s="72"/>
      <c r="CP76" s="72"/>
      <c r="CQ76" s="72"/>
      <c r="CR76" s="72"/>
      <c r="CS76" s="72"/>
      <c r="CT76" s="72"/>
      <c r="CU76" s="72"/>
      <c r="CV76" s="72"/>
      <c r="CW76" s="72"/>
      <c r="CX76" s="72"/>
      <c r="CY76" s="72"/>
      <c r="CZ76" s="72"/>
      <c r="DA76" s="72"/>
      <c r="DB76" s="72"/>
      <c r="DC76" s="72"/>
      <c r="DD76" s="72"/>
      <c r="DE76" s="72"/>
      <c r="DF76" s="72"/>
      <c r="DG76" s="72"/>
      <c r="DH76" s="72"/>
      <c r="DI76" s="72"/>
      <c r="DJ76" s="72"/>
      <c r="DK76" s="72"/>
      <c r="DL76" s="72"/>
      <c r="DM76" s="72"/>
      <c r="DN76" s="72"/>
      <c r="DO76" s="72"/>
      <c r="DP76" s="72"/>
      <c r="DQ76" s="72"/>
      <c r="DR76" s="72"/>
      <c r="DS76" s="72"/>
      <c r="DT76" s="72"/>
      <c r="DU76" s="72"/>
      <c r="DV76" s="72"/>
      <c r="DW76" s="72"/>
      <c r="DX76" s="72"/>
      <c r="DY76" s="72"/>
      <c r="DZ76" s="72"/>
      <c r="EA76" s="72"/>
      <c r="EB76" s="72"/>
      <c r="EC76" s="72"/>
      <c r="ED76" s="72"/>
      <c r="EE76" s="72"/>
      <c r="EF76" s="72"/>
      <c r="EG76" s="72"/>
      <c r="EH76" s="72"/>
      <c r="EI76" s="72"/>
      <c r="EJ76" s="72"/>
      <c r="EK76" s="72"/>
      <c r="EL76" s="72"/>
      <c r="EM76" s="72"/>
      <c r="EN76" s="72"/>
      <c r="EO76" s="72"/>
      <c r="EP76" s="72"/>
      <c r="EQ76" s="72"/>
      <c r="ER76" s="72"/>
      <c r="ES76" s="72"/>
      <c r="ET76" s="72"/>
      <c r="EU76" s="72"/>
      <c r="EV76" s="72"/>
      <c r="EW76" s="72"/>
      <c r="EX76" s="72"/>
      <c r="EY76" s="72"/>
      <c r="EZ76" s="72"/>
      <c r="FA76" s="72"/>
      <c r="FB76" s="72"/>
      <c r="FC76" s="72"/>
      <c r="FD76" s="72"/>
      <c r="FE76" s="72"/>
      <c r="FF76" s="72"/>
      <c r="FG76" s="72"/>
      <c r="FH76" s="72"/>
      <c r="FI76" s="72"/>
      <c r="FJ76" s="72"/>
      <c r="FK76" s="72"/>
      <c r="FL76" s="72"/>
      <c r="FM76" s="72"/>
      <c r="FN76" s="72"/>
      <c r="FO76" s="72"/>
      <c r="FP76" s="72"/>
      <c r="FQ76" s="72"/>
      <c r="FR76" s="72"/>
      <c r="FS76" s="72"/>
      <c r="FT76" s="72"/>
      <c r="FU76" s="72"/>
      <c r="FV76" s="72"/>
      <c r="FW76" s="72"/>
      <c r="FX76" s="72"/>
      <c r="FY76" s="72"/>
      <c r="FZ76" s="72"/>
      <c r="GA76" s="72"/>
      <c r="GB76" s="72"/>
      <c r="GC76" s="72"/>
      <c r="GD76" s="72"/>
      <c r="GE76" s="72"/>
      <c r="GF76" s="72"/>
      <c r="GG76" s="72"/>
      <c r="GH76" s="72"/>
      <c r="GI76" s="72"/>
      <c r="GJ76" s="72"/>
      <c r="GK76" s="72"/>
      <c r="GL76" s="72"/>
      <c r="GM76" s="72"/>
      <c r="GN76" s="72"/>
      <c r="GO76" s="72"/>
      <c r="GP76" s="72"/>
      <c r="GQ76" s="72"/>
      <c r="GR76" s="72"/>
      <c r="GS76" s="72"/>
      <c r="GT76" s="72"/>
      <c r="GU76" s="72"/>
      <c r="GV76" s="72"/>
      <c r="GW76" s="72"/>
      <c r="GX76" s="72"/>
      <c r="GY76" s="72"/>
      <c r="GZ76" s="72"/>
      <c r="HA76" s="72"/>
      <c r="HB76" s="72"/>
      <c r="HC76" s="72"/>
      <c r="HD76" s="72"/>
      <c r="HE76" s="72"/>
      <c r="HF76" s="72"/>
      <c r="HG76" s="72"/>
      <c r="HH76" s="72"/>
      <c r="HI76" s="72"/>
      <c r="HJ76" s="72"/>
      <c r="HK76" s="72"/>
      <c r="HL76" s="72"/>
      <c r="HM76" s="72"/>
      <c r="HN76" s="72"/>
      <c r="HO76" s="72"/>
      <c r="HP76" s="72"/>
    </row>
    <row r="77" spans="1:224" ht="30" customHeight="1" x14ac:dyDescent="0.2">
      <c r="F77" s="3"/>
    </row>
    <row r="78" spans="1:224" ht="30" customHeight="1" x14ac:dyDescent="0.2">
      <c r="E78" s="14"/>
    </row>
  </sheetData>
  <mergeCells count="41">
    <mergeCell ref="A5:A6"/>
    <mergeCell ref="B5:B6"/>
    <mergeCell ref="C5:C6"/>
    <mergeCell ref="D5:D6"/>
    <mergeCell ref="F5:F6"/>
    <mergeCell ref="E5:E6"/>
    <mergeCell ref="P2:Y2"/>
    <mergeCell ref="P1:Y1"/>
    <mergeCell ref="H1:N1"/>
    <mergeCell ref="H2:N2"/>
    <mergeCell ref="BE4:BK4"/>
    <mergeCell ref="H4:N4"/>
    <mergeCell ref="O4:U4"/>
    <mergeCell ref="V4:AB4"/>
    <mergeCell ref="AC4:AI4"/>
    <mergeCell ref="AJ4:AP4"/>
    <mergeCell ref="AQ4:AW4"/>
    <mergeCell ref="AX4:BD4"/>
    <mergeCell ref="BL4:BR4"/>
    <mergeCell ref="BS4:BY4"/>
    <mergeCell ref="BZ4:CF4"/>
    <mergeCell ref="CG4:CM4"/>
    <mergeCell ref="CN4:CT4"/>
    <mergeCell ref="CU4:DA4"/>
    <mergeCell ref="DB4:DH4"/>
    <mergeCell ref="DI4:DO4"/>
    <mergeCell ref="DP4:DV4"/>
    <mergeCell ref="DW4:EC4"/>
    <mergeCell ref="ED4:EJ4"/>
    <mergeCell ref="EK4:EQ4"/>
    <mergeCell ref="ER4:EX4"/>
    <mergeCell ref="EY4:FE4"/>
    <mergeCell ref="FF4:FL4"/>
    <mergeCell ref="GV4:HB4"/>
    <mergeCell ref="HC4:HI4"/>
    <mergeCell ref="HJ4:HP4"/>
    <mergeCell ref="FM4:FS4"/>
    <mergeCell ref="FT4:FZ4"/>
    <mergeCell ref="GA4:GG4"/>
    <mergeCell ref="GH4:GN4"/>
    <mergeCell ref="GO4:GU4"/>
  </mergeCells>
  <conditionalFormatting sqref="C7:C53 C56:C76">
    <cfRule type="dataBar" priority="26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9:BK15 HJ9:HO15">
    <cfRule type="expression" dxfId="18" priority="250" stopIfTrue="1">
      <formula>AND(task_end&gt;=H$5,task_start&lt;I$5)</formula>
    </cfRule>
  </conditionalFormatting>
  <conditionalFormatting sqref="H4:HO44 H45:BV45 BY45:HO45 H46:HO74">
    <cfRule type="expression" dxfId="17" priority="244">
      <formula>AND(TODAY()&gt;=H$5, TODAY()&lt;I$5)</formula>
    </cfRule>
  </conditionalFormatting>
  <conditionalFormatting sqref="H17:HO37">
    <cfRule type="expression" dxfId="16" priority="248" stopIfTrue="1">
      <formula>AND(task_end&gt;=H$5,task_start&lt;I$5)</formula>
    </cfRule>
  </conditionalFormatting>
  <conditionalFormatting sqref="H47:HO74">
    <cfRule type="expression" dxfId="15" priority="279">
      <formula>AND(task_start&lt;=H$5,ROUNDDOWN((task_end-task_start+1)*task_progress,0)+task_start-1&gt;=H$5)</formula>
    </cfRule>
    <cfRule type="expression" dxfId="14" priority="280" stopIfTrue="1">
      <formula>AND(task_end&gt;=H$5,task_start&lt;I$5)</formula>
    </cfRule>
  </conditionalFormatting>
  <conditionalFormatting sqref="H9:HP15">
    <cfRule type="expression" dxfId="13" priority="51">
      <formula>AND(task_start&lt;=H$5,ROUNDDOWN((task_end-task_start+1)*task_progress,0)+task_start-1&gt;=H$5)</formula>
    </cfRule>
  </conditionalFormatting>
  <conditionalFormatting sqref="H17:HP37">
    <cfRule type="expression" dxfId="12" priority="49">
      <formula>AND(task_start&lt;=H$5,ROUNDDOWN((task_end-task_start+1)*task_progress,0)+task_start-1&gt;=H$5)</formula>
    </cfRule>
  </conditionalFormatting>
  <conditionalFormatting sqref="H39:HP44 H45:BV45 BY45:HP45">
    <cfRule type="expression" dxfId="11" priority="47">
      <formula>AND(task_start&lt;=H$5,ROUNDDOWN((task_end-task_start+1)*task_progress,0)+task_start-1&gt;=H$5)</formula>
    </cfRule>
  </conditionalFormatting>
  <conditionalFormatting sqref="BL9:HI15">
    <cfRule type="expression" dxfId="10" priority="52" stopIfTrue="1">
      <formula>AND(task_end&gt;=BL$5,task_start&lt;BM$5)</formula>
    </cfRule>
  </conditionalFormatting>
  <conditionalFormatting sqref="BL39:HI44 H39:BK45 HJ39:HO45 BL45:BV45 BY45:HI45">
    <cfRule type="expression" dxfId="9" priority="246" stopIfTrue="1">
      <formula>AND(task_end&gt;=H$5,task_start&lt;I$5)</formula>
    </cfRule>
  </conditionalFormatting>
  <conditionalFormatting sqref="BW45">
    <cfRule type="expression" dxfId="8" priority="300">
      <formula>AND(TODAY()&gt;=BX$5, TODAY()&lt;BY$5)</formula>
    </cfRule>
    <cfRule type="expression" dxfId="7" priority="302">
      <formula>AND(task_start&lt;=BX$5,ROUNDDOWN((task_end-task_start+1)*task_progress,0)+task_start-1&gt;=BX$5)</formula>
    </cfRule>
    <cfRule type="expression" dxfId="6" priority="304" stopIfTrue="1">
      <formula>AND(task_end&gt;=BX$5,task_start&lt;BY$5)</formula>
    </cfRule>
  </conditionalFormatting>
  <conditionalFormatting sqref="HP4:HP74">
    <cfRule type="expression" dxfId="5" priority="282">
      <formula>AND(TODAY()&gt;=HP$5, TODAY()&lt;#REF!)</formula>
    </cfRule>
  </conditionalFormatting>
  <conditionalFormatting sqref="HP9:HP15">
    <cfRule type="expression" dxfId="4" priority="286" stopIfTrue="1">
      <formula>AND(task_end&gt;=HP$5,task_start&lt;#REF!)</formula>
    </cfRule>
  </conditionalFormatting>
  <conditionalFormatting sqref="HP17:HP37">
    <cfRule type="expression" dxfId="3" priority="290" stopIfTrue="1">
      <formula>AND(task_end&gt;=HP$5,task_start&lt;#REF!)</formula>
    </cfRule>
  </conditionalFormatting>
  <conditionalFormatting sqref="HP39:HP45">
    <cfRule type="expression" dxfId="2" priority="294" stopIfTrue="1">
      <formula>AND(task_end&gt;=HP$5,task_start&lt;#REF!)</formula>
    </cfRule>
  </conditionalFormatting>
  <conditionalFormatting sqref="HP47:HP74">
    <cfRule type="expression" dxfId="1" priority="297">
      <formula>AND(task_start&lt;=HP$5,ROUNDDOWN((task_end-task_start+1)*task_progress,0)+task_start-1&gt;=HP$5)</formula>
    </cfRule>
    <cfRule type="expression" dxfId="0" priority="298" stopIfTrue="1">
      <formula>AND(task_end&gt;=HP$5,task_start&lt;#REF!)</formula>
    </cfRule>
  </conditionalFormatting>
  <dataValidations count="13">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4F48FC41-E335-47F1-87AA-3333A52AD81C}"/>
    <dataValidation allowBlank="1" showInputMessage="1" showErrorMessage="1" prompt="Phase 3's sample block starts in cell B20." sqref="A38" xr:uid="{956902D1-D3B5-416D-BB69-9362D193BC0A}"/>
    <dataValidation allowBlank="1" showInputMessage="1" showErrorMessage="1" prompt="Phase 4's sample block starts in cell B26." sqref="A46" xr:uid="{D02F8104-EBE1-4081-A34E-E5BC78BBB285}"/>
    <dataValidation allowBlank="1" showInputMessage="1" showErrorMessage="1" prompt="This row marks the end of the Project Schedule. DO NOT enter anything in this row. _x000a_Insert new rows ABOVE this one to continue building out your Project Schedule." sqref="A7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C7:C53 C56:C76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A10" sqref="A10"/>
    </sheetView>
  </sheetViews>
  <sheetFormatPr defaultColWidth="9" defaultRowHeight="12.75" x14ac:dyDescent="0.2"/>
  <cols>
    <col min="1" max="1" width="87" style="6" customWidth="1"/>
    <col min="2" max="16384" width="9" style="1"/>
  </cols>
  <sheetData>
    <row r="1" spans="1:2" ht="46.5" customHeight="1" x14ac:dyDescent="0.2"/>
    <row r="2" spans="1:2" s="8" customFormat="1" ht="15.75" x14ac:dyDescent="0.2">
      <c r="A2" s="75" t="s">
        <v>8</v>
      </c>
      <c r="B2" s="7"/>
    </row>
    <row r="3" spans="1:2" s="10" customFormat="1" ht="27" customHeight="1" x14ac:dyDescent="0.2">
      <c r="A3" s="76"/>
      <c r="B3" s="11"/>
    </row>
    <row r="4" spans="1:2" s="9" customFormat="1" ht="31.5" x14ac:dyDescent="0.6">
      <c r="A4" s="77" t="s">
        <v>7</v>
      </c>
    </row>
    <row r="5" spans="1:2" ht="74.25" customHeight="1" x14ac:dyDescent="0.2">
      <c r="A5" s="78" t="s">
        <v>15</v>
      </c>
    </row>
    <row r="6" spans="1:2" ht="26.25" customHeight="1" x14ac:dyDescent="0.2">
      <c r="A6" s="77" t="s">
        <v>18</v>
      </c>
    </row>
    <row r="7" spans="1:2" s="6" customFormat="1" ht="205.15" customHeight="1" x14ac:dyDescent="0.2">
      <c r="A7" s="79" t="s">
        <v>17</v>
      </c>
    </row>
    <row r="8" spans="1:2" s="9" customFormat="1" ht="31.5" x14ac:dyDescent="0.6">
      <c r="A8" s="77" t="s">
        <v>9</v>
      </c>
    </row>
    <row r="9" spans="1:2" ht="57" x14ac:dyDescent="0.2">
      <c r="A9" s="78" t="s">
        <v>16</v>
      </c>
    </row>
    <row r="10" spans="1:2" s="6" customFormat="1" ht="28.15" customHeight="1" x14ac:dyDescent="0.2">
      <c r="A10" s="80" t="s">
        <v>14</v>
      </c>
    </row>
    <row r="11" spans="1:2" s="9" customFormat="1" ht="31.5" x14ac:dyDescent="0.6">
      <c r="A11" s="77" t="s">
        <v>6</v>
      </c>
    </row>
    <row r="12" spans="1:2" ht="28.5" x14ac:dyDescent="0.2">
      <c r="A12" s="78" t="s">
        <v>13</v>
      </c>
    </row>
    <row r="13" spans="1:2" s="6" customFormat="1" ht="28.15" customHeight="1" x14ac:dyDescent="0.2">
      <c r="A13" s="80" t="s">
        <v>2</v>
      </c>
    </row>
    <row r="14" spans="1:2" s="9" customFormat="1" ht="31.5" x14ac:dyDescent="0.6">
      <c r="A14" s="77" t="s">
        <v>10</v>
      </c>
    </row>
    <row r="15" spans="1:2" ht="75" customHeight="1" x14ac:dyDescent="0.2">
      <c r="A15" s="78" t="s">
        <v>11</v>
      </c>
    </row>
    <row r="16" spans="1:2" ht="71.25" x14ac:dyDescent="0.2">
      <c r="A16" s="78" t="s">
        <v>12</v>
      </c>
    </row>
    <row r="17" spans="1:1" x14ac:dyDescent="0.2">
      <c r="A17" s="81"/>
    </row>
    <row r="18" spans="1:1" x14ac:dyDescent="0.2">
      <c r="A18" s="81"/>
    </row>
    <row r="19" spans="1:1" x14ac:dyDescent="0.2">
      <c r="A19" s="81"/>
    </row>
    <row r="20" spans="1:1" x14ac:dyDescent="0.2">
      <c r="A20" s="81"/>
    </row>
    <row r="21" spans="1:1" x14ac:dyDescent="0.2">
      <c r="A21" s="81"/>
    </row>
    <row r="22" spans="1:1" x14ac:dyDescent="0.2">
      <c r="A22" s="81"/>
    </row>
    <row r="23" spans="1:1" x14ac:dyDescent="0.2">
      <c r="A23" s="81"/>
    </row>
    <row r="24" spans="1:1" x14ac:dyDescent="0.2">
      <c r="A24" s="81"/>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Christopher Gillen</dc:creator>
  <dc:description/>
  <cp:lastModifiedBy>Christopher Gillen</cp:lastModifiedBy>
  <dcterms:created xsi:type="dcterms:W3CDTF">2022-03-11T22:41:12Z</dcterms:created>
  <dcterms:modified xsi:type="dcterms:W3CDTF">2025-10-14T14:47:52Z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