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<sst xmlns="http://schemas.openxmlformats.org/spreadsheetml/2006/main" count="34" uniqueCount="17">
  <si>
    <t>Date</t>
  </si>
  <si>
    <t>Name</t>
  </si>
  <si>
    <t xml:space="preserve">Price </t>
  </si>
  <si>
    <t>Quantity</t>
  </si>
  <si>
    <t>Revenue</t>
  </si>
  <si>
    <t>Cupcake</t>
  </si>
  <si>
    <t>Cookie</t>
  </si>
  <si>
    <t>Total # of Cookies Sold</t>
  </si>
  <si>
    <t>Muffin</t>
  </si>
  <si>
    <t>Total # of Cupcakes Sold</t>
  </si>
  <si>
    <t>Total # of Muffins Sold</t>
  </si>
  <si>
    <t>Pie</t>
  </si>
  <si>
    <t>Total # of Pies Sold</t>
  </si>
  <si>
    <t>Cookie Revenue</t>
  </si>
  <si>
    <t>Cupcake Revenue</t>
  </si>
  <si>
    <t>Muffin Revenue</t>
  </si>
  <si>
    <t>Pie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</si>
</sst>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1F1F1F"/>
      <name val="&quot;Source Sans Pro&quot;"/>
    </font>
    <font>
      <b/>
      <sz val="11.0"/>
      <color rgb="FF1F1F1F"/>
      <name val="Courier"/>
    </font>
    <font>
      <sz val="12.0"/>
      <color rgb="FF1F1F1F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5E7E8"/>
        <bgColor rgb="FFE5E7E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2" fontId="3" numFmtId="0" xfId="0" applyAlignment="1" applyFill="1" applyFont="1">
      <alignment readingOrder="0"/>
    </xf>
    <xf borderId="0" fillId="3" fontId="4" numFmtId="0" xfId="0" applyFill="1" applyFont="1"/>
    <xf borderId="0" fillId="2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5.75"/>
    <col customWidth="1" min="7" max="7" width="20.5"/>
    <col customWidth="1" min="8" max="26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>
      <c r="A2" s="3">
        <v>45010.0</v>
      </c>
      <c r="B2" s="4" t="s">
        <v>5</v>
      </c>
      <c r="C2" s="5">
        <v>2.0</v>
      </c>
      <c r="D2" s="4">
        <v>30.0</v>
      </c>
      <c r="E2" s="6">
        <f t="shared" ref="E2:E22" si="1">C2*D2 </f>
        <v>60</v>
      </c>
    </row>
    <row r="3">
      <c r="A3" s="3">
        <v>45010.0</v>
      </c>
      <c r="B3" s="4" t="s">
        <v>6</v>
      </c>
      <c r="C3" s="5">
        <v>1.0</v>
      </c>
      <c r="D3" s="4">
        <v>20.0</v>
      </c>
      <c r="E3" s="6">
        <f t="shared" si="1"/>
        <v>20</v>
      </c>
      <c r="G3" s="7" t="s">
        <v>7</v>
      </c>
      <c r="H3" s="8">
        <f>D3+D8+D13+D18+$D$22</f>
        <v>117</v>
      </c>
    </row>
    <row r="4">
      <c r="A4" s="3">
        <v>45010.0</v>
      </c>
      <c r="B4" s="4" t="s">
        <v>8</v>
      </c>
      <c r="C4" s="5">
        <v>3.0</v>
      </c>
      <c r="D4" s="4">
        <v>12.0</v>
      </c>
      <c r="E4" s="6">
        <f t="shared" si="1"/>
        <v>36</v>
      </c>
      <c r="G4" s="7" t="s">
        <v>9</v>
      </c>
      <c r="H4" s="8">
        <f>D2+D5+D7+D10+D12+D15+D17+D21</f>
        <v>291</v>
      </c>
    </row>
    <row r="5">
      <c r="A5" s="3">
        <v>45011.0</v>
      </c>
      <c r="B5" s="4" t="s">
        <v>5</v>
      </c>
      <c r="C5" s="5">
        <v>2.0</v>
      </c>
      <c r="D5" s="4">
        <v>40.0</v>
      </c>
      <c r="E5" s="6">
        <f t="shared" si="1"/>
        <v>80</v>
      </c>
      <c r="G5" s="9" t="s">
        <v>10</v>
      </c>
      <c r="H5" s="8">
        <f>D4+D9+D14+D19</f>
        <v>54</v>
      </c>
    </row>
    <row r="6">
      <c r="A6" s="3">
        <v>45011.0</v>
      </c>
      <c r="B6" s="4" t="s">
        <v>11</v>
      </c>
      <c r="C6" s="5">
        <v>5.0</v>
      </c>
      <c r="D6" s="4">
        <v>15.0</v>
      </c>
      <c r="E6" s="6">
        <f t="shared" si="1"/>
        <v>75</v>
      </c>
      <c r="G6" s="7" t="s">
        <v>12</v>
      </c>
      <c r="H6" s="8">
        <f>D6+D11+D16+D20</f>
        <v>66</v>
      </c>
    </row>
    <row r="7">
      <c r="A7" s="3">
        <v>45012.0</v>
      </c>
      <c r="B7" s="4" t="s">
        <v>5</v>
      </c>
      <c r="C7" s="5">
        <v>2.0</v>
      </c>
      <c r="D7" s="4">
        <v>35.0</v>
      </c>
      <c r="E7" s="6">
        <f t="shared" si="1"/>
        <v>70</v>
      </c>
    </row>
    <row r="8">
      <c r="A8" s="3">
        <v>45012.0</v>
      </c>
      <c r="B8" s="4" t="s">
        <v>6</v>
      </c>
      <c r="C8" s="5">
        <v>1.0</v>
      </c>
      <c r="D8" s="4">
        <v>25.0</v>
      </c>
      <c r="E8" s="6">
        <f t="shared" si="1"/>
        <v>25</v>
      </c>
    </row>
    <row r="9">
      <c r="A9" s="3">
        <v>45012.0</v>
      </c>
      <c r="B9" s="4" t="s">
        <v>8</v>
      </c>
      <c r="C9" s="5">
        <v>3.0</v>
      </c>
      <c r="D9" s="4">
        <v>14.0</v>
      </c>
      <c r="E9" s="6">
        <f t="shared" si="1"/>
        <v>42</v>
      </c>
      <c r="G9" s="7" t="s">
        <v>13</v>
      </c>
      <c r="H9" s="8">
        <f>H3*1</f>
        <v>117</v>
      </c>
    </row>
    <row r="10">
      <c r="A10" s="3">
        <v>45013.0</v>
      </c>
      <c r="B10" s="4" t="s">
        <v>5</v>
      </c>
      <c r="C10" s="5">
        <v>2.0</v>
      </c>
      <c r="D10" s="4">
        <v>32.0</v>
      </c>
      <c r="E10" s="6">
        <f t="shared" si="1"/>
        <v>64</v>
      </c>
      <c r="G10" s="7" t="s">
        <v>14</v>
      </c>
      <c r="H10" s="8">
        <f>H4*2</f>
        <v>582</v>
      </c>
    </row>
    <row r="11">
      <c r="A11" s="3">
        <v>45013.0</v>
      </c>
      <c r="B11" s="4" t="s">
        <v>11</v>
      </c>
      <c r="C11" s="5">
        <v>5.0</v>
      </c>
      <c r="D11" s="4">
        <v>16.0</v>
      </c>
      <c r="E11" s="6">
        <f t="shared" si="1"/>
        <v>80</v>
      </c>
      <c r="G11" s="9" t="s">
        <v>15</v>
      </c>
      <c r="H11" s="8">
        <f>H5*3</f>
        <v>162</v>
      </c>
    </row>
    <row r="12">
      <c r="A12" s="3">
        <v>45014.0</v>
      </c>
      <c r="B12" s="4" t="s">
        <v>5</v>
      </c>
      <c r="C12" s="5">
        <v>2.0</v>
      </c>
      <c r="D12" s="4">
        <v>38.0</v>
      </c>
      <c r="E12" s="6">
        <f t="shared" si="1"/>
        <v>76</v>
      </c>
      <c r="G12" s="7" t="s">
        <v>16</v>
      </c>
      <c r="H12" s="8">
        <f>H6*5</f>
        <v>330</v>
      </c>
    </row>
    <row r="13">
      <c r="A13" s="3">
        <v>45014.0</v>
      </c>
      <c r="B13" s="4" t="s">
        <v>6</v>
      </c>
      <c r="C13" s="5">
        <v>1.0</v>
      </c>
      <c r="D13" s="4">
        <v>22.0</v>
      </c>
      <c r="E13" s="6">
        <f t="shared" si="1"/>
        <v>22</v>
      </c>
    </row>
    <row r="14">
      <c r="A14" s="3">
        <v>45014.0</v>
      </c>
      <c r="B14" s="4" t="s">
        <v>8</v>
      </c>
      <c r="C14" s="5">
        <v>3.0</v>
      </c>
      <c r="D14" s="4">
        <v>13.0</v>
      </c>
      <c r="E14" s="6">
        <f t="shared" si="1"/>
        <v>39</v>
      </c>
    </row>
    <row r="15">
      <c r="A15" s="3">
        <v>45015.0</v>
      </c>
      <c r="B15" s="4" t="s">
        <v>5</v>
      </c>
      <c r="C15" s="5">
        <v>2.0</v>
      </c>
      <c r="D15" s="4">
        <v>36.0</v>
      </c>
      <c r="E15" s="6">
        <f t="shared" si="1"/>
        <v>72</v>
      </c>
    </row>
    <row r="16">
      <c r="A16" s="3">
        <v>45015.0</v>
      </c>
      <c r="B16" s="4" t="s">
        <v>11</v>
      </c>
      <c r="C16" s="5">
        <v>5.0</v>
      </c>
      <c r="D16" s="4">
        <v>17.0</v>
      </c>
      <c r="E16" s="6">
        <f t="shared" si="1"/>
        <v>85</v>
      </c>
    </row>
    <row r="17">
      <c r="A17" s="3">
        <v>45016.0</v>
      </c>
      <c r="B17" s="4" t="s">
        <v>5</v>
      </c>
      <c r="C17" s="5">
        <v>2.0</v>
      </c>
      <c r="D17" s="4">
        <v>39.0</v>
      </c>
      <c r="E17" s="6">
        <f t="shared" si="1"/>
        <v>78</v>
      </c>
    </row>
    <row r="18">
      <c r="A18" s="3">
        <v>45016.0</v>
      </c>
      <c r="B18" s="4" t="s">
        <v>6</v>
      </c>
      <c r="C18" s="5">
        <v>1.0</v>
      </c>
      <c r="D18" s="4">
        <v>24.0</v>
      </c>
      <c r="E18" s="6">
        <f t="shared" si="1"/>
        <v>24</v>
      </c>
    </row>
    <row r="19">
      <c r="A19" s="3">
        <v>45016.0</v>
      </c>
      <c r="B19" s="4" t="s">
        <v>8</v>
      </c>
      <c r="C19" s="5">
        <v>3.0</v>
      </c>
      <c r="D19" s="4">
        <v>15.0</v>
      </c>
      <c r="E19" s="6">
        <f t="shared" si="1"/>
        <v>45</v>
      </c>
    </row>
    <row r="20">
      <c r="A20" s="3">
        <v>45016.0</v>
      </c>
      <c r="B20" s="4" t="s">
        <v>11</v>
      </c>
      <c r="C20" s="5">
        <v>5.0</v>
      </c>
      <c r="D20" s="4">
        <v>18.0</v>
      </c>
      <c r="E20" s="6">
        <f t="shared" si="1"/>
        <v>90</v>
      </c>
    </row>
    <row r="21">
      <c r="A21" s="3">
        <v>45016.0</v>
      </c>
      <c r="B21" s="4" t="s">
        <v>5</v>
      </c>
      <c r="C21" s="5">
        <v>2.0</v>
      </c>
      <c r="D21" s="4">
        <v>41.0</v>
      </c>
      <c r="E21" s="6">
        <f t="shared" si="1"/>
        <v>82</v>
      </c>
    </row>
    <row r="22">
      <c r="A22" s="3">
        <v>45016.0</v>
      </c>
      <c r="B22" s="4" t="s">
        <v>6</v>
      </c>
      <c r="C22" s="5">
        <v>1.0</v>
      </c>
      <c r="D22" s="4">
        <v>26.0</v>
      </c>
      <c r="E22" s="6">
        <f t="shared" si="1"/>
        <v>26</v>
      </c>
    </row>
    <row r="24">
      <c r="D24" s="10"/>
    </row>
  </sheetData>
  <drawing r:id="rId1"/>
</worksheet>
</file>