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36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H241" i="2"/>
  <c r="H232" i="2"/>
  <c r="H230" i="2"/>
  <c r="H227" i="2"/>
  <c r="H224" i="2"/>
  <c r="H223" i="2"/>
  <c r="H221" i="2"/>
  <c r="H218" i="2"/>
  <c r="H214" i="2"/>
  <c r="H212" i="2"/>
  <c r="H211" i="2"/>
  <c r="H209" i="2"/>
  <c r="H206" i="2"/>
  <c r="H203" i="2"/>
  <c r="H199" i="2"/>
  <c r="H197" i="2"/>
  <c r="H188" i="2"/>
  <c r="H185" i="2"/>
  <c r="H181" i="2"/>
  <c r="H175" i="2"/>
  <c r="H173" i="2"/>
  <c r="H169" i="2"/>
  <c r="H167" i="2"/>
  <c r="H163" i="2"/>
  <c r="H161" i="2"/>
  <c r="H158" i="2"/>
  <c r="H152" i="2"/>
  <c r="H151" i="2"/>
  <c r="H145" i="2"/>
  <c r="H143" i="2"/>
  <c r="H139" i="2"/>
  <c r="H131" i="2"/>
  <c r="H109" i="2"/>
  <c r="H95" i="2"/>
  <c r="H79" i="2"/>
  <c r="H53" i="2"/>
  <c r="H29" i="2"/>
  <c r="H17" i="2"/>
  <c r="H7" i="2"/>
  <c r="F253" i="2"/>
  <c r="H253" i="2" s="1"/>
  <c r="G252" i="2"/>
  <c r="F252" i="2"/>
  <c r="F251" i="2"/>
  <c r="F250" i="2"/>
  <c r="J249" i="2"/>
  <c r="F249" i="2"/>
  <c r="H249" i="2" s="1"/>
  <c r="F248" i="2"/>
  <c r="F247" i="2"/>
  <c r="H247" i="2" s="1"/>
  <c r="G246" i="2"/>
  <c r="F246" i="2"/>
  <c r="F245" i="2"/>
  <c r="H245" i="2" s="1"/>
  <c r="F244" i="2"/>
  <c r="J243" i="2"/>
  <c r="F243" i="2"/>
  <c r="H243" i="2" s="1"/>
  <c r="F242" i="2"/>
  <c r="F241" i="2"/>
  <c r="I240" i="2"/>
  <c r="G240" i="2"/>
  <c r="F240" i="2"/>
  <c r="J240" i="2" s="1"/>
  <c r="F239" i="2"/>
  <c r="G239" i="2" s="1"/>
  <c r="F238" i="2"/>
  <c r="F237" i="2"/>
  <c r="H237" i="2" s="1"/>
  <c r="F236" i="2"/>
  <c r="F235" i="2"/>
  <c r="H235" i="2" s="1"/>
  <c r="F234" i="2"/>
  <c r="F233" i="2"/>
  <c r="H233" i="2" s="1"/>
  <c r="I232" i="2"/>
  <c r="F232" i="2"/>
  <c r="J231" i="2"/>
  <c r="F231" i="2"/>
  <c r="H231" i="2" s="1"/>
  <c r="I230" i="2"/>
  <c r="G230" i="2"/>
  <c r="F230" i="2"/>
  <c r="J230" i="2" s="1"/>
  <c r="F229" i="2"/>
  <c r="H229" i="2" s="1"/>
  <c r="I228" i="2"/>
  <c r="F228" i="2"/>
  <c r="J227" i="2"/>
  <c r="F227" i="2"/>
  <c r="G227" i="2" s="1"/>
  <c r="F226" i="2"/>
  <c r="H226" i="2" s="1"/>
  <c r="F225" i="2"/>
  <c r="H225" i="2" s="1"/>
  <c r="J224" i="2"/>
  <c r="G224" i="2"/>
  <c r="K224" i="2" s="1"/>
  <c r="L224" i="2" s="1"/>
  <c r="F224" i="2"/>
  <c r="I224" i="2" s="1"/>
  <c r="F223" i="2"/>
  <c r="I222" i="2"/>
  <c r="G222" i="2"/>
  <c r="F222" i="2"/>
  <c r="J222" i="2" s="1"/>
  <c r="J221" i="2"/>
  <c r="F221" i="2"/>
  <c r="G221" i="2" s="1"/>
  <c r="F220" i="2"/>
  <c r="J219" i="2"/>
  <c r="F219" i="2"/>
  <c r="H219" i="2" s="1"/>
  <c r="J218" i="2"/>
  <c r="I218" i="2"/>
  <c r="F218" i="2"/>
  <c r="G218" i="2" s="1"/>
  <c r="F217" i="2"/>
  <c r="H217" i="2" s="1"/>
  <c r="G216" i="2"/>
  <c r="F216" i="2"/>
  <c r="F215" i="2"/>
  <c r="I214" i="2"/>
  <c r="F214" i="2"/>
  <c r="F213" i="2"/>
  <c r="H213" i="2" s="1"/>
  <c r="I212" i="2"/>
  <c r="G212" i="2"/>
  <c r="K212" i="2" s="1"/>
  <c r="L212" i="2" s="1"/>
  <c r="F212" i="2"/>
  <c r="J212" i="2" s="1"/>
  <c r="F211" i="2"/>
  <c r="I210" i="2"/>
  <c r="F210" i="2"/>
  <c r="J209" i="2"/>
  <c r="F209" i="2"/>
  <c r="G209" i="2" s="1"/>
  <c r="I208" i="2"/>
  <c r="F208" i="2"/>
  <c r="H208" i="2" s="1"/>
  <c r="F207" i="2"/>
  <c r="J206" i="2"/>
  <c r="I206" i="2"/>
  <c r="K206" i="2" s="1"/>
  <c r="L206" i="2" s="1"/>
  <c r="G206" i="2"/>
  <c r="F206" i="2"/>
  <c r="F205" i="2"/>
  <c r="H205" i="2" s="1"/>
  <c r="I204" i="2"/>
  <c r="F204" i="2"/>
  <c r="J203" i="2"/>
  <c r="F203" i="2"/>
  <c r="G203" i="2" s="1"/>
  <c r="F202" i="2"/>
  <c r="F201" i="2"/>
  <c r="H201" i="2" s="1"/>
  <c r="J200" i="2"/>
  <c r="G200" i="2"/>
  <c r="F200" i="2"/>
  <c r="I200" i="2" s="1"/>
  <c r="F199" i="2"/>
  <c r="I198" i="2"/>
  <c r="G198" i="2"/>
  <c r="F198" i="2"/>
  <c r="J198" i="2" s="1"/>
  <c r="J197" i="2"/>
  <c r="F197" i="2"/>
  <c r="G197" i="2" s="1"/>
  <c r="F196" i="2"/>
  <c r="J195" i="2"/>
  <c r="F195" i="2"/>
  <c r="H195" i="2" s="1"/>
  <c r="J194" i="2"/>
  <c r="I194" i="2"/>
  <c r="F194" i="2"/>
  <c r="G194" i="2" s="1"/>
  <c r="F193" i="2"/>
  <c r="H193" i="2" s="1"/>
  <c r="G192" i="2"/>
  <c r="F192" i="2"/>
  <c r="G191" i="2"/>
  <c r="F191" i="2"/>
  <c r="F190" i="2"/>
  <c r="G189" i="2"/>
  <c r="F189" i="2"/>
  <c r="I188" i="2"/>
  <c r="K188" i="2" s="1"/>
  <c r="L188" i="2" s="1"/>
  <c r="G188" i="2"/>
  <c r="F188" i="2"/>
  <c r="J188" i="2" s="1"/>
  <c r="F187" i="2"/>
  <c r="F186" i="2"/>
  <c r="G185" i="2"/>
  <c r="F185" i="2"/>
  <c r="F184" i="2"/>
  <c r="F183" i="2"/>
  <c r="F182" i="2"/>
  <c r="J181" i="2"/>
  <c r="F181" i="2"/>
  <c r="G181" i="2" s="1"/>
  <c r="J180" i="2"/>
  <c r="G180" i="2"/>
  <c r="F180" i="2"/>
  <c r="H180" i="2" s="1"/>
  <c r="F179" i="2"/>
  <c r="H179" i="2" s="1"/>
  <c r="I178" i="2"/>
  <c r="F178" i="2"/>
  <c r="J177" i="2"/>
  <c r="F177" i="2"/>
  <c r="H177" i="2" s="1"/>
  <c r="I176" i="2"/>
  <c r="F176" i="2"/>
  <c r="F175" i="2"/>
  <c r="G174" i="2"/>
  <c r="F174" i="2"/>
  <c r="F173" i="2"/>
  <c r="J173" i="2" s="1"/>
  <c r="G172" i="2"/>
  <c r="F172" i="2"/>
  <c r="F171" i="2"/>
  <c r="H171" i="2" s="1"/>
  <c r="F170" i="2"/>
  <c r="F169" i="2"/>
  <c r="F168" i="2"/>
  <c r="H168" i="2" s="1"/>
  <c r="J167" i="2"/>
  <c r="F167" i="2"/>
  <c r="I166" i="2"/>
  <c r="G166" i="2"/>
  <c r="F166" i="2"/>
  <c r="F165" i="2"/>
  <c r="F164" i="2"/>
  <c r="F163" i="2"/>
  <c r="I162" i="2"/>
  <c r="G162" i="2"/>
  <c r="F162" i="2"/>
  <c r="H162" i="2" s="1"/>
  <c r="F161" i="2"/>
  <c r="I160" i="2"/>
  <c r="F160" i="2"/>
  <c r="F159" i="2"/>
  <c r="H159" i="2" s="1"/>
  <c r="I158" i="2"/>
  <c r="G158" i="2"/>
  <c r="F158" i="2"/>
  <c r="J158" i="2" s="1"/>
  <c r="F157" i="2"/>
  <c r="H157" i="2" s="1"/>
  <c r="J156" i="2"/>
  <c r="F156" i="2"/>
  <c r="J155" i="2"/>
  <c r="F155" i="2"/>
  <c r="F154" i="2"/>
  <c r="J153" i="2"/>
  <c r="F153" i="2"/>
  <c r="I152" i="2"/>
  <c r="G152" i="2"/>
  <c r="F152" i="2"/>
  <c r="J152" i="2" s="1"/>
  <c r="J151" i="2"/>
  <c r="F151" i="2"/>
  <c r="G151" i="2" s="1"/>
  <c r="G150" i="2"/>
  <c r="F150" i="2"/>
  <c r="F149" i="2"/>
  <c r="G148" i="2"/>
  <c r="F148" i="2"/>
  <c r="I147" i="2"/>
  <c r="G147" i="2"/>
  <c r="F147" i="2"/>
  <c r="H147" i="2" s="1"/>
  <c r="J146" i="2"/>
  <c r="I146" i="2"/>
  <c r="F146" i="2"/>
  <c r="G146" i="2" s="1"/>
  <c r="J145" i="2"/>
  <c r="F145" i="2"/>
  <c r="G145" i="2" s="1"/>
  <c r="J144" i="2"/>
  <c r="G144" i="2"/>
  <c r="F144" i="2"/>
  <c r="H144" i="2" s="1"/>
  <c r="J143" i="2"/>
  <c r="G143" i="2"/>
  <c r="F143" i="2"/>
  <c r="I143" i="2" s="1"/>
  <c r="I142" i="2"/>
  <c r="G142" i="2"/>
  <c r="F142" i="2"/>
  <c r="J142" i="2" s="1"/>
  <c r="I141" i="2"/>
  <c r="F141" i="2"/>
  <c r="J141" i="2" s="1"/>
  <c r="G140" i="2"/>
  <c r="F140" i="2"/>
  <c r="F139" i="2"/>
  <c r="J138" i="2"/>
  <c r="F138" i="2"/>
  <c r="G137" i="2"/>
  <c r="F137" i="2"/>
  <c r="F136" i="2"/>
  <c r="F135" i="2"/>
  <c r="G134" i="2"/>
  <c r="F134" i="2"/>
  <c r="J134" i="2" s="1"/>
  <c r="F133" i="2"/>
  <c r="G132" i="2"/>
  <c r="F132" i="2"/>
  <c r="J131" i="2"/>
  <c r="G131" i="2"/>
  <c r="F131" i="2"/>
  <c r="I131" i="2" s="1"/>
  <c r="I130" i="2"/>
  <c r="G130" i="2"/>
  <c r="F130" i="2"/>
  <c r="J129" i="2"/>
  <c r="F129" i="2"/>
  <c r="J128" i="2"/>
  <c r="G128" i="2"/>
  <c r="F128" i="2"/>
  <c r="H128" i="2" s="1"/>
  <c r="F127" i="2"/>
  <c r="J126" i="2"/>
  <c r="F126" i="2"/>
  <c r="F125" i="2"/>
  <c r="J124" i="2"/>
  <c r="F124" i="2"/>
  <c r="H124" i="2" s="1"/>
  <c r="I123" i="2"/>
  <c r="G123" i="2"/>
  <c r="F123" i="2"/>
  <c r="F122" i="2"/>
  <c r="H122" i="2" s="1"/>
  <c r="J121" i="2"/>
  <c r="G121" i="2"/>
  <c r="F121" i="2"/>
  <c r="I121" i="2" s="1"/>
  <c r="F120" i="2"/>
  <c r="F119" i="2"/>
  <c r="F118" i="2"/>
  <c r="H118" i="2" s="1"/>
  <c r="F117" i="2"/>
  <c r="F116" i="2"/>
  <c r="H116" i="2" s="1"/>
  <c r="I115" i="2"/>
  <c r="F115" i="2"/>
  <c r="J115" i="2" s="1"/>
  <c r="F114" i="2"/>
  <c r="H114" i="2" s="1"/>
  <c r="F113" i="2"/>
  <c r="F112" i="2"/>
  <c r="H112" i="2" s="1"/>
  <c r="I111" i="2"/>
  <c r="G111" i="2"/>
  <c r="F111" i="2"/>
  <c r="F110" i="2"/>
  <c r="H110" i="2" s="1"/>
  <c r="I109" i="2"/>
  <c r="G109" i="2"/>
  <c r="F109" i="2"/>
  <c r="J109" i="2" s="1"/>
  <c r="F108" i="2"/>
  <c r="H108" i="2" s="1"/>
  <c r="F107" i="2"/>
  <c r="J106" i="2"/>
  <c r="F106" i="2"/>
  <c r="H106" i="2" s="1"/>
  <c r="I105" i="2"/>
  <c r="G105" i="2"/>
  <c r="F105" i="2"/>
  <c r="F104" i="2"/>
  <c r="H104" i="2" s="1"/>
  <c r="G103" i="2"/>
  <c r="F103" i="2"/>
  <c r="J103" i="2" s="1"/>
  <c r="F102" i="2"/>
  <c r="F101" i="2"/>
  <c r="F100" i="2"/>
  <c r="H100" i="2" s="1"/>
  <c r="G99" i="2"/>
  <c r="F99" i="2"/>
  <c r="F98" i="2"/>
  <c r="J97" i="2"/>
  <c r="G97" i="2"/>
  <c r="F97" i="2"/>
  <c r="F96" i="2"/>
  <c r="H96" i="2" s="1"/>
  <c r="I95" i="2"/>
  <c r="G95" i="2"/>
  <c r="F95" i="2"/>
  <c r="F94" i="2"/>
  <c r="F93" i="2"/>
  <c r="J92" i="2"/>
  <c r="F92" i="2"/>
  <c r="H92" i="2" s="1"/>
  <c r="J91" i="2"/>
  <c r="I91" i="2"/>
  <c r="F91" i="2"/>
  <c r="F90" i="2"/>
  <c r="H90" i="2" s="1"/>
  <c r="G89" i="2"/>
  <c r="F89" i="2"/>
  <c r="F88" i="2"/>
  <c r="I87" i="2"/>
  <c r="F87" i="2"/>
  <c r="F86" i="2"/>
  <c r="H86" i="2" s="1"/>
  <c r="F85" i="2"/>
  <c r="F84" i="2"/>
  <c r="H84" i="2" s="1"/>
  <c r="F83" i="2"/>
  <c r="F82" i="2"/>
  <c r="H82" i="2" s="1"/>
  <c r="I81" i="2"/>
  <c r="G81" i="2"/>
  <c r="F81" i="2"/>
  <c r="F80" i="2"/>
  <c r="H80" i="2" s="1"/>
  <c r="I79" i="2"/>
  <c r="G79" i="2"/>
  <c r="F79" i="2"/>
  <c r="J79" i="2" s="1"/>
  <c r="F78" i="2"/>
  <c r="H78" i="2" s="1"/>
  <c r="F77" i="2"/>
  <c r="J76" i="2"/>
  <c r="F76" i="2"/>
  <c r="H76" i="2" s="1"/>
  <c r="I75" i="2"/>
  <c r="G75" i="2"/>
  <c r="F75" i="2"/>
  <c r="F74" i="2"/>
  <c r="H74" i="2" s="1"/>
  <c r="F73" i="2"/>
  <c r="F72" i="2"/>
  <c r="F71" i="2"/>
  <c r="F70" i="2"/>
  <c r="H70" i="2" s="1"/>
  <c r="F69" i="2"/>
  <c r="F68" i="2"/>
  <c r="J68" i="2" s="1"/>
  <c r="I67" i="2"/>
  <c r="F67" i="2"/>
  <c r="J67" i="2" s="1"/>
  <c r="F66" i="2"/>
  <c r="H66" i="2" s="1"/>
  <c r="F65" i="2"/>
  <c r="F64" i="2"/>
  <c r="I63" i="2"/>
  <c r="F63" i="2"/>
  <c r="J62" i="2"/>
  <c r="F62" i="2"/>
  <c r="H62" i="2" s="1"/>
  <c r="F61" i="2"/>
  <c r="G61" i="2" s="1"/>
  <c r="J60" i="2"/>
  <c r="F60" i="2"/>
  <c r="H60" i="2" s="1"/>
  <c r="I59" i="2"/>
  <c r="G59" i="2"/>
  <c r="F59" i="2"/>
  <c r="H59" i="2" s="1"/>
  <c r="J58" i="2"/>
  <c r="F58" i="2"/>
  <c r="H58" i="2" s="1"/>
  <c r="F57" i="2"/>
  <c r="F56" i="2"/>
  <c r="H56" i="2" s="1"/>
  <c r="I55" i="2"/>
  <c r="F55" i="2"/>
  <c r="J55" i="2" s="1"/>
  <c r="J54" i="2"/>
  <c r="F54" i="2"/>
  <c r="H54" i="2" s="1"/>
  <c r="I53" i="2"/>
  <c r="G53" i="2"/>
  <c r="F53" i="2"/>
  <c r="F52" i="2"/>
  <c r="H52" i="2" s="1"/>
  <c r="F51" i="2"/>
  <c r="J50" i="2"/>
  <c r="F50" i="2"/>
  <c r="H50" i="2" s="1"/>
  <c r="J49" i="2"/>
  <c r="I49" i="2"/>
  <c r="F49" i="2"/>
  <c r="G49" i="2" s="1"/>
  <c r="F48" i="2"/>
  <c r="H48" i="2" s="1"/>
  <c r="G47" i="2"/>
  <c r="F47" i="2"/>
  <c r="G46" i="2"/>
  <c r="F46" i="2"/>
  <c r="F45" i="2"/>
  <c r="J44" i="2"/>
  <c r="I44" i="2"/>
  <c r="G44" i="2"/>
  <c r="K44" i="2" s="1"/>
  <c r="L44" i="2" s="1"/>
  <c r="F44" i="2"/>
  <c r="H44" i="2" s="1"/>
  <c r="F43" i="2"/>
  <c r="F42" i="2"/>
  <c r="J42" i="2" s="1"/>
  <c r="F41" i="2"/>
  <c r="G40" i="2"/>
  <c r="F40" i="2"/>
  <c r="G39" i="2"/>
  <c r="F39" i="2"/>
  <c r="I38" i="2"/>
  <c r="G38" i="2"/>
  <c r="F38" i="2"/>
  <c r="J38" i="2" s="1"/>
  <c r="I37" i="2"/>
  <c r="F37" i="2"/>
  <c r="G37" i="2" s="1"/>
  <c r="F36" i="2"/>
  <c r="J36" i="2" s="1"/>
  <c r="F35" i="2"/>
  <c r="G34" i="2"/>
  <c r="F34" i="2"/>
  <c r="F33" i="2"/>
  <c r="G33" i="2" s="1"/>
  <c r="J32" i="2"/>
  <c r="I32" i="2"/>
  <c r="G32" i="2"/>
  <c r="F32" i="2"/>
  <c r="H32" i="2" s="1"/>
  <c r="J31" i="2"/>
  <c r="I31" i="2"/>
  <c r="F31" i="2"/>
  <c r="J30" i="2"/>
  <c r="F30" i="2"/>
  <c r="J29" i="2"/>
  <c r="I29" i="2"/>
  <c r="G29" i="2"/>
  <c r="F29" i="2"/>
  <c r="J28" i="2"/>
  <c r="G28" i="2"/>
  <c r="F28" i="2"/>
  <c r="I27" i="2"/>
  <c r="G27" i="2"/>
  <c r="F27" i="2"/>
  <c r="F26" i="2"/>
  <c r="F25" i="2"/>
  <c r="I25" i="2" s="1"/>
  <c r="I24" i="2"/>
  <c r="F24" i="2"/>
  <c r="I23" i="2"/>
  <c r="G23" i="2"/>
  <c r="F23" i="2"/>
  <c r="H23" i="2" s="1"/>
  <c r="J22" i="2"/>
  <c r="G22" i="2"/>
  <c r="F22" i="2"/>
  <c r="I21" i="2"/>
  <c r="G21" i="2"/>
  <c r="F21" i="2"/>
  <c r="J20" i="2"/>
  <c r="I20" i="2"/>
  <c r="F20" i="2"/>
  <c r="J19" i="2"/>
  <c r="G19" i="2"/>
  <c r="F19" i="2"/>
  <c r="I18" i="2"/>
  <c r="F18" i="2"/>
  <c r="J17" i="2"/>
  <c r="I17" i="2"/>
  <c r="G17" i="2"/>
  <c r="F17" i="2"/>
  <c r="J16" i="2"/>
  <c r="G16" i="2"/>
  <c r="F16" i="2"/>
  <c r="I15" i="2"/>
  <c r="G15" i="2"/>
  <c r="F15" i="2"/>
  <c r="I14" i="2"/>
  <c r="G14" i="2"/>
  <c r="F14" i="2"/>
  <c r="J14" i="2" s="1"/>
  <c r="J13" i="2"/>
  <c r="I13" i="2"/>
  <c r="F13" i="2"/>
  <c r="G13" i="2" s="1"/>
  <c r="J12" i="2"/>
  <c r="F12" i="2"/>
  <c r="F11" i="2"/>
  <c r="F10" i="2"/>
  <c r="G10" i="2" s="1"/>
  <c r="G9" i="2"/>
  <c r="F9" i="2"/>
  <c r="F8" i="2"/>
  <c r="I7" i="2"/>
  <c r="G7" i="2"/>
  <c r="F7" i="2"/>
  <c r="J7" i="2" s="1"/>
  <c r="J6" i="2"/>
  <c r="I6" i="2"/>
  <c r="F6" i="2"/>
  <c r="I5" i="2"/>
  <c r="F5" i="2"/>
  <c r="J5" i="2" s="1"/>
  <c r="F4" i="2"/>
  <c r="I3" i="2"/>
  <c r="F3" i="2"/>
  <c r="I2" i="2"/>
  <c r="F2" i="2"/>
  <c r="F1" i="2"/>
  <c r="B9" i="2"/>
  <c r="E7" i="2"/>
  <c r="E8" i="2" s="1"/>
  <c r="E6" i="2"/>
  <c r="H35" i="2" l="1"/>
  <c r="I35" i="2"/>
  <c r="H71" i="2"/>
  <c r="G71" i="2"/>
  <c r="G77" i="2"/>
  <c r="H77" i="2"/>
  <c r="H83" i="2"/>
  <c r="I83" i="2"/>
  <c r="J93" i="2"/>
  <c r="H93" i="2"/>
  <c r="G93" i="2"/>
  <c r="H119" i="2"/>
  <c r="G119" i="2"/>
  <c r="I125" i="2"/>
  <c r="J125" i="2"/>
  <c r="G125" i="2"/>
  <c r="H125" i="2"/>
  <c r="K125" i="2" s="1"/>
  <c r="L125" i="2" s="1"/>
  <c r="I164" i="2"/>
  <c r="J164" i="2"/>
  <c r="H164" i="2"/>
  <c r="G164" i="2"/>
  <c r="H207" i="2"/>
  <c r="J207" i="2"/>
  <c r="H61" i="2"/>
  <c r="J3" i="2"/>
  <c r="H3" i="2"/>
  <c r="G3" i="2"/>
  <c r="K3" i="2" s="1"/>
  <c r="L3" i="2" s="1"/>
  <c r="H19" i="2"/>
  <c r="I19" i="2"/>
  <c r="G25" i="2"/>
  <c r="K25" i="2" s="1"/>
  <c r="L25" i="2" s="1"/>
  <c r="H31" i="2"/>
  <c r="G31" i="2"/>
  <c r="K31" i="2" s="1"/>
  <c r="L31" i="2" s="1"/>
  <c r="G35" i="2"/>
  <c r="J37" i="2"/>
  <c r="I40" i="2"/>
  <c r="H40" i="2"/>
  <c r="J40" i="2"/>
  <c r="H47" i="2"/>
  <c r="K47" i="2" s="1"/>
  <c r="L47" i="2" s="1"/>
  <c r="I47" i="2"/>
  <c r="I61" i="2"/>
  <c r="K61" i="2" s="1"/>
  <c r="L61" i="2" s="1"/>
  <c r="H64" i="2"/>
  <c r="J64" i="2"/>
  <c r="I71" i="2"/>
  <c r="I77" i="2"/>
  <c r="J80" i="2"/>
  <c r="G83" i="2"/>
  <c r="J87" i="2"/>
  <c r="H87" i="2"/>
  <c r="G87" i="2"/>
  <c r="H91" i="2"/>
  <c r="G91" i="2"/>
  <c r="I93" i="2"/>
  <c r="I97" i="2"/>
  <c r="H97" i="2"/>
  <c r="I119" i="2"/>
  <c r="H126" i="2"/>
  <c r="G126" i="2"/>
  <c r="H129" i="2"/>
  <c r="I129" i="2"/>
  <c r="G129" i="2"/>
  <c r="J154" i="2"/>
  <c r="H154" i="2"/>
  <c r="G154" i="2"/>
  <c r="K154" i="2" s="1"/>
  <c r="L154" i="2" s="1"/>
  <c r="I154" i="2"/>
  <c r="G165" i="2"/>
  <c r="H165" i="2"/>
  <c r="J165" i="2"/>
  <c r="G176" i="2"/>
  <c r="H176" i="2"/>
  <c r="J176" i="2"/>
  <c r="G182" i="2"/>
  <c r="J182" i="2"/>
  <c r="I182" i="2"/>
  <c r="H182" i="2"/>
  <c r="J186" i="2"/>
  <c r="K186" i="2" s="1"/>
  <c r="L186" i="2" s="1"/>
  <c r="H186" i="2"/>
  <c r="G186" i="2"/>
  <c r="H202" i="2"/>
  <c r="I202" i="2"/>
  <c r="J234" i="2"/>
  <c r="H234" i="2"/>
  <c r="I234" i="2"/>
  <c r="G234" i="2"/>
  <c r="H25" i="2"/>
  <c r="G42" i="2"/>
  <c r="H42" i="2"/>
  <c r="K42" i="2" s="1"/>
  <c r="L42" i="2" s="1"/>
  <c r="I42" i="2"/>
  <c r="J25" i="2"/>
  <c r="J35" i="2"/>
  <c r="J61" i="2"/>
  <c r="H65" i="2"/>
  <c r="I65" i="2"/>
  <c r="J94" i="2"/>
  <c r="H94" i="2"/>
  <c r="H101" i="2"/>
  <c r="G101" i="2"/>
  <c r="H107" i="2"/>
  <c r="G107" i="2"/>
  <c r="H113" i="2"/>
  <c r="I113" i="2"/>
  <c r="H120" i="2"/>
  <c r="J120" i="2"/>
  <c r="H135" i="2"/>
  <c r="J135" i="2"/>
  <c r="I135" i="2"/>
  <c r="H183" i="2"/>
  <c r="I183" i="2"/>
  <c r="G183" i="2"/>
  <c r="G187" i="2"/>
  <c r="H187" i="2"/>
  <c r="H196" i="2"/>
  <c r="I196" i="2"/>
  <c r="I10" i="2"/>
  <c r="H10" i="2"/>
  <c r="K10" i="2" s="1"/>
  <c r="L10" i="2" s="1"/>
  <c r="J10" i="2"/>
  <c r="J8" i="2"/>
  <c r="H8" i="2"/>
  <c r="I8" i="2"/>
  <c r="K23" i="2"/>
  <c r="L23" i="2" s="1"/>
  <c r="H72" i="2"/>
  <c r="J72" i="2"/>
  <c r="I4" i="2"/>
  <c r="G4" i="2"/>
  <c r="H26" i="2"/>
  <c r="G26" i="2"/>
  <c r="K26" i="2" s="1"/>
  <c r="L26" i="2" s="1"/>
  <c r="H41" i="2"/>
  <c r="I41" i="2"/>
  <c r="J69" i="2"/>
  <c r="H69" i="2"/>
  <c r="K69" i="2" s="1"/>
  <c r="L69" i="2" s="1"/>
  <c r="I69" i="2"/>
  <c r="H88" i="2"/>
  <c r="J88" i="2"/>
  <c r="I107" i="2"/>
  <c r="G113" i="2"/>
  <c r="I149" i="2"/>
  <c r="J149" i="2"/>
  <c r="G149" i="2"/>
  <c r="K149" i="2" s="1"/>
  <c r="L149" i="2" s="1"/>
  <c r="H149" i="2"/>
  <c r="J184" i="2"/>
  <c r="H184" i="2"/>
  <c r="I184" i="2"/>
  <c r="J187" i="2"/>
  <c r="G215" i="2"/>
  <c r="J215" i="2"/>
  <c r="H215" i="2"/>
  <c r="H4" i="2"/>
  <c r="H37" i="2"/>
  <c r="H11" i="2"/>
  <c r="K11" i="2" s="1"/>
  <c r="L11" i="2" s="1"/>
  <c r="I11" i="2"/>
  <c r="J33" i="2"/>
  <c r="H33" i="2"/>
  <c r="I33" i="2"/>
  <c r="H43" i="2"/>
  <c r="G43" i="2"/>
  <c r="K43" i="2" s="1"/>
  <c r="L43" i="2" s="1"/>
  <c r="G8" i="2"/>
  <c r="I43" i="2"/>
  <c r="J45" i="2"/>
  <c r="H45" i="2"/>
  <c r="I45" i="2"/>
  <c r="J51" i="2"/>
  <c r="H51" i="2"/>
  <c r="G51" i="2"/>
  <c r="K51" i="2" s="1"/>
  <c r="L51" i="2" s="1"/>
  <c r="J57" i="2"/>
  <c r="H57" i="2"/>
  <c r="I57" i="2"/>
  <c r="G65" i="2"/>
  <c r="I73" i="2"/>
  <c r="H73" i="2"/>
  <c r="G85" i="2"/>
  <c r="H85" i="2"/>
  <c r="I101" i="2"/>
  <c r="J110" i="2"/>
  <c r="J117" i="2"/>
  <c r="H117" i="2"/>
  <c r="I117" i="2"/>
  <c r="G127" i="2"/>
  <c r="J127" i="2"/>
  <c r="K127" i="2" s="1"/>
  <c r="L127" i="2" s="1"/>
  <c r="H127" i="2"/>
  <c r="G135" i="2"/>
  <c r="I170" i="2"/>
  <c r="J170" i="2"/>
  <c r="H170" i="2"/>
  <c r="J190" i="2"/>
  <c r="H190" i="2"/>
  <c r="I190" i="2"/>
  <c r="G190" i="2"/>
  <c r="J4" i="2"/>
  <c r="J9" i="2"/>
  <c r="H9" i="2"/>
  <c r="I9" i="2"/>
  <c r="J11" i="2"/>
  <c r="H20" i="2"/>
  <c r="G20" i="2"/>
  <c r="K20" i="2" s="1"/>
  <c r="L20" i="2" s="1"/>
  <c r="G24" i="2"/>
  <c r="H24" i="2"/>
  <c r="K24" i="2" s="1"/>
  <c r="L24" i="2" s="1"/>
  <c r="J24" i="2"/>
  <c r="I26" i="2"/>
  <c r="G30" i="2"/>
  <c r="H30" i="2"/>
  <c r="I30" i="2"/>
  <c r="I34" i="2"/>
  <c r="K34" i="2" s="1"/>
  <c r="L34" i="2" s="1"/>
  <c r="H34" i="2"/>
  <c r="J34" i="2"/>
  <c r="G41" i="2"/>
  <c r="K41" i="2" s="1"/>
  <c r="L41" i="2" s="1"/>
  <c r="J43" i="2"/>
  <c r="G45" i="2"/>
  <c r="I51" i="2"/>
  <c r="G57" i="2"/>
  <c r="G69" i="2"/>
  <c r="G73" i="2"/>
  <c r="I85" i="2"/>
  <c r="I89" i="2"/>
  <c r="H89" i="2"/>
  <c r="H98" i="2"/>
  <c r="J98" i="2"/>
  <c r="H102" i="2"/>
  <c r="J102" i="2"/>
  <c r="G117" i="2"/>
  <c r="J136" i="2"/>
  <c r="K136" i="2" s="1"/>
  <c r="L136" i="2" s="1"/>
  <c r="H136" i="2"/>
  <c r="G136" i="2"/>
  <c r="I136" i="2"/>
  <c r="I140" i="2"/>
  <c r="H140" i="2"/>
  <c r="J140" i="2"/>
  <c r="G170" i="2"/>
  <c r="G184" i="2"/>
  <c r="K200" i="2"/>
  <c r="L200" i="2" s="1"/>
  <c r="H49" i="2"/>
  <c r="G1" i="2"/>
  <c r="H1" i="2"/>
  <c r="J1" i="2"/>
  <c r="I1" i="2"/>
  <c r="G11" i="2"/>
  <c r="G36" i="2"/>
  <c r="K36" i="2" s="1"/>
  <c r="L36" i="2" s="1"/>
  <c r="H36" i="2"/>
  <c r="I36" i="2"/>
  <c r="J2" i="2"/>
  <c r="H2" i="2"/>
  <c r="G2" i="2"/>
  <c r="H5" i="2"/>
  <c r="G5" i="2"/>
  <c r="K9" i="2"/>
  <c r="L9" i="2" s="1"/>
  <c r="G12" i="2"/>
  <c r="K12" i="2" s="1"/>
  <c r="L12" i="2" s="1"/>
  <c r="H12" i="2"/>
  <c r="I12" i="2"/>
  <c r="G18" i="2"/>
  <c r="H18" i="2"/>
  <c r="J18" i="2"/>
  <c r="J26" i="2"/>
  <c r="J39" i="2"/>
  <c r="H39" i="2"/>
  <c r="I39" i="2"/>
  <c r="K39" i="2" s="1"/>
  <c r="L39" i="2" s="1"/>
  <c r="J41" i="2"/>
  <c r="I46" i="2"/>
  <c r="H46" i="2"/>
  <c r="J46" i="2"/>
  <c r="G55" i="2"/>
  <c r="H55" i="2"/>
  <c r="K55" i="2" s="1"/>
  <c r="L55" i="2" s="1"/>
  <c r="J63" i="2"/>
  <c r="H63" i="2"/>
  <c r="G63" i="2"/>
  <c r="G67" i="2"/>
  <c r="K67" i="2" s="1"/>
  <c r="L67" i="2" s="1"/>
  <c r="H67" i="2"/>
  <c r="J73" i="2"/>
  <c r="J85" i="2"/>
  <c r="J99" i="2"/>
  <c r="H99" i="2"/>
  <c r="I99" i="2"/>
  <c r="H103" i="2"/>
  <c r="I103" i="2"/>
  <c r="G115" i="2"/>
  <c r="H115" i="2"/>
  <c r="G133" i="2"/>
  <c r="J133" i="2"/>
  <c r="H133" i="2"/>
  <c r="I137" i="2"/>
  <c r="J137" i="2"/>
  <c r="K137" i="2" s="1"/>
  <c r="L137" i="2" s="1"/>
  <c r="H137" i="2"/>
  <c r="H153" i="2"/>
  <c r="I153" i="2"/>
  <c r="G153" i="2"/>
  <c r="J160" i="2"/>
  <c r="H160" i="2"/>
  <c r="G160" i="2"/>
  <c r="J210" i="2"/>
  <c r="G210" i="2"/>
  <c r="K210" i="2" s="1"/>
  <c r="L210" i="2" s="1"/>
  <c r="H210" i="2"/>
  <c r="H13" i="2"/>
  <c r="K13" i="2" s="1"/>
  <c r="L13" i="2" s="1"/>
  <c r="H121" i="2"/>
  <c r="H239" i="2"/>
  <c r="I16" i="2"/>
  <c r="K16" i="2" s="1"/>
  <c r="L16" i="2" s="1"/>
  <c r="H16" i="2"/>
  <c r="J21" i="2"/>
  <c r="H21" i="2"/>
  <c r="K21" i="2" s="1"/>
  <c r="L21" i="2" s="1"/>
  <c r="I28" i="2"/>
  <c r="H28" i="2"/>
  <c r="J81" i="2"/>
  <c r="K81" i="2" s="1"/>
  <c r="L81" i="2" s="1"/>
  <c r="H81" i="2"/>
  <c r="J111" i="2"/>
  <c r="H111" i="2"/>
  <c r="I128" i="2"/>
  <c r="K128" i="2" s="1"/>
  <c r="L128" i="2" s="1"/>
  <c r="J130" i="2"/>
  <c r="H130" i="2"/>
  <c r="H132" i="2"/>
  <c r="J132" i="2"/>
  <c r="I134" i="2"/>
  <c r="G139" i="2"/>
  <c r="J139" i="2"/>
  <c r="K146" i="2"/>
  <c r="L146" i="2" s="1"/>
  <c r="J148" i="2"/>
  <c r="H148" i="2"/>
  <c r="K148" i="2" s="1"/>
  <c r="L148" i="2" s="1"/>
  <c r="I148" i="2"/>
  <c r="G156" i="2"/>
  <c r="H156" i="2"/>
  <c r="J166" i="2"/>
  <c r="H166" i="2"/>
  <c r="K166" i="2" s="1"/>
  <c r="L166" i="2" s="1"/>
  <c r="J172" i="2"/>
  <c r="H172" i="2"/>
  <c r="I172" i="2"/>
  <c r="J178" i="2"/>
  <c r="H178" i="2"/>
  <c r="G178" i="2"/>
  <c r="H189" i="2"/>
  <c r="K189" i="2" s="1"/>
  <c r="L189" i="2" s="1"/>
  <c r="I189" i="2"/>
  <c r="J192" i="2"/>
  <c r="H192" i="2"/>
  <c r="J204" i="2"/>
  <c r="H204" i="2"/>
  <c r="G204" i="2"/>
  <c r="K204" i="2" s="1"/>
  <c r="L204" i="2" s="1"/>
  <c r="J216" i="2"/>
  <c r="H216" i="2"/>
  <c r="I216" i="2"/>
  <c r="K216" i="2" s="1"/>
  <c r="L216" i="2" s="1"/>
  <c r="J228" i="2"/>
  <c r="G228" i="2"/>
  <c r="H228" i="2"/>
  <c r="K228" i="2" s="1"/>
  <c r="L228" i="2" s="1"/>
  <c r="H238" i="2"/>
  <c r="I238" i="2"/>
  <c r="G250" i="2"/>
  <c r="H250" i="2"/>
  <c r="I250" i="2"/>
  <c r="F254" i="2"/>
  <c r="H14" i="2"/>
  <c r="H38" i="2"/>
  <c r="K38" i="2" s="1"/>
  <c r="L38" i="2" s="1"/>
  <c r="H134" i="2"/>
  <c r="K134" i="2" s="1"/>
  <c r="L134" i="2" s="1"/>
  <c r="H146" i="2"/>
  <c r="H194" i="2"/>
  <c r="K194" i="2" s="1"/>
  <c r="L194" i="2" s="1"/>
  <c r="H242" i="2"/>
  <c r="I242" i="2"/>
  <c r="H244" i="2"/>
  <c r="I244" i="2"/>
  <c r="G248" i="2"/>
  <c r="H248" i="2"/>
  <c r="I251" i="2"/>
  <c r="J251" i="2"/>
  <c r="H220" i="2"/>
  <c r="I220" i="2"/>
  <c r="G236" i="2"/>
  <c r="H236" i="2"/>
  <c r="J239" i="2"/>
  <c r="G242" i="2"/>
  <c r="I245" i="2"/>
  <c r="J245" i="2"/>
  <c r="I248" i="2"/>
  <c r="G251" i="2"/>
  <c r="K251" i="2" s="1"/>
  <c r="L251" i="2" s="1"/>
  <c r="H251" i="2"/>
  <c r="G6" i="2"/>
  <c r="K6" i="2" s="1"/>
  <c r="L6" i="2" s="1"/>
  <c r="H6" i="2"/>
  <c r="J15" i="2"/>
  <c r="H15" i="2"/>
  <c r="K15" i="2" s="1"/>
  <c r="L15" i="2" s="1"/>
  <c r="I22" i="2"/>
  <c r="H22" i="2"/>
  <c r="K22" i="2" s="1"/>
  <c r="L22" i="2" s="1"/>
  <c r="J23" i="2"/>
  <c r="J27" i="2"/>
  <c r="H27" i="2"/>
  <c r="K27" i="2" s="1"/>
  <c r="L27" i="2" s="1"/>
  <c r="J75" i="2"/>
  <c r="H75" i="2"/>
  <c r="J105" i="2"/>
  <c r="H105" i="2"/>
  <c r="K105" i="2" s="1"/>
  <c r="L105" i="2" s="1"/>
  <c r="J123" i="2"/>
  <c r="H123" i="2"/>
  <c r="K158" i="2"/>
  <c r="L158" i="2" s="1"/>
  <c r="I167" i="2"/>
  <c r="G167" i="2"/>
  <c r="K167" i="2" s="1"/>
  <c r="L167" i="2" s="1"/>
  <c r="I185" i="2"/>
  <c r="K185" i="2" s="1"/>
  <c r="L185" i="2" s="1"/>
  <c r="J185" i="2"/>
  <c r="K218" i="2"/>
  <c r="L218" i="2" s="1"/>
  <c r="I226" i="2"/>
  <c r="I236" i="2"/>
  <c r="J242" i="2"/>
  <c r="G245" i="2"/>
  <c r="J248" i="2"/>
  <c r="J252" i="2"/>
  <c r="I252" i="2"/>
  <c r="H252" i="2"/>
  <c r="K252" i="2" s="1"/>
  <c r="L252" i="2" s="1"/>
  <c r="F255" i="2"/>
  <c r="H255" i="2" s="1"/>
  <c r="H68" i="2"/>
  <c r="H200" i="2"/>
  <c r="H138" i="2"/>
  <c r="G138" i="2"/>
  <c r="H141" i="2"/>
  <c r="G141" i="2"/>
  <c r="K141" i="2" s="1"/>
  <c r="L141" i="2" s="1"/>
  <c r="J150" i="2"/>
  <c r="H150" i="2"/>
  <c r="K152" i="2"/>
  <c r="L152" i="2" s="1"/>
  <c r="I155" i="2"/>
  <c r="G155" i="2"/>
  <c r="H174" i="2"/>
  <c r="I174" i="2"/>
  <c r="I191" i="2"/>
  <c r="J191" i="2"/>
  <c r="K191" i="2" s="1"/>
  <c r="L191" i="2" s="1"/>
  <c r="K230" i="2"/>
  <c r="L230" i="2" s="1"/>
  <c r="G233" i="2"/>
  <c r="J233" i="2"/>
  <c r="K233" i="2" s="1"/>
  <c r="L233" i="2" s="1"/>
  <c r="J236" i="2"/>
  <c r="J246" i="2"/>
  <c r="H246" i="2"/>
  <c r="K246" i="2" s="1"/>
  <c r="L246" i="2" s="1"/>
  <c r="I246" i="2"/>
  <c r="F256" i="2"/>
  <c r="H155" i="2"/>
  <c r="H191" i="2"/>
  <c r="J147" i="2"/>
  <c r="K147" i="2" s="1"/>
  <c r="L147" i="2" s="1"/>
  <c r="H198" i="2"/>
  <c r="H222" i="2"/>
  <c r="H240" i="2"/>
  <c r="H142" i="2"/>
  <c r="K142" i="2" s="1"/>
  <c r="L142" i="2" s="1"/>
  <c r="K37" i="2"/>
  <c r="L37" i="2" s="1"/>
  <c r="K91" i="2"/>
  <c r="L91" i="2" s="1"/>
  <c r="K97" i="2"/>
  <c r="L97" i="2" s="1"/>
  <c r="K19" i="2"/>
  <c r="L19" i="2" s="1"/>
  <c r="K109" i="2"/>
  <c r="L109" i="2" s="1"/>
  <c r="K121" i="2"/>
  <c r="L121" i="2" s="1"/>
  <c r="K79" i="2"/>
  <c r="L79" i="2" s="1"/>
  <c r="K49" i="2"/>
  <c r="L49" i="2" s="1"/>
  <c r="K153" i="2"/>
  <c r="L153" i="2" s="1"/>
  <c r="G66" i="2"/>
  <c r="I66" i="2"/>
  <c r="J66" i="2"/>
  <c r="G90" i="2"/>
  <c r="I90" i="2"/>
  <c r="G60" i="2"/>
  <c r="I60" i="2"/>
  <c r="I64" i="2"/>
  <c r="G64" i="2"/>
  <c r="K75" i="2"/>
  <c r="L75" i="2" s="1"/>
  <c r="J90" i="2"/>
  <c r="G108" i="2"/>
  <c r="I108" i="2"/>
  <c r="J108" i="2"/>
  <c r="K117" i="2"/>
  <c r="L117" i="2" s="1"/>
  <c r="G78" i="2"/>
  <c r="K78" i="2" s="1"/>
  <c r="L78" i="2" s="1"/>
  <c r="I78" i="2"/>
  <c r="G163" i="2"/>
  <c r="I163" i="2"/>
  <c r="J163" i="2"/>
  <c r="I68" i="2"/>
  <c r="G68" i="2"/>
  <c r="I171" i="2"/>
  <c r="G171" i="2"/>
  <c r="J171" i="2"/>
  <c r="K2" i="2"/>
  <c r="L2" i="2" s="1"/>
  <c r="K5" i="2"/>
  <c r="L5" i="2" s="1"/>
  <c r="K18" i="2"/>
  <c r="L18" i="2" s="1"/>
  <c r="K29" i="2"/>
  <c r="L29" i="2" s="1"/>
  <c r="K33" i="2"/>
  <c r="L33" i="2" s="1"/>
  <c r="K40" i="2"/>
  <c r="L40" i="2" s="1"/>
  <c r="J78" i="2"/>
  <c r="K87" i="2"/>
  <c r="L87" i="2" s="1"/>
  <c r="I94" i="2"/>
  <c r="G94" i="2"/>
  <c r="K8" i="2"/>
  <c r="L8" i="2" s="1"/>
  <c r="K32" i="2"/>
  <c r="L32" i="2" s="1"/>
  <c r="I52" i="2"/>
  <c r="G52" i="2"/>
  <c r="J52" i="2"/>
  <c r="I56" i="2"/>
  <c r="G56" i="2"/>
  <c r="J56" i="2"/>
  <c r="I100" i="2"/>
  <c r="G100" i="2"/>
  <c r="J100" i="2"/>
  <c r="I104" i="2"/>
  <c r="G104" i="2"/>
  <c r="J104" i="2"/>
  <c r="K4" i="2"/>
  <c r="L4" i="2" s="1"/>
  <c r="K7" i="2"/>
  <c r="L7" i="2" s="1"/>
  <c r="K14" i="2"/>
  <c r="L14" i="2" s="1"/>
  <c r="K17" i="2"/>
  <c r="L17" i="2" s="1"/>
  <c r="K28" i="2"/>
  <c r="L28" i="2" s="1"/>
  <c r="K35" i="2"/>
  <c r="L35" i="2" s="1"/>
  <c r="K46" i="2"/>
  <c r="L46" i="2" s="1"/>
  <c r="G48" i="2"/>
  <c r="I48" i="2"/>
  <c r="J48" i="2"/>
  <c r="I50" i="2"/>
  <c r="G50" i="2"/>
  <c r="I70" i="2"/>
  <c r="G70" i="2"/>
  <c r="J70" i="2"/>
  <c r="I74" i="2"/>
  <c r="G74" i="2"/>
  <c r="J74" i="2"/>
  <c r="G96" i="2"/>
  <c r="I96" i="2"/>
  <c r="J96" i="2"/>
  <c r="I98" i="2"/>
  <c r="G98" i="2"/>
  <c r="I82" i="2"/>
  <c r="G82" i="2"/>
  <c r="I86" i="2"/>
  <c r="G86" i="2"/>
  <c r="I112" i="2"/>
  <c r="G112" i="2"/>
  <c r="I116" i="2"/>
  <c r="G116" i="2"/>
  <c r="K131" i="2"/>
  <c r="L131" i="2" s="1"/>
  <c r="K135" i="2"/>
  <c r="L135" i="2" s="1"/>
  <c r="K143" i="2"/>
  <c r="L143" i="2" s="1"/>
  <c r="K155" i="2"/>
  <c r="L155" i="2" s="1"/>
  <c r="J168" i="2"/>
  <c r="G168" i="2"/>
  <c r="J82" i="2"/>
  <c r="G84" i="2"/>
  <c r="I84" i="2"/>
  <c r="J86" i="2"/>
  <c r="J112" i="2"/>
  <c r="G114" i="2"/>
  <c r="I114" i="2"/>
  <c r="J116" i="2"/>
  <c r="I118" i="2"/>
  <c r="G118" i="2"/>
  <c r="I122" i="2"/>
  <c r="G122" i="2"/>
  <c r="I168" i="2"/>
  <c r="G54" i="2"/>
  <c r="I54" i="2"/>
  <c r="I58" i="2"/>
  <c r="G58" i="2"/>
  <c r="I62" i="2"/>
  <c r="G62" i="2"/>
  <c r="G72" i="2"/>
  <c r="I72" i="2"/>
  <c r="I76" i="2"/>
  <c r="G76" i="2"/>
  <c r="I80" i="2"/>
  <c r="G80" i="2"/>
  <c r="I88" i="2"/>
  <c r="G88" i="2"/>
  <c r="I92" i="2"/>
  <c r="G92" i="2"/>
  <c r="G102" i="2"/>
  <c r="I102" i="2"/>
  <c r="I106" i="2"/>
  <c r="G106" i="2"/>
  <c r="I110" i="2"/>
  <c r="G110" i="2"/>
  <c r="G159" i="2"/>
  <c r="J159" i="2"/>
  <c r="G169" i="2"/>
  <c r="I169" i="2"/>
  <c r="J84" i="2"/>
  <c r="J114" i="2"/>
  <c r="J118" i="2"/>
  <c r="G120" i="2"/>
  <c r="I120" i="2"/>
  <c r="J122" i="2"/>
  <c r="I124" i="2"/>
  <c r="G124" i="2"/>
  <c r="I159" i="2"/>
  <c r="I161" i="2"/>
  <c r="J161" i="2"/>
  <c r="G161" i="2"/>
  <c r="J169" i="2"/>
  <c r="K178" i="2"/>
  <c r="L178" i="2" s="1"/>
  <c r="J47" i="2"/>
  <c r="J53" i="2"/>
  <c r="K53" i="2" s="1"/>
  <c r="L53" i="2" s="1"/>
  <c r="J59" i="2"/>
  <c r="K59" i="2" s="1"/>
  <c r="L59" i="2" s="1"/>
  <c r="J65" i="2"/>
  <c r="K65" i="2" s="1"/>
  <c r="L65" i="2" s="1"/>
  <c r="J71" i="2"/>
  <c r="J77" i="2"/>
  <c r="K77" i="2" s="1"/>
  <c r="L77" i="2" s="1"/>
  <c r="J83" i="2"/>
  <c r="K83" i="2" s="1"/>
  <c r="L83" i="2" s="1"/>
  <c r="J89" i="2"/>
  <c r="J95" i="2"/>
  <c r="K95" i="2" s="1"/>
  <c r="L95" i="2" s="1"/>
  <c r="J101" i="2"/>
  <c r="J107" i="2"/>
  <c r="J113" i="2"/>
  <c r="K113" i="2" s="1"/>
  <c r="L113" i="2" s="1"/>
  <c r="J119" i="2"/>
  <c r="K119" i="2" s="1"/>
  <c r="L119" i="2" s="1"/>
  <c r="G175" i="2"/>
  <c r="I175" i="2"/>
  <c r="K180" i="2"/>
  <c r="L180" i="2" s="1"/>
  <c r="G193" i="2"/>
  <c r="J193" i="2"/>
  <c r="I193" i="2"/>
  <c r="J247" i="2"/>
  <c r="I247" i="2"/>
  <c r="G247" i="2"/>
  <c r="I179" i="2"/>
  <c r="G179" i="2"/>
  <c r="K57" i="2"/>
  <c r="L57" i="2" s="1"/>
  <c r="K63" i="2"/>
  <c r="L63" i="2" s="1"/>
  <c r="K93" i="2"/>
  <c r="L93" i="2" s="1"/>
  <c r="K99" i="2"/>
  <c r="L99" i="2" s="1"/>
  <c r="K123" i="2"/>
  <c r="L123" i="2" s="1"/>
  <c r="G157" i="2"/>
  <c r="I157" i="2"/>
  <c r="J175" i="2"/>
  <c r="K190" i="2"/>
  <c r="L190" i="2" s="1"/>
  <c r="J179" i="2"/>
  <c r="I126" i="2"/>
  <c r="I127" i="2"/>
  <c r="K130" i="2"/>
  <c r="L130" i="2" s="1"/>
  <c r="I132" i="2"/>
  <c r="I133" i="2"/>
  <c r="K133" i="2" s="1"/>
  <c r="L133" i="2" s="1"/>
  <c r="I138" i="2"/>
  <c r="I139" i="2"/>
  <c r="K139" i="2" s="1"/>
  <c r="L139" i="2" s="1"/>
  <c r="I144" i="2"/>
  <c r="K144" i="2" s="1"/>
  <c r="L144" i="2" s="1"/>
  <c r="I145" i="2"/>
  <c r="K145" i="2" s="1"/>
  <c r="L145" i="2" s="1"/>
  <c r="I150" i="2"/>
  <c r="K150" i="2" s="1"/>
  <c r="L150" i="2" s="1"/>
  <c r="I151" i="2"/>
  <c r="K151" i="2" s="1"/>
  <c r="L151" i="2" s="1"/>
  <c r="I156" i="2"/>
  <c r="K156" i="2" s="1"/>
  <c r="L156" i="2" s="1"/>
  <c r="J157" i="2"/>
  <c r="J162" i="2"/>
  <c r="K162" i="2" s="1"/>
  <c r="L162" i="2" s="1"/>
  <c r="I165" i="2"/>
  <c r="K165" i="2" s="1"/>
  <c r="L165" i="2" s="1"/>
  <c r="I173" i="2"/>
  <c r="G173" i="2"/>
  <c r="K173" i="2" s="1"/>
  <c r="L173" i="2" s="1"/>
  <c r="I177" i="2"/>
  <c r="G177" i="2"/>
  <c r="J174" i="2"/>
  <c r="K174" i="2" s="1"/>
  <c r="L174" i="2" s="1"/>
  <c r="J183" i="2"/>
  <c r="J189" i="2"/>
  <c r="I195" i="2"/>
  <c r="G195" i="2"/>
  <c r="K197" i="2"/>
  <c r="L197" i="2" s="1"/>
  <c r="J199" i="2"/>
  <c r="I199" i="2"/>
  <c r="G199" i="2"/>
  <c r="I207" i="2"/>
  <c r="G207" i="2"/>
  <c r="J211" i="2"/>
  <c r="I211" i="2"/>
  <c r="G211" i="2"/>
  <c r="I219" i="2"/>
  <c r="G219" i="2"/>
  <c r="J223" i="2"/>
  <c r="I223" i="2"/>
  <c r="G223" i="2"/>
  <c r="I231" i="2"/>
  <c r="G231" i="2"/>
  <c r="J235" i="2"/>
  <c r="I235" i="2"/>
  <c r="G235" i="2"/>
  <c r="I243" i="2"/>
  <c r="G243" i="2"/>
  <c r="J253" i="2"/>
  <c r="I253" i="2"/>
  <c r="G253" i="2"/>
  <c r="K183" i="2"/>
  <c r="L183" i="2" s="1"/>
  <c r="I201" i="2"/>
  <c r="G201" i="2"/>
  <c r="J205" i="2"/>
  <c r="I205" i="2"/>
  <c r="G205" i="2"/>
  <c r="I213" i="2"/>
  <c r="G213" i="2"/>
  <c r="J217" i="2"/>
  <c r="I217" i="2"/>
  <c r="G217" i="2"/>
  <c r="I225" i="2"/>
  <c r="G225" i="2"/>
  <c r="J229" i="2"/>
  <c r="I229" i="2"/>
  <c r="G229" i="2"/>
  <c r="I237" i="2"/>
  <c r="G237" i="2"/>
  <c r="J241" i="2"/>
  <c r="I241" i="2"/>
  <c r="G241" i="2"/>
  <c r="K241" i="2" s="1"/>
  <c r="L241" i="2" s="1"/>
  <c r="G255" i="2"/>
  <c r="I180" i="2"/>
  <c r="I181" i="2"/>
  <c r="K181" i="2" s="1"/>
  <c r="L181" i="2" s="1"/>
  <c r="K184" i="2"/>
  <c r="L184" i="2" s="1"/>
  <c r="I186" i="2"/>
  <c r="I187" i="2"/>
  <c r="I192" i="2"/>
  <c r="K192" i="2" s="1"/>
  <c r="L192" i="2" s="1"/>
  <c r="K198" i="2"/>
  <c r="L198" i="2" s="1"/>
  <c r="J201" i="2"/>
  <c r="J213" i="2"/>
  <c r="K222" i="2"/>
  <c r="L222" i="2" s="1"/>
  <c r="J225" i="2"/>
  <c r="J237" i="2"/>
  <c r="I249" i="2"/>
  <c r="G249" i="2"/>
  <c r="J255" i="2"/>
  <c r="J196" i="2"/>
  <c r="I197" i="2"/>
  <c r="J202" i="2"/>
  <c r="I203" i="2"/>
  <c r="K203" i="2" s="1"/>
  <c r="L203" i="2" s="1"/>
  <c r="J208" i="2"/>
  <c r="I209" i="2"/>
  <c r="K209" i="2" s="1"/>
  <c r="L209" i="2" s="1"/>
  <c r="J214" i="2"/>
  <c r="I215" i="2"/>
  <c r="K215" i="2" s="1"/>
  <c r="L215" i="2" s="1"/>
  <c r="J220" i="2"/>
  <c r="I221" i="2"/>
  <c r="K221" i="2" s="1"/>
  <c r="L221" i="2" s="1"/>
  <c r="J226" i="2"/>
  <c r="I227" i="2"/>
  <c r="K227" i="2" s="1"/>
  <c r="L227" i="2" s="1"/>
  <c r="J232" i="2"/>
  <c r="I233" i="2"/>
  <c r="K234" i="2"/>
  <c r="L234" i="2" s="1"/>
  <c r="J238" i="2"/>
  <c r="I239" i="2"/>
  <c r="K240" i="2"/>
  <c r="L240" i="2" s="1"/>
  <c r="J244" i="2"/>
  <c r="J250" i="2"/>
  <c r="K250" i="2" s="1"/>
  <c r="L250" i="2" s="1"/>
  <c r="G196" i="2"/>
  <c r="K196" i="2" s="1"/>
  <c r="L196" i="2" s="1"/>
  <c r="G202" i="2"/>
  <c r="G208" i="2"/>
  <c r="G214" i="2"/>
  <c r="K214" i="2" s="1"/>
  <c r="L214" i="2" s="1"/>
  <c r="G220" i="2"/>
  <c r="G226" i="2"/>
  <c r="K226" i="2" s="1"/>
  <c r="L226" i="2" s="1"/>
  <c r="G232" i="2"/>
  <c r="G238" i="2"/>
  <c r="G244" i="2"/>
  <c r="E9" i="2"/>
  <c r="C266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4" i="1"/>
  <c r="D3" i="1"/>
  <c r="D2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3" i="1"/>
  <c r="H254" i="2" l="1"/>
  <c r="G254" i="2"/>
  <c r="J254" i="2"/>
  <c r="I254" i="2"/>
  <c r="I255" i="2"/>
  <c r="K211" i="2"/>
  <c r="L211" i="2" s="1"/>
  <c r="K132" i="2"/>
  <c r="L132" i="2" s="1"/>
  <c r="K175" i="2"/>
  <c r="L175" i="2" s="1"/>
  <c r="K89" i="2"/>
  <c r="L89" i="2" s="1"/>
  <c r="K169" i="2"/>
  <c r="L169" i="2" s="1"/>
  <c r="K122" i="2"/>
  <c r="L122" i="2" s="1"/>
  <c r="K114" i="2"/>
  <c r="L114" i="2" s="1"/>
  <c r="K94" i="2"/>
  <c r="L94" i="2" s="1"/>
  <c r="K66" i="2"/>
  <c r="L66" i="2" s="1"/>
  <c r="K242" i="2"/>
  <c r="L242" i="2" s="1"/>
  <c r="K248" i="2"/>
  <c r="L248" i="2" s="1"/>
  <c r="K103" i="2"/>
  <c r="L103" i="2" s="1"/>
  <c r="K1" i="2"/>
  <c r="L1" i="2" s="1"/>
  <c r="M1" i="2" s="1"/>
  <c r="M2" i="2" s="1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K45" i="2"/>
  <c r="L45" i="2" s="1"/>
  <c r="K176" i="2"/>
  <c r="L176" i="2" s="1"/>
  <c r="K140" i="2"/>
  <c r="L140" i="2" s="1"/>
  <c r="K85" i="2"/>
  <c r="L85" i="2" s="1"/>
  <c r="K232" i="2"/>
  <c r="L232" i="2" s="1"/>
  <c r="K30" i="2"/>
  <c r="L30" i="2" s="1"/>
  <c r="K73" i="2"/>
  <c r="L73" i="2" s="1"/>
  <c r="K138" i="2"/>
  <c r="L138" i="2" s="1"/>
  <c r="K54" i="2"/>
  <c r="L54" i="2" s="1"/>
  <c r="K239" i="2"/>
  <c r="L239" i="2" s="1"/>
  <c r="K177" i="2"/>
  <c r="L177" i="2" s="1"/>
  <c r="K126" i="2"/>
  <c r="L126" i="2" s="1"/>
  <c r="K107" i="2"/>
  <c r="L107" i="2" s="1"/>
  <c r="K71" i="2"/>
  <c r="L71" i="2" s="1"/>
  <c r="K50" i="2"/>
  <c r="L50" i="2" s="1"/>
  <c r="K90" i="2"/>
  <c r="L90" i="2" s="1"/>
  <c r="J256" i="2"/>
  <c r="H256" i="2"/>
  <c r="G256" i="2"/>
  <c r="I256" i="2"/>
  <c r="K245" i="2"/>
  <c r="L245" i="2" s="1"/>
  <c r="K236" i="2"/>
  <c r="L236" i="2" s="1"/>
  <c r="K160" i="2"/>
  <c r="L160" i="2" s="1"/>
  <c r="K115" i="2"/>
  <c r="L115" i="2" s="1"/>
  <c r="K182" i="2"/>
  <c r="L182" i="2" s="1"/>
  <c r="K129" i="2"/>
  <c r="L129" i="2" s="1"/>
  <c r="K187" i="2"/>
  <c r="L187" i="2" s="1"/>
  <c r="K237" i="2"/>
  <c r="L237" i="2" s="1"/>
  <c r="K231" i="2"/>
  <c r="L231" i="2" s="1"/>
  <c r="K101" i="2"/>
  <c r="L101" i="2" s="1"/>
  <c r="K161" i="2"/>
  <c r="L161" i="2" s="1"/>
  <c r="K84" i="2"/>
  <c r="L84" i="2" s="1"/>
  <c r="K172" i="2"/>
  <c r="L172" i="2" s="1"/>
  <c r="K111" i="2"/>
  <c r="L111" i="2" s="1"/>
  <c r="K170" i="2"/>
  <c r="L170" i="2" s="1"/>
  <c r="K164" i="2"/>
  <c r="L164" i="2" s="1"/>
  <c r="K102" i="2"/>
  <c r="L102" i="2" s="1"/>
  <c r="K225" i="2"/>
  <c r="L225" i="2" s="1"/>
  <c r="K243" i="2"/>
  <c r="L243" i="2" s="1"/>
  <c r="K199" i="2"/>
  <c r="L199" i="2" s="1"/>
  <c r="K157" i="2"/>
  <c r="L157" i="2" s="1"/>
  <c r="K179" i="2"/>
  <c r="L179" i="2" s="1"/>
  <c r="K120" i="2"/>
  <c r="L120" i="2" s="1"/>
  <c r="K110" i="2"/>
  <c r="L110" i="2" s="1"/>
  <c r="K92" i="2"/>
  <c r="L92" i="2" s="1"/>
  <c r="K76" i="2"/>
  <c r="L76" i="2" s="1"/>
  <c r="K58" i="2"/>
  <c r="L58" i="2" s="1"/>
  <c r="K168" i="2"/>
  <c r="L168" i="2" s="1"/>
  <c r="K112" i="2"/>
  <c r="L112" i="2" s="1"/>
  <c r="K74" i="2"/>
  <c r="L74" i="2" s="1"/>
  <c r="K104" i="2"/>
  <c r="L104" i="2" s="1"/>
  <c r="K64" i="2"/>
  <c r="L64" i="2" s="1"/>
  <c r="K213" i="2"/>
  <c r="L213" i="2" s="1"/>
  <c r="K118" i="2"/>
  <c r="L118" i="2" s="1"/>
  <c r="K171" i="2"/>
  <c r="L171" i="2" s="1"/>
  <c r="K108" i="2"/>
  <c r="L108" i="2" s="1"/>
  <c r="K229" i="2"/>
  <c r="L229" i="2" s="1"/>
  <c r="K201" i="2"/>
  <c r="L201" i="2" s="1"/>
  <c r="K253" i="2"/>
  <c r="L253" i="2" s="1"/>
  <c r="K219" i="2"/>
  <c r="L219" i="2" s="1"/>
  <c r="K124" i="2"/>
  <c r="L124" i="2" s="1"/>
  <c r="K159" i="2"/>
  <c r="L159" i="2" s="1"/>
  <c r="K106" i="2"/>
  <c r="L106" i="2" s="1"/>
  <c r="K88" i="2"/>
  <c r="L88" i="2" s="1"/>
  <c r="K86" i="2"/>
  <c r="L86" i="2" s="1"/>
  <c r="K48" i="2"/>
  <c r="L48" i="2" s="1"/>
  <c r="K52" i="2"/>
  <c r="L52" i="2" s="1"/>
  <c r="K68" i="2"/>
  <c r="L68" i="2" s="1"/>
  <c r="K163" i="2"/>
  <c r="L163" i="2" s="1"/>
  <c r="K220" i="2"/>
  <c r="L220" i="2" s="1"/>
  <c r="K244" i="2"/>
  <c r="L244" i="2" s="1"/>
  <c r="K249" i="2"/>
  <c r="L249" i="2" s="1"/>
  <c r="K207" i="2"/>
  <c r="L207" i="2" s="1"/>
  <c r="K72" i="2"/>
  <c r="L72" i="2" s="1"/>
  <c r="K208" i="2"/>
  <c r="L208" i="2" s="1"/>
  <c r="K217" i="2"/>
  <c r="L217" i="2" s="1"/>
  <c r="K235" i="2"/>
  <c r="L235" i="2" s="1"/>
  <c r="K247" i="2"/>
  <c r="L247" i="2" s="1"/>
  <c r="K96" i="2"/>
  <c r="L96" i="2" s="1"/>
  <c r="K238" i="2"/>
  <c r="L238" i="2" s="1"/>
  <c r="K202" i="2"/>
  <c r="L202" i="2" s="1"/>
  <c r="K255" i="2"/>
  <c r="L255" i="2" s="1"/>
  <c r="K205" i="2"/>
  <c r="L205" i="2" s="1"/>
  <c r="K223" i="2"/>
  <c r="L223" i="2" s="1"/>
  <c r="K195" i="2"/>
  <c r="L195" i="2" s="1"/>
  <c r="K193" i="2"/>
  <c r="L193" i="2" s="1"/>
  <c r="K80" i="2"/>
  <c r="L80" i="2" s="1"/>
  <c r="K62" i="2"/>
  <c r="L62" i="2" s="1"/>
  <c r="K116" i="2"/>
  <c r="L116" i="2" s="1"/>
  <c r="K82" i="2"/>
  <c r="L82" i="2" s="1"/>
  <c r="K98" i="2"/>
  <c r="L98" i="2" s="1"/>
  <c r="K70" i="2"/>
  <c r="L70" i="2" s="1"/>
  <c r="K100" i="2"/>
  <c r="L100" i="2" s="1"/>
  <c r="K56" i="2"/>
  <c r="L56" i="2" s="1"/>
  <c r="K60" i="2"/>
  <c r="L60" i="2" s="1"/>
  <c r="E10" i="2"/>
  <c r="K256" i="2" l="1"/>
  <c r="L256" i="2" s="1"/>
  <c r="K254" i="2"/>
  <c r="L254" i="2" s="1"/>
  <c r="M254" i="2" s="1"/>
  <c r="M255" i="2" s="1"/>
  <c r="M256" i="2" s="1"/>
  <c r="E11" i="2"/>
  <c r="E12" i="2" l="1"/>
  <c r="E13" i="2" l="1"/>
  <c r="E14" i="2" l="1"/>
  <c r="E15" i="2" l="1"/>
  <c r="E16" i="2" l="1"/>
  <c r="E17" i="2" l="1"/>
  <c r="E18" i="2" l="1"/>
  <c r="E19" i="2" l="1"/>
  <c r="E20" i="2" l="1"/>
  <c r="E21" i="2" l="1"/>
  <c r="E22" i="2" l="1"/>
  <c r="E23" i="2" l="1"/>
  <c r="E24" i="2" l="1"/>
  <c r="E25" i="2" l="1"/>
  <c r="E26" i="2" l="1"/>
  <c r="E27" i="2" l="1"/>
  <c r="E28" i="2" l="1"/>
  <c r="E29" i="2" l="1"/>
  <c r="E30" i="2" l="1"/>
  <c r="E31" i="2" l="1"/>
  <c r="E32" i="2" l="1"/>
  <c r="E33" i="2" l="1"/>
  <c r="E34" i="2" l="1"/>
  <c r="E35" i="2" l="1"/>
  <c r="E36" i="2" l="1"/>
  <c r="E37" i="2" l="1"/>
  <c r="E38" i="2" l="1"/>
  <c r="E39" i="2" l="1"/>
  <c r="E40" i="2" l="1"/>
  <c r="E41" i="2" l="1"/>
  <c r="E42" i="2" l="1"/>
  <c r="E43" i="2" l="1"/>
  <c r="E44" i="2" l="1"/>
  <c r="E45" i="2" l="1"/>
  <c r="E46" i="2" l="1"/>
  <c r="E47" i="2" l="1"/>
  <c r="E48" i="2" l="1"/>
  <c r="E49" i="2" l="1"/>
  <c r="E50" i="2" l="1"/>
  <c r="E51" i="2" l="1"/>
  <c r="E52" i="2" l="1"/>
  <c r="E53" i="2" l="1"/>
  <c r="E54" i="2" l="1"/>
  <c r="E55" i="2" l="1"/>
  <c r="E56" i="2" l="1"/>
  <c r="E57" i="2" l="1"/>
  <c r="E58" i="2" l="1"/>
  <c r="E59" i="2" l="1"/>
  <c r="E60" i="2" l="1"/>
  <c r="E61" i="2" l="1"/>
  <c r="E62" i="2" l="1"/>
  <c r="E63" i="2" l="1"/>
  <c r="E64" i="2" l="1"/>
  <c r="E65" i="2" l="1"/>
  <c r="E66" i="2" l="1"/>
  <c r="E67" i="2" l="1"/>
  <c r="E68" i="2" l="1"/>
  <c r="E69" i="2" l="1"/>
  <c r="E70" i="2" l="1"/>
  <c r="E71" i="2" l="1"/>
  <c r="E72" i="2" l="1"/>
  <c r="E73" i="2" l="1"/>
  <c r="E74" i="2" l="1"/>
  <c r="E75" i="2" l="1"/>
  <c r="E76" i="2" l="1"/>
  <c r="E77" i="2" l="1"/>
  <c r="E78" i="2" l="1"/>
  <c r="E79" i="2" l="1"/>
  <c r="E80" i="2" l="1"/>
  <c r="E81" i="2" l="1"/>
  <c r="E82" i="2" l="1"/>
  <c r="E83" i="2" l="1"/>
  <c r="E84" i="2" l="1"/>
  <c r="E85" i="2" l="1"/>
  <c r="E86" i="2" l="1"/>
  <c r="E87" i="2" l="1"/>
  <c r="E88" i="2" l="1"/>
  <c r="E89" i="2" l="1"/>
  <c r="E90" i="2" l="1"/>
  <c r="E91" i="2" l="1"/>
  <c r="E92" i="2" l="1"/>
  <c r="E93" i="2" l="1"/>
  <c r="E94" i="2" l="1"/>
  <c r="E95" i="2" l="1"/>
  <c r="E96" i="2" l="1"/>
  <c r="E97" i="2" l="1"/>
  <c r="E98" i="2" l="1"/>
  <c r="E99" i="2" l="1"/>
  <c r="E100" i="2" l="1"/>
  <c r="E101" i="2" l="1"/>
  <c r="E102" i="2" l="1"/>
  <c r="E103" i="2" l="1"/>
  <c r="E104" i="2" l="1"/>
  <c r="E105" i="2" l="1"/>
  <c r="E106" i="2" l="1"/>
  <c r="E107" i="2" l="1"/>
  <c r="E108" i="2" l="1"/>
  <c r="E109" i="2" l="1"/>
  <c r="E110" i="2" l="1"/>
  <c r="E111" i="2" l="1"/>
  <c r="E112" i="2" l="1"/>
  <c r="E113" i="2" l="1"/>
  <c r="E114" i="2" l="1"/>
  <c r="E115" i="2" l="1"/>
  <c r="E116" i="2" l="1"/>
  <c r="E117" i="2" l="1"/>
  <c r="E118" i="2" l="1"/>
  <c r="E119" i="2" l="1"/>
  <c r="E120" i="2" l="1"/>
  <c r="E121" i="2" l="1"/>
  <c r="E122" i="2" l="1"/>
  <c r="E123" i="2" l="1"/>
  <c r="E124" i="2" l="1"/>
  <c r="E125" i="2" l="1"/>
  <c r="E126" i="2" l="1"/>
  <c r="E127" i="2" l="1"/>
  <c r="E128" i="2" l="1"/>
  <c r="E129" i="2" l="1"/>
  <c r="E130" i="2" l="1"/>
  <c r="E131" i="2" l="1"/>
  <c r="E132" i="2" l="1"/>
  <c r="E133" i="2" l="1"/>
  <c r="E134" i="2" l="1"/>
  <c r="E135" i="2" l="1"/>
  <c r="E136" i="2" l="1"/>
  <c r="E137" i="2" l="1"/>
  <c r="E138" i="2" l="1"/>
  <c r="E139" i="2" l="1"/>
  <c r="E140" i="2" l="1"/>
  <c r="E141" i="2" l="1"/>
  <c r="E142" i="2" l="1"/>
  <c r="E143" i="2" l="1"/>
  <c r="E144" i="2" l="1"/>
  <c r="E145" i="2" l="1"/>
  <c r="E146" i="2" l="1"/>
  <c r="E147" i="2" l="1"/>
  <c r="E148" i="2" l="1"/>
  <c r="E149" i="2" l="1"/>
  <c r="E150" i="2" l="1"/>
  <c r="E151" i="2" l="1"/>
  <c r="E152" i="2" l="1"/>
  <c r="E153" i="2" l="1"/>
  <c r="E154" i="2" l="1"/>
  <c r="E155" i="2" l="1"/>
  <c r="E156" i="2" l="1"/>
  <c r="E157" i="2" l="1"/>
  <c r="E158" i="2" l="1"/>
  <c r="E159" i="2" l="1"/>
  <c r="E160" i="2" l="1"/>
  <c r="E161" i="2" l="1"/>
  <c r="E162" i="2" l="1"/>
  <c r="E163" i="2" l="1"/>
  <c r="E164" i="2" l="1"/>
  <c r="E165" i="2" l="1"/>
  <c r="E166" i="2" l="1"/>
  <c r="E167" i="2" l="1"/>
  <c r="E168" i="2" l="1"/>
  <c r="E169" i="2" l="1"/>
  <c r="E170" i="2" l="1"/>
  <c r="E171" i="2" l="1"/>
  <c r="E172" i="2" l="1"/>
  <c r="E173" i="2" l="1"/>
  <c r="E174" i="2" l="1"/>
  <c r="E175" i="2" l="1"/>
  <c r="E176" i="2" l="1"/>
  <c r="E177" i="2" l="1"/>
  <c r="E178" i="2" l="1"/>
  <c r="E179" i="2" l="1"/>
  <c r="E180" i="2" l="1"/>
  <c r="E181" i="2" l="1"/>
  <c r="E182" i="2" l="1"/>
  <c r="E183" i="2" l="1"/>
  <c r="E184" i="2" l="1"/>
  <c r="E185" i="2" l="1"/>
  <c r="E186" i="2" l="1"/>
  <c r="E187" i="2" l="1"/>
  <c r="E188" i="2" l="1"/>
  <c r="E189" i="2" l="1"/>
  <c r="E190" i="2" l="1"/>
  <c r="E191" i="2" l="1"/>
  <c r="E192" i="2" l="1"/>
  <c r="E193" i="2" l="1"/>
  <c r="E194" i="2" l="1"/>
  <c r="E195" i="2" l="1"/>
  <c r="E196" i="2" l="1"/>
  <c r="E197" i="2" l="1"/>
  <c r="E198" i="2" l="1"/>
  <c r="E199" i="2" l="1"/>
  <c r="E200" i="2" l="1"/>
  <c r="E201" i="2" l="1"/>
  <c r="E202" i="2" l="1"/>
  <c r="E203" i="2" l="1"/>
  <c r="E204" i="2" l="1"/>
  <c r="E205" i="2" l="1"/>
  <c r="E206" i="2" l="1"/>
  <c r="E207" i="2" l="1"/>
  <c r="E208" i="2" l="1"/>
  <c r="E209" i="2" l="1"/>
  <c r="E210" i="2" l="1"/>
  <c r="E211" i="2" l="1"/>
  <c r="E212" i="2" l="1"/>
  <c r="E213" i="2" l="1"/>
  <c r="E214" i="2" l="1"/>
  <c r="E215" i="2" l="1"/>
  <c r="E216" i="2" l="1"/>
  <c r="E217" i="2" l="1"/>
  <c r="E218" i="2" l="1"/>
  <c r="E219" i="2" l="1"/>
  <c r="E220" i="2" l="1"/>
  <c r="E221" i="2" l="1"/>
  <c r="E222" i="2" l="1"/>
  <c r="E223" i="2" l="1"/>
  <c r="E224" i="2" l="1"/>
  <c r="E225" i="2" l="1"/>
  <c r="E226" i="2" l="1"/>
  <c r="E227" i="2" l="1"/>
  <c r="E228" i="2" l="1"/>
  <c r="E229" i="2" l="1"/>
  <c r="E230" i="2" l="1"/>
  <c r="E231" i="2" l="1"/>
  <c r="E232" i="2" l="1"/>
  <c r="E233" i="2" l="1"/>
  <c r="E234" i="2" l="1"/>
  <c r="E235" i="2" l="1"/>
  <c r="E236" i="2" l="1"/>
  <c r="E237" i="2" l="1"/>
  <c r="E238" i="2" l="1"/>
  <c r="E239" i="2" l="1"/>
  <c r="E240" i="2" l="1"/>
  <c r="E241" i="2" l="1"/>
  <c r="E242" i="2" l="1"/>
  <c r="E243" i="2" l="1"/>
  <c r="E244" i="2" l="1"/>
  <c r="E245" i="2" l="1"/>
  <c r="E246" i="2" l="1"/>
  <c r="E247" i="2" l="1"/>
  <c r="E248" i="2" l="1"/>
  <c r="E249" i="2" l="1"/>
  <c r="E250" i="2" l="1"/>
  <c r="E251" i="2" l="1"/>
  <c r="E252" i="2" l="1"/>
  <c r="E253" i="2" l="1"/>
  <c r="E254" i="2" l="1"/>
  <c r="E255" i="2" l="1"/>
  <c r="E256" i="2" l="1"/>
</calcChain>
</file>

<file path=xl/sharedStrings.xml><?xml version="1.0" encoding="utf-8"?>
<sst xmlns="http://schemas.openxmlformats.org/spreadsheetml/2006/main" count="4" uniqueCount="4">
  <si>
    <t>Hours</t>
  </si>
  <si>
    <t>ADCvalue</t>
  </si>
  <si>
    <t>(extrapolated)</t>
  </si>
  <si>
    <t>Statement: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</si>
</sst>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6"/>
  <sheetViews>
    <sheetView topLeftCell="A244" workbookViewId="0">
      <selection activeCell="E266" sqref="E266"/>
    </sheetView>
  </sheetViews>
  <sheetFormatPr defaultRowHeight="15" x14ac:dyDescent="0.25"/>
  <sheetData>
    <row r="2" spans="1:4" x14ac:dyDescent="0.25">
      <c r="A2">
        <v>0</v>
      </c>
      <c r="B2">
        <v>10</v>
      </c>
      <c r="C2">
        <f>ROUND(B2,0)</f>
        <v>10</v>
      </c>
      <c r="D2">
        <f>C2</f>
        <v>10</v>
      </c>
    </row>
    <row r="3" spans="1:4" x14ac:dyDescent="0.25">
      <c r="A3">
        <v>1</v>
      </c>
      <c r="B3">
        <f>B2*(24/1)^(1/255)</f>
        <v>10.125409424791453</v>
      </c>
      <c r="C3">
        <f t="shared" ref="C3:C66" si="0">ROUND(B3,0)</f>
        <v>10</v>
      </c>
      <c r="D3" t="str">
        <f>D2&amp;","&amp;C3</f>
        <v>10,10</v>
      </c>
    </row>
    <row r="4" spans="1:4" x14ac:dyDescent="0.25">
      <c r="A4">
        <v>2</v>
      </c>
      <c r="B4">
        <f t="shared" ref="B4:B67" si="1">B3*(24/1)^(1/255)</f>
        <v>10.252391601965559</v>
      </c>
      <c r="C4">
        <f t="shared" si="0"/>
        <v>10</v>
      </c>
      <c r="D4" t="str">
        <f t="shared" ref="D4:D67" si="2">D3&amp;","&amp;C4</f>
        <v>10,10,10</v>
      </c>
    </row>
    <row r="5" spans="1:4" x14ac:dyDescent="0.25">
      <c r="A5">
        <v>3</v>
      </c>
      <c r="B5">
        <f t="shared" si="1"/>
        <v>10.380966255319482</v>
      </c>
      <c r="C5">
        <f t="shared" si="0"/>
        <v>10</v>
      </c>
      <c r="D5" t="str">
        <f t="shared" si="2"/>
        <v>10,10,10,10</v>
      </c>
    </row>
    <row r="6" spans="1:4" x14ac:dyDescent="0.25">
      <c r="A6">
        <v>4</v>
      </c>
      <c r="B6">
        <f t="shared" si="1"/>
        <v>10.511153356005392</v>
      </c>
      <c r="C6">
        <f t="shared" si="0"/>
        <v>11</v>
      </c>
      <c r="D6" t="str">
        <f t="shared" si="2"/>
        <v>10,10,10,10,11</v>
      </c>
    </row>
    <row r="7" spans="1:4" x14ac:dyDescent="0.25">
      <c r="A7">
        <v>5</v>
      </c>
      <c r="B7">
        <f t="shared" si="1"/>
        <v>10.642973125632532</v>
      </c>
      <c r="C7">
        <f t="shared" si="0"/>
        <v>11</v>
      </c>
      <c r="D7" t="str">
        <f t="shared" si="2"/>
        <v>10,10,10,10,11,11</v>
      </c>
    </row>
    <row r="8" spans="1:4" x14ac:dyDescent="0.25">
      <c r="A8">
        <v>6</v>
      </c>
      <c r="B8">
        <f t="shared" si="1"/>
        <v>10.77644603940818</v>
      </c>
      <c r="C8">
        <f t="shared" si="0"/>
        <v>11</v>
      </c>
      <c r="D8" t="str">
        <f t="shared" si="2"/>
        <v>10,10,10,10,11,11,11</v>
      </c>
    </row>
    <row r="9" spans="1:4" x14ac:dyDescent="0.25">
      <c r="A9">
        <v>7</v>
      </c>
      <c r="B9">
        <f t="shared" si="1"/>
        <v>10.911592829318012</v>
      </c>
      <c r="C9">
        <f t="shared" si="0"/>
        <v>11</v>
      </c>
      <c r="D9" t="str">
        <f t="shared" si="2"/>
        <v>10,10,10,10,11,11,11,11</v>
      </c>
    </row>
    <row r="10" spans="1:4" x14ac:dyDescent="0.25">
      <c r="A10">
        <v>8</v>
      </c>
      <c r="B10">
        <f t="shared" si="1"/>
        <v>11.048434487346345</v>
      </c>
      <c r="C10">
        <f t="shared" si="0"/>
        <v>11</v>
      </c>
      <c r="D10" t="str">
        <f t="shared" si="2"/>
        <v>10,10,10,10,11,11,11,11,11</v>
      </c>
    </row>
    <row r="11" spans="1:4" x14ac:dyDescent="0.25">
      <c r="A11">
        <v>9</v>
      </c>
      <c r="B11">
        <f t="shared" si="1"/>
        <v>11.186992268736761</v>
      </c>
      <c r="C11">
        <f t="shared" si="0"/>
        <v>11</v>
      </c>
      <c r="D11" t="str">
        <f t="shared" si="2"/>
        <v>10,10,10,10,11,11,11,11,11,11</v>
      </c>
    </row>
    <row r="12" spans="1:4" x14ac:dyDescent="0.25">
      <c r="A12">
        <v>10</v>
      </c>
      <c r="B12">
        <f t="shared" si="1"/>
        <v>11.327287695293633</v>
      </c>
      <c r="C12">
        <f t="shared" si="0"/>
        <v>11</v>
      </c>
      <c r="D12" t="str">
        <f t="shared" si="2"/>
        <v>10,10,10,10,11,11,11,11,11,11,11</v>
      </c>
    </row>
    <row r="13" spans="1:4" x14ac:dyDescent="0.25">
      <c r="A13">
        <v>11</v>
      </c>
      <c r="B13">
        <f t="shared" si="1"/>
        <v>11.469342558725041</v>
      </c>
      <c r="C13">
        <f t="shared" si="0"/>
        <v>11</v>
      </c>
      <c r="D13" t="str">
        <f t="shared" si="2"/>
        <v>10,10,10,10,11,11,11,11,11,11,11,11</v>
      </c>
    </row>
    <row r="14" spans="1:4" x14ac:dyDescent="0.25">
      <c r="A14">
        <v>12</v>
      </c>
      <c r="B14">
        <f t="shared" si="1"/>
        <v>11.613178924027626</v>
      </c>
      <c r="C14">
        <f t="shared" si="0"/>
        <v>12</v>
      </c>
      <c r="D14" t="str">
        <f t="shared" si="2"/>
        <v>10,10,10,10,11,11,11,11,11,11,11,11,12</v>
      </c>
    </row>
    <row r="15" spans="1:4" x14ac:dyDescent="0.25">
      <c r="A15">
        <v>13</v>
      </c>
      <c r="B15">
        <f t="shared" si="1"/>
        <v>11.75881913291388</v>
      </c>
      <c r="C15">
        <f t="shared" si="0"/>
        <v>12</v>
      </c>
      <c r="D15" t="str">
        <f t="shared" si="2"/>
        <v>10,10,10,10,11,11,11,11,11,11,11,11,12,12</v>
      </c>
    </row>
    <row r="16" spans="1:4" x14ac:dyDescent="0.25">
      <c r="A16">
        <v>14</v>
      </c>
      <c r="B16">
        <f t="shared" si="1"/>
        <v>11.906285807282426</v>
      </c>
      <c r="C16">
        <f t="shared" si="0"/>
        <v>12</v>
      </c>
      <c r="D16" t="str">
        <f t="shared" si="2"/>
        <v>10,10,10,10,11,11,11,11,11,11,11,11,12,12,12</v>
      </c>
    </row>
    <row r="17" spans="1:4" x14ac:dyDescent="0.25">
      <c r="A17">
        <v>15</v>
      </c>
      <c r="B17">
        <f t="shared" si="1"/>
        <v>12.055601852731821</v>
      </c>
      <c r="C17">
        <f t="shared" si="0"/>
        <v>12</v>
      </c>
      <c r="D17" t="str">
        <f t="shared" si="2"/>
        <v>10,10,10,10,11,11,11,11,11,11,11,11,12,12,12,12</v>
      </c>
    </row>
    <row r="18" spans="1:4" x14ac:dyDescent="0.25">
      <c r="A18">
        <v>16</v>
      </c>
      <c r="B18">
        <f t="shared" si="1"/>
        <v>12.206790462118409</v>
      </c>
      <c r="C18">
        <f t="shared" si="0"/>
        <v>12</v>
      </c>
      <c r="D18" t="str">
        <f t="shared" si="2"/>
        <v>10,10,10,10,11,11,11,11,11,11,11,11,12,12,12,12,12</v>
      </c>
    </row>
    <row r="19" spans="1:4" x14ac:dyDescent="0.25">
      <c r="A19">
        <v>17</v>
      </c>
      <c r="B19">
        <f t="shared" si="1"/>
        <v>12.359875119158817</v>
      </c>
      <c r="C19">
        <f t="shared" si="0"/>
        <v>12</v>
      </c>
      <c r="D19" t="str">
        <f t="shared" si="2"/>
        <v>10,10,10,10,11,11,11,11,11,11,11,11,12,12,12,12,12,12</v>
      </c>
    </row>
    <row r="20" spans="1:4" x14ac:dyDescent="0.25">
      <c r="A20">
        <v>18</v>
      </c>
      <c r="B20">
        <f t="shared" si="1"/>
        <v>12.514879602077608</v>
      </c>
      <c r="C20">
        <f t="shared" si="0"/>
        <v>13</v>
      </c>
      <c r="D20" t="str">
        <f t="shared" si="2"/>
        <v>10,10,10,10,11,11,11,11,11,11,11,11,12,12,12,12,12,12,13</v>
      </c>
    </row>
    <row r="21" spans="1:4" x14ac:dyDescent="0.25">
      <c r="A21">
        <v>19</v>
      </c>
      <c r="B21">
        <f t="shared" si="1"/>
        <v>12.671827987300693</v>
      </c>
      <c r="C21">
        <f t="shared" si="0"/>
        <v>13</v>
      </c>
      <c r="D21" t="str">
        <f t="shared" si="2"/>
        <v>10,10,10,10,11,11,11,11,11,11,11,11,12,12,12,12,12,12,13,13</v>
      </c>
    </row>
    <row r="22" spans="1:4" x14ac:dyDescent="0.25">
      <c r="A22">
        <v>20</v>
      </c>
      <c r="B22">
        <f t="shared" si="1"/>
        <v>12.830744653195056</v>
      </c>
      <c r="C22">
        <f t="shared" si="0"/>
        <v>13</v>
      </c>
      <c r="D22" t="str">
        <f t="shared" si="2"/>
        <v>10,10,10,10,11,11,11,11,11,11,11,11,12,12,12,12,12,12,13,13,13</v>
      </c>
    </row>
    <row r="23" spans="1:4" x14ac:dyDescent="0.25">
      <c r="A23">
        <v>21</v>
      </c>
      <c r="B23">
        <f t="shared" si="1"/>
        <v>12.991654283855377</v>
      </c>
      <c r="C23">
        <f t="shared" si="0"/>
        <v>13</v>
      </c>
      <c r="D23" t="str">
        <f t="shared" si="2"/>
        <v>10,10,10,10,11,11,11,11,11,11,11,11,12,12,12,12,12,12,13,13,13,13</v>
      </c>
    </row>
    <row r="24" spans="1:4" x14ac:dyDescent="0.25">
      <c r="A24">
        <v>22</v>
      </c>
      <c r="B24">
        <f t="shared" si="1"/>
        <v>13.154581872938151</v>
      </c>
      <c r="C24">
        <f t="shared" si="0"/>
        <v>13</v>
      </c>
      <c r="D24" t="str">
        <f t="shared" si="2"/>
        <v>10,10,10,10,11,11,11,11,11,11,11,11,12,12,12,12,12,12,13,13,13,13,13</v>
      </c>
    </row>
    <row r="25" spans="1:4" x14ac:dyDescent="0.25">
      <c r="A25">
        <v>23</v>
      </c>
      <c r="B25">
        <f t="shared" si="1"/>
        <v>13.319552727543876</v>
      </c>
      <c r="C25">
        <f t="shared" si="0"/>
        <v>13</v>
      </c>
      <c r="D25" t="str">
        <f t="shared" si="2"/>
        <v>10,10,10,10,11,11,11,11,11,11,11,11,12,12,12,12,12,12,13,13,13,13,13,13</v>
      </c>
    </row>
    <row r="26" spans="1:4" x14ac:dyDescent="0.25">
      <c r="A26">
        <v>24</v>
      </c>
      <c r="B26">
        <f t="shared" si="1"/>
        <v>13.486592472147947</v>
      </c>
      <c r="C26">
        <f t="shared" si="0"/>
        <v>13</v>
      </c>
      <c r="D26" t="str">
        <f t="shared" si="2"/>
        <v>10,10,10,10,11,11,11,11,11,11,11,11,12,12,12,12,12,12,13,13,13,13,13,13,13</v>
      </c>
    </row>
    <row r="27" spans="1:4" x14ac:dyDescent="0.25">
      <c r="A27">
        <v>25</v>
      </c>
      <c r="B27">
        <f t="shared" si="1"/>
        <v>13.655727052580829</v>
      </c>
      <c r="C27">
        <f t="shared" si="0"/>
        <v>14</v>
      </c>
      <c r="D27" t="str">
        <f t="shared" si="2"/>
        <v>10,10,10,10,11,11,11,11,11,11,11,11,12,12,12,12,12,12,13,13,13,13,13,13,13,14</v>
      </c>
    </row>
    <row r="28" spans="1:4" x14ac:dyDescent="0.25">
      <c r="A28">
        <v>26</v>
      </c>
      <c r="B28">
        <f t="shared" si="1"/>
        <v>13.826982740058154</v>
      </c>
      <c r="C28">
        <f t="shared" si="0"/>
        <v>14</v>
      </c>
      <c r="D28" t="str">
        <f t="shared" si="2"/>
        <v>10,10,10,10,11,11,11,11,11,11,11,11,12,12,12,12,12,12,13,13,13,13,13,13,13,14,14</v>
      </c>
    </row>
    <row r="29" spans="1:4" x14ac:dyDescent="0.25">
      <c r="A29">
        <v>27</v>
      </c>
      <c r="B29">
        <f t="shared" si="1"/>
        <v>14.00038613526136</v>
      </c>
      <c r="C29">
        <f t="shared" si="0"/>
        <v>14</v>
      </c>
      <c r="D29" t="str">
        <f t="shared" si="2"/>
        <v>10,10,10,10,11,11,11,11,11,11,11,11,12,12,12,12,12,12,13,13,13,13,13,13,13,14,14,14</v>
      </c>
    </row>
    <row r="30" spans="1:4" x14ac:dyDescent="0.25">
      <c r="A30">
        <v>28</v>
      </c>
      <c r="B30">
        <f t="shared" si="1"/>
        <v>14.175964172469497</v>
      </c>
      <c r="C30">
        <f t="shared" si="0"/>
        <v>14</v>
      </c>
      <c r="D30" t="str">
        <f t="shared" si="2"/>
        <v>10,10,10,10,11,11,11,11,11,11,11,11,12,12,12,12,12,12,13,13,13,13,13,13,13,14,14,14,14</v>
      </c>
    </row>
    <row r="31" spans="1:4" x14ac:dyDescent="0.25">
      <c r="A31">
        <v>29</v>
      </c>
      <c r="B31">
        <f t="shared" si="1"/>
        <v>14.353744123742862</v>
      </c>
      <c r="C31">
        <f t="shared" si="0"/>
        <v>14</v>
      </c>
      <c r="D31" t="str">
        <f t="shared" si="2"/>
        <v>10,10,10,10,11,11,11,11,11,11,11,11,12,12,12,12,12,12,13,13,13,13,13,13,13,14,14,14,14,14</v>
      </c>
    </row>
    <row r="32" spans="1:4" x14ac:dyDescent="0.25">
      <c r="A32">
        <v>30</v>
      </c>
      <c r="B32">
        <f t="shared" si="1"/>
        <v>14.533753603159093</v>
      </c>
      <c r="C32">
        <f t="shared" si="0"/>
        <v>15</v>
      </c>
      <c r="D32" t="str">
        <f t="shared" si="2"/>
        <v>10,10,10,10,11,11,11,11,11,11,11,11,12,12,12,12,12,12,13,13,13,13,13,13,13,14,14,14,14,14,15</v>
      </c>
    </row>
    <row r="33" spans="1:4" x14ac:dyDescent="0.25">
      <c r="A33">
        <v>31</v>
      </c>
      <c r="B33">
        <f t="shared" si="1"/>
        <v>14.716020571102383</v>
      </c>
      <c r="C33">
        <f t="shared" si="0"/>
        <v>15</v>
      </c>
      <c r="D33" t="str">
        <f t="shared" si="2"/>
        <v>10,10,10,10,11,11,11,11,11,11,11,11,12,12,12,12,12,12,13,13,13,13,13,13,13,14,14,14,14,14,15,15</v>
      </c>
    </row>
    <row r="34" spans="1:4" x14ac:dyDescent="0.25">
      <c r="A34">
        <v>32</v>
      </c>
      <c r="B34">
        <f t="shared" si="1"/>
        <v>14.900573338606499</v>
      </c>
      <c r="C34">
        <f t="shared" si="0"/>
        <v>15</v>
      </c>
      <c r="D34" t="str">
        <f t="shared" si="2"/>
        <v>10,10,10,10,11,11,11,11,11,11,11,11,12,12,12,12,12,12,13,13,13,13,13,13,13,14,14,14,14,14,15,15,15</v>
      </c>
    </row>
    <row r="35" spans="1:4" x14ac:dyDescent="0.25">
      <c r="A35">
        <v>33</v>
      </c>
      <c r="B35">
        <f t="shared" si="1"/>
        <v>15.08744057175225</v>
      </c>
      <c r="C35">
        <f t="shared" si="0"/>
        <v>15</v>
      </c>
      <c r="D35" t="str">
        <f t="shared" si="2"/>
        <v>10,10,10,10,11,11,11,11,11,11,11,11,12,12,12,12,12,12,13,13,13,13,13,13,13,14,14,14,14,14,15,15,15,15</v>
      </c>
    </row>
    <row r="36" spans="1:4" x14ac:dyDescent="0.25">
      <c r="A36">
        <v>34</v>
      </c>
      <c r="B36">
        <f t="shared" si="1"/>
        <v>15.27665129612012</v>
      </c>
      <c r="C36">
        <f t="shared" si="0"/>
        <v>15</v>
      </c>
      <c r="D36" t="str">
        <f t="shared" si="2"/>
        <v>10,10,10,10,11,11,11,11,11,11,11,11,12,12,12,12,12,12,13,13,13,13,13,13,13,14,14,14,14,14,15,15,15,15,15</v>
      </c>
    </row>
    <row r="37" spans="1:4" x14ac:dyDescent="0.25">
      <c r="A37">
        <v>35</v>
      </c>
      <c r="B37">
        <f t="shared" si="1"/>
        <v>15.468234901298723</v>
      </c>
      <c r="C37">
        <f t="shared" si="0"/>
        <v>15</v>
      </c>
      <c r="D37" t="str">
        <f t="shared" si="2"/>
        <v>10,10,10,10,11,11,11,11,11,11,11,11,12,12,12,12,12,12,13,13,13,13,13,13,13,14,14,14,14,14,15,15,15,15,15,15</v>
      </c>
    </row>
    <row r="38" spans="1:4" x14ac:dyDescent="0.25">
      <c r="A38">
        <v>36</v>
      </c>
      <c r="B38">
        <f t="shared" si="1"/>
        <v>15.66222114544982</v>
      </c>
      <c r="C38">
        <f t="shared" si="0"/>
        <v>16</v>
      </c>
      <c r="D38" t="str">
        <f t="shared" si="2"/>
        <v>10,10,10,10,11,11,11,11,11,11,11,11,12,12,12,12,12,12,13,13,13,13,13,13,13,14,14,14,14,14,15,15,15,15,15,15,16</v>
      </c>
    </row>
    <row r="39" spans="1:4" x14ac:dyDescent="0.25">
      <c r="A39">
        <v>37</v>
      </c>
      <c r="B39">
        <f t="shared" si="1"/>
        <v>15.858640159930561</v>
      </c>
      <c r="C39">
        <f t="shared" si="0"/>
        <v>16</v>
      </c>
      <c r="D39" t="str">
        <f t="shared" si="2"/>
        <v>10,10,10,10,11,11,11,11,11,11,11,11,12,12,12,12,12,12,13,13,13,13,13,13,13,14,14,14,14,14,15,15,15,15,15,15,16,16</v>
      </c>
    </row>
    <row r="40" spans="1:4" x14ac:dyDescent="0.25">
      <c r="A40">
        <v>38</v>
      </c>
      <c r="B40">
        <f t="shared" si="1"/>
        <v>16.057522453973714</v>
      </c>
      <c r="C40">
        <f t="shared" si="0"/>
        <v>16</v>
      </c>
      <c r="D40" t="str">
        <f t="shared" si="2"/>
        <v>10,10,10,10,11,11,11,11,11,11,11,11,12,12,12,12,12,12,13,13,13,13,13,13,13,14,14,14,14,14,15,15,15,15,15,15,16,16,16</v>
      </c>
    </row>
    <row r="41" spans="1:4" x14ac:dyDescent="0.25">
      <c r="A41">
        <v>39</v>
      </c>
      <c r="B41">
        <f t="shared" si="1"/>
        <v>16.258898919426585</v>
      </c>
      <c r="C41">
        <f t="shared" si="0"/>
        <v>16</v>
      </c>
      <c r="D41" t="str">
        <f t="shared" si="2"/>
        <v>10,10,10,10,11,11,11,11,11,11,11,11,12,12,12,12,12,12,13,13,13,13,13,13,13,14,14,14,14,14,15,15,15,15,15,15,16,16,16,16</v>
      </c>
    </row>
    <row r="42" spans="1:4" x14ac:dyDescent="0.25">
      <c r="A42">
        <v>40</v>
      </c>
      <c r="B42">
        <f t="shared" si="1"/>
        <v>16.462800835549352</v>
      </c>
      <c r="C42">
        <f t="shared" si="0"/>
        <v>16</v>
      </c>
      <c r="D42" t="str">
        <f t="shared" si="2"/>
        <v>10,10,10,10,11,11,11,11,11,11,11,11,12,12,12,12,12,12,13,13,13,13,13,13,13,14,14,14,14,14,15,15,15,15,15,15,16,16,16,16,16</v>
      </c>
    </row>
    <row r="43" spans="1:4" x14ac:dyDescent="0.25">
      <c r="A43">
        <v>41</v>
      </c>
      <c r="B43">
        <f t="shared" si="1"/>
        <v>16.669259873873603</v>
      </c>
      <c r="C43">
        <f t="shared" si="0"/>
        <v>17</v>
      </c>
      <c r="D43" t="str">
        <f t="shared" si="2"/>
        <v>10,10,10,10,11,11,11,11,11,11,11,11,12,12,12,12,12,12,13,13,13,13,13,13,13,14,14,14,14,14,15,15,15,15,15,15,16,16,16,16,16,17</v>
      </c>
    </row>
    <row r="44" spans="1:4" x14ac:dyDescent="0.25">
      <c r="A44">
        <v>42</v>
      </c>
      <c r="B44">
        <f t="shared" si="1"/>
        <v>16.878308103121778</v>
      </c>
      <c r="C44">
        <f t="shared" si="0"/>
        <v>17</v>
      </c>
      <c r="D44" t="str">
        <f t="shared" si="2"/>
        <v>10,10,10,10,11,11,11,11,11,11,11,11,12,12,12,12,12,12,13,13,13,13,13,13,13,14,14,14,14,14,15,15,15,15,15,15,16,16,16,16,16,17,17</v>
      </c>
    </row>
    <row r="45" spans="1:4" x14ac:dyDescent="0.25">
      <c r="A45">
        <v>43</v>
      </c>
      <c r="B45">
        <f t="shared" si="1"/>
        <v>17.08997799418832</v>
      </c>
      <c r="C45">
        <f t="shared" si="0"/>
        <v>17</v>
      </c>
      <c r="D45" t="str">
        <f t="shared" si="2"/>
        <v>10,10,10,10,11,11,11,11,11,11,11,11,12,12,12,12,12,12,13,13,13,13,13,13,13,14,14,14,14,14,15,15,15,15,15,15,16,16,16,16,16,17,17,17</v>
      </c>
    </row>
    <row r="46" spans="1:4" x14ac:dyDescent="0.25">
      <c r="A46">
        <v>44</v>
      </c>
      <c r="B46">
        <f t="shared" si="1"/>
        <v>17.304302425183298</v>
      </c>
      <c r="C46">
        <f t="shared" si="0"/>
        <v>17</v>
      </c>
      <c r="D46" t="str">
        <f t="shared" si="2"/>
        <v>10,10,10,10,11,11,11,11,11,11,11,11,12,12,12,12,12,12,13,13,13,13,13,13,13,14,14,14,14,14,15,15,15,15,15,15,16,16,16,16,16,17,17,17,17</v>
      </c>
    </row>
    <row r="47" spans="1:4" x14ac:dyDescent="0.25">
      <c r="A47">
        <v>45</v>
      </c>
      <c r="B47">
        <f t="shared" si="1"/>
        <v>17.521314686539259</v>
      </c>
      <c r="C47">
        <f t="shared" si="0"/>
        <v>18</v>
      </c>
      <c r="D47" t="str">
        <f t="shared" si="2"/>
        <v>10,10,10,10,11,11,11,11,11,11,11,11,12,12,12,12,12,12,13,13,13,13,13,13,13,14,14,14,14,14,15,15,15,15,15,15,16,16,16,16,16,17,17,17,17,18</v>
      </c>
    </row>
    <row r="48" spans="1:4" x14ac:dyDescent="0.25">
      <c r="A48">
        <v>46</v>
      </c>
      <c r="B48">
        <f t="shared" si="1"/>
        <v>17.741048486182155</v>
      </c>
      <c r="C48">
        <f t="shared" si="0"/>
        <v>18</v>
      </c>
      <c r="D48" t="str">
        <f t="shared" si="2"/>
        <v>10,10,10,10,11,11,11,11,11,11,11,11,12,12,12,12,12,12,13,13,13,13,13,13,13,14,14,14,14,14,15,15,15,15,15,15,16,16,16,16,16,17,17,17,17,18,18</v>
      </c>
    </row>
    <row r="49" spans="1:4" x14ac:dyDescent="0.25">
      <c r="A49">
        <v>47</v>
      </c>
      <c r="B49">
        <f t="shared" si="1"/>
        <v>17.963537954767094</v>
      </c>
      <c r="C49">
        <f t="shared" si="0"/>
        <v>18</v>
      </c>
      <c r="D49" t="str">
        <f t="shared" si="2"/>
        <v>10,10,10,10,11,11,11,11,11,11,11,11,12,12,12,12,12,12,13,13,13,13,13,13,13,14,14,14,14,14,15,15,15,15,15,15,16,16,16,16,16,17,17,17,17,18,18,18</v>
      </c>
    </row>
    <row r="50" spans="1:4" x14ac:dyDescent="0.25">
      <c r="A50">
        <v>48</v>
      </c>
      <c r="B50">
        <f t="shared" si="1"/>
        <v>18.188817650979775</v>
      </c>
      <c r="C50">
        <f t="shared" si="0"/>
        <v>18</v>
      </c>
      <c r="D50" t="str">
        <f t="shared" si="2"/>
        <v>10,10,10,10,11,11,11,11,11,11,11,11,12,12,12,12,12,12,13,13,13,13,13,13,13,14,14,14,14,14,15,15,15,15,15,15,16,16,16,16,16,17,17,17,17,18,18,18,18</v>
      </c>
    </row>
    <row r="51" spans="1:4" x14ac:dyDescent="0.25">
      <c r="A51">
        <v>49</v>
      </c>
      <c r="B51">
        <f t="shared" si="1"/>
        <v>18.416922566904375</v>
      </c>
      <c r="C51">
        <f t="shared" si="0"/>
        <v>18</v>
      </c>
      <c r="D51" t="str">
        <f t="shared" si="2"/>
        <v>10,10,10,10,11,11,11,11,11,11,11,11,12,12,12,12,12,12,13,13,13,13,13,13,13,14,14,14,14,14,15,15,15,15,15,15,16,16,16,16,16,17,17,17,17,18,18,18,18,18</v>
      </c>
    </row>
    <row r="52" spans="1:4" x14ac:dyDescent="0.25">
      <c r="A52">
        <v>50</v>
      </c>
      <c r="B52">
        <f t="shared" si="1"/>
        <v>18.6478881334588</v>
      </c>
      <c r="C52">
        <f t="shared" si="0"/>
        <v>19</v>
      </c>
      <c r="D52" t="str">
        <f t="shared" si="2"/>
        <v>10,10,10,10,11,11,11,11,11,11,11,11,12,12,12,12,12,12,13,13,13,13,13,13,13,14,14,14,14,14,15,15,15,15,15,15,16,16,16,16,16,17,17,17,17,18,18,18,18,18,19</v>
      </c>
    </row>
    <row r="53" spans="1:4" x14ac:dyDescent="0.25">
      <c r="A53">
        <v>51</v>
      </c>
      <c r="B53">
        <f t="shared" si="1"/>
        <v>18.881750225898045</v>
      </c>
      <c r="C53">
        <f t="shared" si="0"/>
        <v>19</v>
      </c>
      <c r="D53" t="str">
        <f t="shared" si="2"/>
        <v>10,10,10,10,11,11,11,11,11,11,11,11,12,12,12,12,12,12,13,13,13,13,13,13,13,14,14,14,14,14,15,15,15,15,15,15,16,16,16,16,16,17,17,17,17,18,18,18,18,18,19,19</v>
      </c>
    </row>
    <row r="54" spans="1:4" x14ac:dyDescent="0.25">
      <c r="A54">
        <v>52</v>
      </c>
      <c r="B54">
        <f t="shared" si="1"/>
        <v>19.118545169386625</v>
      </c>
      <c r="C54">
        <f t="shared" si="0"/>
        <v>19</v>
      </c>
      <c r="D54" t="str">
        <f t="shared" si="2"/>
        <v>10,10,10,10,11,11,11,11,11,11,11,11,12,12,12,12,12,12,13,13,13,13,13,13,13,14,14,14,14,14,15,15,15,15,15,15,16,16,16,16,16,17,17,17,17,18,18,18,18,18,19,19,19</v>
      </c>
    </row>
    <row r="55" spans="1:4" x14ac:dyDescent="0.25">
      <c r="A55">
        <v>53</v>
      </c>
      <c r="B55">
        <f t="shared" si="1"/>
        <v>19.358309744640845</v>
      </c>
      <c r="C55">
        <f t="shared" si="0"/>
        <v>19</v>
      </c>
      <c r="D55" t="str">
        <f t="shared" si="2"/>
        <v>10,10,10,10,11,11,11,11,11,11,11,11,12,12,12,12,12,12,13,13,13,13,13,13,13,14,14,14,14,14,15,15,15,15,15,15,16,16,16,16,16,17,17,17,17,18,18,18,18,18,19,19,19,19</v>
      </c>
    </row>
    <row r="56" spans="1:4" x14ac:dyDescent="0.25">
      <c r="A56">
        <v>54</v>
      </c>
      <c r="B56">
        <f t="shared" si="1"/>
        <v>19.601081193641864</v>
      </c>
      <c r="C56">
        <f t="shared" si="0"/>
        <v>20</v>
      </c>
      <c r="D56" t="str">
        <f t="shared" si="2"/>
        <v>10,10,10,10,11,11,11,11,11,11,11,11,12,12,12,12,12,12,13,13,13,13,13,13,13,14,14,14,14,14,15,15,15,15,15,15,16,16,16,16,16,17,17,17,17,18,18,18,18,18,19,19,19,19,20</v>
      </c>
    </row>
    <row r="57" spans="1:4" x14ac:dyDescent="0.25">
      <c r="A57">
        <v>55</v>
      </c>
      <c r="B57">
        <f t="shared" si="1"/>
        <v>19.846897225420385</v>
      </c>
      <c r="C57">
        <f t="shared" si="0"/>
        <v>20</v>
      </c>
      <c r="D57" t="str">
        <f t="shared" si="2"/>
        <v>10,10,10,10,11,11,11,11,11,11,11,11,12,12,12,12,12,12,13,13,13,13,13,13,13,14,14,14,14,14,15,15,15,15,15,15,16,16,16,16,16,17,17,17,17,18,18,18,18,18,19,19,19,19,20,20</v>
      </c>
    </row>
    <row r="58" spans="1:4" x14ac:dyDescent="0.25">
      <c r="A58">
        <v>56</v>
      </c>
      <c r="B58">
        <f t="shared" si="1"/>
        <v>20.095796021913891</v>
      </c>
      <c r="C58">
        <f t="shared" si="0"/>
        <v>20</v>
      </c>
      <c r="D58" t="str">
        <f t="shared" si="2"/>
        <v>10,10,10,10,11,11,11,11,11,11,11,11,12,12,12,12,12,12,13,13,13,13,13,13,13,14,14,14,14,14,15,15,15,15,15,15,16,16,16,16,16,17,17,17,17,18,18,18,18,18,19,19,19,19,20,20,20</v>
      </c>
    </row>
    <row r="59" spans="1:4" x14ac:dyDescent="0.25">
      <c r="A59">
        <v>57</v>
      </c>
      <c r="B59">
        <f t="shared" si="1"/>
        <v>20.347816243897352</v>
      </c>
      <c r="C59">
        <f t="shared" si="0"/>
        <v>20</v>
      </c>
      <c r="D59" t="str">
        <f t="shared" si="2"/>
        <v>10,10,10,10,11,11,11,11,11,11,11,11,12,12,12,12,12,12,13,13,13,13,13,13,13,14,14,14,14,14,15,15,15,15,15,15,16,16,16,16,16,17,17,17,17,18,18,18,18,18,19,19,19,19,20,20,20,20</v>
      </c>
    </row>
    <row r="60" spans="1:4" x14ac:dyDescent="0.25">
      <c r="A60">
        <v>58</v>
      </c>
      <c r="B60">
        <f t="shared" si="1"/>
        <v>20.602997036988288</v>
      </c>
      <c r="C60">
        <f t="shared" si="0"/>
        <v>21</v>
      </c>
      <c r="D60" t="str">
        <f t="shared" si="2"/>
        <v>10,10,10,10,11,11,11,11,11,11,11,11,12,12,12,12,12,12,13,13,13,13,13,13,13,14,14,14,14,14,15,15,15,15,15,15,16,16,16,16,16,17,17,17,17,18,18,18,18,18,19,19,19,19,20,20,20,20,21</v>
      </c>
    </row>
    <row r="61" spans="1:4" x14ac:dyDescent="0.25">
      <c r="A61">
        <v>59</v>
      </c>
      <c r="B61">
        <f t="shared" si="1"/>
        <v>20.86137803772716</v>
      </c>
      <c r="C61">
        <f t="shared" si="0"/>
        <v>21</v>
      </c>
      <c r="D61" t="str">
        <f t="shared" si="2"/>
        <v>10,10,10,10,11,11,11,11,11,11,11,11,12,12,12,12,12,12,13,13,13,13,13,13,13,14,14,14,14,14,15,15,15,15,15,15,16,16,16,16,16,17,17,17,17,18,18,18,18,18,19,19,19,19,20,20,20,20,21,21</v>
      </c>
    </row>
    <row r="62" spans="1:4" x14ac:dyDescent="0.25">
      <c r="A62">
        <v>60</v>
      </c>
      <c r="B62">
        <f t="shared" si="1"/>
        <v>21.122999379734004</v>
      </c>
      <c r="C62">
        <f t="shared" si="0"/>
        <v>21</v>
      </c>
      <c r="D62" t="str">
        <f t="shared" si="2"/>
        <v>10,10,10,10,11,11,11,11,11,11,11,11,12,12,12,12,12,12,13,13,13,13,13,13,13,14,14,14,14,14,15,15,15,15,15,15,16,16,16,16,16,17,17,17,17,18,18,18,18,18,19,19,19,19,20,20,20,20,21,21,21</v>
      </c>
    </row>
    <row r="63" spans="1:4" x14ac:dyDescent="0.25">
      <c r="A63">
        <v>61</v>
      </c>
      <c r="B63">
        <f t="shared" si="1"/>
        <v>21.387901699942272</v>
      </c>
      <c r="C63">
        <f t="shared" si="0"/>
        <v>21</v>
      </c>
      <c r="D63" t="str">
        <f t="shared" si="2"/>
        <v>10,10,10,10,11,11,11,11,11,11,11,11,12,12,12,12,12,12,13,13,13,13,13,13,13,14,14,14,14,14,15,15,15,15,15,15,16,16,16,16,16,17,17,17,17,18,18,18,18,18,19,19,19,19,20,20,20,20,21,21,21,21</v>
      </c>
    </row>
    <row r="64" spans="1:4" x14ac:dyDescent="0.25">
      <c r="A64">
        <v>62</v>
      </c>
      <c r="B64">
        <f t="shared" si="1"/>
        <v>21.656126144910864</v>
      </c>
      <c r="C64">
        <f t="shared" si="0"/>
        <v>22</v>
      </c>
      <c r="D64" t="str">
        <f t="shared" si="2"/>
        <v>10,10,10,10,11,11,11,11,11,11,11,11,12,12,12,12,12,12,13,13,13,13,13,13,13,14,14,14,14,14,15,15,15,15,15,15,16,16,16,16,16,17,17,17,17,18,18,18,18,18,19,19,19,19,20,20,20,20,21,21,21,21,22</v>
      </c>
    </row>
    <row r="65" spans="1:4" x14ac:dyDescent="0.25">
      <c r="A65">
        <v>63</v>
      </c>
      <c r="B65">
        <f t="shared" si="1"/>
        <v>21.92771437721531</v>
      </c>
      <c r="C65">
        <f t="shared" si="0"/>
        <v>22</v>
      </c>
      <c r="D65" t="str">
        <f t="shared" si="2"/>
        <v>10,10,10,10,11,11,11,11,11,11,11,11,12,12,12,12,12,12,13,13,13,13,13,13,13,14,14,14,14,14,15,15,15,15,15,15,16,16,16,16,16,17,17,17,17,18,18,18,18,18,19,19,19,19,20,20,20,20,21,21,21,21,22,22</v>
      </c>
    </row>
    <row r="66" spans="1:4" x14ac:dyDescent="0.25">
      <c r="A66">
        <v>64</v>
      </c>
      <c r="B66">
        <f t="shared" si="1"/>
        <v>22.202708581919097</v>
      </c>
      <c r="C66">
        <f t="shared" si="0"/>
        <v>22</v>
      </c>
      <c r="D66" t="str">
        <f t="shared" si="2"/>
        <v>10,10,10,10,11,11,11,11,11,11,11,11,12,12,12,12,12,12,13,13,13,13,13,13,13,14,14,14,14,14,15,15,15,15,15,15,16,16,16,16,16,17,17,17,17,18,18,18,18,18,19,19,19,19,20,20,20,20,21,21,21,21,22,22,22</v>
      </c>
    </row>
    <row r="67" spans="1:4" x14ac:dyDescent="0.25">
      <c r="A67">
        <v>65</v>
      </c>
      <c r="B67">
        <f t="shared" si="1"/>
        <v>22.481151473126172</v>
      </c>
      <c r="C67">
        <f t="shared" ref="C67:C130" si="3">ROUND(B67,0)</f>
        <v>22</v>
      </c>
      <c r="D67" t="str">
        <f t="shared" si="2"/>
        <v>10,10,10,10,11,11,11,11,11,11,11,11,12,12,12,12,12,12,13,13,13,13,13,13,13,14,14,14,14,14,15,15,15,15,15,15,16,16,16,16,16,17,17,17,17,18,18,18,18,18,19,19,19,19,20,20,20,20,21,21,21,21,22,22,22,22</v>
      </c>
    </row>
    <row r="68" spans="1:4" x14ac:dyDescent="0.25">
      <c r="A68">
        <v>66</v>
      </c>
      <c r="B68">
        <f t="shared" ref="B68:B131" si="4">B67*(24/1)^(1/255)</f>
        <v>22.763086300615601</v>
      </c>
      <c r="C68">
        <f t="shared" si="3"/>
        <v>23</v>
      </c>
      <c r="D68" t="str">
        <f t="shared" ref="D68:D131" si="5">D67&amp;","&amp;C68</f>
        <v>10,10,10,10,11,11,11,11,11,11,11,11,12,12,12,12,12,12,13,13,13,13,13,13,13,14,14,14,14,14,15,15,15,15,15,15,16,16,16,16,16,17,17,17,17,18,18,18,18,18,19,19,19,19,20,20,20,20,21,21,21,21,22,22,22,22,23</v>
      </c>
    </row>
    <row r="69" spans="1:4" x14ac:dyDescent="0.25">
      <c r="A69">
        <v>67</v>
      </c>
      <c r="B69">
        <f t="shared" si="4"/>
        <v>23.048556856559443</v>
      </c>
      <c r="C69">
        <f t="shared" si="3"/>
        <v>23</v>
      </c>
      <c r="D69" t="str">
        <f t="shared" si="5"/>
        <v>10,10,10,10,11,11,11,11,11,11,11,11,12,12,12,12,12,12,13,13,13,13,13,13,13,14,14,14,14,14,15,15,15,15,15,15,16,16,16,16,16,17,17,17,17,18,18,18,18,18,19,19,19,19,20,20,20,20,21,21,21,21,22,22,22,22,23,23</v>
      </c>
    </row>
    <row r="70" spans="1:4" x14ac:dyDescent="0.25">
      <c r="A70">
        <v>68</v>
      </c>
      <c r="B70">
        <f t="shared" si="4"/>
        <v>23.337607482324866</v>
      </c>
      <c r="C70">
        <f t="shared" si="3"/>
        <v>23</v>
      </c>
      <c r="D70" t="str">
        <f t="shared" si="5"/>
        <v>10,10,10,10,11,11,11,11,11,11,11,11,12,12,12,12,12,12,13,13,13,13,13,13,13,14,14,14,14,14,15,15,15,15,15,15,16,16,16,16,16,17,17,17,17,18,18,18,18,18,19,19,19,19,20,20,20,20,21,21,21,21,22,22,22,22,23,23,23</v>
      </c>
    </row>
    <row r="71" spans="1:4" x14ac:dyDescent="0.25">
      <c r="A71">
        <v>69</v>
      </c>
      <c r="B71">
        <f t="shared" si="4"/>
        <v>23.630283075361575</v>
      </c>
      <c r="C71">
        <f t="shared" si="3"/>
        <v>24</v>
      </c>
      <c r="D71" t="str">
        <f t="shared" si="5"/>
        <v>10,10,10,10,11,11,11,11,11,11,11,11,12,12,12,12,12,12,13,13,13,13,13,13,13,14,14,14,14,14,15,15,15,15,15,15,16,16,16,16,16,17,17,17,17,18,18,18,18,18,19,19,19,19,20,20,20,20,21,21,21,21,22,22,22,22,23,23,23,24</v>
      </c>
    </row>
    <row r="72" spans="1:4" x14ac:dyDescent="0.25">
      <c r="A72">
        <v>70</v>
      </c>
      <c r="B72">
        <f t="shared" si="4"/>
        <v>23.926629096175606</v>
      </c>
      <c r="C72">
        <f t="shared" si="3"/>
        <v>24</v>
      </c>
      <c r="D72" t="str">
        <f t="shared" si="5"/>
        <v>10,10,10,10,11,11,11,11,11,11,11,11,12,12,12,12,12,12,13,13,13,13,13,13,13,14,14,14,14,14,15,15,15,15,15,15,16,16,16,16,16,17,17,17,17,18,18,18,18,18,19,19,19,19,20,20,20,20,21,21,21,21,22,22,22,22,23,23,23,24,24</v>
      </c>
    </row>
    <row r="73" spans="1:4" x14ac:dyDescent="0.25">
      <c r="A73">
        <v>71</v>
      </c>
      <c r="B73">
        <f t="shared" si="4"/>
        <v>24.226691575390593</v>
      </c>
      <c r="C73">
        <f t="shared" si="3"/>
        <v>24</v>
      </c>
      <c r="D73" t="str">
        <f t="shared" si="5"/>
        <v>10,10,10,10,11,11,11,11,11,11,11,11,12,12,12,12,12,12,13,13,13,13,13,13,13,14,14,14,14,14,15,15,15,15,15,15,16,16,16,16,16,17,17,17,17,18,18,18,18,18,19,19,19,19,20,20,20,20,21,21,21,21,22,22,22,22,23,23,23,24,24,24</v>
      </c>
    </row>
    <row r="74" spans="1:4" x14ac:dyDescent="0.25">
      <c r="A74">
        <v>72</v>
      </c>
      <c r="B74">
        <f t="shared" si="4"/>
        <v>24.530517120897564</v>
      </c>
      <c r="C74">
        <f t="shared" si="3"/>
        <v>25</v>
      </c>
      <c r="D74" t="str">
        <f t="shared" si="5"/>
        <v>10,10,10,10,11,11,11,11,11,11,11,11,12,12,12,12,12,12,13,13,13,13,13,13,13,14,14,14,14,14,15,15,15,15,15,15,16,16,16,16,16,17,17,17,17,18,18,18,18,18,19,19,19,19,20,20,20,20,21,21,21,21,22,22,22,22,23,23,23,24,24,24,25</v>
      </c>
    </row>
    <row r="75" spans="1:4" x14ac:dyDescent="0.25">
      <c r="A75">
        <v>73</v>
      </c>
      <c r="B75">
        <f t="shared" si="4"/>
        <v>24.83815292509443</v>
      </c>
      <c r="C75">
        <f t="shared" si="3"/>
        <v>25</v>
      </c>
      <c r="D75" t="str">
        <f t="shared" si="5"/>
        <v>10,10,10,10,11,11,11,11,11,11,11,11,12,12,12,12,12,12,13,13,13,13,13,13,13,14,14,14,14,14,15,15,15,15,15,15,16,16,16,16,16,17,17,17,17,18,18,18,18,18,19,19,19,19,20,20,20,20,21,21,21,21,22,22,22,22,23,23,23,24,24,24,25,25</v>
      </c>
    </row>
    <row r="76" spans="1:4" x14ac:dyDescent="0.25">
      <c r="A76">
        <v>74</v>
      </c>
      <c r="B76">
        <f t="shared" si="4"/>
        <v>25.149646772216258</v>
      </c>
      <c r="C76">
        <f t="shared" si="3"/>
        <v>25</v>
      </c>
      <c r="D76" t="str">
        <f t="shared" si="5"/>
        <v>10,10,10,10,11,11,11,11,11,11,11,11,12,12,12,12,12,12,13,13,13,13,13,13,13,14,14,14,14,14,15,15,15,15,15,15,16,16,16,16,16,17,17,17,17,18,18,18,18,18,19,19,19,19,20,20,20,20,21,21,21,21,22,22,22,22,23,23,23,24,24,24,25,25,25</v>
      </c>
    </row>
    <row r="77" spans="1:4" x14ac:dyDescent="0.25">
      <c r="A77">
        <v>75</v>
      </c>
      <c r="B77">
        <f t="shared" si="4"/>
        <v>25.465047045757448</v>
      </c>
      <c r="C77">
        <f t="shared" si="3"/>
        <v>25</v>
      </c>
      <c r="D77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</v>
      </c>
    </row>
    <row r="78" spans="1:4" x14ac:dyDescent="0.25">
      <c r="A78">
        <v>76</v>
      </c>
      <c r="B78">
        <f t="shared" si="4"/>
        <v>25.784402735987022</v>
      </c>
      <c r="C78">
        <f t="shared" si="3"/>
        <v>26</v>
      </c>
      <c r="D78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</v>
      </c>
    </row>
    <row r="79" spans="1:4" x14ac:dyDescent="0.25">
      <c r="A79">
        <v>77</v>
      </c>
      <c r="B79">
        <f t="shared" si="4"/>
        <v>26.107763447558156</v>
      </c>
      <c r="C79">
        <f t="shared" si="3"/>
        <v>26</v>
      </c>
      <c r="D79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</v>
      </c>
    </row>
    <row r="80" spans="1:4" x14ac:dyDescent="0.25">
      <c r="A80">
        <v>78</v>
      </c>
      <c r="B80">
        <f t="shared" si="4"/>
        <v>26.435179407213116</v>
      </c>
      <c r="C80">
        <f t="shared" si="3"/>
        <v>26</v>
      </c>
      <c r="D80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</v>
      </c>
    </row>
    <row r="81" spans="1:4" x14ac:dyDescent="0.25">
      <c r="A81">
        <v>79</v>
      </c>
      <c r="B81">
        <f t="shared" si="4"/>
        <v>26.766701471584863</v>
      </c>
      <c r="C81">
        <f t="shared" si="3"/>
        <v>27</v>
      </c>
      <c r="D81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</v>
      </c>
    </row>
    <row r="82" spans="1:4" x14ac:dyDescent="0.25">
      <c r="A82">
        <v>80</v>
      </c>
      <c r="B82">
        <f t="shared" si="4"/>
        <v>27.102381135096465</v>
      </c>
      <c r="C82">
        <f t="shared" si="3"/>
        <v>27</v>
      </c>
      <c r="D82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</v>
      </c>
    </row>
    <row r="83" spans="1:4" x14ac:dyDescent="0.25">
      <c r="A83">
        <v>81</v>
      </c>
      <c r="B83">
        <f t="shared" si="4"/>
        <v>27.442270537959583</v>
      </c>
      <c r="C83">
        <f t="shared" si="3"/>
        <v>27</v>
      </c>
      <c r="D83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</v>
      </c>
    </row>
    <row r="84" spans="1:4" x14ac:dyDescent="0.25">
      <c r="A84">
        <v>82</v>
      </c>
      <c r="B84">
        <f t="shared" si="4"/>
        <v>27.78642247427328</v>
      </c>
      <c r="C84">
        <f t="shared" si="3"/>
        <v>28</v>
      </c>
      <c r="D84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</v>
      </c>
    </row>
    <row r="85" spans="1:4" x14ac:dyDescent="0.25">
      <c r="A85">
        <v>83</v>
      </c>
      <c r="B85">
        <f t="shared" si="4"/>
        <v>28.134890400224375</v>
      </c>
      <c r="C85">
        <f t="shared" si="3"/>
        <v>28</v>
      </c>
      <c r="D85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</v>
      </c>
    </row>
    <row r="86" spans="1:4" x14ac:dyDescent="0.25">
      <c r="A86">
        <v>84</v>
      </c>
      <c r="B86">
        <f t="shared" si="4"/>
        <v>28.487728442390647</v>
      </c>
      <c r="C86">
        <f t="shared" si="3"/>
        <v>28</v>
      </c>
      <c r="D86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</v>
      </c>
    </row>
    <row r="87" spans="1:4" x14ac:dyDescent="0.25">
      <c r="A87">
        <v>85</v>
      </c>
      <c r="B87">
        <f t="shared" si="4"/>
        <v>28.844991406148182</v>
      </c>
      <c r="C87">
        <f t="shared" si="3"/>
        <v>29</v>
      </c>
      <c r="D87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</v>
      </c>
    </row>
    <row r="88" spans="1:4" x14ac:dyDescent="0.25">
      <c r="A88">
        <v>86</v>
      </c>
      <c r="B88">
        <f t="shared" si="4"/>
        <v>29.206734784184128</v>
      </c>
      <c r="C88">
        <f t="shared" si="3"/>
        <v>29</v>
      </c>
      <c r="D88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</v>
      </c>
    </row>
    <row r="89" spans="1:4" x14ac:dyDescent="0.25">
      <c r="A89">
        <v>87</v>
      </c>
      <c r="B89">
        <f t="shared" si="4"/>
        <v>29.573014765116238</v>
      </c>
      <c r="C89">
        <f t="shared" si="3"/>
        <v>30</v>
      </c>
      <c r="D89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</v>
      </c>
    </row>
    <row r="90" spans="1:4" x14ac:dyDescent="0.25">
      <c r="A90">
        <v>88</v>
      </c>
      <c r="B90">
        <f t="shared" si="4"/>
        <v>29.943888242220478</v>
      </c>
      <c r="C90">
        <f t="shared" si="3"/>
        <v>30</v>
      </c>
      <c r="D90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</v>
      </c>
    </row>
    <row r="91" spans="1:4" x14ac:dyDescent="0.25">
      <c r="A91">
        <v>89</v>
      </c>
      <c r="B91">
        <f t="shared" si="4"/>
        <v>30.319412822268124</v>
      </c>
      <c r="C91">
        <f t="shared" si="3"/>
        <v>30</v>
      </c>
      <c r="D91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</v>
      </c>
    </row>
    <row r="92" spans="1:4" x14ac:dyDescent="0.25">
      <c r="A92">
        <v>90</v>
      </c>
      <c r="B92">
        <f t="shared" si="4"/>
        <v>30.699646834473651</v>
      </c>
      <c r="C92">
        <f t="shared" si="3"/>
        <v>31</v>
      </c>
      <c r="D92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</v>
      </c>
    </row>
    <row r="93" spans="1:4" x14ac:dyDescent="0.25">
      <c r="A93">
        <v>91</v>
      </c>
      <c r="B93">
        <f t="shared" si="4"/>
        <v>31.084649339554861</v>
      </c>
      <c r="C93">
        <f t="shared" si="3"/>
        <v>31</v>
      </c>
      <c r="D93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</v>
      </c>
    </row>
    <row r="94" spans="1:4" x14ac:dyDescent="0.25">
      <c r="A94">
        <v>92</v>
      </c>
      <c r="B94">
        <f t="shared" si="4"/>
        <v>31.474480138906625</v>
      </c>
      <c r="C94">
        <f t="shared" si="3"/>
        <v>31</v>
      </c>
      <c r="D94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</v>
      </c>
    </row>
    <row r="95" spans="1:4" x14ac:dyDescent="0.25">
      <c r="A95">
        <v>93</v>
      </c>
      <c r="B95">
        <f t="shared" si="4"/>
        <v>31.869199783889655</v>
      </c>
      <c r="C95">
        <f t="shared" si="3"/>
        <v>32</v>
      </c>
      <c r="D95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</v>
      </c>
    </row>
    <row r="96" spans="1:4" x14ac:dyDescent="0.25">
      <c r="A96">
        <v>94</v>
      </c>
      <c r="B96">
        <f t="shared" si="4"/>
        <v>32.268869585235805</v>
      </c>
      <c r="C96">
        <f t="shared" si="3"/>
        <v>32</v>
      </c>
      <c r="D96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</v>
      </c>
    </row>
    <row r="97" spans="1:4" x14ac:dyDescent="0.25">
      <c r="A97">
        <v>95</v>
      </c>
      <c r="B97">
        <f t="shared" si="4"/>
        <v>32.673551622571289</v>
      </c>
      <c r="C97">
        <f t="shared" si="3"/>
        <v>33</v>
      </c>
      <c r="D97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</v>
      </c>
    </row>
    <row r="98" spans="1:4" x14ac:dyDescent="0.25">
      <c r="A98">
        <v>96</v>
      </c>
      <c r="B98">
        <f t="shared" si="4"/>
        <v>33.083308754059345</v>
      </c>
      <c r="C98">
        <f t="shared" si="3"/>
        <v>33</v>
      </c>
      <c r="D98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</v>
      </c>
    </row>
    <row r="99" spans="1:4" x14ac:dyDescent="0.25">
      <c r="A99">
        <v>97</v>
      </c>
      <c r="B99">
        <f t="shared" si="4"/>
        <v>33.498204626163812</v>
      </c>
      <c r="C99">
        <f t="shared" si="3"/>
        <v>33</v>
      </c>
      <c r="D99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</v>
      </c>
    </row>
    <row r="100" spans="1:4" x14ac:dyDescent="0.25">
      <c r="A100">
        <v>98</v>
      </c>
      <c r="B100">
        <f t="shared" si="4"/>
        <v>33.918303683535171</v>
      </c>
      <c r="C100">
        <f t="shared" si="3"/>
        <v>34</v>
      </c>
      <c r="D100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</v>
      </c>
    </row>
    <row r="101" spans="1:4" x14ac:dyDescent="0.25">
      <c r="A101">
        <v>99</v>
      </c>
      <c r="B101">
        <f t="shared" si="4"/>
        <v>34.343671179020568</v>
      </c>
      <c r="C101">
        <f t="shared" si="3"/>
        <v>34</v>
      </c>
      <c r="D101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</v>
      </c>
    </row>
    <row r="102" spans="1:4" x14ac:dyDescent="0.25">
      <c r="A102">
        <v>100</v>
      </c>
      <c r="B102">
        <f t="shared" si="4"/>
        <v>34.774373183799348</v>
      </c>
      <c r="C102">
        <f t="shared" si="3"/>
        <v>35</v>
      </c>
      <c r="D102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</v>
      </c>
    </row>
    <row r="103" spans="1:4" x14ac:dyDescent="0.25">
      <c r="A103">
        <v>101</v>
      </c>
      <c r="B103">
        <f t="shared" si="4"/>
        <v>35.210476597645709</v>
      </c>
      <c r="C103">
        <f t="shared" si="3"/>
        <v>35</v>
      </c>
      <c r="D103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</v>
      </c>
    </row>
    <row r="104" spans="1:4" x14ac:dyDescent="0.25">
      <c r="A104">
        <v>102</v>
      </c>
      <c r="B104">
        <f t="shared" si="4"/>
        <v>35.652049159320079</v>
      </c>
      <c r="C104">
        <f t="shared" si="3"/>
        <v>36</v>
      </c>
      <c r="D104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</v>
      </c>
    </row>
    <row r="105" spans="1:4" x14ac:dyDescent="0.25">
      <c r="A105">
        <v>103</v>
      </c>
      <c r="B105">
        <f t="shared" si="4"/>
        <v>36.099159457090778</v>
      </c>
      <c r="C105">
        <f t="shared" si="3"/>
        <v>36</v>
      </c>
      <c r="D105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</v>
      </c>
    </row>
    <row r="106" spans="1:4" x14ac:dyDescent="0.25">
      <c r="A106">
        <v>104</v>
      </c>
      <c r="B106">
        <f t="shared" si="4"/>
        <v>36.551876939387654</v>
      </c>
      <c r="C106">
        <f t="shared" si="3"/>
        <v>37</v>
      </c>
      <c r="D106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</v>
      </c>
    </row>
    <row r="107" spans="1:4" x14ac:dyDescent="0.25">
      <c r="A107">
        <v>105</v>
      </c>
      <c r="B107">
        <f t="shared" si="4"/>
        <v>37.010271925589315</v>
      </c>
      <c r="C107">
        <f t="shared" si="3"/>
        <v>37</v>
      </c>
      <c r="D107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</v>
      </c>
    </row>
    <row r="108" spans="1:4" x14ac:dyDescent="0.25">
      <c r="A108">
        <v>106</v>
      </c>
      <c r="B108">
        <f t="shared" si="4"/>
        <v>37.474415616945663</v>
      </c>
      <c r="C108">
        <f t="shared" si="3"/>
        <v>37</v>
      </c>
      <c r="D108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</v>
      </c>
    </row>
    <row r="109" spans="1:4" x14ac:dyDescent="0.25">
      <c r="A109">
        <v>107</v>
      </c>
      <c r="B109">
        <f t="shared" si="4"/>
        <v>37.944380107637365</v>
      </c>
      <c r="C109">
        <f t="shared" si="3"/>
        <v>38</v>
      </c>
      <c r="D109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</v>
      </c>
    </row>
    <row r="110" spans="1:4" x14ac:dyDescent="0.25">
      <c r="A110">
        <v>108</v>
      </c>
      <c r="B110">
        <f t="shared" si="4"/>
        <v>38.420238395974074</v>
      </c>
      <c r="C110">
        <f t="shared" si="3"/>
        <v>38</v>
      </c>
      <c r="D110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</v>
      </c>
    </row>
    <row r="111" spans="1:4" x14ac:dyDescent="0.25">
      <c r="A111">
        <v>109</v>
      </c>
      <c r="B111">
        <f t="shared" si="4"/>
        <v>38.902064395733035</v>
      </c>
      <c r="C111">
        <f t="shared" si="3"/>
        <v>39</v>
      </c>
      <c r="D111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</v>
      </c>
    </row>
    <row r="112" spans="1:4" x14ac:dyDescent="0.25">
      <c r="A112">
        <v>110</v>
      </c>
      <c r="B112">
        <f t="shared" si="4"/>
        <v>39.389932947639934</v>
      </c>
      <c r="C112">
        <f t="shared" si="3"/>
        <v>39</v>
      </c>
      <c r="D112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</v>
      </c>
    </row>
    <row r="113" spans="1:4" x14ac:dyDescent="0.25">
      <c r="A113">
        <v>111</v>
      </c>
      <c r="B113">
        <f t="shared" si="4"/>
        <v>39.883919830993683</v>
      </c>
      <c r="C113">
        <f t="shared" si="3"/>
        <v>40</v>
      </c>
      <c r="D113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</v>
      </c>
    </row>
    <row r="114" spans="1:4" x14ac:dyDescent="0.25">
      <c r="A114">
        <v>112</v>
      </c>
      <c r="B114">
        <f t="shared" si="4"/>
        <v>40.384101775437024</v>
      </c>
      <c r="C114">
        <f t="shared" si="3"/>
        <v>40</v>
      </c>
      <c r="D114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</v>
      </c>
    </row>
    <row r="115" spans="1:4" x14ac:dyDescent="0.25">
      <c r="A115">
        <v>113</v>
      </c>
      <c r="B115">
        <f t="shared" si="4"/>
        <v>40.890556472874735</v>
      </c>
      <c r="C115">
        <f t="shared" si="3"/>
        <v>41</v>
      </c>
      <c r="D115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</v>
      </c>
    </row>
    <row r="116" spans="1:4" x14ac:dyDescent="0.25">
      <c r="A116">
        <v>114</v>
      </c>
      <c r="B116">
        <f t="shared" si="4"/>
        <v>41.403362589541302</v>
      </c>
      <c r="C116">
        <f t="shared" si="3"/>
        <v>41</v>
      </c>
      <c r="D116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</v>
      </c>
    </row>
    <row r="117" spans="1:4" x14ac:dyDescent="0.25">
      <c r="A117">
        <v>115</v>
      </c>
      <c r="B117">
        <f t="shared" si="4"/>
        <v>41.92259977821994</v>
      </c>
      <c r="C117">
        <f t="shared" si="3"/>
        <v>42</v>
      </c>
      <c r="D117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</v>
      </c>
    </row>
    <row r="118" spans="1:4" x14ac:dyDescent="0.25">
      <c r="A118">
        <v>116</v>
      </c>
      <c r="B118">
        <f t="shared" si="4"/>
        <v>42.448348690614829</v>
      </c>
      <c r="C118">
        <f t="shared" si="3"/>
        <v>42</v>
      </c>
      <c r="D118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</v>
      </c>
    </row>
    <row r="119" spans="1:4" x14ac:dyDescent="0.25">
      <c r="A119">
        <v>117</v>
      </c>
      <c r="B119">
        <f t="shared" si="4"/>
        <v>42.980690989878539</v>
      </c>
      <c r="C119">
        <f t="shared" si="3"/>
        <v>43</v>
      </c>
      <c r="D119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</v>
      </c>
    </row>
    <row r="120" spans="1:4" x14ac:dyDescent="0.25">
      <c r="A120">
        <v>118</v>
      </c>
      <c r="B120">
        <f t="shared" si="4"/>
        <v>43.519709363296528</v>
      </c>
      <c r="C120">
        <f t="shared" si="3"/>
        <v>44</v>
      </c>
      <c r="D120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</v>
      </c>
    </row>
    <row r="121" spans="1:4" x14ac:dyDescent="0.25">
      <c r="A121">
        <v>119</v>
      </c>
      <c r="B121">
        <f t="shared" si="4"/>
        <v>44.065487535130757</v>
      </c>
      <c r="C121">
        <f t="shared" si="3"/>
        <v>44</v>
      </c>
      <c r="D121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</v>
      </c>
    </row>
    <row r="122" spans="1:4" x14ac:dyDescent="0.25">
      <c r="A122">
        <v>120</v>
      </c>
      <c r="B122">
        <f t="shared" si="4"/>
        <v>44.618110279624332</v>
      </c>
      <c r="C122">
        <f t="shared" si="3"/>
        <v>45</v>
      </c>
      <c r="D122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</v>
      </c>
    </row>
    <row r="123" spans="1:4" x14ac:dyDescent="0.25">
      <c r="A123">
        <v>121</v>
      </c>
      <c r="B123">
        <f t="shared" si="4"/>
        <v>45.177663434169268</v>
      </c>
      <c r="C123">
        <f t="shared" si="3"/>
        <v>45</v>
      </c>
      <c r="D123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</v>
      </c>
    </row>
    <row r="124" spans="1:4" x14ac:dyDescent="0.25">
      <c r="A124">
        <v>122</v>
      </c>
      <c r="B124">
        <f t="shared" si="4"/>
        <v>45.744233912639373</v>
      </c>
      <c r="C124">
        <f t="shared" si="3"/>
        <v>46</v>
      </c>
      <c r="D124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</v>
      </c>
    </row>
    <row r="125" spans="1:4" x14ac:dyDescent="0.25">
      <c r="A125">
        <v>123</v>
      </c>
      <c r="B125">
        <f t="shared" si="4"/>
        <v>46.317909718890355</v>
      </c>
      <c r="C125">
        <f t="shared" si="3"/>
        <v>46</v>
      </c>
      <c r="D125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</v>
      </c>
    </row>
    <row r="126" spans="1:4" x14ac:dyDescent="0.25">
      <c r="A126">
        <v>124</v>
      </c>
      <c r="B126">
        <f t="shared" si="4"/>
        <v>46.898779960429209</v>
      </c>
      <c r="C126">
        <f t="shared" si="3"/>
        <v>47</v>
      </c>
      <c r="D126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</v>
      </c>
    </row>
    <row r="127" spans="1:4" x14ac:dyDescent="0.25">
      <c r="A127">
        <v>125</v>
      </c>
      <c r="B127">
        <f t="shared" si="4"/>
        <v>47.486934862255048</v>
      </c>
      <c r="C127">
        <f t="shared" si="3"/>
        <v>47</v>
      </c>
      <c r="D127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</v>
      </c>
    </row>
    <row r="128" spans="1:4" x14ac:dyDescent="0.25">
      <c r="A128">
        <v>126</v>
      </c>
      <c r="B128">
        <f t="shared" si="4"/>
        <v>48.082465780873513</v>
      </c>
      <c r="C128">
        <f t="shared" si="3"/>
        <v>48</v>
      </c>
      <c r="D128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</v>
      </c>
    </row>
    <row r="129" spans="1:4" x14ac:dyDescent="0.25">
      <c r="A129">
        <v>127</v>
      </c>
      <c r="B129">
        <f t="shared" si="4"/>
        <v>48.685465218486925</v>
      </c>
      <c r="C129">
        <f t="shared" si="3"/>
        <v>49</v>
      </c>
      <c r="D129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</v>
      </c>
    </row>
    <row r="130" spans="1:4" x14ac:dyDescent="0.25">
      <c r="A130">
        <v>128</v>
      </c>
      <c r="B130">
        <f t="shared" si="4"/>
        <v>49.296026837362405</v>
      </c>
      <c r="C130">
        <f t="shared" si="3"/>
        <v>49</v>
      </c>
      <c r="D130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</v>
      </c>
    </row>
    <row r="131" spans="1:4" x14ac:dyDescent="0.25">
      <c r="A131">
        <v>129</v>
      </c>
      <c r="B131">
        <f t="shared" si="4"/>
        <v>49.914245474380174</v>
      </c>
      <c r="C131">
        <f t="shared" ref="C131:C194" si="6">ROUND(B131,0)</f>
        <v>50</v>
      </c>
      <c r="D131" t="str">
        <f t="shared" si="5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</v>
      </c>
    </row>
    <row r="132" spans="1:4" x14ac:dyDescent="0.25">
      <c r="A132">
        <v>130</v>
      </c>
      <c r="B132">
        <f t="shared" ref="B132:B195" si="7">B131*(24/1)^(1/255)</f>
        <v>50.540217155764317</v>
      </c>
      <c r="C132">
        <f t="shared" si="6"/>
        <v>51</v>
      </c>
      <c r="D132" t="str">
        <f t="shared" ref="D132:D195" si="8">D131&amp;","&amp;C132</f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</v>
      </c>
    </row>
    <row r="133" spans="1:4" x14ac:dyDescent="0.25">
      <c r="A133">
        <v>131</v>
      </c>
      <c r="B133">
        <f t="shared" si="7"/>
        <v>51.174039111998276</v>
      </c>
      <c r="C133">
        <f t="shared" si="6"/>
        <v>51</v>
      </c>
      <c r="D133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</v>
      </c>
    </row>
    <row r="134" spans="1:4" x14ac:dyDescent="0.25">
      <c r="A134">
        <v>132</v>
      </c>
      <c r="B134">
        <f t="shared" si="7"/>
        <v>51.815809792927382</v>
      </c>
      <c r="C134">
        <f t="shared" si="6"/>
        <v>52</v>
      </c>
      <c r="D134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</v>
      </c>
    </row>
    <row r="135" spans="1:4" x14ac:dyDescent="0.25">
      <c r="A135">
        <v>133</v>
      </c>
      <c r="B135">
        <f t="shared" si="7"/>
        <v>52.465628883050826</v>
      </c>
      <c r="C135">
        <f t="shared" si="6"/>
        <v>52</v>
      </c>
      <c r="D135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</v>
      </c>
    </row>
    <row r="136" spans="1:4" x14ac:dyDescent="0.25">
      <c r="A136">
        <v>134</v>
      </c>
      <c r="B136">
        <f t="shared" si="7"/>
        <v>53.123597317005355</v>
      </c>
      <c r="C136">
        <f t="shared" si="6"/>
        <v>53</v>
      </c>
      <c r="D136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</v>
      </c>
    </row>
    <row r="137" spans="1:4" x14ac:dyDescent="0.25">
      <c r="A137">
        <v>135</v>
      </c>
      <c r="B137">
        <f t="shared" si="7"/>
        <v>53.789817295243203</v>
      </c>
      <c r="C137">
        <f t="shared" si="6"/>
        <v>54</v>
      </c>
      <c r="D137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</v>
      </c>
    </row>
    <row r="138" spans="1:4" x14ac:dyDescent="0.25">
      <c r="A138">
        <v>136</v>
      </c>
      <c r="B138">
        <f t="shared" si="7"/>
        <v>54.464392299906585</v>
      </c>
      <c r="C138">
        <f t="shared" si="6"/>
        <v>54</v>
      </c>
      <c r="D138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</v>
      </c>
    </row>
    <row r="139" spans="1:4" x14ac:dyDescent="0.25">
      <c r="A139">
        <v>137</v>
      </c>
      <c r="B139">
        <f t="shared" si="7"/>
        <v>55.147427110901326</v>
      </c>
      <c r="C139">
        <f t="shared" si="6"/>
        <v>55</v>
      </c>
      <c r="D139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</v>
      </c>
    </row>
    <row r="140" spans="1:4" x14ac:dyDescent="0.25">
      <c r="A140">
        <v>138</v>
      </c>
      <c r="B140">
        <f t="shared" si="7"/>
        <v>55.839027822172</v>
      </c>
      <c r="C140">
        <f t="shared" si="6"/>
        <v>56</v>
      </c>
      <c r="D140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</v>
      </c>
    </row>
    <row r="141" spans="1:4" x14ac:dyDescent="0.25">
      <c r="A141">
        <v>139</v>
      </c>
      <c r="B141">
        <f t="shared" si="7"/>
        <v>56.539301858181261</v>
      </c>
      <c r="C141">
        <f t="shared" si="6"/>
        <v>57</v>
      </c>
      <c r="D141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</v>
      </c>
    </row>
    <row r="142" spans="1:4" x14ac:dyDescent="0.25">
      <c r="A142">
        <v>140</v>
      </c>
      <c r="B142">
        <f t="shared" si="7"/>
        <v>57.24835799059575</v>
      </c>
      <c r="C142">
        <f t="shared" si="6"/>
        <v>57</v>
      </c>
      <c r="D142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</v>
      </c>
    </row>
    <row r="143" spans="1:4" x14ac:dyDescent="0.25">
      <c r="A143">
        <v>141</v>
      </c>
      <c r="B143">
        <f t="shared" si="7"/>
        <v>57.966306355181331</v>
      </c>
      <c r="C143">
        <f t="shared" si="6"/>
        <v>58</v>
      </c>
      <c r="D143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</v>
      </c>
    </row>
    <row r="144" spans="1:4" x14ac:dyDescent="0.25">
      <c r="A144">
        <v>142</v>
      </c>
      <c r="B144">
        <f t="shared" si="7"/>
        <v>58.69325846891018</v>
      </c>
      <c r="C144">
        <f t="shared" si="6"/>
        <v>59</v>
      </c>
      <c r="D144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</v>
      </c>
    </row>
    <row r="145" spans="1:4" x14ac:dyDescent="0.25">
      <c r="A145">
        <v>143</v>
      </c>
      <c r="B145">
        <f t="shared" si="7"/>
        <v>59.429327247282394</v>
      </c>
      <c r="C145">
        <f t="shared" si="6"/>
        <v>59</v>
      </c>
      <c r="D145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</v>
      </c>
    </row>
    <row r="146" spans="1:4" x14ac:dyDescent="0.25">
      <c r="A146">
        <v>144</v>
      </c>
      <c r="B146">
        <f t="shared" si="7"/>
        <v>60.174627021864872</v>
      </c>
      <c r="C146">
        <f t="shared" si="6"/>
        <v>60</v>
      </c>
      <c r="D146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</v>
      </c>
    </row>
    <row r="147" spans="1:4" x14ac:dyDescent="0.25">
      <c r="A147">
        <v>145</v>
      </c>
      <c r="B147">
        <f t="shared" si="7"/>
        <v>60.929273558050106</v>
      </c>
      <c r="C147">
        <f t="shared" si="6"/>
        <v>61</v>
      </c>
      <c r="D147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</v>
      </c>
    </row>
    <row r="148" spans="1:4" x14ac:dyDescent="0.25">
      <c r="A148">
        <v>146</v>
      </c>
      <c r="B148">
        <f t="shared" si="7"/>
        <v>61.693384073037727</v>
      </c>
      <c r="C148">
        <f t="shared" si="6"/>
        <v>62</v>
      </c>
      <c r="D148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</v>
      </c>
    </row>
    <row r="149" spans="1:4" x14ac:dyDescent="0.25">
      <c r="A149">
        <v>147</v>
      </c>
      <c r="B149">
        <f t="shared" si="7"/>
        <v>62.46707725404152</v>
      </c>
      <c r="C149">
        <f t="shared" si="6"/>
        <v>62</v>
      </c>
      <c r="D149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</v>
      </c>
    </row>
    <row r="150" spans="1:4" x14ac:dyDescent="0.25">
      <c r="A150">
        <v>148</v>
      </c>
      <c r="B150">
        <f t="shared" si="7"/>
        <v>63.250473276724783</v>
      </c>
      <c r="C150">
        <f t="shared" si="6"/>
        <v>63</v>
      </c>
      <c r="D150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</v>
      </c>
    </row>
    <row r="151" spans="1:4" x14ac:dyDescent="0.25">
      <c r="A151">
        <v>149</v>
      </c>
      <c r="B151">
        <f t="shared" si="7"/>
        <v>64.043693823866917</v>
      </c>
      <c r="C151">
        <f t="shared" si="6"/>
        <v>64</v>
      </c>
      <c r="D151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</v>
      </c>
    </row>
    <row r="152" spans="1:4" x14ac:dyDescent="0.25">
      <c r="A152">
        <v>150</v>
      </c>
      <c r="B152">
        <f t="shared" si="7"/>
        <v>64.846862104264034</v>
      </c>
      <c r="C152">
        <f t="shared" si="6"/>
        <v>65</v>
      </c>
      <c r="D152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</v>
      </c>
    </row>
    <row r="153" spans="1:4" x14ac:dyDescent="0.25">
      <c r="A153">
        <v>151</v>
      </c>
      <c r="B153">
        <f t="shared" si="7"/>
        <v>65.660102871866684</v>
      </c>
      <c r="C153">
        <f t="shared" si="6"/>
        <v>66</v>
      </c>
      <c r="D153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</v>
      </c>
    </row>
    <row r="154" spans="1:4" x14ac:dyDescent="0.25">
      <c r="A154">
        <v>152</v>
      </c>
      <c r="B154">
        <f t="shared" si="7"/>
        <v>66.483542445157539</v>
      </c>
      <c r="C154">
        <f t="shared" si="6"/>
        <v>66</v>
      </c>
      <c r="D154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</v>
      </c>
    </row>
    <row r="155" spans="1:4" x14ac:dyDescent="0.25">
      <c r="A155">
        <v>153</v>
      </c>
      <c r="B155">
        <f t="shared" si="7"/>
        <v>67.317308726772083</v>
      </c>
      <c r="C155">
        <f t="shared" si="6"/>
        <v>67</v>
      </c>
      <c r="D155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</v>
      </c>
    </row>
    <row r="156" spans="1:4" x14ac:dyDescent="0.25">
      <c r="A156">
        <v>154</v>
      </c>
      <c r="B156">
        <f t="shared" si="7"/>
        <v>68.161531223365401</v>
      </c>
      <c r="C156">
        <f t="shared" si="6"/>
        <v>68</v>
      </c>
      <c r="D156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</v>
      </c>
    </row>
    <row r="157" spans="1:4" x14ac:dyDescent="0.25">
      <c r="A157">
        <v>155</v>
      </c>
      <c r="B157">
        <f t="shared" si="7"/>
        <v>69.016341065728099</v>
      </c>
      <c r="C157">
        <f t="shared" si="6"/>
        <v>69</v>
      </c>
      <c r="D157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</v>
      </c>
    </row>
    <row r="158" spans="1:4" x14ac:dyDescent="0.25">
      <c r="A158">
        <v>156</v>
      </c>
      <c r="B158">
        <f t="shared" si="7"/>
        <v>69.881871029154482</v>
      </c>
      <c r="C158">
        <f t="shared" si="6"/>
        <v>70</v>
      </c>
      <c r="D158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</v>
      </c>
    </row>
    <row r="159" spans="1:4" x14ac:dyDescent="0.25">
      <c r="A159">
        <v>157</v>
      </c>
      <c r="B159">
        <f t="shared" si="7"/>
        <v>70.758255554066167</v>
      </c>
      <c r="C159">
        <f t="shared" si="6"/>
        <v>71</v>
      </c>
      <c r="D159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</v>
      </c>
    </row>
    <row r="160" spans="1:4" x14ac:dyDescent="0.25">
      <c r="A160">
        <v>158</v>
      </c>
      <c r="B160">
        <f t="shared" si="7"/>
        <v>71.645630766894385</v>
      </c>
      <c r="C160">
        <f t="shared" si="6"/>
        <v>72</v>
      </c>
      <c r="D160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</v>
      </c>
    </row>
    <row r="161" spans="1:4" x14ac:dyDescent="0.25">
      <c r="A161">
        <v>159</v>
      </c>
      <c r="B161">
        <f t="shared" si="7"/>
        <v>72.544134501224093</v>
      </c>
      <c r="C161">
        <f t="shared" si="6"/>
        <v>73</v>
      </c>
      <c r="D161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</v>
      </c>
    </row>
    <row r="162" spans="1:4" x14ac:dyDescent="0.25">
      <c r="A162">
        <v>160</v>
      </c>
      <c r="B162">
        <f t="shared" si="7"/>
        <v>73.453906319203327</v>
      </c>
      <c r="C162">
        <f t="shared" si="6"/>
        <v>73</v>
      </c>
      <c r="D162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</v>
      </c>
    </row>
    <row r="163" spans="1:4" x14ac:dyDescent="0.25">
      <c r="A163">
        <v>161</v>
      </c>
      <c r="B163">
        <f t="shared" si="7"/>
        <v>74.375087533220992</v>
      </c>
      <c r="C163">
        <f t="shared" si="6"/>
        <v>74</v>
      </c>
      <c r="D163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</v>
      </c>
    </row>
    <row r="164" spans="1:4" x14ac:dyDescent="0.25">
      <c r="A164">
        <v>162</v>
      </c>
      <c r="B164">
        <f t="shared" si="7"/>
        <v>75.307821227856522</v>
      </c>
      <c r="C164">
        <f t="shared" si="6"/>
        <v>75</v>
      </c>
      <c r="D164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</v>
      </c>
    </row>
    <row r="165" spans="1:4" x14ac:dyDescent="0.25">
      <c r="A165">
        <v>163</v>
      </c>
      <c r="B165">
        <f t="shared" si="7"/>
        <v>76.252252282104834</v>
      </c>
      <c r="C165">
        <f t="shared" si="6"/>
        <v>76</v>
      </c>
      <c r="D165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</v>
      </c>
    </row>
    <row r="166" spans="1:4" x14ac:dyDescent="0.25">
      <c r="A166">
        <v>164</v>
      </c>
      <c r="B166">
        <f t="shared" si="7"/>
        <v>77.208527391879997</v>
      </c>
      <c r="C166">
        <f t="shared" si="6"/>
        <v>77</v>
      </c>
      <c r="D166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</v>
      </c>
    </row>
    <row r="167" spans="1:4" x14ac:dyDescent="0.25">
      <c r="A167">
        <v>165</v>
      </c>
      <c r="B167">
        <f t="shared" si="7"/>
        <v>78.176795092801086</v>
      </c>
      <c r="C167">
        <f t="shared" si="6"/>
        <v>78</v>
      </c>
      <c r="D167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</v>
      </c>
    </row>
    <row r="168" spans="1:4" x14ac:dyDescent="0.25">
      <c r="A168">
        <v>166</v>
      </c>
      <c r="B168">
        <f t="shared" si="7"/>
        <v>79.157205783263834</v>
      </c>
      <c r="C168">
        <f t="shared" si="6"/>
        <v>79</v>
      </c>
      <c r="D168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</v>
      </c>
    </row>
    <row r="169" spans="1:4" x14ac:dyDescent="0.25">
      <c r="A169">
        <v>167</v>
      </c>
      <c r="B169">
        <f t="shared" si="7"/>
        <v>80.149911747801625</v>
      </c>
      <c r="C169">
        <f t="shared" si="6"/>
        <v>80</v>
      </c>
      <c r="D169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</v>
      </c>
    </row>
    <row r="170" spans="1:4" x14ac:dyDescent="0.25">
      <c r="A170">
        <v>168</v>
      </c>
      <c r="B170">
        <f t="shared" si="7"/>
        <v>81.15506718073938</v>
      </c>
      <c r="C170">
        <f t="shared" si="6"/>
        <v>81</v>
      </c>
      <c r="D170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</v>
      </c>
    </row>
    <row r="171" spans="1:4" x14ac:dyDescent="0.25">
      <c r="A171">
        <v>169</v>
      </c>
      <c r="B171">
        <f t="shared" si="7"/>
        <v>82.172828210144218</v>
      </c>
      <c r="C171">
        <f t="shared" si="6"/>
        <v>82</v>
      </c>
      <c r="D171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</v>
      </c>
    </row>
    <row r="172" spans="1:4" x14ac:dyDescent="0.25">
      <c r="A172">
        <v>170</v>
      </c>
      <c r="B172">
        <f t="shared" si="7"/>
        <v>83.203352922076334</v>
      </c>
      <c r="C172">
        <f t="shared" si="6"/>
        <v>83</v>
      </c>
      <c r="D172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</v>
      </c>
    </row>
    <row r="173" spans="1:4" x14ac:dyDescent="0.25">
      <c r="A173">
        <v>171</v>
      </c>
      <c r="B173">
        <f t="shared" si="7"/>
        <v>84.246801385144124</v>
      </c>
      <c r="C173">
        <f t="shared" si="6"/>
        <v>84</v>
      </c>
      <c r="D173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</v>
      </c>
    </row>
    <row r="174" spans="1:4" x14ac:dyDescent="0.25">
      <c r="A174">
        <v>172</v>
      </c>
      <c r="B174">
        <f t="shared" si="7"/>
        <v>85.303335675367208</v>
      </c>
      <c r="C174">
        <f t="shared" si="6"/>
        <v>85</v>
      </c>
      <c r="D174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</v>
      </c>
    </row>
    <row r="175" spans="1:4" x14ac:dyDescent="0.25">
      <c r="A175">
        <v>173</v>
      </c>
      <c r="B175">
        <f t="shared" si="7"/>
        <v>86.373119901351217</v>
      </c>
      <c r="C175">
        <f t="shared" si="6"/>
        <v>86</v>
      </c>
      <c r="D175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</v>
      </c>
    </row>
    <row r="176" spans="1:4" x14ac:dyDescent="0.25">
      <c r="A176">
        <v>174</v>
      </c>
      <c r="B176">
        <f t="shared" si="7"/>
        <v>87.456320229778385</v>
      </c>
      <c r="C176">
        <f t="shared" si="6"/>
        <v>87</v>
      </c>
      <c r="D176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</v>
      </c>
    </row>
    <row r="177" spans="1:4" x14ac:dyDescent="0.25">
      <c r="A177">
        <v>175</v>
      </c>
      <c r="B177">
        <f t="shared" si="7"/>
        <v>88.553104911217758</v>
      </c>
      <c r="C177">
        <f t="shared" si="6"/>
        <v>89</v>
      </c>
      <c r="D177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</v>
      </c>
    </row>
    <row r="178" spans="1:4" x14ac:dyDescent="0.25">
      <c r="A178">
        <v>176</v>
      </c>
      <c r="B178">
        <f t="shared" si="7"/>
        <v>89.663644306259073</v>
      </c>
      <c r="C178">
        <f t="shared" si="6"/>
        <v>90</v>
      </c>
      <c r="D178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</v>
      </c>
    </row>
    <row r="179" spans="1:4" x14ac:dyDescent="0.25">
      <c r="A179">
        <v>177</v>
      </c>
      <c r="B179">
        <f t="shared" si="7"/>
        <v>90.788110911974414</v>
      </c>
      <c r="C179">
        <f t="shared" si="6"/>
        <v>91</v>
      </c>
      <c r="D179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</v>
      </c>
    </row>
    <row r="180" spans="1:4" x14ac:dyDescent="0.25">
      <c r="A180">
        <v>178</v>
      </c>
      <c r="B180">
        <f t="shared" si="7"/>
        <v>91.926679388711761</v>
      </c>
      <c r="C180">
        <f t="shared" si="6"/>
        <v>92</v>
      </c>
      <c r="D180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</v>
      </c>
    </row>
    <row r="181" spans="1:4" x14ac:dyDescent="0.25">
      <c r="A181">
        <v>179</v>
      </c>
      <c r="B181">
        <f t="shared" si="7"/>
        <v>93.079526587224436</v>
      </c>
      <c r="C181">
        <f t="shared" si="6"/>
        <v>93</v>
      </c>
      <c r="D181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</v>
      </c>
    </row>
    <row r="182" spans="1:4" x14ac:dyDescent="0.25">
      <c r="A182">
        <v>180</v>
      </c>
      <c r="B182">
        <f t="shared" si="7"/>
        <v>94.246831576140906</v>
      </c>
      <c r="C182">
        <f t="shared" si="6"/>
        <v>94</v>
      </c>
      <c r="D182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</v>
      </c>
    </row>
    <row r="183" spans="1:4" x14ac:dyDescent="0.25">
      <c r="A183">
        <v>181</v>
      </c>
      <c r="B183">
        <f t="shared" si="7"/>
        <v>95.428775669778986</v>
      </c>
      <c r="C183">
        <f t="shared" si="6"/>
        <v>95</v>
      </c>
      <c r="D183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</v>
      </c>
    </row>
    <row r="184" spans="1:4" x14ac:dyDescent="0.25">
      <c r="A184">
        <v>182</v>
      </c>
      <c r="B184">
        <f t="shared" si="7"/>
        <v>96.625542456308949</v>
      </c>
      <c r="C184">
        <f t="shared" si="6"/>
        <v>97</v>
      </c>
      <c r="D184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</v>
      </c>
    </row>
    <row r="185" spans="1:4" x14ac:dyDescent="0.25">
      <c r="A185">
        <v>183</v>
      </c>
      <c r="B185">
        <f t="shared" si="7"/>
        <v>97.837317826269739</v>
      </c>
      <c r="C185">
        <f t="shared" si="6"/>
        <v>98</v>
      </c>
      <c r="D185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</v>
      </c>
    </row>
    <row r="186" spans="1:4" x14ac:dyDescent="0.25">
      <c r="A186">
        <v>184</v>
      </c>
      <c r="B186">
        <f t="shared" si="7"/>
        <v>99.064290001442856</v>
      </c>
      <c r="C186">
        <f t="shared" si="6"/>
        <v>99</v>
      </c>
      <c r="D186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</v>
      </c>
    </row>
    <row r="187" spans="1:4" x14ac:dyDescent="0.25">
      <c r="A187">
        <v>185</v>
      </c>
      <c r="B187">
        <f t="shared" si="7"/>
        <v>100.30664956408833</v>
      </c>
      <c r="C187">
        <f t="shared" si="6"/>
        <v>100</v>
      </c>
      <c r="D187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</v>
      </c>
    </row>
    <row r="188" spans="1:4" x14ac:dyDescent="0.25">
      <c r="A188">
        <v>186</v>
      </c>
      <c r="B188">
        <f t="shared" si="7"/>
        <v>101.56458948654736</v>
      </c>
      <c r="C188">
        <f t="shared" si="6"/>
        <v>102</v>
      </c>
      <c r="D188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</v>
      </c>
    </row>
    <row r="189" spans="1:4" x14ac:dyDescent="0.25">
      <c r="A189">
        <v>187</v>
      </c>
      <c r="B189">
        <f t="shared" si="7"/>
        <v>102.83830516121617</v>
      </c>
      <c r="C189">
        <f t="shared" si="6"/>
        <v>103</v>
      </c>
      <c r="D189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</v>
      </c>
    </row>
    <row r="190" spans="1:4" x14ac:dyDescent="0.25">
      <c r="A190">
        <v>188</v>
      </c>
      <c r="B190">
        <f t="shared" si="7"/>
        <v>104.12799443089578</v>
      </c>
      <c r="C190">
        <f t="shared" si="6"/>
        <v>104</v>
      </c>
      <c r="D190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</v>
      </c>
    </row>
    <row r="191" spans="1:4" x14ac:dyDescent="0.25">
      <c r="A191">
        <v>189</v>
      </c>
      <c r="B191">
        <f t="shared" si="7"/>
        <v>105.43385761952241</v>
      </c>
      <c r="C191">
        <f t="shared" si="6"/>
        <v>105</v>
      </c>
      <c r="D191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</v>
      </c>
    </row>
    <row r="192" spans="1:4" x14ac:dyDescent="0.25">
      <c r="A192">
        <v>190</v>
      </c>
      <c r="B192">
        <f t="shared" si="7"/>
        <v>106.75609756328325</v>
      </c>
      <c r="C192">
        <f t="shared" si="6"/>
        <v>107</v>
      </c>
      <c r="D192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</v>
      </c>
    </row>
    <row r="193" spans="1:4" x14ac:dyDescent="0.25">
      <c r="A193">
        <v>191</v>
      </c>
      <c r="B193">
        <f t="shared" si="7"/>
        <v>108.09491964212242</v>
      </c>
      <c r="C193">
        <f t="shared" si="6"/>
        <v>108</v>
      </c>
      <c r="D193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</v>
      </c>
    </row>
    <row r="194" spans="1:4" x14ac:dyDescent="0.25">
      <c r="A194">
        <v>192</v>
      </c>
      <c r="B194">
        <f t="shared" si="7"/>
        <v>109.45053181164212</v>
      </c>
      <c r="C194">
        <f t="shared" si="6"/>
        <v>109</v>
      </c>
      <c r="D194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</v>
      </c>
    </row>
    <row r="195" spans="1:4" x14ac:dyDescent="0.25">
      <c r="A195">
        <v>193</v>
      </c>
      <c r="B195">
        <f t="shared" si="7"/>
        <v>110.82314463540379</v>
      </c>
      <c r="C195">
        <f t="shared" ref="C195:C257" si="9">ROUND(B195,0)</f>
        <v>111</v>
      </c>
      <c r="D195" t="str">
        <f t="shared" si="8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</v>
      </c>
    </row>
    <row r="196" spans="1:4" x14ac:dyDescent="0.25">
      <c r="A196">
        <v>194</v>
      </c>
      <c r="B196">
        <f t="shared" ref="B196:B257" si="10">B195*(24/1)^(1/255)</f>
        <v>112.2129713176344</v>
      </c>
      <c r="C196">
        <f t="shared" si="9"/>
        <v>112</v>
      </c>
      <c r="D196" t="str">
        <f t="shared" ref="D196:D257" si="11">D195&amp;","&amp;C196</f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</v>
      </c>
    </row>
    <row r="197" spans="1:4" x14ac:dyDescent="0.25">
      <c r="A197">
        <v>195</v>
      </c>
      <c r="B197">
        <f t="shared" si="10"/>
        <v>113.62022773634284</v>
      </c>
      <c r="C197">
        <f t="shared" si="9"/>
        <v>114</v>
      </c>
      <c r="D197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</v>
      </c>
    </row>
    <row r="198" spans="1:4" x14ac:dyDescent="0.25">
      <c r="A198">
        <v>196</v>
      </c>
      <c r="B198">
        <f t="shared" si="10"/>
        <v>115.04513247685172</v>
      </c>
      <c r="C198">
        <f t="shared" si="9"/>
        <v>115</v>
      </c>
      <c r="D198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</v>
      </c>
    </row>
    <row r="199" spans="1:4" x14ac:dyDescent="0.25">
      <c r="A199">
        <v>197</v>
      </c>
      <c r="B199">
        <f t="shared" si="10"/>
        <v>116.48790686574958</v>
      </c>
      <c r="C199">
        <f t="shared" si="9"/>
        <v>116</v>
      </c>
      <c r="D199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</v>
      </c>
    </row>
    <row r="200" spans="1:4" x14ac:dyDescent="0.25">
      <c r="A200">
        <v>198</v>
      </c>
      <c r="B200">
        <f t="shared" si="10"/>
        <v>117.94877500526898</v>
      </c>
      <c r="C200">
        <f t="shared" si="9"/>
        <v>118</v>
      </c>
      <c r="D200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</v>
      </c>
    </row>
    <row r="201" spans="1:4" x14ac:dyDescent="0.25">
      <c r="A201">
        <v>199</v>
      </c>
      <c r="B201">
        <f t="shared" si="10"/>
        <v>119.42796380809573</v>
      </c>
      <c r="C201">
        <f t="shared" si="9"/>
        <v>119</v>
      </c>
      <c r="D201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</v>
      </c>
    </row>
    <row r="202" spans="1:4" x14ac:dyDescent="0.25">
      <c r="A202">
        <v>200</v>
      </c>
      <c r="B202">
        <f t="shared" si="10"/>
        <v>120.92570303261451</v>
      </c>
      <c r="C202">
        <f t="shared" si="9"/>
        <v>121</v>
      </c>
      <c r="D202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</v>
      </c>
    </row>
    <row r="203" spans="1:4" x14ac:dyDescent="0.25">
      <c r="A203">
        <v>201</v>
      </c>
      <c r="B203">
        <f t="shared" si="10"/>
        <v>122.44222531859674</v>
      </c>
      <c r="C203">
        <f t="shared" si="9"/>
        <v>122</v>
      </c>
      <c r="D203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</v>
      </c>
    </row>
    <row r="204" spans="1:4" x14ac:dyDescent="0.25">
      <c r="A204">
        <v>202</v>
      </c>
      <c r="B204">
        <f t="shared" si="10"/>
        <v>123.97776622333582</v>
      </c>
      <c r="C204">
        <f t="shared" si="9"/>
        <v>124</v>
      </c>
      <c r="D204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</v>
      </c>
    </row>
    <row r="205" spans="1:4" x14ac:dyDescent="0.25">
      <c r="A205">
        <v>203</v>
      </c>
      <c r="B205">
        <f t="shared" si="10"/>
        <v>125.53256425823561</v>
      </c>
      <c r="C205">
        <f t="shared" si="9"/>
        <v>126</v>
      </c>
      <c r="D205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</v>
      </c>
    </row>
    <row r="206" spans="1:4" x14ac:dyDescent="0.25">
      <c r="A206">
        <v>204</v>
      </c>
      <c r="B206">
        <f t="shared" si="10"/>
        <v>127.10686092585776</v>
      </c>
      <c r="C206">
        <f t="shared" si="9"/>
        <v>127</v>
      </c>
      <c r="D206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</v>
      </c>
    </row>
    <row r="207" spans="1:4" x14ac:dyDescent="0.25">
      <c r="A207">
        <v>205</v>
      </c>
      <c r="B207">
        <f t="shared" si="10"/>
        <v>128.70090075743369</v>
      </c>
      <c r="C207">
        <f t="shared" si="9"/>
        <v>129</v>
      </c>
      <c r="D207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</v>
      </c>
    </row>
    <row r="208" spans="1:4" x14ac:dyDescent="0.25">
      <c r="A208">
        <v>206</v>
      </c>
      <c r="B208">
        <f t="shared" si="10"/>
        <v>130.31493135084685</v>
      </c>
      <c r="C208">
        <f t="shared" si="9"/>
        <v>130</v>
      </c>
      <c r="D208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</v>
      </c>
    </row>
    <row r="209" spans="1:4" x14ac:dyDescent="0.25">
      <c r="A209">
        <v>207</v>
      </c>
      <c r="B209">
        <f t="shared" si="10"/>
        <v>131.94920340909161</v>
      </c>
      <c r="C209">
        <f t="shared" si="9"/>
        <v>132</v>
      </c>
      <c r="D209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</v>
      </c>
    </row>
    <row r="210" spans="1:4" x14ac:dyDescent="0.25">
      <c r="A210">
        <v>208</v>
      </c>
      <c r="B210">
        <f t="shared" si="10"/>
        <v>133.60397077921408</v>
      </c>
      <c r="C210">
        <f t="shared" si="9"/>
        <v>134</v>
      </c>
      <c r="D210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</v>
      </c>
    </row>
    <row r="211" spans="1:4" x14ac:dyDescent="0.25">
      <c r="A211">
        <v>209</v>
      </c>
      <c r="B211">
        <f t="shared" si="10"/>
        <v>135.27949049174163</v>
      </c>
      <c r="C211">
        <f t="shared" si="9"/>
        <v>135</v>
      </c>
      <c r="D211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</v>
      </c>
    </row>
    <row r="212" spans="1:4" x14ac:dyDescent="0.25">
      <c r="A212">
        <v>210</v>
      </c>
      <c r="B212">
        <f t="shared" si="10"/>
        <v>136.97602280060664</v>
      </c>
      <c r="C212">
        <f t="shared" si="9"/>
        <v>137</v>
      </c>
      <c r="D212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</v>
      </c>
    </row>
    <row r="213" spans="1:4" x14ac:dyDescent="0.25">
      <c r="A213">
        <v>211</v>
      </c>
      <c r="B213">
        <f t="shared" si="10"/>
        <v>138.69383122357115</v>
      </c>
      <c r="C213">
        <f t="shared" si="9"/>
        <v>139</v>
      </c>
      <c r="D213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</v>
      </c>
    </row>
    <row r="214" spans="1:4" x14ac:dyDescent="0.25">
      <c r="A214">
        <v>212</v>
      </c>
      <c r="B214">
        <f t="shared" si="10"/>
        <v>140.43318258315827</v>
      </c>
      <c r="C214">
        <f t="shared" si="9"/>
        <v>140</v>
      </c>
      <c r="D214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</v>
      </c>
    </row>
    <row r="215" spans="1:4" x14ac:dyDescent="0.25">
      <c r="A215">
        <v>213</v>
      </c>
      <c r="B215">
        <f t="shared" si="10"/>
        <v>142.19434704809697</v>
      </c>
      <c r="C215">
        <f t="shared" si="9"/>
        <v>142</v>
      </c>
      <c r="D215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</v>
      </c>
    </row>
    <row r="216" spans="1:4" x14ac:dyDescent="0.25">
      <c r="A216">
        <v>214</v>
      </c>
      <c r="B216">
        <f t="shared" si="10"/>
        <v>143.9775981752868</v>
      </c>
      <c r="C216">
        <f t="shared" si="9"/>
        <v>144</v>
      </c>
      <c r="D216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</v>
      </c>
    </row>
    <row r="217" spans="1:4" x14ac:dyDescent="0.25">
      <c r="A217">
        <v>215</v>
      </c>
      <c r="B217">
        <f t="shared" si="10"/>
        <v>145.78321295228858</v>
      </c>
      <c r="C217">
        <f t="shared" si="9"/>
        <v>146</v>
      </c>
      <c r="D217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</v>
      </c>
    </row>
    <row r="218" spans="1:4" x14ac:dyDescent="0.25">
      <c r="A218">
        <v>216</v>
      </c>
      <c r="B218">
        <f t="shared" si="10"/>
        <v>147.61147184034823</v>
      </c>
      <c r="C218">
        <f t="shared" si="9"/>
        <v>148</v>
      </c>
      <c r="D218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</v>
      </c>
    </row>
    <row r="219" spans="1:4" x14ac:dyDescent="0.25">
      <c r="A219">
        <v>217</v>
      </c>
      <c r="B219">
        <f t="shared" si="10"/>
        <v>149.46265881796003</v>
      </c>
      <c r="C219">
        <f t="shared" si="9"/>
        <v>149</v>
      </c>
      <c r="D219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</v>
      </c>
    </row>
    <row r="220" spans="1:4" x14ac:dyDescent="0.25">
      <c r="A220">
        <v>218</v>
      </c>
      <c r="B220">
        <f t="shared" si="10"/>
        <v>151.33706142497621</v>
      </c>
      <c r="C220">
        <f t="shared" si="9"/>
        <v>151</v>
      </c>
      <c r="D220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</v>
      </c>
    </row>
    <row r="221" spans="1:4" x14ac:dyDescent="0.25">
      <c r="A221">
        <v>219</v>
      </c>
      <c r="B221">
        <f t="shared" si="10"/>
        <v>153.23497080726972</v>
      </c>
      <c r="C221">
        <f t="shared" si="9"/>
        <v>153</v>
      </c>
      <c r="D221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</v>
      </c>
    </row>
    <row r="222" spans="1:4" x14ac:dyDescent="0.25">
      <c r="A222">
        <v>220</v>
      </c>
      <c r="B222">
        <f t="shared" si="10"/>
        <v>155.1566817619572</v>
      </c>
      <c r="C222">
        <f t="shared" si="9"/>
        <v>155</v>
      </c>
      <c r="D222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</v>
      </c>
    </row>
    <row r="223" spans="1:4" x14ac:dyDescent="0.25">
      <c r="A223">
        <v>221</v>
      </c>
      <c r="B223">
        <f t="shared" si="10"/>
        <v>157.10249278318898</v>
      </c>
      <c r="C223">
        <f t="shared" si="9"/>
        <v>157</v>
      </c>
      <c r="D223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</v>
      </c>
    </row>
    <row r="224" spans="1:4" x14ac:dyDescent="0.25">
      <c r="A224">
        <v>222</v>
      </c>
      <c r="B224">
        <f t="shared" si="10"/>
        <v>159.0727061085133</v>
      </c>
      <c r="C224">
        <f t="shared" si="9"/>
        <v>159</v>
      </c>
      <c r="D224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</v>
      </c>
    </row>
    <row r="225" spans="1:4" x14ac:dyDescent="0.25">
      <c r="A225">
        <v>223</v>
      </c>
      <c r="B225">
        <f t="shared" si="10"/>
        <v>161.06762776582215</v>
      </c>
      <c r="C225">
        <f t="shared" si="9"/>
        <v>161</v>
      </c>
      <c r="D225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</v>
      </c>
    </row>
    <row r="226" spans="1:4" x14ac:dyDescent="0.25">
      <c r="A226">
        <v>224</v>
      </c>
      <c r="B226">
        <f t="shared" si="10"/>
        <v>163.08756762088572</v>
      </c>
      <c r="C226">
        <f t="shared" si="9"/>
        <v>163</v>
      </c>
      <c r="D226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</v>
      </c>
    </row>
    <row r="227" spans="1:4" x14ac:dyDescent="0.25">
      <c r="A227">
        <v>225</v>
      </c>
      <c r="B227">
        <f t="shared" si="10"/>
        <v>165.13283942548298</v>
      </c>
      <c r="C227">
        <f t="shared" si="9"/>
        <v>165</v>
      </c>
      <c r="D227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</v>
      </c>
    </row>
    <row r="228" spans="1:4" x14ac:dyDescent="0.25">
      <c r="A228">
        <v>226</v>
      </c>
      <c r="B228">
        <f t="shared" si="10"/>
        <v>167.20376086613592</v>
      </c>
      <c r="C228">
        <f t="shared" si="9"/>
        <v>167</v>
      </c>
      <c r="D228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</v>
      </c>
    </row>
    <row r="229" spans="1:4" x14ac:dyDescent="0.25">
      <c r="A229">
        <v>227</v>
      </c>
      <c r="B229">
        <f t="shared" si="10"/>
        <v>169.30065361345493</v>
      </c>
      <c r="C229">
        <f t="shared" si="9"/>
        <v>169</v>
      </c>
      <c r="D229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</v>
      </c>
    </row>
    <row r="230" spans="1:4" x14ac:dyDescent="0.25">
      <c r="A230">
        <v>228</v>
      </c>
      <c r="B230">
        <f t="shared" si="10"/>
        <v>171.42384337210299</v>
      </c>
      <c r="C230">
        <f t="shared" si="9"/>
        <v>171</v>
      </c>
      <c r="D230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</v>
      </c>
    </row>
    <row r="231" spans="1:4" x14ac:dyDescent="0.25">
      <c r="A231">
        <v>229</v>
      </c>
      <c r="B231">
        <f t="shared" si="10"/>
        <v>173.57365993138657</v>
      </c>
      <c r="C231">
        <f t="shared" si="9"/>
        <v>174</v>
      </c>
      <c r="D231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</v>
      </c>
    </row>
    <row r="232" spans="1:4" x14ac:dyDescent="0.25">
      <c r="A232">
        <v>230</v>
      </c>
      <c r="B232">
        <f t="shared" si="10"/>
        <v>175.75043721648083</v>
      </c>
      <c r="C232">
        <f t="shared" si="9"/>
        <v>176</v>
      </c>
      <c r="D232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</v>
      </c>
    </row>
    <row r="233" spans="1:4" x14ac:dyDescent="0.25">
      <c r="A233">
        <v>231</v>
      </c>
      <c r="B233">
        <f t="shared" si="10"/>
        <v>177.95451334029738</v>
      </c>
      <c r="C233">
        <f t="shared" si="9"/>
        <v>178</v>
      </c>
      <c r="D233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</v>
      </c>
    </row>
    <row r="234" spans="1:4" x14ac:dyDescent="0.25">
      <c r="A234">
        <v>232</v>
      </c>
      <c r="B234">
        <f t="shared" si="10"/>
        <v>180.18623065600235</v>
      </c>
      <c r="C234">
        <f t="shared" si="9"/>
        <v>180</v>
      </c>
      <c r="D234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</v>
      </c>
    </row>
    <row r="235" spans="1:4" x14ac:dyDescent="0.25">
      <c r="A235">
        <v>233</v>
      </c>
      <c r="B235">
        <f t="shared" si="10"/>
        <v>182.4459358101933</v>
      </c>
      <c r="C235">
        <f t="shared" si="9"/>
        <v>182</v>
      </c>
      <c r="D235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</v>
      </c>
    </row>
    <row r="236" spans="1:4" x14ac:dyDescent="0.25">
      <c r="A236">
        <v>234</v>
      </c>
      <c r="B236">
        <f t="shared" si="10"/>
        <v>184.7339797967428</v>
      </c>
      <c r="C236">
        <f t="shared" si="9"/>
        <v>185</v>
      </c>
      <c r="D236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99,100,102,103,104,105,107,108,109,111,112,114,115,116,118,119,121,122,124,126,127,129,130,132,134,135,137,139,140,142,144,146,148,149,151,153,155,157,159,161,163,165,167,169,171,174,176,178,180,182,185</v>
      </c>
    </row>
    <row r="237" spans="1:4" x14ac:dyDescent="0.25">
      <c r="A237">
        <v>235</v>
      </c>
      <c r="B237">
        <f t="shared" si="10"/>
        <v>187.05071801131737</v>
      </c>
      <c r="C237">
        <f t="shared" si="9"/>
        <v>187</v>
      </c>
      <c r="D237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99,100,102,103,104,105,107,108,109,111,112,114,115,116,118,119,121,122,124,126,127,129,130,132,134,135,137,139,140,142,144,146,148,149,151,153,155,157,159,161,163,165,167,169,171,174,176,178,180,182,185,187</v>
      </c>
    </row>
    <row r="238" spans="1:4" x14ac:dyDescent="0.25">
      <c r="A238">
        <v>236</v>
      </c>
      <c r="B238">
        <f t="shared" si="10"/>
        <v>189.39651030658015</v>
      </c>
      <c r="C238">
        <f t="shared" si="9"/>
        <v>189</v>
      </c>
      <c r="D238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99,100,102,103,104,105,107,108,109,111,112,114,115,116,118,119,121,122,124,126,127,129,130,132,134,135,137,139,140,142,144,146,148,149,151,153,155,157,159,161,163,165,167,169,171,174,176,178,180,182,185,187,189</v>
      </c>
    </row>
    <row r="239" spans="1:4" x14ac:dyDescent="0.25">
      <c r="A239">
        <v>237</v>
      </c>
      <c r="B239">
        <f t="shared" si="10"/>
        <v>191.77172104808585</v>
      </c>
      <c r="C239">
        <f t="shared" si="9"/>
        <v>192</v>
      </c>
      <c r="D239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99,100,102,103,104,105,107,108,109,111,112,114,115,116,118,119,121,122,124,126,127,129,130,132,134,135,137,139,140,142,144,146,148,149,151,153,155,157,159,161,163,165,167,169,171,174,176,178,180,182,185,187,189,192</v>
      </c>
    </row>
    <row r="240" spans="1:4" x14ac:dyDescent="0.25">
      <c r="A240">
        <v>238</v>
      </c>
      <c r="B240">
        <f t="shared" si="10"/>
        <v>194.17671917087662</v>
      </c>
      <c r="C240">
        <f t="shared" si="9"/>
        <v>194</v>
      </c>
      <c r="D240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99,100,102,103,104,105,107,108,109,111,112,114,115,116,118,119,121,122,124,126,127,129,130,132,134,135,137,139,140,142,144,146,148,149,151,153,155,157,159,161,163,165,167,169,171,174,176,178,180,182,185,187,189,192,194</v>
      </c>
    </row>
    <row r="241" spans="1:4" x14ac:dyDescent="0.25">
      <c r="A241">
        <v>239</v>
      </c>
      <c r="B241">
        <f t="shared" si="10"/>
        <v>196.61187823678776</v>
      </c>
      <c r="C241">
        <f t="shared" si="9"/>
        <v>197</v>
      </c>
      <c r="D241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99,100,102,103,104,105,107,108,109,111,112,114,115,116,118,119,121,122,124,126,127,129,130,132,134,135,137,139,140,142,144,146,148,149,151,153,155,157,159,161,163,165,167,169,171,174,176,178,180,182,185,187,189,192,194,197</v>
      </c>
    </row>
    <row r="242" spans="1:4" x14ac:dyDescent="0.25">
      <c r="A242">
        <v>240</v>
      </c>
      <c r="B242">
        <f t="shared" si="10"/>
        <v>199.07757649247205</v>
      </c>
      <c r="C242">
        <f t="shared" si="9"/>
        <v>199</v>
      </c>
      <c r="D242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99,100,102,103,104,105,107,108,109,111,112,114,115,116,118,119,121,122,124,126,127,129,130,132,134,135,137,139,140,142,144,146,148,149,151,153,155,157,159,161,163,165,167,169,171,174,176,178,180,182,185,187,189,192,194,197,199</v>
      </c>
    </row>
    <row r="243" spans="1:4" x14ac:dyDescent="0.25">
      <c r="A243">
        <v>241</v>
      </c>
      <c r="B243">
        <f t="shared" si="10"/>
        <v>201.57419692815179</v>
      </c>
      <c r="C243">
        <f t="shared" si="9"/>
        <v>202</v>
      </c>
      <c r="D243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99,100,102,103,104,105,107,108,109,111,112,114,115,116,118,119,121,122,124,126,127,129,130,132,134,135,137,139,140,142,144,146,148,149,151,153,155,157,159,161,163,165,167,169,171,174,176,178,180,182,185,187,189,192,194,197,199,202</v>
      </c>
    </row>
    <row r="244" spans="1:4" x14ac:dyDescent="0.25">
      <c r="A244">
        <v>242</v>
      </c>
      <c r="B244">
        <f t="shared" si="10"/>
        <v>204.10212733710767</v>
      </c>
      <c r="C244">
        <f t="shared" si="9"/>
        <v>204</v>
      </c>
      <c r="D244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99,100,102,103,104,105,107,108,109,111,112,114,115,116,118,119,121,122,124,126,127,129,130,132,134,135,137,139,140,142,144,146,148,149,151,153,155,157,159,161,163,165,167,169,171,174,176,178,180,182,185,187,189,192,194,197,199,202,204</v>
      </c>
    </row>
    <row r="245" spans="1:4" x14ac:dyDescent="0.25">
      <c r="A245">
        <v>243</v>
      </c>
      <c r="B245">
        <f t="shared" si="10"/>
        <v>206.66176037591356</v>
      </c>
      <c r="C245">
        <f t="shared" si="9"/>
        <v>207</v>
      </c>
      <c r="D245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99,100,102,103,104,105,107,108,109,111,112,114,115,116,118,119,121,122,124,126,127,129,130,132,134,135,137,139,140,142,144,146,148,149,151,153,155,157,159,161,163,165,167,169,171,174,176,178,180,182,185,187,189,192,194,197,199,202,204,207</v>
      </c>
    </row>
    <row r="246" spans="1:4" x14ac:dyDescent="0.25">
      <c r="A246">
        <v>244</v>
      </c>
      <c r="B246">
        <f t="shared" si="10"/>
        <v>209.25349362542681</v>
      </c>
      <c r="C246">
        <f t="shared" si="9"/>
        <v>209</v>
      </c>
      <c r="D246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99,100,102,103,104,105,107,108,109,111,112,114,115,116,118,119,121,122,124,126,127,129,130,132,134,135,137,139,140,142,144,146,148,149,151,153,155,157,159,161,163,165,167,169,171,174,176,178,180,182,185,187,189,192,194,197,199,202,204,207,209</v>
      </c>
    </row>
    <row r="247" spans="1:4" x14ac:dyDescent="0.25">
      <c r="A247">
        <v>245</v>
      </c>
      <c r="B247">
        <f t="shared" si="10"/>
        <v>211.87772965254351</v>
      </c>
      <c r="C247">
        <f t="shared" si="9"/>
        <v>212</v>
      </c>
      <c r="D247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99,100,102,103,104,105,107,108,109,111,112,114,115,116,118,119,121,122,124,126,127,129,130,132,134,135,137,139,140,142,144,146,148,149,151,153,155,157,159,161,163,165,167,169,171,174,176,178,180,182,185,187,189,192,194,197,199,202,204,207,209,212</v>
      </c>
    </row>
    <row r="248" spans="1:4" x14ac:dyDescent="0.25">
      <c r="A248">
        <v>246</v>
      </c>
      <c r="B248">
        <f t="shared" si="10"/>
        <v>214.53487607272797</v>
      </c>
      <c r="C248">
        <f t="shared" si="9"/>
        <v>215</v>
      </c>
      <c r="D248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99,100,102,103,104,105,107,108,109,111,112,114,115,116,118,119,121,122,124,126,127,129,130,132,134,135,137,139,140,142,144,146,148,149,151,153,155,157,159,161,163,165,167,169,171,174,176,178,180,182,185,187,189,192,194,197,199,202,204,207,209,212,215</v>
      </c>
    </row>
    <row r="249" spans="1:4" x14ac:dyDescent="0.25">
      <c r="A249">
        <v>247</v>
      </c>
      <c r="B249">
        <f t="shared" si="10"/>
        <v>217.22534561332662</v>
      </c>
      <c r="C249">
        <f t="shared" si="9"/>
        <v>217</v>
      </c>
      <c r="D249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99,100,102,103,104,105,107,108,109,111,112,114,115,116,118,119,121,122,124,126,127,129,130,132,134,135,137,139,140,142,144,146,148,149,151,153,155,157,159,161,163,165,167,169,171,174,176,178,180,182,185,187,189,192,194,197,199,202,204,207,209,212,215,217</v>
      </c>
    </row>
    <row r="250" spans="1:4" x14ac:dyDescent="0.25">
      <c r="A250">
        <v>248</v>
      </c>
      <c r="B250">
        <f t="shared" si="10"/>
        <v>219.94955617767582</v>
      </c>
      <c r="C250">
        <f t="shared" si="9"/>
        <v>220</v>
      </c>
      <c r="D250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99,100,102,103,104,105,107,108,109,111,112,114,115,116,118,119,121,122,124,126,127,129,130,132,134,135,137,139,140,142,144,146,148,149,151,153,155,157,159,161,163,165,167,169,171,174,176,178,180,182,185,187,189,192,194,197,199,202,204,207,209,212,215,217,220</v>
      </c>
    </row>
    <row r="251" spans="1:4" x14ac:dyDescent="0.25">
      <c r="A251">
        <v>249</v>
      </c>
      <c r="B251">
        <f t="shared" si="10"/>
        <v>222.7079309100136</v>
      </c>
      <c r="C251">
        <f t="shared" si="9"/>
        <v>223</v>
      </c>
      <c r="D251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99,100,102,103,104,105,107,108,109,111,112,114,115,116,118,119,121,122,124,126,127,129,130,132,134,135,137,139,140,142,144,146,148,149,151,153,155,157,159,161,163,165,167,169,171,174,176,178,180,182,185,187,189,192,194,197,199,202,204,207,209,212,215,217,220,223</v>
      </c>
    </row>
    <row r="252" spans="1:4" x14ac:dyDescent="0.25">
      <c r="A252">
        <v>250</v>
      </c>
      <c r="B252">
        <f t="shared" si="10"/>
        <v>225.50089826120558</v>
      </c>
      <c r="C252">
        <f t="shared" si="9"/>
        <v>226</v>
      </c>
      <c r="D252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99,100,102,103,104,105,107,108,109,111,112,114,115,116,118,119,121,122,124,126,127,129,130,132,134,135,137,139,140,142,144,146,148,149,151,153,155,157,159,161,163,165,167,169,171,174,176,178,180,182,185,187,189,192,194,197,199,202,204,207,209,212,215,217,220,223,226</v>
      </c>
    </row>
    <row r="253" spans="1:4" x14ac:dyDescent="0.25">
      <c r="A253">
        <v>251</v>
      </c>
      <c r="B253">
        <f t="shared" si="10"/>
        <v>228.32889205529497</v>
      </c>
      <c r="C253">
        <f t="shared" si="9"/>
        <v>228</v>
      </c>
      <c r="D253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99,100,102,103,104,105,107,108,109,111,112,114,115,116,118,119,121,122,124,126,127,129,130,132,134,135,137,139,140,142,144,146,148,149,151,153,155,157,159,161,163,165,167,169,171,174,176,178,180,182,185,187,189,192,194,197,199,202,204,207,209,212,215,217,220,223,226,228</v>
      </c>
    </row>
    <row r="254" spans="1:4" x14ac:dyDescent="0.25">
      <c r="A254">
        <v>252</v>
      </c>
      <c r="B254">
        <f t="shared" si="10"/>
        <v>231.19235155688742</v>
      </c>
      <c r="C254">
        <f t="shared" si="9"/>
        <v>231</v>
      </c>
      <c r="D254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99,100,102,103,104,105,107,108,109,111,112,114,115,116,118,119,121,122,124,126,127,129,130,132,134,135,137,139,140,142,144,146,148,149,151,153,155,157,159,161,163,165,167,169,171,174,176,178,180,182,185,187,189,192,194,197,199,202,204,207,209,212,215,217,220,223,226,228,231</v>
      </c>
    </row>
    <row r="255" spans="1:4" x14ac:dyDescent="0.25">
      <c r="A255">
        <v>253</v>
      </c>
      <c r="B255">
        <f t="shared" si="10"/>
        <v>234.0917215393807</v>
      </c>
      <c r="C255">
        <f t="shared" si="9"/>
        <v>234</v>
      </c>
      <c r="D255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99,100,102,103,104,105,107,108,109,111,112,114,115,116,118,119,121,122,124,126,127,129,130,132,134,135,137,139,140,142,144,146,148,149,151,153,155,157,159,161,163,165,167,169,171,174,176,178,180,182,185,187,189,192,194,197,199,202,204,207,209,212,215,217,220,223,226,228,231,234</v>
      </c>
    </row>
    <row r="256" spans="1:4" x14ac:dyDescent="0.25">
      <c r="A256">
        <v>254</v>
      </c>
      <c r="B256">
        <f t="shared" si="10"/>
        <v>237.02745235405018</v>
      </c>
      <c r="C256">
        <f t="shared" si="9"/>
        <v>237</v>
      </c>
      <c r="D256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,185,187,189,192,194,197,199,202,204,207,209,212,215,217,220,223,226,228,231,234,237</v>
      </c>
    </row>
    <row r="257" spans="1:4" x14ac:dyDescent="0.25">
      <c r="A257">
        <v>255</v>
      </c>
      <c r="B257">
        <f t="shared" si="10"/>
        <v>240.00000000000071</v>
      </c>
      <c r="C257">
        <f t="shared" si="9"/>
        <v>240</v>
      </c>
      <c r="D257" t="str">
        <f t="shared" si="11"/>
        <v>10,10,10,10,11,11,11,11,11,11,11,11,12,12,12,12,12,12,13,13,13,13,13,13,13,14,14,14,14,14,15,15,15,15,15,15,16,16,16,16,16,17,17,17,17,18,18,18,18,18,19,19,19,19,20,20,20,20,21,21,21,21,22,22,22,22,23,23,23,24,24,24,25,25,25,25,26,26,26,27,27,27,28,28,28,29,29,30,30,30,31,31,31,32,32,33,33,33,34,34,35,35,36,36,37,37,37,38,38,39,39,40,40,41,41,42,42,43,44,44,45,45,46,46,47,47,48,49,49,50,51,51,52,52,53,54,54,55,56,57,57,58,59,59,60,61,62,62,63,64,65,66,66,67,68,69,70,71,72,73,73,74,75,76,77,78,79,80,81,82,83,84,85,86,87,89,90,91,92,93,94,95,97,98,99,100,102,103,104,105,107,108,109,111,112,114,115,116,118,119,121,122,124,126,127,129,130,132,134,135,137,139,140,142,144,146,148,149,151,153,155,157,159,161,163,165,167,169,171,174,176,178,180,182,185,187,189,192,194,197,199,202,204,207,209,212,215,217,220,223,226,228,231,234,237,240</v>
      </c>
    </row>
    <row r="266" spans="1:4" x14ac:dyDescent="0.25">
      <c r="C266">
        <f>60000/72</f>
        <v>833.33333333333337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6"/>
  <sheetViews>
    <sheetView tabSelected="1" workbookViewId="0">
      <selection activeCell="V9" sqref="V9:W1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E1">
        <v>0</v>
      </c>
      <c r="F1">
        <f>MATCH(E1,$B$2:$B$9,1)</f>
        <v>1</v>
      </c>
      <c r="G1">
        <f>INDEX($B$2:$B$9,F1)</f>
        <v>0</v>
      </c>
      <c r="H1">
        <f>INDEX($B$2:$B$9,F1+1)</f>
        <v>29</v>
      </c>
      <c r="I1">
        <f>INDEX($A$2:$A$9,F1)</f>
        <v>1</v>
      </c>
      <c r="J1">
        <f>INDEX($A$2:$A$9,F1+1)</f>
        <v>2</v>
      </c>
      <c r="K1">
        <f>10*((E1-G1)/(H1-G1)*(J1-I1)+I1)</f>
        <v>10</v>
      </c>
      <c r="L1">
        <f>ROUND(K1,0)</f>
        <v>10</v>
      </c>
      <c r="M1">
        <f>L1</f>
        <v>10</v>
      </c>
    </row>
    <row r="2" spans="1:17" x14ac:dyDescent="0.25">
      <c r="A2">
        <v>1</v>
      </c>
      <c r="B2">
        <v>0</v>
      </c>
      <c r="E2">
        <v>1</v>
      </c>
      <c r="F2">
        <f>MATCH(E2,$B$2:$B$9,1)</f>
        <v>1</v>
      </c>
      <c r="G2">
        <f>INDEX($B$2:$B$9,F2)</f>
        <v>0</v>
      </c>
      <c r="H2">
        <f>INDEX($B$2:$B$9,F2+1)</f>
        <v>29</v>
      </c>
      <c r="I2">
        <f>INDEX($A$2:$A$9,F2)</f>
        <v>1</v>
      </c>
      <c r="J2">
        <f>INDEX($A$2:$A$9,F2+1)</f>
        <v>2</v>
      </c>
      <c r="K2">
        <f t="shared" ref="K2:K65" si="0">10*((E2-G2)/(H2-G2)*(J2-I2)+I2)</f>
        <v>10.344827586206897</v>
      </c>
      <c r="L2">
        <f t="shared" ref="L2:L65" si="1">ROUND(K2,0)</f>
        <v>10</v>
      </c>
      <c r="M2" t="str">
        <f>M1&amp;","&amp;L2</f>
        <v>10,10</v>
      </c>
      <c r="P2" s="1" t="s">
        <v>3</v>
      </c>
      <c r="Q2" t="str">
        <f>"eeprom 0,("&amp;M256&amp;")"</f>
        <v>eeprom 0,(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,190,193,196,199,201,204,207,210,213,216,219,222,225,228,231,234,237,240,243,246,249)</v>
      </c>
    </row>
    <row r="3" spans="1:17" x14ac:dyDescent="0.25">
      <c r="A3">
        <v>2</v>
      </c>
      <c r="B3">
        <v>29</v>
      </c>
      <c r="E3">
        <v>2</v>
      </c>
      <c r="F3">
        <f>MATCH(E3,$B$2:$B$9,1)</f>
        <v>1</v>
      </c>
      <c r="G3">
        <f>INDEX($B$2:$B$9,F3)</f>
        <v>0</v>
      </c>
      <c r="H3">
        <f>INDEX($B$2:$B$9,F3+1)</f>
        <v>29</v>
      </c>
      <c r="I3">
        <f>INDEX($A$2:$A$9,F3)</f>
        <v>1</v>
      </c>
      <c r="J3">
        <f>INDEX($A$2:$A$9,F3+1)</f>
        <v>2</v>
      </c>
      <c r="K3">
        <f t="shared" si="0"/>
        <v>10.689655172413792</v>
      </c>
      <c r="L3">
        <f t="shared" si="1"/>
        <v>11</v>
      </c>
      <c r="M3" t="str">
        <f t="shared" ref="M3:M66" si="2">M2&amp;","&amp;L3</f>
        <v>10,10,11</v>
      </c>
    </row>
    <row r="4" spans="1:17" x14ac:dyDescent="0.25">
      <c r="A4">
        <v>4</v>
      </c>
      <c r="B4">
        <v>78</v>
      </c>
      <c r="E4">
        <v>3</v>
      </c>
      <c r="F4">
        <f>MATCH(E4,$B$2:$B$9,1)</f>
        <v>1</v>
      </c>
      <c r="G4">
        <f>INDEX($B$2:$B$9,F4)</f>
        <v>0</v>
      </c>
      <c r="H4">
        <f>INDEX($B$2:$B$9,F4+1)</f>
        <v>29</v>
      </c>
      <c r="I4">
        <f>INDEX($A$2:$A$9,F4)</f>
        <v>1</v>
      </c>
      <c r="J4">
        <f>INDEX($A$2:$A$9,F4+1)</f>
        <v>2</v>
      </c>
      <c r="K4">
        <f t="shared" si="0"/>
        <v>11.03448275862069</v>
      </c>
      <c r="L4">
        <f t="shared" si="1"/>
        <v>11</v>
      </c>
      <c r="M4" t="str">
        <f t="shared" si="2"/>
        <v>10,10,11,11</v>
      </c>
    </row>
    <row r="5" spans="1:17" x14ac:dyDescent="0.25">
      <c r="A5">
        <v>8</v>
      </c>
      <c r="B5">
        <v>121</v>
      </c>
      <c r="E5">
        <v>4</v>
      </c>
      <c r="F5">
        <f>MATCH(E5,$B$2:$B$9,1)</f>
        <v>1</v>
      </c>
      <c r="G5">
        <f>INDEX($B$2:$B$9,F5)</f>
        <v>0</v>
      </c>
      <c r="H5">
        <f>INDEX($B$2:$B$9,F5+1)</f>
        <v>29</v>
      </c>
      <c r="I5">
        <f>INDEX($A$2:$A$9,F5)</f>
        <v>1</v>
      </c>
      <c r="J5">
        <f>INDEX($A$2:$A$9,F5+1)</f>
        <v>2</v>
      </c>
      <c r="K5">
        <f t="shared" si="0"/>
        <v>11.379310344827587</v>
      </c>
      <c r="L5">
        <f t="shared" si="1"/>
        <v>11</v>
      </c>
      <c r="M5" t="str">
        <f t="shared" si="2"/>
        <v>10,10,11,11,11</v>
      </c>
    </row>
    <row r="6" spans="1:17" x14ac:dyDescent="0.25">
      <c r="A6">
        <v>12</v>
      </c>
      <c r="B6">
        <v>162</v>
      </c>
      <c r="E6">
        <f>E5+1</f>
        <v>5</v>
      </c>
      <c r="F6">
        <f>MATCH(E6,$B$2:$B$9,1)</f>
        <v>1</v>
      </c>
      <c r="G6">
        <f>INDEX($B$2:$B$9,F6)</f>
        <v>0</v>
      </c>
      <c r="H6">
        <f>INDEX($B$2:$B$9,F6+1)</f>
        <v>29</v>
      </c>
      <c r="I6">
        <f>INDEX($A$2:$A$9,F6)</f>
        <v>1</v>
      </c>
      <c r="J6">
        <f>INDEX($A$2:$A$9,F6+1)</f>
        <v>2</v>
      </c>
      <c r="K6">
        <f t="shared" si="0"/>
        <v>11.724137931034484</v>
      </c>
      <c r="L6">
        <f t="shared" si="1"/>
        <v>12</v>
      </c>
      <c r="M6" t="str">
        <f t="shared" si="2"/>
        <v>10,10,11,11,11,12</v>
      </c>
    </row>
    <row r="7" spans="1:17" x14ac:dyDescent="0.25">
      <c r="A7">
        <v>16</v>
      </c>
      <c r="B7">
        <v>225</v>
      </c>
      <c r="E7">
        <f t="shared" ref="E7:E70" si="3">E6+1</f>
        <v>6</v>
      </c>
      <c r="F7">
        <f>MATCH(E7,$B$2:$B$9,1)</f>
        <v>1</v>
      </c>
      <c r="G7">
        <f>INDEX($B$2:$B$9,F7)</f>
        <v>0</v>
      </c>
      <c r="H7">
        <f>INDEX($B$2:$B$9,F7+1)</f>
        <v>29</v>
      </c>
      <c r="I7">
        <f>INDEX($A$2:$A$9,F7)</f>
        <v>1</v>
      </c>
      <c r="J7">
        <f>INDEX($A$2:$A$9,F7+1)</f>
        <v>2</v>
      </c>
      <c r="K7">
        <f t="shared" si="0"/>
        <v>12.068965517241379</v>
      </c>
      <c r="L7">
        <f t="shared" si="1"/>
        <v>12</v>
      </c>
      <c r="M7" t="str">
        <f t="shared" si="2"/>
        <v>10,10,11,11,11,12,12</v>
      </c>
    </row>
    <row r="8" spans="1:17" x14ac:dyDescent="0.25">
      <c r="A8">
        <v>24</v>
      </c>
      <c r="B8">
        <v>252</v>
      </c>
      <c r="E8">
        <f t="shared" si="3"/>
        <v>7</v>
      </c>
      <c r="F8">
        <f>MATCH(E8,$B$2:$B$9,1)</f>
        <v>1</v>
      </c>
      <c r="G8">
        <f>INDEX($B$2:$B$9,F8)</f>
        <v>0</v>
      </c>
      <c r="H8">
        <f>INDEX($B$2:$B$9,F8+1)</f>
        <v>29</v>
      </c>
      <c r="I8">
        <f>INDEX($A$2:$A$9,F8)</f>
        <v>1</v>
      </c>
      <c r="J8">
        <f>INDEX($A$2:$A$9,F8+1)</f>
        <v>2</v>
      </c>
      <c r="K8">
        <f t="shared" si="0"/>
        <v>12.413793103448276</v>
      </c>
      <c r="L8">
        <f t="shared" si="1"/>
        <v>12</v>
      </c>
      <c r="M8" t="str">
        <f t="shared" si="2"/>
        <v>10,10,11,11,11,12,12,12</v>
      </c>
    </row>
    <row r="9" spans="1:17" x14ac:dyDescent="0.25">
      <c r="A9">
        <v>32</v>
      </c>
      <c r="B9">
        <f>B8+B8-B7</f>
        <v>279</v>
      </c>
      <c r="C9" t="s">
        <v>2</v>
      </c>
      <c r="E9">
        <f t="shared" si="3"/>
        <v>8</v>
      </c>
      <c r="F9">
        <f>MATCH(E9,$B$2:$B$9,1)</f>
        <v>1</v>
      </c>
      <c r="G9">
        <f>INDEX($B$2:$B$9,F9)</f>
        <v>0</v>
      </c>
      <c r="H9">
        <f>INDEX($B$2:$B$9,F9+1)</f>
        <v>29</v>
      </c>
      <c r="I9">
        <f>INDEX($A$2:$A$9,F9)</f>
        <v>1</v>
      </c>
      <c r="J9">
        <f>INDEX($A$2:$A$9,F9+1)</f>
        <v>2</v>
      </c>
      <c r="K9">
        <f t="shared" si="0"/>
        <v>12.758620689655174</v>
      </c>
      <c r="L9">
        <f t="shared" si="1"/>
        <v>13</v>
      </c>
      <c r="M9" t="str">
        <f t="shared" si="2"/>
        <v>10,10,11,11,11,12,12,12,13</v>
      </c>
    </row>
    <row r="10" spans="1:17" x14ac:dyDescent="0.25">
      <c r="E10">
        <f t="shared" si="3"/>
        <v>9</v>
      </c>
      <c r="F10">
        <f>MATCH(E10,$B$2:$B$9,1)</f>
        <v>1</v>
      </c>
      <c r="G10">
        <f>INDEX($B$2:$B$9,F10)</f>
        <v>0</v>
      </c>
      <c r="H10">
        <f>INDEX($B$2:$B$9,F10+1)</f>
        <v>29</v>
      </c>
      <c r="I10">
        <f>INDEX($A$2:$A$9,F10)</f>
        <v>1</v>
      </c>
      <c r="J10">
        <f>INDEX($A$2:$A$9,F10+1)</f>
        <v>2</v>
      </c>
      <c r="K10">
        <f t="shared" si="0"/>
        <v>13.103448275862068</v>
      </c>
      <c r="L10">
        <f t="shared" si="1"/>
        <v>13</v>
      </c>
      <c r="M10" t="str">
        <f t="shared" si="2"/>
        <v>10,10,11,11,11,12,12,12,13,13</v>
      </c>
    </row>
    <row r="11" spans="1:17" x14ac:dyDescent="0.25">
      <c r="E11">
        <f t="shared" si="3"/>
        <v>10</v>
      </c>
      <c r="F11">
        <f>MATCH(E11,$B$2:$B$9,1)</f>
        <v>1</v>
      </c>
      <c r="G11">
        <f>INDEX($B$2:$B$9,F11)</f>
        <v>0</v>
      </c>
      <c r="H11">
        <f>INDEX($B$2:$B$9,F11+1)</f>
        <v>29</v>
      </c>
      <c r="I11">
        <f>INDEX($A$2:$A$9,F11)</f>
        <v>1</v>
      </c>
      <c r="J11">
        <f>INDEX($A$2:$A$9,F11+1)</f>
        <v>2</v>
      </c>
      <c r="K11">
        <f t="shared" si="0"/>
        <v>13.448275862068966</v>
      </c>
      <c r="L11">
        <f t="shared" si="1"/>
        <v>13</v>
      </c>
      <c r="M11" t="str">
        <f t="shared" si="2"/>
        <v>10,10,11,11,11,12,12,12,13,13,13</v>
      </c>
    </row>
    <row r="12" spans="1:17" x14ac:dyDescent="0.25">
      <c r="E12">
        <f t="shared" si="3"/>
        <v>11</v>
      </c>
      <c r="F12">
        <f>MATCH(E12,$B$2:$B$9,1)</f>
        <v>1</v>
      </c>
      <c r="G12">
        <f>INDEX($B$2:$B$9,F12)</f>
        <v>0</v>
      </c>
      <c r="H12">
        <f>INDEX($B$2:$B$9,F12+1)</f>
        <v>29</v>
      </c>
      <c r="I12">
        <f>INDEX($A$2:$A$9,F12)</f>
        <v>1</v>
      </c>
      <c r="J12">
        <f>INDEX($A$2:$A$9,F12+1)</f>
        <v>2</v>
      </c>
      <c r="K12">
        <f t="shared" si="0"/>
        <v>13.793103448275863</v>
      </c>
      <c r="L12">
        <f t="shared" si="1"/>
        <v>14</v>
      </c>
      <c r="M12" t="str">
        <f t="shared" si="2"/>
        <v>10,10,11,11,11,12,12,12,13,13,13,14</v>
      </c>
    </row>
    <row r="13" spans="1:17" x14ac:dyDescent="0.25">
      <c r="E13">
        <f t="shared" si="3"/>
        <v>12</v>
      </c>
      <c r="F13">
        <f>MATCH(E13,$B$2:$B$9,1)</f>
        <v>1</v>
      </c>
      <c r="G13">
        <f>INDEX($B$2:$B$9,F13)</f>
        <v>0</v>
      </c>
      <c r="H13">
        <f>INDEX($B$2:$B$9,F13+1)</f>
        <v>29</v>
      </c>
      <c r="I13">
        <f>INDEX($A$2:$A$9,F13)</f>
        <v>1</v>
      </c>
      <c r="J13">
        <f>INDEX($A$2:$A$9,F13+1)</f>
        <v>2</v>
      </c>
      <c r="K13">
        <f t="shared" si="0"/>
        <v>14.137931034482758</v>
      </c>
      <c r="L13">
        <f t="shared" si="1"/>
        <v>14</v>
      </c>
      <c r="M13" t="str">
        <f t="shared" si="2"/>
        <v>10,10,11,11,11,12,12,12,13,13,13,14,14</v>
      </c>
    </row>
    <row r="14" spans="1:17" x14ac:dyDescent="0.25">
      <c r="E14">
        <f t="shared" si="3"/>
        <v>13</v>
      </c>
      <c r="F14">
        <f>MATCH(E14,$B$2:$B$9,1)</f>
        <v>1</v>
      </c>
      <c r="G14">
        <f>INDEX($B$2:$B$9,F14)</f>
        <v>0</v>
      </c>
      <c r="H14">
        <f>INDEX($B$2:$B$9,F14+1)</f>
        <v>29</v>
      </c>
      <c r="I14">
        <f>INDEX($A$2:$A$9,F14)</f>
        <v>1</v>
      </c>
      <c r="J14">
        <f>INDEX($A$2:$A$9,F14+1)</f>
        <v>2</v>
      </c>
      <c r="K14">
        <f t="shared" si="0"/>
        <v>14.482758620689655</v>
      </c>
      <c r="L14">
        <f t="shared" si="1"/>
        <v>14</v>
      </c>
      <c r="M14" t="str">
        <f t="shared" si="2"/>
        <v>10,10,11,11,11,12,12,12,13,13,13,14,14,14</v>
      </c>
    </row>
    <row r="15" spans="1:17" x14ac:dyDescent="0.25">
      <c r="E15">
        <f t="shared" si="3"/>
        <v>14</v>
      </c>
      <c r="F15">
        <f>MATCH(E15,$B$2:$B$9,1)</f>
        <v>1</v>
      </c>
      <c r="G15">
        <f>INDEX($B$2:$B$9,F15)</f>
        <v>0</v>
      </c>
      <c r="H15">
        <f>INDEX($B$2:$B$9,F15+1)</f>
        <v>29</v>
      </c>
      <c r="I15">
        <f>INDEX($A$2:$A$9,F15)</f>
        <v>1</v>
      </c>
      <c r="J15">
        <f>INDEX($A$2:$A$9,F15+1)</f>
        <v>2</v>
      </c>
      <c r="K15">
        <f t="shared" si="0"/>
        <v>14.827586206896552</v>
      </c>
      <c r="L15">
        <f t="shared" si="1"/>
        <v>15</v>
      </c>
      <c r="M15" t="str">
        <f t="shared" si="2"/>
        <v>10,10,11,11,11,12,12,12,13,13,13,14,14,14,15</v>
      </c>
    </row>
    <row r="16" spans="1:17" x14ac:dyDescent="0.25">
      <c r="E16">
        <f t="shared" si="3"/>
        <v>15</v>
      </c>
      <c r="F16">
        <f>MATCH(E16,$B$2:$B$9,1)</f>
        <v>1</v>
      </c>
      <c r="G16">
        <f>INDEX($B$2:$B$9,F16)</f>
        <v>0</v>
      </c>
      <c r="H16">
        <f>INDEX($B$2:$B$9,F16+1)</f>
        <v>29</v>
      </c>
      <c r="I16">
        <f>INDEX($A$2:$A$9,F16)</f>
        <v>1</v>
      </c>
      <c r="J16">
        <f>INDEX($A$2:$A$9,F16+1)</f>
        <v>2</v>
      </c>
      <c r="K16">
        <f t="shared" si="0"/>
        <v>15.172413793103448</v>
      </c>
      <c r="L16">
        <f t="shared" si="1"/>
        <v>15</v>
      </c>
      <c r="M16" t="str">
        <f t="shared" si="2"/>
        <v>10,10,11,11,11,12,12,12,13,13,13,14,14,14,15,15</v>
      </c>
    </row>
    <row r="17" spans="5:13" x14ac:dyDescent="0.25">
      <c r="E17">
        <f t="shared" si="3"/>
        <v>16</v>
      </c>
      <c r="F17">
        <f>MATCH(E17,$B$2:$B$9,1)</f>
        <v>1</v>
      </c>
      <c r="G17">
        <f>INDEX($B$2:$B$9,F17)</f>
        <v>0</v>
      </c>
      <c r="H17">
        <f>INDEX($B$2:$B$9,F17+1)</f>
        <v>29</v>
      </c>
      <c r="I17">
        <f>INDEX($A$2:$A$9,F17)</f>
        <v>1</v>
      </c>
      <c r="J17">
        <f>INDEX($A$2:$A$9,F17+1)</f>
        <v>2</v>
      </c>
      <c r="K17">
        <f t="shared" si="0"/>
        <v>15.517241379310345</v>
      </c>
      <c r="L17">
        <f t="shared" si="1"/>
        <v>16</v>
      </c>
      <c r="M17" t="str">
        <f t="shared" si="2"/>
        <v>10,10,11,11,11,12,12,12,13,13,13,14,14,14,15,15,16</v>
      </c>
    </row>
    <row r="18" spans="5:13" x14ac:dyDescent="0.25">
      <c r="E18">
        <f t="shared" si="3"/>
        <v>17</v>
      </c>
      <c r="F18">
        <f>MATCH(E18,$B$2:$B$9,1)</f>
        <v>1</v>
      </c>
      <c r="G18">
        <f>INDEX($B$2:$B$9,F18)</f>
        <v>0</v>
      </c>
      <c r="H18">
        <f>INDEX($B$2:$B$9,F18+1)</f>
        <v>29</v>
      </c>
      <c r="I18">
        <f>INDEX($A$2:$A$9,F18)</f>
        <v>1</v>
      </c>
      <c r="J18">
        <f>INDEX($A$2:$A$9,F18+1)</f>
        <v>2</v>
      </c>
      <c r="K18">
        <f t="shared" si="0"/>
        <v>15.862068965517242</v>
      </c>
      <c r="L18">
        <f t="shared" si="1"/>
        <v>16</v>
      </c>
      <c r="M18" t="str">
        <f t="shared" si="2"/>
        <v>10,10,11,11,11,12,12,12,13,13,13,14,14,14,15,15,16,16</v>
      </c>
    </row>
    <row r="19" spans="5:13" x14ac:dyDescent="0.25">
      <c r="E19">
        <f t="shared" si="3"/>
        <v>18</v>
      </c>
      <c r="F19">
        <f>MATCH(E19,$B$2:$B$9,1)</f>
        <v>1</v>
      </c>
      <c r="G19">
        <f>INDEX($B$2:$B$9,F19)</f>
        <v>0</v>
      </c>
      <c r="H19">
        <f>INDEX($B$2:$B$9,F19+1)</f>
        <v>29</v>
      </c>
      <c r="I19">
        <f>INDEX($A$2:$A$9,F19)</f>
        <v>1</v>
      </c>
      <c r="J19">
        <f>INDEX($A$2:$A$9,F19+1)</f>
        <v>2</v>
      </c>
      <c r="K19">
        <f t="shared" si="0"/>
        <v>16.206896551724135</v>
      </c>
      <c r="L19">
        <f t="shared" si="1"/>
        <v>16</v>
      </c>
      <c r="M19" t="str">
        <f t="shared" si="2"/>
        <v>10,10,11,11,11,12,12,12,13,13,13,14,14,14,15,15,16,16,16</v>
      </c>
    </row>
    <row r="20" spans="5:13" x14ac:dyDescent="0.25">
      <c r="E20">
        <f t="shared" si="3"/>
        <v>19</v>
      </c>
      <c r="F20">
        <f>MATCH(E20,$B$2:$B$9,1)</f>
        <v>1</v>
      </c>
      <c r="G20">
        <f>INDEX($B$2:$B$9,F20)</f>
        <v>0</v>
      </c>
      <c r="H20">
        <f>INDEX($B$2:$B$9,F20+1)</f>
        <v>29</v>
      </c>
      <c r="I20">
        <f>INDEX($A$2:$A$9,F20)</f>
        <v>1</v>
      </c>
      <c r="J20">
        <f>INDEX($A$2:$A$9,F20+1)</f>
        <v>2</v>
      </c>
      <c r="K20">
        <f t="shared" si="0"/>
        <v>16.551724137931036</v>
      </c>
      <c r="L20">
        <f t="shared" si="1"/>
        <v>17</v>
      </c>
      <c r="M20" t="str">
        <f t="shared" si="2"/>
        <v>10,10,11,11,11,12,12,12,13,13,13,14,14,14,15,15,16,16,16,17</v>
      </c>
    </row>
    <row r="21" spans="5:13" x14ac:dyDescent="0.25">
      <c r="E21">
        <f t="shared" si="3"/>
        <v>20</v>
      </c>
      <c r="F21">
        <f>MATCH(E21,$B$2:$B$9,1)</f>
        <v>1</v>
      </c>
      <c r="G21">
        <f>INDEX($B$2:$B$9,F21)</f>
        <v>0</v>
      </c>
      <c r="H21">
        <f>INDEX($B$2:$B$9,F21+1)</f>
        <v>29</v>
      </c>
      <c r="I21">
        <f>INDEX($A$2:$A$9,F21)</f>
        <v>1</v>
      </c>
      <c r="J21">
        <f>INDEX($A$2:$A$9,F21+1)</f>
        <v>2</v>
      </c>
      <c r="K21">
        <f t="shared" si="0"/>
        <v>16.896551724137932</v>
      </c>
      <c r="L21">
        <f t="shared" si="1"/>
        <v>17</v>
      </c>
      <c r="M21" t="str">
        <f t="shared" si="2"/>
        <v>10,10,11,11,11,12,12,12,13,13,13,14,14,14,15,15,16,16,16,17,17</v>
      </c>
    </row>
    <row r="22" spans="5:13" x14ac:dyDescent="0.25">
      <c r="E22">
        <f t="shared" si="3"/>
        <v>21</v>
      </c>
      <c r="F22">
        <f>MATCH(E22,$B$2:$B$9,1)</f>
        <v>1</v>
      </c>
      <c r="G22">
        <f>INDEX($B$2:$B$9,F22)</f>
        <v>0</v>
      </c>
      <c r="H22">
        <f>INDEX($B$2:$B$9,F22+1)</f>
        <v>29</v>
      </c>
      <c r="I22">
        <f>INDEX($A$2:$A$9,F22)</f>
        <v>1</v>
      </c>
      <c r="J22">
        <f>INDEX($A$2:$A$9,F22+1)</f>
        <v>2</v>
      </c>
      <c r="K22">
        <f t="shared" si="0"/>
        <v>17.241379310344826</v>
      </c>
      <c r="L22">
        <f t="shared" si="1"/>
        <v>17</v>
      </c>
      <c r="M22" t="str">
        <f t="shared" si="2"/>
        <v>10,10,11,11,11,12,12,12,13,13,13,14,14,14,15,15,16,16,16,17,17,17</v>
      </c>
    </row>
    <row r="23" spans="5:13" x14ac:dyDescent="0.25">
      <c r="E23">
        <f t="shared" si="3"/>
        <v>22</v>
      </c>
      <c r="F23">
        <f>MATCH(E23,$B$2:$B$9,1)</f>
        <v>1</v>
      </c>
      <c r="G23">
        <f>INDEX($B$2:$B$9,F23)</f>
        <v>0</v>
      </c>
      <c r="H23">
        <f>INDEX($B$2:$B$9,F23+1)</f>
        <v>29</v>
      </c>
      <c r="I23">
        <f>INDEX($A$2:$A$9,F23)</f>
        <v>1</v>
      </c>
      <c r="J23">
        <f>INDEX($A$2:$A$9,F23+1)</f>
        <v>2</v>
      </c>
      <c r="K23">
        <f t="shared" si="0"/>
        <v>17.586206896551722</v>
      </c>
      <c r="L23">
        <f t="shared" si="1"/>
        <v>18</v>
      </c>
      <c r="M23" t="str">
        <f t="shared" si="2"/>
        <v>10,10,11,11,11,12,12,12,13,13,13,14,14,14,15,15,16,16,16,17,17,17,18</v>
      </c>
    </row>
    <row r="24" spans="5:13" x14ac:dyDescent="0.25">
      <c r="E24">
        <f t="shared" si="3"/>
        <v>23</v>
      </c>
      <c r="F24">
        <f>MATCH(E24,$B$2:$B$9,1)</f>
        <v>1</v>
      </c>
      <c r="G24">
        <f>INDEX($B$2:$B$9,F24)</f>
        <v>0</v>
      </c>
      <c r="H24">
        <f>INDEX($B$2:$B$9,F24+1)</f>
        <v>29</v>
      </c>
      <c r="I24">
        <f>INDEX($A$2:$A$9,F24)</f>
        <v>1</v>
      </c>
      <c r="J24">
        <f>INDEX($A$2:$A$9,F24+1)</f>
        <v>2</v>
      </c>
      <c r="K24">
        <f t="shared" si="0"/>
        <v>17.931034482758619</v>
      </c>
      <c r="L24">
        <f t="shared" si="1"/>
        <v>18</v>
      </c>
      <c r="M24" t="str">
        <f t="shared" si="2"/>
        <v>10,10,11,11,11,12,12,12,13,13,13,14,14,14,15,15,16,16,16,17,17,17,18,18</v>
      </c>
    </row>
    <row r="25" spans="5:13" x14ac:dyDescent="0.25">
      <c r="E25">
        <f t="shared" si="3"/>
        <v>24</v>
      </c>
      <c r="F25">
        <f>MATCH(E25,$B$2:$B$9,1)</f>
        <v>1</v>
      </c>
      <c r="G25">
        <f>INDEX($B$2:$B$9,F25)</f>
        <v>0</v>
      </c>
      <c r="H25">
        <f>INDEX($B$2:$B$9,F25+1)</f>
        <v>29</v>
      </c>
      <c r="I25">
        <f>INDEX($A$2:$A$9,F25)</f>
        <v>1</v>
      </c>
      <c r="J25">
        <f>INDEX($A$2:$A$9,F25+1)</f>
        <v>2</v>
      </c>
      <c r="K25">
        <f t="shared" si="0"/>
        <v>18.275862068965516</v>
      </c>
      <c r="L25">
        <f t="shared" si="1"/>
        <v>18</v>
      </c>
      <c r="M25" t="str">
        <f t="shared" si="2"/>
        <v>10,10,11,11,11,12,12,12,13,13,13,14,14,14,15,15,16,16,16,17,17,17,18,18,18</v>
      </c>
    </row>
    <row r="26" spans="5:13" x14ac:dyDescent="0.25">
      <c r="E26">
        <f t="shared" si="3"/>
        <v>25</v>
      </c>
      <c r="F26">
        <f>MATCH(E26,$B$2:$B$9,1)</f>
        <v>1</v>
      </c>
      <c r="G26">
        <f>INDEX($B$2:$B$9,F26)</f>
        <v>0</v>
      </c>
      <c r="H26">
        <f>INDEX($B$2:$B$9,F26+1)</f>
        <v>29</v>
      </c>
      <c r="I26">
        <f>INDEX($A$2:$A$9,F26)</f>
        <v>1</v>
      </c>
      <c r="J26">
        <f>INDEX($A$2:$A$9,F26+1)</f>
        <v>2</v>
      </c>
      <c r="K26">
        <f t="shared" si="0"/>
        <v>18.620689655172413</v>
      </c>
      <c r="L26">
        <f t="shared" si="1"/>
        <v>19</v>
      </c>
      <c r="M26" t="str">
        <f t="shared" si="2"/>
        <v>10,10,11,11,11,12,12,12,13,13,13,14,14,14,15,15,16,16,16,17,17,17,18,18,18,19</v>
      </c>
    </row>
    <row r="27" spans="5:13" x14ac:dyDescent="0.25">
      <c r="E27">
        <f t="shared" si="3"/>
        <v>26</v>
      </c>
      <c r="F27">
        <f>MATCH(E27,$B$2:$B$9,1)</f>
        <v>1</v>
      </c>
      <c r="G27">
        <f>INDEX($B$2:$B$9,F27)</f>
        <v>0</v>
      </c>
      <c r="H27">
        <f>INDEX($B$2:$B$9,F27+1)</f>
        <v>29</v>
      </c>
      <c r="I27">
        <f>INDEX($A$2:$A$9,F27)</f>
        <v>1</v>
      </c>
      <c r="J27">
        <f>INDEX($A$2:$A$9,F27+1)</f>
        <v>2</v>
      </c>
      <c r="K27">
        <f t="shared" si="0"/>
        <v>18.96551724137931</v>
      </c>
      <c r="L27">
        <f t="shared" si="1"/>
        <v>19</v>
      </c>
      <c r="M27" t="str">
        <f t="shared" si="2"/>
        <v>10,10,11,11,11,12,12,12,13,13,13,14,14,14,15,15,16,16,16,17,17,17,18,18,18,19,19</v>
      </c>
    </row>
    <row r="28" spans="5:13" x14ac:dyDescent="0.25">
      <c r="E28">
        <f t="shared" si="3"/>
        <v>27</v>
      </c>
      <c r="F28">
        <f>MATCH(E28,$B$2:$B$9,1)</f>
        <v>1</v>
      </c>
      <c r="G28">
        <f>INDEX($B$2:$B$9,F28)</f>
        <v>0</v>
      </c>
      <c r="H28">
        <f>INDEX($B$2:$B$9,F28+1)</f>
        <v>29</v>
      </c>
      <c r="I28">
        <f>INDEX($A$2:$A$9,F28)</f>
        <v>1</v>
      </c>
      <c r="J28">
        <f>INDEX($A$2:$A$9,F28+1)</f>
        <v>2</v>
      </c>
      <c r="K28">
        <f t="shared" si="0"/>
        <v>19.310344827586206</v>
      </c>
      <c r="L28">
        <f t="shared" si="1"/>
        <v>19</v>
      </c>
      <c r="M28" t="str">
        <f t="shared" si="2"/>
        <v>10,10,11,11,11,12,12,12,13,13,13,14,14,14,15,15,16,16,16,17,17,17,18,18,18,19,19,19</v>
      </c>
    </row>
    <row r="29" spans="5:13" x14ac:dyDescent="0.25">
      <c r="E29">
        <f t="shared" si="3"/>
        <v>28</v>
      </c>
      <c r="F29">
        <f>MATCH(E29,$B$2:$B$9,1)</f>
        <v>1</v>
      </c>
      <c r="G29">
        <f>INDEX($B$2:$B$9,F29)</f>
        <v>0</v>
      </c>
      <c r="H29">
        <f>INDEX($B$2:$B$9,F29+1)</f>
        <v>29</v>
      </c>
      <c r="I29">
        <f>INDEX($A$2:$A$9,F29)</f>
        <v>1</v>
      </c>
      <c r="J29">
        <f>INDEX($A$2:$A$9,F29+1)</f>
        <v>2</v>
      </c>
      <c r="K29">
        <f t="shared" si="0"/>
        <v>19.655172413793103</v>
      </c>
      <c r="L29">
        <f t="shared" si="1"/>
        <v>20</v>
      </c>
      <c r="M29" t="str">
        <f t="shared" si="2"/>
        <v>10,10,11,11,11,12,12,12,13,13,13,14,14,14,15,15,16,16,16,17,17,17,18,18,18,19,19,19,20</v>
      </c>
    </row>
    <row r="30" spans="5:13" x14ac:dyDescent="0.25">
      <c r="E30">
        <f t="shared" si="3"/>
        <v>29</v>
      </c>
      <c r="F30">
        <f>MATCH(E30,$B$2:$B$9,1)</f>
        <v>2</v>
      </c>
      <c r="G30">
        <f>INDEX($B$2:$B$9,F30)</f>
        <v>29</v>
      </c>
      <c r="H30">
        <f>INDEX($B$2:$B$9,F30+1)</f>
        <v>78</v>
      </c>
      <c r="I30">
        <f>INDEX($A$2:$A$9,F30)</f>
        <v>2</v>
      </c>
      <c r="J30">
        <f>INDEX($A$2:$A$9,F30+1)</f>
        <v>4</v>
      </c>
      <c r="K30">
        <f t="shared" si="0"/>
        <v>20</v>
      </c>
      <c r="L30">
        <f t="shared" si="1"/>
        <v>20</v>
      </c>
      <c r="M30" t="str">
        <f t="shared" si="2"/>
        <v>10,10,11,11,11,12,12,12,13,13,13,14,14,14,15,15,16,16,16,17,17,17,18,18,18,19,19,19,20,20</v>
      </c>
    </row>
    <row r="31" spans="5:13" x14ac:dyDescent="0.25">
      <c r="E31">
        <f t="shared" si="3"/>
        <v>30</v>
      </c>
      <c r="F31">
        <f>MATCH(E31,$B$2:$B$9,1)</f>
        <v>2</v>
      </c>
      <c r="G31">
        <f>INDEX($B$2:$B$9,F31)</f>
        <v>29</v>
      </c>
      <c r="H31">
        <f>INDEX($B$2:$B$9,F31+1)</f>
        <v>78</v>
      </c>
      <c r="I31">
        <f>INDEX($A$2:$A$9,F31)</f>
        <v>2</v>
      </c>
      <c r="J31">
        <f>INDEX($A$2:$A$9,F31+1)</f>
        <v>4</v>
      </c>
      <c r="K31">
        <f t="shared" si="0"/>
        <v>20.408163265306122</v>
      </c>
      <c r="L31">
        <f t="shared" si="1"/>
        <v>20</v>
      </c>
      <c r="M31" t="str">
        <f t="shared" si="2"/>
        <v>10,10,11,11,11,12,12,12,13,13,13,14,14,14,15,15,16,16,16,17,17,17,18,18,18,19,19,19,20,20,20</v>
      </c>
    </row>
    <row r="32" spans="5:13" x14ac:dyDescent="0.25">
      <c r="E32">
        <f t="shared" si="3"/>
        <v>31</v>
      </c>
      <c r="F32">
        <f>MATCH(E32,$B$2:$B$9,1)</f>
        <v>2</v>
      </c>
      <c r="G32">
        <f>INDEX($B$2:$B$9,F32)</f>
        <v>29</v>
      </c>
      <c r="H32">
        <f>INDEX($B$2:$B$9,F32+1)</f>
        <v>78</v>
      </c>
      <c r="I32">
        <f>INDEX($A$2:$A$9,F32)</f>
        <v>2</v>
      </c>
      <c r="J32">
        <f>INDEX($A$2:$A$9,F32+1)</f>
        <v>4</v>
      </c>
      <c r="K32">
        <f t="shared" si="0"/>
        <v>20.816326530612244</v>
      </c>
      <c r="L32">
        <f t="shared" si="1"/>
        <v>21</v>
      </c>
      <c r="M32" t="str">
        <f t="shared" si="2"/>
        <v>10,10,11,11,11,12,12,12,13,13,13,14,14,14,15,15,16,16,16,17,17,17,18,18,18,19,19,19,20,20,20,21</v>
      </c>
    </row>
    <row r="33" spans="5:13" x14ac:dyDescent="0.25">
      <c r="E33">
        <f t="shared" si="3"/>
        <v>32</v>
      </c>
      <c r="F33">
        <f>MATCH(E33,$B$2:$B$9,1)</f>
        <v>2</v>
      </c>
      <c r="G33">
        <f>INDEX($B$2:$B$9,F33)</f>
        <v>29</v>
      </c>
      <c r="H33">
        <f>INDEX($B$2:$B$9,F33+1)</f>
        <v>78</v>
      </c>
      <c r="I33">
        <f>INDEX($A$2:$A$9,F33)</f>
        <v>2</v>
      </c>
      <c r="J33">
        <f>INDEX($A$2:$A$9,F33+1)</f>
        <v>4</v>
      </c>
      <c r="K33">
        <f t="shared" si="0"/>
        <v>21.22448979591837</v>
      </c>
      <c r="L33">
        <f t="shared" si="1"/>
        <v>21</v>
      </c>
      <c r="M33" t="str">
        <f t="shared" si="2"/>
        <v>10,10,11,11,11,12,12,12,13,13,13,14,14,14,15,15,16,16,16,17,17,17,18,18,18,19,19,19,20,20,20,21,21</v>
      </c>
    </row>
    <row r="34" spans="5:13" x14ac:dyDescent="0.25">
      <c r="E34">
        <f t="shared" si="3"/>
        <v>33</v>
      </c>
      <c r="F34">
        <f>MATCH(E34,$B$2:$B$9,1)</f>
        <v>2</v>
      </c>
      <c r="G34">
        <f>INDEX($B$2:$B$9,F34)</f>
        <v>29</v>
      </c>
      <c r="H34">
        <f>INDEX($B$2:$B$9,F34+1)</f>
        <v>78</v>
      </c>
      <c r="I34">
        <f>INDEX($A$2:$A$9,F34)</f>
        <v>2</v>
      </c>
      <c r="J34">
        <f>INDEX($A$2:$A$9,F34+1)</f>
        <v>4</v>
      </c>
      <c r="K34">
        <f t="shared" si="0"/>
        <v>21.632653061224492</v>
      </c>
      <c r="L34">
        <f t="shared" si="1"/>
        <v>22</v>
      </c>
      <c r="M34" t="str">
        <f t="shared" si="2"/>
        <v>10,10,11,11,11,12,12,12,13,13,13,14,14,14,15,15,16,16,16,17,17,17,18,18,18,19,19,19,20,20,20,21,21,22</v>
      </c>
    </row>
    <row r="35" spans="5:13" x14ac:dyDescent="0.25">
      <c r="E35">
        <f t="shared" si="3"/>
        <v>34</v>
      </c>
      <c r="F35">
        <f>MATCH(E35,$B$2:$B$9,1)</f>
        <v>2</v>
      </c>
      <c r="G35">
        <f>INDEX($B$2:$B$9,F35)</f>
        <v>29</v>
      </c>
      <c r="H35">
        <f>INDEX($B$2:$B$9,F35+1)</f>
        <v>78</v>
      </c>
      <c r="I35">
        <f>INDEX($A$2:$A$9,F35)</f>
        <v>2</v>
      </c>
      <c r="J35">
        <f>INDEX($A$2:$A$9,F35+1)</f>
        <v>4</v>
      </c>
      <c r="K35">
        <f t="shared" si="0"/>
        <v>22.04081632653061</v>
      </c>
      <c r="L35">
        <f t="shared" si="1"/>
        <v>22</v>
      </c>
      <c r="M35" t="str">
        <f t="shared" si="2"/>
        <v>10,10,11,11,11,12,12,12,13,13,13,14,14,14,15,15,16,16,16,17,17,17,18,18,18,19,19,19,20,20,20,21,21,22,22</v>
      </c>
    </row>
    <row r="36" spans="5:13" x14ac:dyDescent="0.25">
      <c r="E36">
        <f t="shared" si="3"/>
        <v>35</v>
      </c>
      <c r="F36">
        <f>MATCH(E36,$B$2:$B$9,1)</f>
        <v>2</v>
      </c>
      <c r="G36">
        <f>INDEX($B$2:$B$9,F36)</f>
        <v>29</v>
      </c>
      <c r="H36">
        <f>INDEX($B$2:$B$9,F36+1)</f>
        <v>78</v>
      </c>
      <c r="I36">
        <f>INDEX($A$2:$A$9,F36)</f>
        <v>2</v>
      </c>
      <c r="J36">
        <f>INDEX($A$2:$A$9,F36+1)</f>
        <v>4</v>
      </c>
      <c r="K36">
        <f t="shared" si="0"/>
        <v>22.448979591836732</v>
      </c>
      <c r="L36">
        <f t="shared" si="1"/>
        <v>22</v>
      </c>
      <c r="M36" t="str">
        <f t="shared" si="2"/>
        <v>10,10,11,11,11,12,12,12,13,13,13,14,14,14,15,15,16,16,16,17,17,17,18,18,18,19,19,19,20,20,20,21,21,22,22,22</v>
      </c>
    </row>
    <row r="37" spans="5:13" x14ac:dyDescent="0.25">
      <c r="E37">
        <f t="shared" si="3"/>
        <v>36</v>
      </c>
      <c r="F37">
        <f>MATCH(E37,$B$2:$B$9,1)</f>
        <v>2</v>
      </c>
      <c r="G37">
        <f>INDEX($B$2:$B$9,F37)</f>
        <v>29</v>
      </c>
      <c r="H37">
        <f>INDEX($B$2:$B$9,F37+1)</f>
        <v>78</v>
      </c>
      <c r="I37">
        <f>INDEX($A$2:$A$9,F37)</f>
        <v>2</v>
      </c>
      <c r="J37">
        <f>INDEX($A$2:$A$9,F37+1)</f>
        <v>4</v>
      </c>
      <c r="K37">
        <f t="shared" si="0"/>
        <v>22.857142857142854</v>
      </c>
      <c r="L37">
        <f t="shared" si="1"/>
        <v>23</v>
      </c>
      <c r="M37" t="str">
        <f t="shared" si="2"/>
        <v>10,10,11,11,11,12,12,12,13,13,13,14,14,14,15,15,16,16,16,17,17,17,18,18,18,19,19,19,20,20,20,21,21,22,22,22,23</v>
      </c>
    </row>
    <row r="38" spans="5:13" x14ac:dyDescent="0.25">
      <c r="E38">
        <f t="shared" si="3"/>
        <v>37</v>
      </c>
      <c r="F38">
        <f>MATCH(E38,$B$2:$B$9,1)</f>
        <v>2</v>
      </c>
      <c r="G38">
        <f>INDEX($B$2:$B$9,F38)</f>
        <v>29</v>
      </c>
      <c r="H38">
        <f>INDEX($B$2:$B$9,F38+1)</f>
        <v>78</v>
      </c>
      <c r="I38">
        <f>INDEX($A$2:$A$9,F38)</f>
        <v>2</v>
      </c>
      <c r="J38">
        <f>INDEX($A$2:$A$9,F38+1)</f>
        <v>4</v>
      </c>
      <c r="K38">
        <f t="shared" si="0"/>
        <v>23.26530612244898</v>
      </c>
      <c r="L38">
        <f t="shared" si="1"/>
        <v>23</v>
      </c>
      <c r="M38" t="str">
        <f t="shared" si="2"/>
        <v>10,10,11,11,11,12,12,12,13,13,13,14,14,14,15,15,16,16,16,17,17,17,18,18,18,19,19,19,20,20,20,21,21,22,22,22,23,23</v>
      </c>
    </row>
    <row r="39" spans="5:13" x14ac:dyDescent="0.25">
      <c r="E39">
        <f t="shared" si="3"/>
        <v>38</v>
      </c>
      <c r="F39">
        <f>MATCH(E39,$B$2:$B$9,1)</f>
        <v>2</v>
      </c>
      <c r="G39">
        <f>INDEX($B$2:$B$9,F39)</f>
        <v>29</v>
      </c>
      <c r="H39">
        <f>INDEX($B$2:$B$9,F39+1)</f>
        <v>78</v>
      </c>
      <c r="I39">
        <f>INDEX($A$2:$A$9,F39)</f>
        <v>2</v>
      </c>
      <c r="J39">
        <f>INDEX($A$2:$A$9,F39+1)</f>
        <v>4</v>
      </c>
      <c r="K39">
        <f t="shared" si="0"/>
        <v>23.673469387755102</v>
      </c>
      <c r="L39">
        <f t="shared" si="1"/>
        <v>24</v>
      </c>
      <c r="M39" t="str">
        <f t="shared" si="2"/>
        <v>10,10,11,11,11,12,12,12,13,13,13,14,14,14,15,15,16,16,16,17,17,17,18,18,18,19,19,19,20,20,20,21,21,22,22,22,23,23,24</v>
      </c>
    </row>
    <row r="40" spans="5:13" x14ac:dyDescent="0.25">
      <c r="E40">
        <f t="shared" si="3"/>
        <v>39</v>
      </c>
      <c r="F40">
        <f>MATCH(E40,$B$2:$B$9,1)</f>
        <v>2</v>
      </c>
      <c r="G40">
        <f>INDEX($B$2:$B$9,F40)</f>
        <v>29</v>
      </c>
      <c r="H40">
        <f>INDEX($B$2:$B$9,F40+1)</f>
        <v>78</v>
      </c>
      <c r="I40">
        <f>INDEX($A$2:$A$9,F40)</f>
        <v>2</v>
      </c>
      <c r="J40">
        <f>INDEX($A$2:$A$9,F40+1)</f>
        <v>4</v>
      </c>
      <c r="K40">
        <f t="shared" si="0"/>
        <v>24.081632653061224</v>
      </c>
      <c r="L40">
        <f t="shared" si="1"/>
        <v>24</v>
      </c>
      <c r="M40" t="str">
        <f t="shared" si="2"/>
        <v>10,10,11,11,11,12,12,12,13,13,13,14,14,14,15,15,16,16,16,17,17,17,18,18,18,19,19,19,20,20,20,21,21,22,22,22,23,23,24,24</v>
      </c>
    </row>
    <row r="41" spans="5:13" x14ac:dyDescent="0.25">
      <c r="E41">
        <f t="shared" si="3"/>
        <v>40</v>
      </c>
      <c r="F41">
        <f>MATCH(E41,$B$2:$B$9,1)</f>
        <v>2</v>
      </c>
      <c r="G41">
        <f>INDEX($B$2:$B$9,F41)</f>
        <v>29</v>
      </c>
      <c r="H41">
        <f>INDEX($B$2:$B$9,F41+1)</f>
        <v>78</v>
      </c>
      <c r="I41">
        <f>INDEX($A$2:$A$9,F41)</f>
        <v>2</v>
      </c>
      <c r="J41">
        <f>INDEX($A$2:$A$9,F41+1)</f>
        <v>4</v>
      </c>
      <c r="K41">
        <f t="shared" si="0"/>
        <v>24.489795918367349</v>
      </c>
      <c r="L41">
        <f t="shared" si="1"/>
        <v>24</v>
      </c>
      <c r="M41" t="str">
        <f t="shared" si="2"/>
        <v>10,10,11,11,11,12,12,12,13,13,13,14,14,14,15,15,16,16,16,17,17,17,18,18,18,19,19,19,20,20,20,21,21,22,22,22,23,23,24,24,24</v>
      </c>
    </row>
    <row r="42" spans="5:13" x14ac:dyDescent="0.25">
      <c r="E42">
        <f t="shared" si="3"/>
        <v>41</v>
      </c>
      <c r="F42">
        <f>MATCH(E42,$B$2:$B$9,1)</f>
        <v>2</v>
      </c>
      <c r="G42">
        <f>INDEX($B$2:$B$9,F42)</f>
        <v>29</v>
      </c>
      <c r="H42">
        <f>INDEX($B$2:$B$9,F42+1)</f>
        <v>78</v>
      </c>
      <c r="I42">
        <f>INDEX($A$2:$A$9,F42)</f>
        <v>2</v>
      </c>
      <c r="J42">
        <f>INDEX($A$2:$A$9,F42+1)</f>
        <v>4</v>
      </c>
      <c r="K42">
        <f t="shared" si="0"/>
        <v>24.897959183673471</v>
      </c>
      <c r="L42">
        <f t="shared" si="1"/>
        <v>25</v>
      </c>
      <c r="M42" t="str">
        <f t="shared" si="2"/>
        <v>10,10,11,11,11,12,12,12,13,13,13,14,14,14,15,15,16,16,16,17,17,17,18,18,18,19,19,19,20,20,20,21,21,22,22,22,23,23,24,24,24,25</v>
      </c>
    </row>
    <row r="43" spans="5:13" x14ac:dyDescent="0.25">
      <c r="E43">
        <f t="shared" si="3"/>
        <v>42</v>
      </c>
      <c r="F43">
        <f>MATCH(E43,$B$2:$B$9,1)</f>
        <v>2</v>
      </c>
      <c r="G43">
        <f>INDEX($B$2:$B$9,F43)</f>
        <v>29</v>
      </c>
      <c r="H43">
        <f>INDEX($B$2:$B$9,F43+1)</f>
        <v>78</v>
      </c>
      <c r="I43">
        <f>INDEX($A$2:$A$9,F43)</f>
        <v>2</v>
      </c>
      <c r="J43">
        <f>INDEX($A$2:$A$9,F43+1)</f>
        <v>4</v>
      </c>
      <c r="K43">
        <f t="shared" si="0"/>
        <v>25.306122448979593</v>
      </c>
      <c r="L43">
        <f t="shared" si="1"/>
        <v>25</v>
      </c>
      <c r="M43" t="str">
        <f t="shared" si="2"/>
        <v>10,10,11,11,11,12,12,12,13,13,13,14,14,14,15,15,16,16,16,17,17,17,18,18,18,19,19,19,20,20,20,21,21,22,22,22,23,23,24,24,24,25,25</v>
      </c>
    </row>
    <row r="44" spans="5:13" x14ac:dyDescent="0.25">
      <c r="E44">
        <f t="shared" si="3"/>
        <v>43</v>
      </c>
      <c r="F44">
        <f>MATCH(E44,$B$2:$B$9,1)</f>
        <v>2</v>
      </c>
      <c r="G44">
        <f>INDEX($B$2:$B$9,F44)</f>
        <v>29</v>
      </c>
      <c r="H44">
        <f>INDEX($B$2:$B$9,F44+1)</f>
        <v>78</v>
      </c>
      <c r="I44">
        <f>INDEX($A$2:$A$9,F44)</f>
        <v>2</v>
      </c>
      <c r="J44">
        <f>INDEX($A$2:$A$9,F44+1)</f>
        <v>4</v>
      </c>
      <c r="K44">
        <f t="shared" si="0"/>
        <v>25.714285714285712</v>
      </c>
      <c r="L44">
        <f t="shared" si="1"/>
        <v>26</v>
      </c>
      <c r="M44" t="str">
        <f t="shared" si="2"/>
        <v>10,10,11,11,11,12,12,12,13,13,13,14,14,14,15,15,16,16,16,17,17,17,18,18,18,19,19,19,20,20,20,21,21,22,22,22,23,23,24,24,24,25,25,26</v>
      </c>
    </row>
    <row r="45" spans="5:13" x14ac:dyDescent="0.25">
      <c r="E45">
        <f t="shared" si="3"/>
        <v>44</v>
      </c>
      <c r="F45">
        <f>MATCH(E45,$B$2:$B$9,1)</f>
        <v>2</v>
      </c>
      <c r="G45">
        <f>INDEX($B$2:$B$9,F45)</f>
        <v>29</v>
      </c>
      <c r="H45">
        <f>INDEX($B$2:$B$9,F45+1)</f>
        <v>78</v>
      </c>
      <c r="I45">
        <f>INDEX($A$2:$A$9,F45)</f>
        <v>2</v>
      </c>
      <c r="J45">
        <f>INDEX($A$2:$A$9,F45+1)</f>
        <v>4</v>
      </c>
      <c r="K45">
        <f t="shared" si="0"/>
        <v>26.122448979591837</v>
      </c>
      <c r="L45">
        <f t="shared" si="1"/>
        <v>26</v>
      </c>
      <c r="M45" t="str">
        <f t="shared" si="2"/>
        <v>10,10,11,11,11,12,12,12,13,13,13,14,14,14,15,15,16,16,16,17,17,17,18,18,18,19,19,19,20,20,20,21,21,22,22,22,23,23,24,24,24,25,25,26,26</v>
      </c>
    </row>
    <row r="46" spans="5:13" x14ac:dyDescent="0.25">
      <c r="E46">
        <f t="shared" si="3"/>
        <v>45</v>
      </c>
      <c r="F46">
        <f>MATCH(E46,$B$2:$B$9,1)</f>
        <v>2</v>
      </c>
      <c r="G46">
        <f>INDEX($B$2:$B$9,F46)</f>
        <v>29</v>
      </c>
      <c r="H46">
        <f>INDEX($B$2:$B$9,F46+1)</f>
        <v>78</v>
      </c>
      <c r="I46">
        <f>INDEX($A$2:$A$9,F46)</f>
        <v>2</v>
      </c>
      <c r="J46">
        <f>INDEX($A$2:$A$9,F46+1)</f>
        <v>4</v>
      </c>
      <c r="K46">
        <f t="shared" si="0"/>
        <v>26.530612244897959</v>
      </c>
      <c r="L46">
        <f t="shared" si="1"/>
        <v>27</v>
      </c>
      <c r="M46" t="str">
        <f t="shared" si="2"/>
        <v>10,10,11,11,11,12,12,12,13,13,13,14,14,14,15,15,16,16,16,17,17,17,18,18,18,19,19,19,20,20,20,21,21,22,22,22,23,23,24,24,24,25,25,26,26,27</v>
      </c>
    </row>
    <row r="47" spans="5:13" x14ac:dyDescent="0.25">
      <c r="E47">
        <f t="shared" si="3"/>
        <v>46</v>
      </c>
      <c r="F47">
        <f>MATCH(E47,$B$2:$B$9,1)</f>
        <v>2</v>
      </c>
      <c r="G47">
        <f>INDEX($B$2:$B$9,F47)</f>
        <v>29</v>
      </c>
      <c r="H47">
        <f>INDEX($B$2:$B$9,F47+1)</f>
        <v>78</v>
      </c>
      <c r="I47">
        <f>INDEX($A$2:$A$9,F47)</f>
        <v>2</v>
      </c>
      <c r="J47">
        <f>INDEX($A$2:$A$9,F47+1)</f>
        <v>4</v>
      </c>
      <c r="K47">
        <f t="shared" si="0"/>
        <v>26.938775510204081</v>
      </c>
      <c r="L47">
        <f t="shared" si="1"/>
        <v>27</v>
      </c>
      <c r="M47" t="str">
        <f t="shared" si="2"/>
        <v>10,10,11,11,11,12,12,12,13,13,13,14,14,14,15,15,16,16,16,17,17,17,18,18,18,19,19,19,20,20,20,21,21,22,22,22,23,23,24,24,24,25,25,26,26,27,27</v>
      </c>
    </row>
    <row r="48" spans="5:13" x14ac:dyDescent="0.25">
      <c r="E48">
        <f t="shared" si="3"/>
        <v>47</v>
      </c>
      <c r="F48">
        <f>MATCH(E48,$B$2:$B$9,1)</f>
        <v>2</v>
      </c>
      <c r="G48">
        <f>INDEX($B$2:$B$9,F48)</f>
        <v>29</v>
      </c>
      <c r="H48">
        <f>INDEX($B$2:$B$9,F48+1)</f>
        <v>78</v>
      </c>
      <c r="I48">
        <f>INDEX($A$2:$A$9,F48)</f>
        <v>2</v>
      </c>
      <c r="J48">
        <f>INDEX($A$2:$A$9,F48+1)</f>
        <v>4</v>
      </c>
      <c r="K48">
        <f t="shared" si="0"/>
        <v>27.346938775510203</v>
      </c>
      <c r="L48">
        <f t="shared" si="1"/>
        <v>27</v>
      </c>
      <c r="M48" t="str">
        <f t="shared" si="2"/>
        <v>10,10,11,11,11,12,12,12,13,13,13,14,14,14,15,15,16,16,16,17,17,17,18,18,18,19,19,19,20,20,20,21,21,22,22,22,23,23,24,24,24,25,25,26,26,27,27,27</v>
      </c>
    </row>
    <row r="49" spans="5:13" x14ac:dyDescent="0.25">
      <c r="E49">
        <f t="shared" si="3"/>
        <v>48</v>
      </c>
      <c r="F49">
        <f>MATCH(E49,$B$2:$B$9,1)</f>
        <v>2</v>
      </c>
      <c r="G49">
        <f>INDEX($B$2:$B$9,F49)</f>
        <v>29</v>
      </c>
      <c r="H49">
        <f>INDEX($B$2:$B$9,F49+1)</f>
        <v>78</v>
      </c>
      <c r="I49">
        <f>INDEX($A$2:$A$9,F49)</f>
        <v>2</v>
      </c>
      <c r="J49">
        <f>INDEX($A$2:$A$9,F49+1)</f>
        <v>4</v>
      </c>
      <c r="K49">
        <f t="shared" si="0"/>
        <v>27.755102040816325</v>
      </c>
      <c r="L49">
        <f t="shared" si="1"/>
        <v>28</v>
      </c>
      <c r="M49" t="str">
        <f t="shared" si="2"/>
        <v>10,10,11,11,11,12,12,12,13,13,13,14,14,14,15,15,16,16,16,17,17,17,18,18,18,19,19,19,20,20,20,21,21,22,22,22,23,23,24,24,24,25,25,26,26,27,27,27,28</v>
      </c>
    </row>
    <row r="50" spans="5:13" x14ac:dyDescent="0.25">
      <c r="E50">
        <f t="shared" si="3"/>
        <v>49</v>
      </c>
      <c r="F50">
        <f>MATCH(E50,$B$2:$B$9,1)</f>
        <v>2</v>
      </c>
      <c r="G50">
        <f>INDEX($B$2:$B$9,F50)</f>
        <v>29</v>
      </c>
      <c r="H50">
        <f>INDEX($B$2:$B$9,F50+1)</f>
        <v>78</v>
      </c>
      <c r="I50">
        <f>INDEX($A$2:$A$9,F50)</f>
        <v>2</v>
      </c>
      <c r="J50">
        <f>INDEX($A$2:$A$9,F50+1)</f>
        <v>4</v>
      </c>
      <c r="K50">
        <f t="shared" si="0"/>
        <v>28.163265306122447</v>
      </c>
      <c r="L50">
        <f t="shared" si="1"/>
        <v>28</v>
      </c>
      <c r="M50" t="str">
        <f t="shared" si="2"/>
        <v>10,10,11,11,11,12,12,12,13,13,13,14,14,14,15,15,16,16,16,17,17,17,18,18,18,19,19,19,20,20,20,21,21,22,22,22,23,23,24,24,24,25,25,26,26,27,27,27,28,28</v>
      </c>
    </row>
    <row r="51" spans="5:13" x14ac:dyDescent="0.25">
      <c r="E51">
        <f t="shared" si="3"/>
        <v>50</v>
      </c>
      <c r="F51">
        <f>MATCH(E51,$B$2:$B$9,1)</f>
        <v>2</v>
      </c>
      <c r="G51">
        <f>INDEX($B$2:$B$9,F51)</f>
        <v>29</v>
      </c>
      <c r="H51">
        <f>INDEX($B$2:$B$9,F51+1)</f>
        <v>78</v>
      </c>
      <c r="I51">
        <f>INDEX($A$2:$A$9,F51)</f>
        <v>2</v>
      </c>
      <c r="J51">
        <f>INDEX($A$2:$A$9,F51+1)</f>
        <v>4</v>
      </c>
      <c r="K51">
        <f t="shared" si="0"/>
        <v>28.571428571428573</v>
      </c>
      <c r="L51">
        <f t="shared" si="1"/>
        <v>29</v>
      </c>
      <c r="M51" t="str">
        <f t="shared" si="2"/>
        <v>10,10,11,11,11,12,12,12,13,13,13,14,14,14,15,15,16,16,16,17,17,17,18,18,18,19,19,19,20,20,20,21,21,22,22,22,23,23,24,24,24,25,25,26,26,27,27,27,28,28,29</v>
      </c>
    </row>
    <row r="52" spans="5:13" x14ac:dyDescent="0.25">
      <c r="E52">
        <f t="shared" si="3"/>
        <v>51</v>
      </c>
      <c r="F52">
        <f>MATCH(E52,$B$2:$B$9,1)</f>
        <v>2</v>
      </c>
      <c r="G52">
        <f>INDEX($B$2:$B$9,F52)</f>
        <v>29</v>
      </c>
      <c r="H52">
        <f>INDEX($B$2:$B$9,F52+1)</f>
        <v>78</v>
      </c>
      <c r="I52">
        <f>INDEX($A$2:$A$9,F52)</f>
        <v>2</v>
      </c>
      <c r="J52">
        <f>INDEX($A$2:$A$9,F52+1)</f>
        <v>4</v>
      </c>
      <c r="K52">
        <f t="shared" si="0"/>
        <v>28.979591836734695</v>
      </c>
      <c r="L52">
        <f t="shared" si="1"/>
        <v>29</v>
      </c>
      <c r="M52" t="str">
        <f t="shared" si="2"/>
        <v>10,10,11,11,11,12,12,12,13,13,13,14,14,14,15,15,16,16,16,17,17,17,18,18,18,19,19,19,20,20,20,21,21,22,22,22,23,23,24,24,24,25,25,26,26,27,27,27,28,28,29,29</v>
      </c>
    </row>
    <row r="53" spans="5:13" x14ac:dyDescent="0.25">
      <c r="E53">
        <f t="shared" si="3"/>
        <v>52</v>
      </c>
      <c r="F53">
        <f>MATCH(E53,$B$2:$B$9,1)</f>
        <v>2</v>
      </c>
      <c r="G53">
        <f>INDEX($B$2:$B$9,F53)</f>
        <v>29</v>
      </c>
      <c r="H53">
        <f>INDEX($B$2:$B$9,F53+1)</f>
        <v>78</v>
      </c>
      <c r="I53">
        <f>INDEX($A$2:$A$9,F53)</f>
        <v>2</v>
      </c>
      <c r="J53">
        <f>INDEX($A$2:$A$9,F53+1)</f>
        <v>4</v>
      </c>
      <c r="K53">
        <f t="shared" si="0"/>
        <v>29.387755102040817</v>
      </c>
      <c r="L53">
        <f t="shared" si="1"/>
        <v>29</v>
      </c>
      <c r="M53" t="str">
        <f t="shared" si="2"/>
        <v>10,10,11,11,11,12,12,12,13,13,13,14,14,14,15,15,16,16,16,17,17,17,18,18,18,19,19,19,20,20,20,21,21,22,22,22,23,23,24,24,24,25,25,26,26,27,27,27,28,28,29,29,29</v>
      </c>
    </row>
    <row r="54" spans="5:13" x14ac:dyDescent="0.25">
      <c r="E54">
        <f t="shared" si="3"/>
        <v>53</v>
      </c>
      <c r="F54">
        <f>MATCH(E54,$B$2:$B$9,1)</f>
        <v>2</v>
      </c>
      <c r="G54">
        <f>INDEX($B$2:$B$9,F54)</f>
        <v>29</v>
      </c>
      <c r="H54">
        <f>INDEX($B$2:$B$9,F54+1)</f>
        <v>78</v>
      </c>
      <c r="I54">
        <f>INDEX($A$2:$A$9,F54)</f>
        <v>2</v>
      </c>
      <c r="J54">
        <f>INDEX($A$2:$A$9,F54+1)</f>
        <v>4</v>
      </c>
      <c r="K54">
        <f t="shared" si="0"/>
        <v>29.795918367346943</v>
      </c>
      <c r="L54">
        <f t="shared" si="1"/>
        <v>30</v>
      </c>
      <c r="M54" t="str">
        <f t="shared" si="2"/>
        <v>10,10,11,11,11,12,12,12,13,13,13,14,14,14,15,15,16,16,16,17,17,17,18,18,18,19,19,19,20,20,20,21,21,22,22,22,23,23,24,24,24,25,25,26,26,27,27,27,28,28,29,29,29,30</v>
      </c>
    </row>
    <row r="55" spans="5:13" x14ac:dyDescent="0.25">
      <c r="E55">
        <f t="shared" si="3"/>
        <v>54</v>
      </c>
      <c r="F55">
        <f>MATCH(E55,$B$2:$B$9,1)</f>
        <v>2</v>
      </c>
      <c r="G55">
        <f>INDEX($B$2:$B$9,F55)</f>
        <v>29</v>
      </c>
      <c r="H55">
        <f>INDEX($B$2:$B$9,F55+1)</f>
        <v>78</v>
      </c>
      <c r="I55">
        <f>INDEX($A$2:$A$9,F55)</f>
        <v>2</v>
      </c>
      <c r="J55">
        <f>INDEX($A$2:$A$9,F55+1)</f>
        <v>4</v>
      </c>
      <c r="K55">
        <f t="shared" si="0"/>
        <v>30.204081632653057</v>
      </c>
      <c r="L55">
        <f t="shared" si="1"/>
        <v>30</v>
      </c>
      <c r="M55" t="str">
        <f t="shared" si="2"/>
        <v>10,10,11,11,11,12,12,12,13,13,13,14,14,14,15,15,16,16,16,17,17,17,18,18,18,19,19,19,20,20,20,21,21,22,22,22,23,23,24,24,24,25,25,26,26,27,27,27,28,28,29,29,29,30,30</v>
      </c>
    </row>
    <row r="56" spans="5:13" x14ac:dyDescent="0.25">
      <c r="E56">
        <f t="shared" si="3"/>
        <v>55</v>
      </c>
      <c r="F56">
        <f>MATCH(E56,$B$2:$B$9,1)</f>
        <v>2</v>
      </c>
      <c r="G56">
        <f>INDEX($B$2:$B$9,F56)</f>
        <v>29</v>
      </c>
      <c r="H56">
        <f>INDEX($B$2:$B$9,F56+1)</f>
        <v>78</v>
      </c>
      <c r="I56">
        <f>INDEX($A$2:$A$9,F56)</f>
        <v>2</v>
      </c>
      <c r="J56">
        <f>INDEX($A$2:$A$9,F56+1)</f>
        <v>4</v>
      </c>
      <c r="K56">
        <f t="shared" si="0"/>
        <v>30.612244897959187</v>
      </c>
      <c r="L56">
        <f t="shared" si="1"/>
        <v>31</v>
      </c>
      <c r="M56" t="str">
        <f t="shared" si="2"/>
        <v>10,10,11,11,11,12,12,12,13,13,13,14,14,14,15,15,16,16,16,17,17,17,18,18,18,19,19,19,20,20,20,21,21,22,22,22,23,23,24,24,24,25,25,26,26,27,27,27,28,28,29,29,29,30,30,31</v>
      </c>
    </row>
    <row r="57" spans="5:13" x14ac:dyDescent="0.25">
      <c r="E57">
        <f t="shared" si="3"/>
        <v>56</v>
      </c>
      <c r="F57">
        <f>MATCH(E57,$B$2:$B$9,1)</f>
        <v>2</v>
      </c>
      <c r="G57">
        <f>INDEX($B$2:$B$9,F57)</f>
        <v>29</v>
      </c>
      <c r="H57">
        <f>INDEX($B$2:$B$9,F57+1)</f>
        <v>78</v>
      </c>
      <c r="I57">
        <f>INDEX($A$2:$A$9,F57)</f>
        <v>2</v>
      </c>
      <c r="J57">
        <f>INDEX($A$2:$A$9,F57+1)</f>
        <v>4</v>
      </c>
      <c r="K57">
        <f t="shared" si="0"/>
        <v>31.020408163265305</v>
      </c>
      <c r="L57">
        <f t="shared" si="1"/>
        <v>31</v>
      </c>
      <c r="M57" t="str">
        <f t="shared" si="2"/>
        <v>10,10,11,11,11,12,12,12,13,13,13,14,14,14,15,15,16,16,16,17,17,17,18,18,18,19,19,19,20,20,20,21,21,22,22,22,23,23,24,24,24,25,25,26,26,27,27,27,28,28,29,29,29,30,30,31,31</v>
      </c>
    </row>
    <row r="58" spans="5:13" x14ac:dyDescent="0.25">
      <c r="E58">
        <f t="shared" si="3"/>
        <v>57</v>
      </c>
      <c r="F58">
        <f>MATCH(E58,$B$2:$B$9,1)</f>
        <v>2</v>
      </c>
      <c r="G58">
        <f>INDEX($B$2:$B$9,F58)</f>
        <v>29</v>
      </c>
      <c r="H58">
        <f>INDEX($B$2:$B$9,F58+1)</f>
        <v>78</v>
      </c>
      <c r="I58">
        <f>INDEX($A$2:$A$9,F58)</f>
        <v>2</v>
      </c>
      <c r="J58">
        <f>INDEX($A$2:$A$9,F58+1)</f>
        <v>4</v>
      </c>
      <c r="K58">
        <f t="shared" si="0"/>
        <v>31.428571428571427</v>
      </c>
      <c r="L58">
        <f t="shared" si="1"/>
        <v>31</v>
      </c>
      <c r="M58" t="str">
        <f t="shared" si="2"/>
        <v>10,10,11,11,11,12,12,12,13,13,13,14,14,14,15,15,16,16,16,17,17,17,18,18,18,19,19,19,20,20,20,21,21,22,22,22,23,23,24,24,24,25,25,26,26,27,27,27,28,28,29,29,29,30,30,31,31,31</v>
      </c>
    </row>
    <row r="59" spans="5:13" x14ac:dyDescent="0.25">
      <c r="E59">
        <f t="shared" si="3"/>
        <v>58</v>
      </c>
      <c r="F59">
        <f>MATCH(E59,$B$2:$B$9,1)</f>
        <v>2</v>
      </c>
      <c r="G59">
        <f>INDEX($B$2:$B$9,F59)</f>
        <v>29</v>
      </c>
      <c r="H59">
        <f>INDEX($B$2:$B$9,F59+1)</f>
        <v>78</v>
      </c>
      <c r="I59">
        <f>INDEX($A$2:$A$9,F59)</f>
        <v>2</v>
      </c>
      <c r="J59">
        <f>INDEX($A$2:$A$9,F59+1)</f>
        <v>4</v>
      </c>
      <c r="K59">
        <f t="shared" si="0"/>
        <v>31.836734693877553</v>
      </c>
      <c r="L59">
        <f t="shared" si="1"/>
        <v>32</v>
      </c>
      <c r="M59" t="str">
        <f t="shared" si="2"/>
        <v>10,10,11,11,11,12,12,12,13,13,13,14,14,14,15,15,16,16,16,17,17,17,18,18,18,19,19,19,20,20,20,21,21,22,22,22,23,23,24,24,24,25,25,26,26,27,27,27,28,28,29,29,29,30,30,31,31,31,32</v>
      </c>
    </row>
    <row r="60" spans="5:13" x14ac:dyDescent="0.25">
      <c r="E60">
        <f t="shared" si="3"/>
        <v>59</v>
      </c>
      <c r="F60">
        <f>MATCH(E60,$B$2:$B$9,1)</f>
        <v>2</v>
      </c>
      <c r="G60">
        <f>INDEX($B$2:$B$9,F60)</f>
        <v>29</v>
      </c>
      <c r="H60">
        <f>INDEX($B$2:$B$9,F60+1)</f>
        <v>78</v>
      </c>
      <c r="I60">
        <f>INDEX($A$2:$A$9,F60)</f>
        <v>2</v>
      </c>
      <c r="J60">
        <f>INDEX($A$2:$A$9,F60+1)</f>
        <v>4</v>
      </c>
      <c r="K60">
        <f t="shared" si="0"/>
        <v>32.244897959183675</v>
      </c>
      <c r="L60">
        <f t="shared" si="1"/>
        <v>32</v>
      </c>
      <c r="M60" t="str">
        <f t="shared" si="2"/>
        <v>10,10,11,11,11,12,12,12,13,13,13,14,14,14,15,15,16,16,16,17,17,17,18,18,18,19,19,19,20,20,20,21,21,22,22,22,23,23,24,24,24,25,25,26,26,27,27,27,28,28,29,29,29,30,30,31,31,31,32,32</v>
      </c>
    </row>
    <row r="61" spans="5:13" x14ac:dyDescent="0.25">
      <c r="E61">
        <f t="shared" si="3"/>
        <v>60</v>
      </c>
      <c r="F61">
        <f>MATCH(E61,$B$2:$B$9,1)</f>
        <v>2</v>
      </c>
      <c r="G61">
        <f>INDEX($B$2:$B$9,F61)</f>
        <v>29</v>
      </c>
      <c r="H61">
        <f>INDEX($B$2:$B$9,F61+1)</f>
        <v>78</v>
      </c>
      <c r="I61">
        <f>INDEX($A$2:$A$9,F61)</f>
        <v>2</v>
      </c>
      <c r="J61">
        <f>INDEX($A$2:$A$9,F61+1)</f>
        <v>4</v>
      </c>
      <c r="K61">
        <f t="shared" si="0"/>
        <v>32.653061224489797</v>
      </c>
      <c r="L61">
        <f t="shared" si="1"/>
        <v>33</v>
      </c>
      <c r="M61" t="str">
        <f t="shared" si="2"/>
        <v>10,10,11,11,11,12,12,12,13,13,13,14,14,14,15,15,16,16,16,17,17,17,18,18,18,19,19,19,20,20,20,21,21,22,22,22,23,23,24,24,24,25,25,26,26,27,27,27,28,28,29,29,29,30,30,31,31,31,32,32,33</v>
      </c>
    </row>
    <row r="62" spans="5:13" x14ac:dyDescent="0.25">
      <c r="E62">
        <f t="shared" si="3"/>
        <v>61</v>
      </c>
      <c r="F62">
        <f>MATCH(E62,$B$2:$B$9,1)</f>
        <v>2</v>
      </c>
      <c r="G62">
        <f>INDEX($B$2:$B$9,F62)</f>
        <v>29</v>
      </c>
      <c r="H62">
        <f>INDEX($B$2:$B$9,F62+1)</f>
        <v>78</v>
      </c>
      <c r="I62">
        <f>INDEX($A$2:$A$9,F62)</f>
        <v>2</v>
      </c>
      <c r="J62">
        <f>INDEX($A$2:$A$9,F62+1)</f>
        <v>4</v>
      </c>
      <c r="K62">
        <f t="shared" si="0"/>
        <v>33.061224489795919</v>
      </c>
      <c r="L62">
        <f t="shared" si="1"/>
        <v>33</v>
      </c>
      <c r="M62" t="str">
        <f t="shared" si="2"/>
        <v>10,10,11,11,11,12,12,12,13,13,13,14,14,14,15,15,16,16,16,17,17,17,18,18,18,19,19,19,20,20,20,21,21,22,22,22,23,23,24,24,24,25,25,26,26,27,27,27,28,28,29,29,29,30,30,31,31,31,32,32,33,33</v>
      </c>
    </row>
    <row r="63" spans="5:13" x14ac:dyDescent="0.25">
      <c r="E63">
        <f t="shared" si="3"/>
        <v>62</v>
      </c>
      <c r="F63">
        <f>MATCH(E63,$B$2:$B$9,1)</f>
        <v>2</v>
      </c>
      <c r="G63">
        <f>INDEX($B$2:$B$9,F63)</f>
        <v>29</v>
      </c>
      <c r="H63">
        <f>INDEX($B$2:$B$9,F63+1)</f>
        <v>78</v>
      </c>
      <c r="I63">
        <f>INDEX($A$2:$A$9,F63)</f>
        <v>2</v>
      </c>
      <c r="J63">
        <f>INDEX($A$2:$A$9,F63+1)</f>
        <v>4</v>
      </c>
      <c r="K63">
        <f t="shared" si="0"/>
        <v>33.469387755102041</v>
      </c>
      <c r="L63">
        <f t="shared" si="1"/>
        <v>33</v>
      </c>
      <c r="M63" t="str">
        <f t="shared" si="2"/>
        <v>10,10,11,11,11,12,12,12,13,13,13,14,14,14,15,15,16,16,16,17,17,17,18,18,18,19,19,19,20,20,20,21,21,22,22,22,23,23,24,24,24,25,25,26,26,27,27,27,28,28,29,29,29,30,30,31,31,31,32,32,33,33,33</v>
      </c>
    </row>
    <row r="64" spans="5:13" x14ac:dyDescent="0.25">
      <c r="E64">
        <f t="shared" si="3"/>
        <v>63</v>
      </c>
      <c r="F64">
        <f>MATCH(E64,$B$2:$B$9,1)</f>
        <v>2</v>
      </c>
      <c r="G64">
        <f>INDEX($B$2:$B$9,F64)</f>
        <v>29</v>
      </c>
      <c r="H64">
        <f>INDEX($B$2:$B$9,F64+1)</f>
        <v>78</v>
      </c>
      <c r="I64">
        <f>INDEX($A$2:$A$9,F64)</f>
        <v>2</v>
      </c>
      <c r="J64">
        <f>INDEX($A$2:$A$9,F64+1)</f>
        <v>4</v>
      </c>
      <c r="K64">
        <f t="shared" si="0"/>
        <v>33.877551020408163</v>
      </c>
      <c r="L64">
        <f t="shared" si="1"/>
        <v>34</v>
      </c>
      <c r="M64" t="str">
        <f t="shared" si="2"/>
        <v>10,10,11,11,11,12,12,12,13,13,13,14,14,14,15,15,16,16,16,17,17,17,18,18,18,19,19,19,20,20,20,21,21,22,22,22,23,23,24,24,24,25,25,26,26,27,27,27,28,28,29,29,29,30,30,31,31,31,32,32,33,33,33,34</v>
      </c>
    </row>
    <row r="65" spans="5:13" x14ac:dyDescent="0.25">
      <c r="E65">
        <f t="shared" si="3"/>
        <v>64</v>
      </c>
      <c r="F65">
        <f>MATCH(E65,$B$2:$B$9,1)</f>
        <v>2</v>
      </c>
      <c r="G65">
        <f>INDEX($B$2:$B$9,F65)</f>
        <v>29</v>
      </c>
      <c r="H65">
        <f>INDEX($B$2:$B$9,F65+1)</f>
        <v>78</v>
      </c>
      <c r="I65">
        <f>INDEX($A$2:$A$9,F65)</f>
        <v>2</v>
      </c>
      <c r="J65">
        <f>INDEX($A$2:$A$9,F65+1)</f>
        <v>4</v>
      </c>
      <c r="K65">
        <f t="shared" si="0"/>
        <v>34.285714285714292</v>
      </c>
      <c r="L65">
        <f t="shared" si="1"/>
        <v>34</v>
      </c>
      <c r="M65" t="str">
        <f t="shared" si="2"/>
        <v>10,10,11,11,11,12,12,12,13,13,13,14,14,14,15,15,16,16,16,17,17,17,18,18,18,19,19,19,20,20,20,21,21,22,22,22,23,23,24,24,24,25,25,26,26,27,27,27,28,28,29,29,29,30,30,31,31,31,32,32,33,33,33,34,34</v>
      </c>
    </row>
    <row r="66" spans="5:13" x14ac:dyDescent="0.25">
      <c r="E66">
        <f t="shared" si="3"/>
        <v>65</v>
      </c>
      <c r="F66">
        <f>MATCH(E66,$B$2:$B$9,1)</f>
        <v>2</v>
      </c>
      <c r="G66">
        <f>INDEX($B$2:$B$9,F66)</f>
        <v>29</v>
      </c>
      <c r="H66">
        <f>INDEX($B$2:$B$9,F66+1)</f>
        <v>78</v>
      </c>
      <c r="I66">
        <f>INDEX($A$2:$A$9,F66)</f>
        <v>2</v>
      </c>
      <c r="J66">
        <f>INDEX($A$2:$A$9,F66+1)</f>
        <v>4</v>
      </c>
      <c r="K66">
        <f t="shared" ref="K66:K129" si="4">10*((E66-G66)/(H66-G66)*(J66-I66)+I66)</f>
        <v>34.693877551020407</v>
      </c>
      <c r="L66">
        <f t="shared" ref="L66:L129" si="5">ROUND(K66,0)</f>
        <v>35</v>
      </c>
      <c r="M66" t="str">
        <f t="shared" si="2"/>
        <v>10,10,11,11,11,12,12,12,13,13,13,14,14,14,15,15,16,16,16,17,17,17,18,18,18,19,19,19,20,20,20,21,21,22,22,22,23,23,24,24,24,25,25,26,26,27,27,27,28,28,29,29,29,30,30,31,31,31,32,32,33,33,33,34,34,35</v>
      </c>
    </row>
    <row r="67" spans="5:13" x14ac:dyDescent="0.25">
      <c r="E67">
        <f t="shared" si="3"/>
        <v>66</v>
      </c>
      <c r="F67">
        <f>MATCH(E67,$B$2:$B$9,1)</f>
        <v>2</v>
      </c>
      <c r="G67">
        <f>INDEX($B$2:$B$9,F67)</f>
        <v>29</v>
      </c>
      <c r="H67">
        <f>INDEX($B$2:$B$9,F67+1)</f>
        <v>78</v>
      </c>
      <c r="I67">
        <f>INDEX($A$2:$A$9,F67)</f>
        <v>2</v>
      </c>
      <c r="J67">
        <f>INDEX($A$2:$A$9,F67+1)</f>
        <v>4</v>
      </c>
      <c r="K67">
        <f t="shared" si="4"/>
        <v>35.102040816326529</v>
      </c>
      <c r="L67">
        <f t="shared" si="5"/>
        <v>35</v>
      </c>
      <c r="M67" t="str">
        <f t="shared" ref="M67:M130" si="6">M66&amp;","&amp;L67</f>
        <v>10,10,11,11,11,12,12,12,13,13,13,14,14,14,15,15,16,16,16,17,17,17,18,18,18,19,19,19,20,20,20,21,21,22,22,22,23,23,24,24,24,25,25,26,26,27,27,27,28,28,29,29,29,30,30,31,31,31,32,32,33,33,33,34,34,35,35</v>
      </c>
    </row>
    <row r="68" spans="5:13" x14ac:dyDescent="0.25">
      <c r="E68">
        <f t="shared" si="3"/>
        <v>67</v>
      </c>
      <c r="F68">
        <f>MATCH(E68,$B$2:$B$9,1)</f>
        <v>2</v>
      </c>
      <c r="G68">
        <f>INDEX($B$2:$B$9,F68)</f>
        <v>29</v>
      </c>
      <c r="H68">
        <f>INDEX($B$2:$B$9,F68+1)</f>
        <v>78</v>
      </c>
      <c r="I68">
        <f>INDEX($A$2:$A$9,F68)</f>
        <v>2</v>
      </c>
      <c r="J68">
        <f>INDEX($A$2:$A$9,F68+1)</f>
        <v>4</v>
      </c>
      <c r="K68">
        <f t="shared" si="4"/>
        <v>35.510204081632651</v>
      </c>
      <c r="L68">
        <f t="shared" si="5"/>
        <v>36</v>
      </c>
      <c r="M68" t="str">
        <f t="shared" si="6"/>
        <v>10,10,11,11,11,12,12,12,13,13,13,14,14,14,15,15,16,16,16,17,17,17,18,18,18,19,19,19,20,20,20,21,21,22,22,22,23,23,24,24,24,25,25,26,26,27,27,27,28,28,29,29,29,30,30,31,31,31,32,32,33,33,33,34,34,35,35,36</v>
      </c>
    </row>
    <row r="69" spans="5:13" x14ac:dyDescent="0.25">
      <c r="E69">
        <f t="shared" si="3"/>
        <v>68</v>
      </c>
      <c r="F69">
        <f>MATCH(E69,$B$2:$B$9,1)</f>
        <v>2</v>
      </c>
      <c r="G69">
        <f>INDEX($B$2:$B$9,F69)</f>
        <v>29</v>
      </c>
      <c r="H69">
        <f>INDEX($B$2:$B$9,F69+1)</f>
        <v>78</v>
      </c>
      <c r="I69">
        <f>INDEX($A$2:$A$9,F69)</f>
        <v>2</v>
      </c>
      <c r="J69">
        <f>INDEX($A$2:$A$9,F69+1)</f>
        <v>4</v>
      </c>
      <c r="K69">
        <f t="shared" si="4"/>
        <v>35.918367346938773</v>
      </c>
      <c r="L69">
        <f t="shared" si="5"/>
        <v>36</v>
      </c>
      <c r="M69" t="str">
        <f t="shared" si="6"/>
        <v>10,10,11,11,11,12,12,12,13,13,13,14,14,14,15,15,16,16,16,17,17,17,18,18,18,19,19,19,20,20,20,21,21,22,22,22,23,23,24,24,24,25,25,26,26,27,27,27,28,28,29,29,29,30,30,31,31,31,32,32,33,33,33,34,34,35,35,36,36</v>
      </c>
    </row>
    <row r="70" spans="5:13" x14ac:dyDescent="0.25">
      <c r="E70">
        <f t="shared" si="3"/>
        <v>69</v>
      </c>
      <c r="F70">
        <f>MATCH(E70,$B$2:$B$9,1)</f>
        <v>2</v>
      </c>
      <c r="G70">
        <f>INDEX($B$2:$B$9,F70)</f>
        <v>29</v>
      </c>
      <c r="H70">
        <f>INDEX($B$2:$B$9,F70+1)</f>
        <v>78</v>
      </c>
      <c r="I70">
        <f>INDEX($A$2:$A$9,F70)</f>
        <v>2</v>
      </c>
      <c r="J70">
        <f>INDEX($A$2:$A$9,F70+1)</f>
        <v>4</v>
      </c>
      <c r="K70">
        <f t="shared" si="4"/>
        <v>36.326530612244895</v>
      </c>
      <c r="L70">
        <f t="shared" si="5"/>
        <v>36</v>
      </c>
      <c r="M70" t="str">
        <f t="shared" si="6"/>
        <v>10,10,11,11,11,12,12,12,13,13,13,14,14,14,15,15,16,16,16,17,17,17,18,18,18,19,19,19,20,20,20,21,21,22,22,22,23,23,24,24,24,25,25,26,26,27,27,27,28,28,29,29,29,30,30,31,31,31,32,32,33,33,33,34,34,35,35,36,36,36</v>
      </c>
    </row>
    <row r="71" spans="5:13" x14ac:dyDescent="0.25">
      <c r="E71">
        <f t="shared" ref="E71:E134" si="7">E70+1</f>
        <v>70</v>
      </c>
      <c r="F71">
        <f>MATCH(E71,$B$2:$B$9,1)</f>
        <v>2</v>
      </c>
      <c r="G71">
        <f>INDEX($B$2:$B$9,F71)</f>
        <v>29</v>
      </c>
      <c r="H71">
        <f>INDEX($B$2:$B$9,F71+1)</f>
        <v>78</v>
      </c>
      <c r="I71">
        <f>INDEX($A$2:$A$9,F71)</f>
        <v>2</v>
      </c>
      <c r="J71">
        <f>INDEX($A$2:$A$9,F71+1)</f>
        <v>4</v>
      </c>
      <c r="K71">
        <f t="shared" si="4"/>
        <v>36.734693877551024</v>
      </c>
      <c r="L71">
        <f t="shared" si="5"/>
        <v>37</v>
      </c>
      <c r="M71" t="str">
        <f t="shared" si="6"/>
        <v>10,10,11,11,11,12,12,12,13,13,13,14,14,14,15,15,16,16,16,17,17,17,18,18,18,19,19,19,20,20,20,21,21,22,22,22,23,23,24,24,24,25,25,26,26,27,27,27,28,28,29,29,29,30,30,31,31,31,32,32,33,33,33,34,34,35,35,36,36,36,37</v>
      </c>
    </row>
    <row r="72" spans="5:13" x14ac:dyDescent="0.25">
      <c r="E72">
        <f t="shared" si="7"/>
        <v>71</v>
      </c>
      <c r="F72">
        <f>MATCH(E72,$B$2:$B$9,1)</f>
        <v>2</v>
      </c>
      <c r="G72">
        <f>INDEX($B$2:$B$9,F72)</f>
        <v>29</v>
      </c>
      <c r="H72">
        <f>INDEX($B$2:$B$9,F72+1)</f>
        <v>78</v>
      </c>
      <c r="I72">
        <f>INDEX($A$2:$A$9,F72)</f>
        <v>2</v>
      </c>
      <c r="J72">
        <f>INDEX($A$2:$A$9,F72+1)</f>
        <v>4</v>
      </c>
      <c r="K72">
        <f t="shared" si="4"/>
        <v>37.142857142857146</v>
      </c>
      <c r="L72">
        <f t="shared" si="5"/>
        <v>37</v>
      </c>
      <c r="M72" t="str">
        <f t="shared" si="6"/>
        <v>10,10,11,11,11,12,12,12,13,13,13,14,14,14,15,15,16,16,16,17,17,17,18,18,18,19,19,19,20,20,20,21,21,22,22,22,23,23,24,24,24,25,25,26,26,27,27,27,28,28,29,29,29,30,30,31,31,31,32,32,33,33,33,34,34,35,35,36,36,36,37,37</v>
      </c>
    </row>
    <row r="73" spans="5:13" x14ac:dyDescent="0.25">
      <c r="E73">
        <f t="shared" si="7"/>
        <v>72</v>
      </c>
      <c r="F73">
        <f>MATCH(E73,$B$2:$B$9,1)</f>
        <v>2</v>
      </c>
      <c r="G73">
        <f>INDEX($B$2:$B$9,F73)</f>
        <v>29</v>
      </c>
      <c r="H73">
        <f>INDEX($B$2:$B$9,F73+1)</f>
        <v>78</v>
      </c>
      <c r="I73">
        <f>INDEX($A$2:$A$9,F73)</f>
        <v>2</v>
      </c>
      <c r="J73">
        <f>INDEX($A$2:$A$9,F73+1)</f>
        <v>4</v>
      </c>
      <c r="K73">
        <f t="shared" si="4"/>
        <v>37.551020408163261</v>
      </c>
      <c r="L73">
        <f t="shared" si="5"/>
        <v>38</v>
      </c>
      <c r="M73" t="str">
        <f t="shared" si="6"/>
        <v>10,10,11,11,11,12,12,12,13,13,13,14,14,14,15,15,16,16,16,17,17,17,18,18,18,19,19,19,20,20,20,21,21,22,22,22,23,23,24,24,24,25,25,26,26,27,27,27,28,28,29,29,29,30,30,31,31,31,32,32,33,33,33,34,34,35,35,36,36,36,37,37,38</v>
      </c>
    </row>
    <row r="74" spans="5:13" x14ac:dyDescent="0.25">
      <c r="E74">
        <f t="shared" si="7"/>
        <v>73</v>
      </c>
      <c r="F74">
        <f>MATCH(E74,$B$2:$B$9,1)</f>
        <v>2</v>
      </c>
      <c r="G74">
        <f>INDEX($B$2:$B$9,F74)</f>
        <v>29</v>
      </c>
      <c r="H74">
        <f>INDEX($B$2:$B$9,F74+1)</f>
        <v>78</v>
      </c>
      <c r="I74">
        <f>INDEX($A$2:$A$9,F74)</f>
        <v>2</v>
      </c>
      <c r="J74">
        <f>INDEX($A$2:$A$9,F74+1)</f>
        <v>4</v>
      </c>
      <c r="K74">
        <f t="shared" si="4"/>
        <v>37.95918367346939</v>
      </c>
      <c r="L74">
        <f t="shared" si="5"/>
        <v>38</v>
      </c>
      <c r="M74" t="str">
        <f t="shared" si="6"/>
        <v>10,10,11,11,11,12,12,12,13,13,13,14,14,14,15,15,16,16,16,17,17,17,18,18,18,19,19,19,20,20,20,21,21,22,22,22,23,23,24,24,24,25,25,26,26,27,27,27,28,28,29,29,29,30,30,31,31,31,32,32,33,33,33,34,34,35,35,36,36,36,37,37,38,38</v>
      </c>
    </row>
    <row r="75" spans="5:13" x14ac:dyDescent="0.25">
      <c r="E75">
        <f t="shared" si="7"/>
        <v>74</v>
      </c>
      <c r="F75">
        <f>MATCH(E75,$B$2:$B$9,1)</f>
        <v>2</v>
      </c>
      <c r="G75">
        <f>INDEX($B$2:$B$9,F75)</f>
        <v>29</v>
      </c>
      <c r="H75">
        <f>INDEX($B$2:$B$9,F75+1)</f>
        <v>78</v>
      </c>
      <c r="I75">
        <f>INDEX($A$2:$A$9,F75)</f>
        <v>2</v>
      </c>
      <c r="J75">
        <f>INDEX($A$2:$A$9,F75+1)</f>
        <v>4</v>
      </c>
      <c r="K75">
        <f t="shared" si="4"/>
        <v>38.367346938775512</v>
      </c>
      <c r="L75">
        <f t="shared" si="5"/>
        <v>38</v>
      </c>
      <c r="M75" t="str">
        <f t="shared" si="6"/>
        <v>10,10,11,11,11,12,12,12,13,13,13,14,14,14,15,15,16,16,16,17,17,17,18,18,18,19,19,19,20,20,20,21,21,22,22,22,23,23,24,24,24,25,25,26,26,27,27,27,28,28,29,29,29,30,30,31,31,31,32,32,33,33,33,34,34,35,35,36,36,36,37,37,38,38,38</v>
      </c>
    </row>
    <row r="76" spans="5:13" x14ac:dyDescent="0.25">
      <c r="E76">
        <f t="shared" si="7"/>
        <v>75</v>
      </c>
      <c r="F76">
        <f>MATCH(E76,$B$2:$B$9,1)</f>
        <v>2</v>
      </c>
      <c r="G76">
        <f>INDEX($B$2:$B$9,F76)</f>
        <v>29</v>
      </c>
      <c r="H76">
        <f>INDEX($B$2:$B$9,F76+1)</f>
        <v>78</v>
      </c>
      <c r="I76">
        <f>INDEX($A$2:$A$9,F76)</f>
        <v>2</v>
      </c>
      <c r="J76">
        <f>INDEX($A$2:$A$9,F76+1)</f>
        <v>4</v>
      </c>
      <c r="K76">
        <f t="shared" si="4"/>
        <v>38.775510204081634</v>
      </c>
      <c r="L76">
        <f t="shared" si="5"/>
        <v>39</v>
      </c>
      <c r="M76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</v>
      </c>
    </row>
    <row r="77" spans="5:13" x14ac:dyDescent="0.25">
      <c r="E77">
        <f t="shared" si="7"/>
        <v>76</v>
      </c>
      <c r="F77">
        <f>MATCH(E77,$B$2:$B$9,1)</f>
        <v>2</v>
      </c>
      <c r="G77">
        <f>INDEX($B$2:$B$9,F77)</f>
        <v>29</v>
      </c>
      <c r="H77">
        <f>INDEX($B$2:$B$9,F77+1)</f>
        <v>78</v>
      </c>
      <c r="I77">
        <f>INDEX($A$2:$A$9,F77)</f>
        <v>2</v>
      </c>
      <c r="J77">
        <f>INDEX($A$2:$A$9,F77+1)</f>
        <v>4</v>
      </c>
      <c r="K77">
        <f t="shared" si="4"/>
        <v>39.183673469387756</v>
      </c>
      <c r="L77">
        <f t="shared" si="5"/>
        <v>39</v>
      </c>
      <c r="M77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</v>
      </c>
    </row>
    <row r="78" spans="5:13" x14ac:dyDescent="0.25">
      <c r="E78">
        <f t="shared" si="7"/>
        <v>77</v>
      </c>
      <c r="F78">
        <f>MATCH(E78,$B$2:$B$9,1)</f>
        <v>2</v>
      </c>
      <c r="G78">
        <f>INDEX($B$2:$B$9,F78)</f>
        <v>29</v>
      </c>
      <c r="H78">
        <f>INDEX($B$2:$B$9,F78+1)</f>
        <v>78</v>
      </c>
      <c r="I78">
        <f>INDEX($A$2:$A$9,F78)</f>
        <v>2</v>
      </c>
      <c r="J78">
        <f>INDEX($A$2:$A$9,F78+1)</f>
        <v>4</v>
      </c>
      <c r="K78">
        <f t="shared" si="4"/>
        <v>39.591836734693878</v>
      </c>
      <c r="L78">
        <f t="shared" si="5"/>
        <v>40</v>
      </c>
      <c r="M78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</v>
      </c>
    </row>
    <row r="79" spans="5:13" x14ac:dyDescent="0.25">
      <c r="E79">
        <f t="shared" si="7"/>
        <v>78</v>
      </c>
      <c r="F79">
        <f>MATCH(E79,$B$2:$B$9,1)</f>
        <v>3</v>
      </c>
      <c r="G79">
        <f>INDEX($B$2:$B$9,F79)</f>
        <v>78</v>
      </c>
      <c r="H79">
        <f>INDEX($B$2:$B$9,F79+1)</f>
        <v>121</v>
      </c>
      <c r="I79">
        <f>INDEX($A$2:$A$9,F79)</f>
        <v>4</v>
      </c>
      <c r="J79">
        <f>INDEX($A$2:$A$9,F79+1)</f>
        <v>8</v>
      </c>
      <c r="K79">
        <f t="shared" si="4"/>
        <v>40</v>
      </c>
      <c r="L79">
        <f t="shared" si="5"/>
        <v>40</v>
      </c>
      <c r="M79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</v>
      </c>
    </row>
    <row r="80" spans="5:13" x14ac:dyDescent="0.25">
      <c r="E80">
        <f t="shared" si="7"/>
        <v>79</v>
      </c>
      <c r="F80">
        <f>MATCH(E80,$B$2:$B$9,1)</f>
        <v>3</v>
      </c>
      <c r="G80">
        <f>INDEX($B$2:$B$9,F80)</f>
        <v>78</v>
      </c>
      <c r="H80">
        <f>INDEX($B$2:$B$9,F80+1)</f>
        <v>121</v>
      </c>
      <c r="I80">
        <f>INDEX($A$2:$A$9,F80)</f>
        <v>4</v>
      </c>
      <c r="J80">
        <f>INDEX($A$2:$A$9,F80+1)</f>
        <v>8</v>
      </c>
      <c r="K80">
        <f t="shared" si="4"/>
        <v>40.930232558139537</v>
      </c>
      <c r="L80">
        <f t="shared" si="5"/>
        <v>41</v>
      </c>
      <c r="M80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</v>
      </c>
    </row>
    <row r="81" spans="5:13" x14ac:dyDescent="0.25">
      <c r="E81">
        <f t="shared" si="7"/>
        <v>80</v>
      </c>
      <c r="F81">
        <f>MATCH(E81,$B$2:$B$9,1)</f>
        <v>3</v>
      </c>
      <c r="G81">
        <f>INDEX($B$2:$B$9,F81)</f>
        <v>78</v>
      </c>
      <c r="H81">
        <f>INDEX($B$2:$B$9,F81+1)</f>
        <v>121</v>
      </c>
      <c r="I81">
        <f>INDEX($A$2:$A$9,F81)</f>
        <v>4</v>
      </c>
      <c r="J81">
        <f>INDEX($A$2:$A$9,F81+1)</f>
        <v>8</v>
      </c>
      <c r="K81">
        <f t="shared" si="4"/>
        <v>41.860465116279073</v>
      </c>
      <c r="L81">
        <f t="shared" si="5"/>
        <v>42</v>
      </c>
      <c r="M81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</v>
      </c>
    </row>
    <row r="82" spans="5:13" x14ac:dyDescent="0.25">
      <c r="E82">
        <f t="shared" si="7"/>
        <v>81</v>
      </c>
      <c r="F82">
        <f>MATCH(E82,$B$2:$B$9,1)</f>
        <v>3</v>
      </c>
      <c r="G82">
        <f>INDEX($B$2:$B$9,F82)</f>
        <v>78</v>
      </c>
      <c r="H82">
        <f>INDEX($B$2:$B$9,F82+1)</f>
        <v>121</v>
      </c>
      <c r="I82">
        <f>INDEX($A$2:$A$9,F82)</f>
        <v>4</v>
      </c>
      <c r="J82">
        <f>INDEX($A$2:$A$9,F82+1)</f>
        <v>8</v>
      </c>
      <c r="K82">
        <f t="shared" si="4"/>
        <v>42.790697674418603</v>
      </c>
      <c r="L82">
        <f t="shared" si="5"/>
        <v>43</v>
      </c>
      <c r="M82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</v>
      </c>
    </row>
    <row r="83" spans="5:13" x14ac:dyDescent="0.25">
      <c r="E83">
        <f t="shared" si="7"/>
        <v>82</v>
      </c>
      <c r="F83">
        <f>MATCH(E83,$B$2:$B$9,1)</f>
        <v>3</v>
      </c>
      <c r="G83">
        <f>INDEX($B$2:$B$9,F83)</f>
        <v>78</v>
      </c>
      <c r="H83">
        <f>INDEX($B$2:$B$9,F83+1)</f>
        <v>121</v>
      </c>
      <c r="I83">
        <f>INDEX($A$2:$A$9,F83)</f>
        <v>4</v>
      </c>
      <c r="J83">
        <f>INDEX($A$2:$A$9,F83+1)</f>
        <v>8</v>
      </c>
      <c r="K83">
        <f t="shared" si="4"/>
        <v>43.720930232558139</v>
      </c>
      <c r="L83">
        <f t="shared" si="5"/>
        <v>44</v>
      </c>
      <c r="M83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</v>
      </c>
    </row>
    <row r="84" spans="5:13" x14ac:dyDescent="0.25">
      <c r="E84">
        <f t="shared" si="7"/>
        <v>83</v>
      </c>
      <c r="F84">
        <f>MATCH(E84,$B$2:$B$9,1)</f>
        <v>3</v>
      </c>
      <c r="G84">
        <f>INDEX($B$2:$B$9,F84)</f>
        <v>78</v>
      </c>
      <c r="H84">
        <f>INDEX($B$2:$B$9,F84+1)</f>
        <v>121</v>
      </c>
      <c r="I84">
        <f>INDEX($A$2:$A$9,F84)</f>
        <v>4</v>
      </c>
      <c r="J84">
        <f>INDEX($A$2:$A$9,F84+1)</f>
        <v>8</v>
      </c>
      <c r="K84">
        <f t="shared" si="4"/>
        <v>44.651162790697676</v>
      </c>
      <c r="L84">
        <f t="shared" si="5"/>
        <v>45</v>
      </c>
      <c r="M84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</v>
      </c>
    </row>
    <row r="85" spans="5:13" x14ac:dyDescent="0.25">
      <c r="E85">
        <f t="shared" si="7"/>
        <v>84</v>
      </c>
      <c r="F85">
        <f>MATCH(E85,$B$2:$B$9,1)</f>
        <v>3</v>
      </c>
      <c r="G85">
        <f>INDEX($B$2:$B$9,F85)</f>
        <v>78</v>
      </c>
      <c r="H85">
        <f>INDEX($B$2:$B$9,F85+1)</f>
        <v>121</v>
      </c>
      <c r="I85">
        <f>INDEX($A$2:$A$9,F85)</f>
        <v>4</v>
      </c>
      <c r="J85">
        <f>INDEX($A$2:$A$9,F85+1)</f>
        <v>8</v>
      </c>
      <c r="K85">
        <f t="shared" si="4"/>
        <v>45.581395348837212</v>
      </c>
      <c r="L85">
        <f t="shared" si="5"/>
        <v>46</v>
      </c>
      <c r="M85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</v>
      </c>
    </row>
    <row r="86" spans="5:13" x14ac:dyDescent="0.25">
      <c r="E86">
        <f t="shared" si="7"/>
        <v>85</v>
      </c>
      <c r="F86">
        <f>MATCH(E86,$B$2:$B$9,1)</f>
        <v>3</v>
      </c>
      <c r="G86">
        <f>INDEX($B$2:$B$9,F86)</f>
        <v>78</v>
      </c>
      <c r="H86">
        <f>INDEX($B$2:$B$9,F86+1)</f>
        <v>121</v>
      </c>
      <c r="I86">
        <f>INDEX($A$2:$A$9,F86)</f>
        <v>4</v>
      </c>
      <c r="J86">
        <f>INDEX($A$2:$A$9,F86+1)</f>
        <v>8</v>
      </c>
      <c r="K86">
        <f t="shared" si="4"/>
        <v>46.511627906976749</v>
      </c>
      <c r="L86">
        <f t="shared" si="5"/>
        <v>47</v>
      </c>
      <c r="M86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</v>
      </c>
    </row>
    <row r="87" spans="5:13" x14ac:dyDescent="0.25">
      <c r="E87">
        <f t="shared" si="7"/>
        <v>86</v>
      </c>
      <c r="F87">
        <f>MATCH(E87,$B$2:$B$9,1)</f>
        <v>3</v>
      </c>
      <c r="G87">
        <f>INDEX($B$2:$B$9,F87)</f>
        <v>78</v>
      </c>
      <c r="H87">
        <f>INDEX($B$2:$B$9,F87+1)</f>
        <v>121</v>
      </c>
      <c r="I87">
        <f>INDEX($A$2:$A$9,F87)</f>
        <v>4</v>
      </c>
      <c r="J87">
        <f>INDEX($A$2:$A$9,F87+1)</f>
        <v>8</v>
      </c>
      <c r="K87">
        <f t="shared" si="4"/>
        <v>47.441860465116278</v>
      </c>
      <c r="L87">
        <f t="shared" si="5"/>
        <v>47</v>
      </c>
      <c r="M87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</v>
      </c>
    </row>
    <row r="88" spans="5:13" x14ac:dyDescent="0.25">
      <c r="E88">
        <f t="shared" si="7"/>
        <v>87</v>
      </c>
      <c r="F88">
        <f>MATCH(E88,$B$2:$B$9,1)</f>
        <v>3</v>
      </c>
      <c r="G88">
        <f>INDEX($B$2:$B$9,F88)</f>
        <v>78</v>
      </c>
      <c r="H88">
        <f>INDEX($B$2:$B$9,F88+1)</f>
        <v>121</v>
      </c>
      <c r="I88">
        <f>INDEX($A$2:$A$9,F88)</f>
        <v>4</v>
      </c>
      <c r="J88">
        <f>INDEX($A$2:$A$9,F88+1)</f>
        <v>8</v>
      </c>
      <c r="K88">
        <f t="shared" si="4"/>
        <v>48.372093023255815</v>
      </c>
      <c r="L88">
        <f t="shared" si="5"/>
        <v>48</v>
      </c>
      <c r="M88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</v>
      </c>
    </row>
    <row r="89" spans="5:13" x14ac:dyDescent="0.25">
      <c r="E89">
        <f t="shared" si="7"/>
        <v>88</v>
      </c>
      <c r="F89">
        <f>MATCH(E89,$B$2:$B$9,1)</f>
        <v>3</v>
      </c>
      <c r="G89">
        <f>INDEX($B$2:$B$9,F89)</f>
        <v>78</v>
      </c>
      <c r="H89">
        <f>INDEX($B$2:$B$9,F89+1)</f>
        <v>121</v>
      </c>
      <c r="I89">
        <f>INDEX($A$2:$A$9,F89)</f>
        <v>4</v>
      </c>
      <c r="J89">
        <f>INDEX($A$2:$A$9,F89+1)</f>
        <v>8</v>
      </c>
      <c r="K89">
        <f t="shared" si="4"/>
        <v>49.302325581395351</v>
      </c>
      <c r="L89">
        <f t="shared" si="5"/>
        <v>49</v>
      </c>
      <c r="M89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</v>
      </c>
    </row>
    <row r="90" spans="5:13" x14ac:dyDescent="0.25">
      <c r="E90">
        <f t="shared" si="7"/>
        <v>89</v>
      </c>
      <c r="F90">
        <f>MATCH(E90,$B$2:$B$9,1)</f>
        <v>3</v>
      </c>
      <c r="G90">
        <f>INDEX($B$2:$B$9,F90)</f>
        <v>78</v>
      </c>
      <c r="H90">
        <f>INDEX($B$2:$B$9,F90+1)</f>
        <v>121</v>
      </c>
      <c r="I90">
        <f>INDEX($A$2:$A$9,F90)</f>
        <v>4</v>
      </c>
      <c r="J90">
        <f>INDEX($A$2:$A$9,F90+1)</f>
        <v>8</v>
      </c>
      <c r="K90">
        <f t="shared" si="4"/>
        <v>50.232558139534888</v>
      </c>
      <c r="L90">
        <f t="shared" si="5"/>
        <v>50</v>
      </c>
      <c r="M90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</v>
      </c>
    </row>
    <row r="91" spans="5:13" x14ac:dyDescent="0.25">
      <c r="E91">
        <f t="shared" si="7"/>
        <v>90</v>
      </c>
      <c r="F91">
        <f>MATCH(E91,$B$2:$B$9,1)</f>
        <v>3</v>
      </c>
      <c r="G91">
        <f>INDEX($B$2:$B$9,F91)</f>
        <v>78</v>
      </c>
      <c r="H91">
        <f>INDEX($B$2:$B$9,F91+1)</f>
        <v>121</v>
      </c>
      <c r="I91">
        <f>INDEX($A$2:$A$9,F91)</f>
        <v>4</v>
      </c>
      <c r="J91">
        <f>INDEX($A$2:$A$9,F91+1)</f>
        <v>8</v>
      </c>
      <c r="K91">
        <f t="shared" si="4"/>
        <v>51.162790697674424</v>
      </c>
      <c r="L91">
        <f t="shared" si="5"/>
        <v>51</v>
      </c>
      <c r="M91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</v>
      </c>
    </row>
    <row r="92" spans="5:13" x14ac:dyDescent="0.25">
      <c r="E92">
        <f t="shared" si="7"/>
        <v>91</v>
      </c>
      <c r="F92">
        <f>MATCH(E92,$B$2:$B$9,1)</f>
        <v>3</v>
      </c>
      <c r="G92">
        <f>INDEX($B$2:$B$9,F92)</f>
        <v>78</v>
      </c>
      <c r="H92">
        <f>INDEX($B$2:$B$9,F92+1)</f>
        <v>121</v>
      </c>
      <c r="I92">
        <f>INDEX($A$2:$A$9,F92)</f>
        <v>4</v>
      </c>
      <c r="J92">
        <f>INDEX($A$2:$A$9,F92+1)</f>
        <v>8</v>
      </c>
      <c r="K92">
        <f t="shared" si="4"/>
        <v>52.093023255813961</v>
      </c>
      <c r="L92">
        <f t="shared" si="5"/>
        <v>52</v>
      </c>
      <c r="M92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</v>
      </c>
    </row>
    <row r="93" spans="5:13" x14ac:dyDescent="0.25">
      <c r="E93">
        <f t="shared" si="7"/>
        <v>92</v>
      </c>
      <c r="F93">
        <f>MATCH(E93,$B$2:$B$9,1)</f>
        <v>3</v>
      </c>
      <c r="G93">
        <f>INDEX($B$2:$B$9,F93)</f>
        <v>78</v>
      </c>
      <c r="H93">
        <f>INDEX($B$2:$B$9,F93+1)</f>
        <v>121</v>
      </c>
      <c r="I93">
        <f>INDEX($A$2:$A$9,F93)</f>
        <v>4</v>
      </c>
      <c r="J93">
        <f>INDEX($A$2:$A$9,F93+1)</f>
        <v>8</v>
      </c>
      <c r="K93">
        <f t="shared" si="4"/>
        <v>53.023255813953497</v>
      </c>
      <c r="L93">
        <f t="shared" si="5"/>
        <v>53</v>
      </c>
      <c r="M93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</v>
      </c>
    </row>
    <row r="94" spans="5:13" x14ac:dyDescent="0.25">
      <c r="E94">
        <f t="shared" si="7"/>
        <v>93</v>
      </c>
      <c r="F94">
        <f>MATCH(E94,$B$2:$B$9,1)</f>
        <v>3</v>
      </c>
      <c r="G94">
        <f>INDEX($B$2:$B$9,F94)</f>
        <v>78</v>
      </c>
      <c r="H94">
        <f>INDEX($B$2:$B$9,F94+1)</f>
        <v>121</v>
      </c>
      <c r="I94">
        <f>INDEX($A$2:$A$9,F94)</f>
        <v>4</v>
      </c>
      <c r="J94">
        <f>INDEX($A$2:$A$9,F94+1)</f>
        <v>8</v>
      </c>
      <c r="K94">
        <f t="shared" si="4"/>
        <v>53.95348837209302</v>
      </c>
      <c r="L94">
        <f t="shared" si="5"/>
        <v>54</v>
      </c>
      <c r="M94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</v>
      </c>
    </row>
    <row r="95" spans="5:13" x14ac:dyDescent="0.25">
      <c r="E95">
        <f t="shared" si="7"/>
        <v>94</v>
      </c>
      <c r="F95">
        <f>MATCH(E95,$B$2:$B$9,1)</f>
        <v>3</v>
      </c>
      <c r="G95">
        <f>INDEX($B$2:$B$9,F95)</f>
        <v>78</v>
      </c>
      <c r="H95">
        <f>INDEX($B$2:$B$9,F95+1)</f>
        <v>121</v>
      </c>
      <c r="I95">
        <f>INDEX($A$2:$A$9,F95)</f>
        <v>4</v>
      </c>
      <c r="J95">
        <f>INDEX($A$2:$A$9,F95+1)</f>
        <v>8</v>
      </c>
      <c r="K95">
        <f t="shared" si="4"/>
        <v>54.883720930232556</v>
      </c>
      <c r="L95">
        <f t="shared" si="5"/>
        <v>55</v>
      </c>
      <c r="M95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</v>
      </c>
    </row>
    <row r="96" spans="5:13" x14ac:dyDescent="0.25">
      <c r="E96">
        <f t="shared" si="7"/>
        <v>95</v>
      </c>
      <c r="F96">
        <f>MATCH(E96,$B$2:$B$9,1)</f>
        <v>3</v>
      </c>
      <c r="G96">
        <f>INDEX($B$2:$B$9,F96)</f>
        <v>78</v>
      </c>
      <c r="H96">
        <f>INDEX($B$2:$B$9,F96+1)</f>
        <v>121</v>
      </c>
      <c r="I96">
        <f>INDEX($A$2:$A$9,F96)</f>
        <v>4</v>
      </c>
      <c r="J96">
        <f>INDEX($A$2:$A$9,F96+1)</f>
        <v>8</v>
      </c>
      <c r="K96">
        <f t="shared" si="4"/>
        <v>55.813953488372093</v>
      </c>
      <c r="L96">
        <f t="shared" si="5"/>
        <v>56</v>
      </c>
      <c r="M96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</v>
      </c>
    </row>
    <row r="97" spans="5:13" x14ac:dyDescent="0.25">
      <c r="E97">
        <f t="shared" si="7"/>
        <v>96</v>
      </c>
      <c r="F97">
        <f>MATCH(E97,$B$2:$B$9,1)</f>
        <v>3</v>
      </c>
      <c r="G97">
        <f>INDEX($B$2:$B$9,F97)</f>
        <v>78</v>
      </c>
      <c r="H97">
        <f>INDEX($B$2:$B$9,F97+1)</f>
        <v>121</v>
      </c>
      <c r="I97">
        <f>INDEX($A$2:$A$9,F97)</f>
        <v>4</v>
      </c>
      <c r="J97">
        <f>INDEX($A$2:$A$9,F97+1)</f>
        <v>8</v>
      </c>
      <c r="K97">
        <f t="shared" si="4"/>
        <v>56.744186046511629</v>
      </c>
      <c r="L97">
        <f t="shared" si="5"/>
        <v>57</v>
      </c>
      <c r="M97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</v>
      </c>
    </row>
    <row r="98" spans="5:13" x14ac:dyDescent="0.25">
      <c r="E98">
        <f t="shared" si="7"/>
        <v>97</v>
      </c>
      <c r="F98">
        <f>MATCH(E98,$B$2:$B$9,1)</f>
        <v>3</v>
      </c>
      <c r="G98">
        <f>INDEX($B$2:$B$9,F98)</f>
        <v>78</v>
      </c>
      <c r="H98">
        <f>INDEX($B$2:$B$9,F98+1)</f>
        <v>121</v>
      </c>
      <c r="I98">
        <f>INDEX($A$2:$A$9,F98)</f>
        <v>4</v>
      </c>
      <c r="J98">
        <f>INDEX($A$2:$A$9,F98+1)</f>
        <v>8</v>
      </c>
      <c r="K98">
        <f t="shared" si="4"/>
        <v>57.674418604651159</v>
      </c>
      <c r="L98">
        <f t="shared" si="5"/>
        <v>58</v>
      </c>
      <c r="M98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</v>
      </c>
    </row>
    <row r="99" spans="5:13" x14ac:dyDescent="0.25">
      <c r="E99">
        <f t="shared" si="7"/>
        <v>98</v>
      </c>
      <c r="F99">
        <f>MATCH(E99,$B$2:$B$9,1)</f>
        <v>3</v>
      </c>
      <c r="G99">
        <f>INDEX($B$2:$B$9,F99)</f>
        <v>78</v>
      </c>
      <c r="H99">
        <f>INDEX($B$2:$B$9,F99+1)</f>
        <v>121</v>
      </c>
      <c r="I99">
        <f>INDEX($A$2:$A$9,F99)</f>
        <v>4</v>
      </c>
      <c r="J99">
        <f>INDEX($A$2:$A$9,F99+1)</f>
        <v>8</v>
      </c>
      <c r="K99">
        <f t="shared" si="4"/>
        <v>58.604651162790695</v>
      </c>
      <c r="L99">
        <f t="shared" si="5"/>
        <v>59</v>
      </c>
      <c r="M99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</v>
      </c>
    </row>
    <row r="100" spans="5:13" x14ac:dyDescent="0.25">
      <c r="E100">
        <f t="shared" si="7"/>
        <v>99</v>
      </c>
      <c r="F100">
        <f>MATCH(E100,$B$2:$B$9,1)</f>
        <v>3</v>
      </c>
      <c r="G100">
        <f>INDEX($B$2:$B$9,F100)</f>
        <v>78</v>
      </c>
      <c r="H100">
        <f>INDEX($B$2:$B$9,F100+1)</f>
        <v>121</v>
      </c>
      <c r="I100">
        <f>INDEX($A$2:$A$9,F100)</f>
        <v>4</v>
      </c>
      <c r="J100">
        <f>INDEX($A$2:$A$9,F100+1)</f>
        <v>8</v>
      </c>
      <c r="K100">
        <f t="shared" si="4"/>
        <v>59.534883720930232</v>
      </c>
      <c r="L100">
        <f t="shared" si="5"/>
        <v>60</v>
      </c>
      <c r="M100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</v>
      </c>
    </row>
    <row r="101" spans="5:13" x14ac:dyDescent="0.25">
      <c r="E101">
        <f t="shared" si="7"/>
        <v>100</v>
      </c>
      <c r="F101">
        <f>MATCH(E101,$B$2:$B$9,1)</f>
        <v>3</v>
      </c>
      <c r="G101">
        <f>INDEX($B$2:$B$9,F101)</f>
        <v>78</v>
      </c>
      <c r="H101">
        <f>INDEX($B$2:$B$9,F101+1)</f>
        <v>121</v>
      </c>
      <c r="I101">
        <f>INDEX($A$2:$A$9,F101)</f>
        <v>4</v>
      </c>
      <c r="J101">
        <f>INDEX($A$2:$A$9,F101+1)</f>
        <v>8</v>
      </c>
      <c r="K101">
        <f t="shared" si="4"/>
        <v>60.465116279069768</v>
      </c>
      <c r="L101">
        <f t="shared" si="5"/>
        <v>60</v>
      </c>
      <c r="M101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</v>
      </c>
    </row>
    <row r="102" spans="5:13" x14ac:dyDescent="0.25">
      <c r="E102">
        <f t="shared" si="7"/>
        <v>101</v>
      </c>
      <c r="F102">
        <f>MATCH(E102,$B$2:$B$9,1)</f>
        <v>3</v>
      </c>
      <c r="G102">
        <f>INDEX($B$2:$B$9,F102)</f>
        <v>78</v>
      </c>
      <c r="H102">
        <f>INDEX($B$2:$B$9,F102+1)</f>
        <v>121</v>
      </c>
      <c r="I102">
        <f>INDEX($A$2:$A$9,F102)</f>
        <v>4</v>
      </c>
      <c r="J102">
        <f>INDEX($A$2:$A$9,F102+1)</f>
        <v>8</v>
      </c>
      <c r="K102">
        <f t="shared" si="4"/>
        <v>61.395348837209305</v>
      </c>
      <c r="L102">
        <f t="shared" si="5"/>
        <v>61</v>
      </c>
      <c r="M102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</v>
      </c>
    </row>
    <row r="103" spans="5:13" x14ac:dyDescent="0.25">
      <c r="E103">
        <f t="shared" si="7"/>
        <v>102</v>
      </c>
      <c r="F103">
        <f>MATCH(E103,$B$2:$B$9,1)</f>
        <v>3</v>
      </c>
      <c r="G103">
        <f>INDEX($B$2:$B$9,F103)</f>
        <v>78</v>
      </c>
      <c r="H103">
        <f>INDEX($B$2:$B$9,F103+1)</f>
        <v>121</v>
      </c>
      <c r="I103">
        <f>INDEX($A$2:$A$9,F103)</f>
        <v>4</v>
      </c>
      <c r="J103">
        <f>INDEX($A$2:$A$9,F103+1)</f>
        <v>8</v>
      </c>
      <c r="K103">
        <f t="shared" si="4"/>
        <v>62.325581395348841</v>
      </c>
      <c r="L103">
        <f t="shared" si="5"/>
        <v>62</v>
      </c>
      <c r="M103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</v>
      </c>
    </row>
    <row r="104" spans="5:13" x14ac:dyDescent="0.25">
      <c r="E104">
        <f t="shared" si="7"/>
        <v>103</v>
      </c>
      <c r="F104">
        <f>MATCH(E104,$B$2:$B$9,1)</f>
        <v>3</v>
      </c>
      <c r="G104">
        <f>INDEX($B$2:$B$9,F104)</f>
        <v>78</v>
      </c>
      <c r="H104">
        <f>INDEX($B$2:$B$9,F104+1)</f>
        <v>121</v>
      </c>
      <c r="I104">
        <f>INDEX($A$2:$A$9,F104)</f>
        <v>4</v>
      </c>
      <c r="J104">
        <f>INDEX($A$2:$A$9,F104+1)</f>
        <v>8</v>
      </c>
      <c r="K104">
        <f t="shared" si="4"/>
        <v>63.255813953488378</v>
      </c>
      <c r="L104">
        <f t="shared" si="5"/>
        <v>63</v>
      </c>
      <c r="M104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</v>
      </c>
    </row>
    <row r="105" spans="5:13" x14ac:dyDescent="0.25">
      <c r="E105">
        <f t="shared" si="7"/>
        <v>104</v>
      </c>
      <c r="F105">
        <f>MATCH(E105,$B$2:$B$9,1)</f>
        <v>3</v>
      </c>
      <c r="G105">
        <f>INDEX($B$2:$B$9,F105)</f>
        <v>78</v>
      </c>
      <c r="H105">
        <f>INDEX($B$2:$B$9,F105+1)</f>
        <v>121</v>
      </c>
      <c r="I105">
        <f>INDEX($A$2:$A$9,F105)</f>
        <v>4</v>
      </c>
      <c r="J105">
        <f>INDEX($A$2:$A$9,F105+1)</f>
        <v>8</v>
      </c>
      <c r="K105">
        <f t="shared" si="4"/>
        <v>64.186046511627907</v>
      </c>
      <c r="L105">
        <f t="shared" si="5"/>
        <v>64</v>
      </c>
      <c r="M105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</v>
      </c>
    </row>
    <row r="106" spans="5:13" x14ac:dyDescent="0.25">
      <c r="E106">
        <f t="shared" si="7"/>
        <v>105</v>
      </c>
      <c r="F106">
        <f>MATCH(E106,$B$2:$B$9,1)</f>
        <v>3</v>
      </c>
      <c r="G106">
        <f>INDEX($B$2:$B$9,F106)</f>
        <v>78</v>
      </c>
      <c r="H106">
        <f>INDEX($B$2:$B$9,F106+1)</f>
        <v>121</v>
      </c>
      <c r="I106">
        <f>INDEX($A$2:$A$9,F106)</f>
        <v>4</v>
      </c>
      <c r="J106">
        <f>INDEX($A$2:$A$9,F106+1)</f>
        <v>8</v>
      </c>
      <c r="K106">
        <f t="shared" si="4"/>
        <v>65.116279069767444</v>
      </c>
      <c r="L106">
        <f t="shared" si="5"/>
        <v>65</v>
      </c>
      <c r="M106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</v>
      </c>
    </row>
    <row r="107" spans="5:13" x14ac:dyDescent="0.25">
      <c r="E107">
        <f t="shared" si="7"/>
        <v>106</v>
      </c>
      <c r="F107">
        <f>MATCH(E107,$B$2:$B$9,1)</f>
        <v>3</v>
      </c>
      <c r="G107">
        <f>INDEX($B$2:$B$9,F107)</f>
        <v>78</v>
      </c>
      <c r="H107">
        <f>INDEX($B$2:$B$9,F107+1)</f>
        <v>121</v>
      </c>
      <c r="I107">
        <f>INDEX($A$2:$A$9,F107)</f>
        <v>4</v>
      </c>
      <c r="J107">
        <f>INDEX($A$2:$A$9,F107+1)</f>
        <v>8</v>
      </c>
      <c r="K107">
        <f t="shared" si="4"/>
        <v>66.04651162790698</v>
      </c>
      <c r="L107">
        <f t="shared" si="5"/>
        <v>66</v>
      </c>
      <c r="M107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</v>
      </c>
    </row>
    <row r="108" spans="5:13" x14ac:dyDescent="0.25">
      <c r="E108">
        <f t="shared" si="7"/>
        <v>107</v>
      </c>
      <c r="F108">
        <f>MATCH(E108,$B$2:$B$9,1)</f>
        <v>3</v>
      </c>
      <c r="G108">
        <f>INDEX($B$2:$B$9,F108)</f>
        <v>78</v>
      </c>
      <c r="H108">
        <f>INDEX($B$2:$B$9,F108+1)</f>
        <v>121</v>
      </c>
      <c r="I108">
        <f>INDEX($A$2:$A$9,F108)</f>
        <v>4</v>
      </c>
      <c r="J108">
        <f>INDEX($A$2:$A$9,F108+1)</f>
        <v>8</v>
      </c>
      <c r="K108">
        <f t="shared" si="4"/>
        <v>66.976744186046503</v>
      </c>
      <c r="L108">
        <f t="shared" si="5"/>
        <v>67</v>
      </c>
      <c r="M108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</v>
      </c>
    </row>
    <row r="109" spans="5:13" x14ac:dyDescent="0.25">
      <c r="E109">
        <f t="shared" si="7"/>
        <v>108</v>
      </c>
      <c r="F109">
        <f>MATCH(E109,$B$2:$B$9,1)</f>
        <v>3</v>
      </c>
      <c r="G109">
        <f>INDEX($B$2:$B$9,F109)</f>
        <v>78</v>
      </c>
      <c r="H109">
        <f>INDEX($B$2:$B$9,F109+1)</f>
        <v>121</v>
      </c>
      <c r="I109">
        <f>INDEX($A$2:$A$9,F109)</f>
        <v>4</v>
      </c>
      <c r="J109">
        <f>INDEX($A$2:$A$9,F109+1)</f>
        <v>8</v>
      </c>
      <c r="K109">
        <f t="shared" si="4"/>
        <v>67.906976744186039</v>
      </c>
      <c r="L109">
        <f t="shared" si="5"/>
        <v>68</v>
      </c>
      <c r="M109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</v>
      </c>
    </row>
    <row r="110" spans="5:13" x14ac:dyDescent="0.25">
      <c r="E110">
        <f t="shared" si="7"/>
        <v>109</v>
      </c>
      <c r="F110">
        <f>MATCH(E110,$B$2:$B$9,1)</f>
        <v>3</v>
      </c>
      <c r="G110">
        <f>INDEX($B$2:$B$9,F110)</f>
        <v>78</v>
      </c>
      <c r="H110">
        <f>INDEX($B$2:$B$9,F110+1)</f>
        <v>121</v>
      </c>
      <c r="I110">
        <f>INDEX($A$2:$A$9,F110)</f>
        <v>4</v>
      </c>
      <c r="J110">
        <f>INDEX($A$2:$A$9,F110+1)</f>
        <v>8</v>
      </c>
      <c r="K110">
        <f t="shared" si="4"/>
        <v>68.837209302325576</v>
      </c>
      <c r="L110">
        <f t="shared" si="5"/>
        <v>69</v>
      </c>
      <c r="M110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</v>
      </c>
    </row>
    <row r="111" spans="5:13" x14ac:dyDescent="0.25">
      <c r="E111">
        <f t="shared" si="7"/>
        <v>110</v>
      </c>
      <c r="F111">
        <f>MATCH(E111,$B$2:$B$9,1)</f>
        <v>3</v>
      </c>
      <c r="G111">
        <f>INDEX($B$2:$B$9,F111)</f>
        <v>78</v>
      </c>
      <c r="H111">
        <f>INDEX($B$2:$B$9,F111+1)</f>
        <v>121</v>
      </c>
      <c r="I111">
        <f>INDEX($A$2:$A$9,F111)</f>
        <v>4</v>
      </c>
      <c r="J111">
        <f>INDEX($A$2:$A$9,F111+1)</f>
        <v>8</v>
      </c>
      <c r="K111">
        <f t="shared" si="4"/>
        <v>69.767441860465112</v>
      </c>
      <c r="L111">
        <f t="shared" si="5"/>
        <v>70</v>
      </c>
      <c r="M111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</v>
      </c>
    </row>
    <row r="112" spans="5:13" x14ac:dyDescent="0.25">
      <c r="E112">
        <f t="shared" si="7"/>
        <v>111</v>
      </c>
      <c r="F112">
        <f>MATCH(E112,$B$2:$B$9,1)</f>
        <v>3</v>
      </c>
      <c r="G112">
        <f>INDEX($B$2:$B$9,F112)</f>
        <v>78</v>
      </c>
      <c r="H112">
        <f>INDEX($B$2:$B$9,F112+1)</f>
        <v>121</v>
      </c>
      <c r="I112">
        <f>INDEX($A$2:$A$9,F112)</f>
        <v>4</v>
      </c>
      <c r="J112">
        <f>INDEX($A$2:$A$9,F112+1)</f>
        <v>8</v>
      </c>
      <c r="K112">
        <f t="shared" si="4"/>
        <v>70.697674418604649</v>
      </c>
      <c r="L112">
        <f t="shared" si="5"/>
        <v>71</v>
      </c>
      <c r="M112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</v>
      </c>
    </row>
    <row r="113" spans="5:13" x14ac:dyDescent="0.25">
      <c r="E113">
        <f t="shared" si="7"/>
        <v>112</v>
      </c>
      <c r="F113">
        <f>MATCH(E113,$B$2:$B$9,1)</f>
        <v>3</v>
      </c>
      <c r="G113">
        <f>INDEX($B$2:$B$9,F113)</f>
        <v>78</v>
      </c>
      <c r="H113">
        <f>INDEX($B$2:$B$9,F113+1)</f>
        <v>121</v>
      </c>
      <c r="I113">
        <f>INDEX($A$2:$A$9,F113)</f>
        <v>4</v>
      </c>
      <c r="J113">
        <f>INDEX($A$2:$A$9,F113+1)</f>
        <v>8</v>
      </c>
      <c r="K113">
        <f t="shared" si="4"/>
        <v>71.627906976744185</v>
      </c>
      <c r="L113">
        <f t="shared" si="5"/>
        <v>72</v>
      </c>
      <c r="M113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</v>
      </c>
    </row>
    <row r="114" spans="5:13" x14ac:dyDescent="0.25">
      <c r="E114">
        <f t="shared" si="7"/>
        <v>113</v>
      </c>
      <c r="F114">
        <f>MATCH(E114,$B$2:$B$9,1)</f>
        <v>3</v>
      </c>
      <c r="G114">
        <f>INDEX($B$2:$B$9,F114)</f>
        <v>78</v>
      </c>
      <c r="H114">
        <f>INDEX($B$2:$B$9,F114+1)</f>
        <v>121</v>
      </c>
      <c r="I114">
        <f>INDEX($A$2:$A$9,F114)</f>
        <v>4</v>
      </c>
      <c r="J114">
        <f>INDEX($A$2:$A$9,F114+1)</f>
        <v>8</v>
      </c>
      <c r="K114">
        <f t="shared" si="4"/>
        <v>72.558139534883722</v>
      </c>
      <c r="L114">
        <f t="shared" si="5"/>
        <v>73</v>
      </c>
      <c r="M114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</v>
      </c>
    </row>
    <row r="115" spans="5:13" x14ac:dyDescent="0.25">
      <c r="E115">
        <f t="shared" si="7"/>
        <v>114</v>
      </c>
      <c r="F115">
        <f>MATCH(E115,$B$2:$B$9,1)</f>
        <v>3</v>
      </c>
      <c r="G115">
        <f>INDEX($B$2:$B$9,F115)</f>
        <v>78</v>
      </c>
      <c r="H115">
        <f>INDEX($B$2:$B$9,F115+1)</f>
        <v>121</v>
      </c>
      <c r="I115">
        <f>INDEX($A$2:$A$9,F115)</f>
        <v>4</v>
      </c>
      <c r="J115">
        <f>INDEX($A$2:$A$9,F115+1)</f>
        <v>8</v>
      </c>
      <c r="K115">
        <f t="shared" si="4"/>
        <v>73.488372093023258</v>
      </c>
      <c r="L115">
        <f t="shared" si="5"/>
        <v>73</v>
      </c>
      <c r="M115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</v>
      </c>
    </row>
    <row r="116" spans="5:13" x14ac:dyDescent="0.25">
      <c r="E116">
        <f t="shared" si="7"/>
        <v>115</v>
      </c>
      <c r="F116">
        <f>MATCH(E116,$B$2:$B$9,1)</f>
        <v>3</v>
      </c>
      <c r="G116">
        <f>INDEX($B$2:$B$9,F116)</f>
        <v>78</v>
      </c>
      <c r="H116">
        <f>INDEX($B$2:$B$9,F116+1)</f>
        <v>121</v>
      </c>
      <c r="I116">
        <f>INDEX($A$2:$A$9,F116)</f>
        <v>4</v>
      </c>
      <c r="J116">
        <f>INDEX($A$2:$A$9,F116+1)</f>
        <v>8</v>
      </c>
      <c r="K116">
        <f t="shared" si="4"/>
        <v>74.418604651162795</v>
      </c>
      <c r="L116">
        <f t="shared" si="5"/>
        <v>74</v>
      </c>
      <c r="M116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</v>
      </c>
    </row>
    <row r="117" spans="5:13" x14ac:dyDescent="0.25">
      <c r="E117">
        <f t="shared" si="7"/>
        <v>116</v>
      </c>
      <c r="F117">
        <f>MATCH(E117,$B$2:$B$9,1)</f>
        <v>3</v>
      </c>
      <c r="G117">
        <f>INDEX($B$2:$B$9,F117)</f>
        <v>78</v>
      </c>
      <c r="H117">
        <f>INDEX($B$2:$B$9,F117+1)</f>
        <v>121</v>
      </c>
      <c r="I117">
        <f>INDEX($A$2:$A$9,F117)</f>
        <v>4</v>
      </c>
      <c r="J117">
        <f>INDEX($A$2:$A$9,F117+1)</f>
        <v>8</v>
      </c>
      <c r="K117">
        <f t="shared" si="4"/>
        <v>75.348837209302332</v>
      </c>
      <c r="L117">
        <f t="shared" si="5"/>
        <v>75</v>
      </c>
      <c r="M117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</v>
      </c>
    </row>
    <row r="118" spans="5:13" x14ac:dyDescent="0.25">
      <c r="E118">
        <f t="shared" si="7"/>
        <v>117</v>
      </c>
      <c r="F118">
        <f>MATCH(E118,$B$2:$B$9,1)</f>
        <v>3</v>
      </c>
      <c r="G118">
        <f>INDEX($B$2:$B$9,F118)</f>
        <v>78</v>
      </c>
      <c r="H118">
        <f>INDEX($B$2:$B$9,F118+1)</f>
        <v>121</v>
      </c>
      <c r="I118">
        <f>INDEX($A$2:$A$9,F118)</f>
        <v>4</v>
      </c>
      <c r="J118">
        <f>INDEX($A$2:$A$9,F118+1)</f>
        <v>8</v>
      </c>
      <c r="K118">
        <f t="shared" si="4"/>
        <v>76.279069767441854</v>
      </c>
      <c r="L118">
        <f t="shared" si="5"/>
        <v>76</v>
      </c>
      <c r="M118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</v>
      </c>
    </row>
    <row r="119" spans="5:13" x14ac:dyDescent="0.25">
      <c r="E119">
        <f t="shared" si="7"/>
        <v>118</v>
      </c>
      <c r="F119">
        <f>MATCH(E119,$B$2:$B$9,1)</f>
        <v>3</v>
      </c>
      <c r="G119">
        <f>INDEX($B$2:$B$9,F119)</f>
        <v>78</v>
      </c>
      <c r="H119">
        <f>INDEX($B$2:$B$9,F119+1)</f>
        <v>121</v>
      </c>
      <c r="I119">
        <f>INDEX($A$2:$A$9,F119)</f>
        <v>4</v>
      </c>
      <c r="J119">
        <f>INDEX($A$2:$A$9,F119+1)</f>
        <v>8</v>
      </c>
      <c r="K119">
        <f t="shared" si="4"/>
        <v>77.20930232558139</v>
      </c>
      <c r="L119">
        <f t="shared" si="5"/>
        <v>77</v>
      </c>
      <c r="M119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</v>
      </c>
    </row>
    <row r="120" spans="5:13" x14ac:dyDescent="0.25">
      <c r="E120">
        <f t="shared" si="7"/>
        <v>119</v>
      </c>
      <c r="F120">
        <f>MATCH(E120,$B$2:$B$9,1)</f>
        <v>3</v>
      </c>
      <c r="G120">
        <f>INDEX($B$2:$B$9,F120)</f>
        <v>78</v>
      </c>
      <c r="H120">
        <f>INDEX($B$2:$B$9,F120+1)</f>
        <v>121</v>
      </c>
      <c r="I120">
        <f>INDEX($A$2:$A$9,F120)</f>
        <v>4</v>
      </c>
      <c r="J120">
        <f>INDEX($A$2:$A$9,F120+1)</f>
        <v>8</v>
      </c>
      <c r="K120">
        <f t="shared" si="4"/>
        <v>78.139534883720927</v>
      </c>
      <c r="L120">
        <f t="shared" si="5"/>
        <v>78</v>
      </c>
      <c r="M120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</v>
      </c>
    </row>
    <row r="121" spans="5:13" x14ac:dyDescent="0.25">
      <c r="E121">
        <f t="shared" si="7"/>
        <v>120</v>
      </c>
      <c r="F121">
        <f>MATCH(E121,$B$2:$B$9,1)</f>
        <v>3</v>
      </c>
      <c r="G121">
        <f>INDEX($B$2:$B$9,F121)</f>
        <v>78</v>
      </c>
      <c r="H121">
        <f>INDEX($B$2:$B$9,F121+1)</f>
        <v>121</v>
      </c>
      <c r="I121">
        <f>INDEX($A$2:$A$9,F121)</f>
        <v>4</v>
      </c>
      <c r="J121">
        <f>INDEX($A$2:$A$9,F121+1)</f>
        <v>8</v>
      </c>
      <c r="K121">
        <f t="shared" si="4"/>
        <v>79.069767441860463</v>
      </c>
      <c r="L121">
        <f t="shared" si="5"/>
        <v>79</v>
      </c>
      <c r="M121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</v>
      </c>
    </row>
    <row r="122" spans="5:13" x14ac:dyDescent="0.25">
      <c r="E122">
        <f t="shared" si="7"/>
        <v>121</v>
      </c>
      <c r="F122">
        <f>MATCH(E122,$B$2:$B$9,1)</f>
        <v>4</v>
      </c>
      <c r="G122">
        <f>INDEX($B$2:$B$9,F122)</f>
        <v>121</v>
      </c>
      <c r="H122">
        <f>INDEX($B$2:$B$9,F122+1)</f>
        <v>162</v>
      </c>
      <c r="I122">
        <f>INDEX($A$2:$A$9,F122)</f>
        <v>8</v>
      </c>
      <c r="J122">
        <f>INDEX($A$2:$A$9,F122+1)</f>
        <v>12</v>
      </c>
      <c r="K122">
        <f t="shared" si="4"/>
        <v>80</v>
      </c>
      <c r="L122">
        <f t="shared" si="5"/>
        <v>80</v>
      </c>
      <c r="M122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</v>
      </c>
    </row>
    <row r="123" spans="5:13" x14ac:dyDescent="0.25">
      <c r="E123">
        <f t="shared" si="7"/>
        <v>122</v>
      </c>
      <c r="F123">
        <f>MATCH(E123,$B$2:$B$9,1)</f>
        <v>4</v>
      </c>
      <c r="G123">
        <f>INDEX($B$2:$B$9,F123)</f>
        <v>121</v>
      </c>
      <c r="H123">
        <f>INDEX($B$2:$B$9,F123+1)</f>
        <v>162</v>
      </c>
      <c r="I123">
        <f>INDEX($A$2:$A$9,F123)</f>
        <v>8</v>
      </c>
      <c r="J123">
        <f>INDEX($A$2:$A$9,F123+1)</f>
        <v>12</v>
      </c>
      <c r="K123">
        <f t="shared" si="4"/>
        <v>80.975609756097555</v>
      </c>
      <c r="L123">
        <f t="shared" si="5"/>
        <v>81</v>
      </c>
      <c r="M123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</v>
      </c>
    </row>
    <row r="124" spans="5:13" x14ac:dyDescent="0.25">
      <c r="E124">
        <f t="shared" si="7"/>
        <v>123</v>
      </c>
      <c r="F124">
        <f>MATCH(E124,$B$2:$B$9,1)</f>
        <v>4</v>
      </c>
      <c r="G124">
        <f>INDEX($B$2:$B$9,F124)</f>
        <v>121</v>
      </c>
      <c r="H124">
        <f>INDEX($B$2:$B$9,F124+1)</f>
        <v>162</v>
      </c>
      <c r="I124">
        <f>INDEX($A$2:$A$9,F124)</f>
        <v>8</v>
      </c>
      <c r="J124">
        <f>INDEX($A$2:$A$9,F124+1)</f>
        <v>12</v>
      </c>
      <c r="K124">
        <f t="shared" si="4"/>
        <v>81.951219512195124</v>
      </c>
      <c r="L124">
        <f t="shared" si="5"/>
        <v>82</v>
      </c>
      <c r="M124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</v>
      </c>
    </row>
    <row r="125" spans="5:13" x14ac:dyDescent="0.25">
      <c r="E125">
        <f t="shared" si="7"/>
        <v>124</v>
      </c>
      <c r="F125">
        <f>MATCH(E125,$B$2:$B$9,1)</f>
        <v>4</v>
      </c>
      <c r="G125">
        <f>INDEX($B$2:$B$9,F125)</f>
        <v>121</v>
      </c>
      <c r="H125">
        <f>INDEX($B$2:$B$9,F125+1)</f>
        <v>162</v>
      </c>
      <c r="I125">
        <f>INDEX($A$2:$A$9,F125)</f>
        <v>8</v>
      </c>
      <c r="J125">
        <f>INDEX($A$2:$A$9,F125+1)</f>
        <v>12</v>
      </c>
      <c r="K125">
        <f t="shared" si="4"/>
        <v>82.926829268292693</v>
      </c>
      <c r="L125">
        <f t="shared" si="5"/>
        <v>83</v>
      </c>
      <c r="M125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</v>
      </c>
    </row>
    <row r="126" spans="5:13" x14ac:dyDescent="0.25">
      <c r="E126">
        <f t="shared" si="7"/>
        <v>125</v>
      </c>
      <c r="F126">
        <f>MATCH(E126,$B$2:$B$9,1)</f>
        <v>4</v>
      </c>
      <c r="G126">
        <f>INDEX($B$2:$B$9,F126)</f>
        <v>121</v>
      </c>
      <c r="H126">
        <f>INDEX($B$2:$B$9,F126+1)</f>
        <v>162</v>
      </c>
      <c r="I126">
        <f>INDEX($A$2:$A$9,F126)</f>
        <v>8</v>
      </c>
      <c r="J126">
        <f>INDEX($A$2:$A$9,F126+1)</f>
        <v>12</v>
      </c>
      <c r="K126">
        <f t="shared" si="4"/>
        <v>83.902439024390247</v>
      </c>
      <c r="L126">
        <f t="shared" si="5"/>
        <v>84</v>
      </c>
      <c r="M126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</v>
      </c>
    </row>
    <row r="127" spans="5:13" x14ac:dyDescent="0.25">
      <c r="E127">
        <f t="shared" si="7"/>
        <v>126</v>
      </c>
      <c r="F127">
        <f>MATCH(E127,$B$2:$B$9,1)</f>
        <v>4</v>
      </c>
      <c r="G127">
        <f>INDEX($B$2:$B$9,F127)</f>
        <v>121</v>
      </c>
      <c r="H127">
        <f>INDEX($B$2:$B$9,F127+1)</f>
        <v>162</v>
      </c>
      <c r="I127">
        <f>INDEX($A$2:$A$9,F127)</f>
        <v>8</v>
      </c>
      <c r="J127">
        <f>INDEX($A$2:$A$9,F127+1)</f>
        <v>12</v>
      </c>
      <c r="K127">
        <f t="shared" si="4"/>
        <v>84.878048780487802</v>
      </c>
      <c r="L127">
        <f t="shared" si="5"/>
        <v>85</v>
      </c>
      <c r="M127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</v>
      </c>
    </row>
    <row r="128" spans="5:13" x14ac:dyDescent="0.25">
      <c r="E128">
        <f t="shared" si="7"/>
        <v>127</v>
      </c>
      <c r="F128">
        <f>MATCH(E128,$B$2:$B$9,1)</f>
        <v>4</v>
      </c>
      <c r="G128">
        <f>INDEX($B$2:$B$9,F128)</f>
        <v>121</v>
      </c>
      <c r="H128">
        <f>INDEX($B$2:$B$9,F128+1)</f>
        <v>162</v>
      </c>
      <c r="I128">
        <f>INDEX($A$2:$A$9,F128)</f>
        <v>8</v>
      </c>
      <c r="J128">
        <f>INDEX($A$2:$A$9,F128+1)</f>
        <v>12</v>
      </c>
      <c r="K128">
        <f t="shared" si="4"/>
        <v>85.853658536585371</v>
      </c>
      <c r="L128">
        <f t="shared" si="5"/>
        <v>86</v>
      </c>
      <c r="M128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</v>
      </c>
    </row>
    <row r="129" spans="5:13" x14ac:dyDescent="0.25">
      <c r="E129">
        <f t="shared" si="7"/>
        <v>128</v>
      </c>
      <c r="F129">
        <f>MATCH(E129,$B$2:$B$9,1)</f>
        <v>4</v>
      </c>
      <c r="G129">
        <f>INDEX($B$2:$B$9,F129)</f>
        <v>121</v>
      </c>
      <c r="H129">
        <f>INDEX($B$2:$B$9,F129+1)</f>
        <v>162</v>
      </c>
      <c r="I129">
        <f>INDEX($A$2:$A$9,F129)</f>
        <v>8</v>
      </c>
      <c r="J129">
        <f>INDEX($A$2:$A$9,F129+1)</f>
        <v>12</v>
      </c>
      <c r="K129">
        <f t="shared" si="4"/>
        <v>86.82926829268294</v>
      </c>
      <c r="L129">
        <f t="shared" si="5"/>
        <v>87</v>
      </c>
      <c r="M129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</v>
      </c>
    </row>
    <row r="130" spans="5:13" x14ac:dyDescent="0.25">
      <c r="E130">
        <f t="shared" si="7"/>
        <v>129</v>
      </c>
      <c r="F130">
        <f>MATCH(E130,$B$2:$B$9,1)</f>
        <v>4</v>
      </c>
      <c r="G130">
        <f>INDEX($B$2:$B$9,F130)</f>
        <v>121</v>
      </c>
      <c r="H130">
        <f>INDEX($B$2:$B$9,F130+1)</f>
        <v>162</v>
      </c>
      <c r="I130">
        <f>INDEX($A$2:$A$9,F130)</f>
        <v>8</v>
      </c>
      <c r="J130">
        <f>INDEX($A$2:$A$9,F130+1)</f>
        <v>12</v>
      </c>
      <c r="K130">
        <f t="shared" ref="K130:K193" si="8">10*((E130-G130)/(H130-G130)*(J130-I130)+I130)</f>
        <v>87.804878048780495</v>
      </c>
      <c r="L130">
        <f t="shared" ref="L130:L193" si="9">ROUND(K130,0)</f>
        <v>88</v>
      </c>
      <c r="M130" t="str">
        <f t="shared" si="6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</v>
      </c>
    </row>
    <row r="131" spans="5:13" x14ac:dyDescent="0.25">
      <c r="E131">
        <f t="shared" si="7"/>
        <v>130</v>
      </c>
      <c r="F131">
        <f>MATCH(E131,$B$2:$B$9,1)</f>
        <v>4</v>
      </c>
      <c r="G131">
        <f>INDEX($B$2:$B$9,F131)</f>
        <v>121</v>
      </c>
      <c r="H131">
        <f>INDEX($B$2:$B$9,F131+1)</f>
        <v>162</v>
      </c>
      <c r="I131">
        <f>INDEX($A$2:$A$9,F131)</f>
        <v>8</v>
      </c>
      <c r="J131">
        <f>INDEX($A$2:$A$9,F131+1)</f>
        <v>12</v>
      </c>
      <c r="K131">
        <f t="shared" si="8"/>
        <v>88.780487804878049</v>
      </c>
      <c r="L131">
        <f t="shared" si="9"/>
        <v>89</v>
      </c>
      <c r="M131" t="str">
        <f t="shared" ref="M131:M194" si="10">M130&amp;","&amp;L131</f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</v>
      </c>
    </row>
    <row r="132" spans="5:13" x14ac:dyDescent="0.25">
      <c r="E132">
        <f t="shared" si="7"/>
        <v>131</v>
      </c>
      <c r="F132">
        <f>MATCH(E132,$B$2:$B$9,1)</f>
        <v>4</v>
      </c>
      <c r="G132">
        <f>INDEX($B$2:$B$9,F132)</f>
        <v>121</v>
      </c>
      <c r="H132">
        <f>INDEX($B$2:$B$9,F132+1)</f>
        <v>162</v>
      </c>
      <c r="I132">
        <f>INDEX($A$2:$A$9,F132)</f>
        <v>8</v>
      </c>
      <c r="J132">
        <f>INDEX($A$2:$A$9,F132+1)</f>
        <v>12</v>
      </c>
      <c r="K132">
        <f t="shared" si="8"/>
        <v>89.756097560975618</v>
      </c>
      <c r="L132">
        <f t="shared" si="9"/>
        <v>90</v>
      </c>
      <c r="M132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</v>
      </c>
    </row>
    <row r="133" spans="5:13" x14ac:dyDescent="0.25">
      <c r="E133">
        <f t="shared" si="7"/>
        <v>132</v>
      </c>
      <c r="F133">
        <f>MATCH(E133,$B$2:$B$9,1)</f>
        <v>4</v>
      </c>
      <c r="G133">
        <f>INDEX($B$2:$B$9,F133)</f>
        <v>121</v>
      </c>
      <c r="H133">
        <f>INDEX($B$2:$B$9,F133+1)</f>
        <v>162</v>
      </c>
      <c r="I133">
        <f>INDEX($A$2:$A$9,F133)</f>
        <v>8</v>
      </c>
      <c r="J133">
        <f>INDEX($A$2:$A$9,F133+1)</f>
        <v>12</v>
      </c>
      <c r="K133">
        <f t="shared" si="8"/>
        <v>90.731707317073187</v>
      </c>
      <c r="L133">
        <f t="shared" si="9"/>
        <v>91</v>
      </c>
      <c r="M133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</v>
      </c>
    </row>
    <row r="134" spans="5:13" x14ac:dyDescent="0.25">
      <c r="E134">
        <f t="shared" si="7"/>
        <v>133</v>
      </c>
      <c r="F134">
        <f>MATCH(E134,$B$2:$B$9,1)</f>
        <v>4</v>
      </c>
      <c r="G134">
        <f>INDEX($B$2:$B$9,F134)</f>
        <v>121</v>
      </c>
      <c r="H134">
        <f>INDEX($B$2:$B$9,F134+1)</f>
        <v>162</v>
      </c>
      <c r="I134">
        <f>INDEX($A$2:$A$9,F134)</f>
        <v>8</v>
      </c>
      <c r="J134">
        <f>INDEX($A$2:$A$9,F134+1)</f>
        <v>12</v>
      </c>
      <c r="K134">
        <f t="shared" si="8"/>
        <v>91.707317073170728</v>
      </c>
      <c r="L134">
        <f t="shared" si="9"/>
        <v>92</v>
      </c>
      <c r="M134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</v>
      </c>
    </row>
    <row r="135" spans="5:13" x14ac:dyDescent="0.25">
      <c r="E135">
        <f t="shared" ref="E135:E198" si="11">E134+1</f>
        <v>134</v>
      </c>
      <c r="F135">
        <f>MATCH(E135,$B$2:$B$9,1)</f>
        <v>4</v>
      </c>
      <c r="G135">
        <f>INDEX($B$2:$B$9,F135)</f>
        <v>121</v>
      </c>
      <c r="H135">
        <f>INDEX($B$2:$B$9,F135+1)</f>
        <v>162</v>
      </c>
      <c r="I135">
        <f>INDEX($A$2:$A$9,F135)</f>
        <v>8</v>
      </c>
      <c r="J135">
        <f>INDEX($A$2:$A$9,F135+1)</f>
        <v>12</v>
      </c>
      <c r="K135">
        <f t="shared" si="8"/>
        <v>92.682926829268283</v>
      </c>
      <c r="L135">
        <f t="shared" si="9"/>
        <v>93</v>
      </c>
      <c r="M135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</v>
      </c>
    </row>
    <row r="136" spans="5:13" x14ac:dyDescent="0.25">
      <c r="E136">
        <f t="shared" si="11"/>
        <v>135</v>
      </c>
      <c r="F136">
        <f>MATCH(E136,$B$2:$B$9,1)</f>
        <v>4</v>
      </c>
      <c r="G136">
        <f>INDEX($B$2:$B$9,F136)</f>
        <v>121</v>
      </c>
      <c r="H136">
        <f>INDEX($B$2:$B$9,F136+1)</f>
        <v>162</v>
      </c>
      <c r="I136">
        <f>INDEX($A$2:$A$9,F136)</f>
        <v>8</v>
      </c>
      <c r="J136">
        <f>INDEX($A$2:$A$9,F136+1)</f>
        <v>12</v>
      </c>
      <c r="K136">
        <f t="shared" si="8"/>
        <v>93.658536585365852</v>
      </c>
      <c r="L136">
        <f t="shared" si="9"/>
        <v>94</v>
      </c>
      <c r="M136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</v>
      </c>
    </row>
    <row r="137" spans="5:13" x14ac:dyDescent="0.25">
      <c r="E137">
        <f t="shared" si="11"/>
        <v>136</v>
      </c>
      <c r="F137">
        <f>MATCH(E137,$B$2:$B$9,1)</f>
        <v>4</v>
      </c>
      <c r="G137">
        <f>INDEX($B$2:$B$9,F137)</f>
        <v>121</v>
      </c>
      <c r="H137">
        <f>INDEX($B$2:$B$9,F137+1)</f>
        <v>162</v>
      </c>
      <c r="I137">
        <f>INDEX($A$2:$A$9,F137)</f>
        <v>8</v>
      </c>
      <c r="J137">
        <f>INDEX($A$2:$A$9,F137+1)</f>
        <v>12</v>
      </c>
      <c r="K137">
        <f t="shared" si="8"/>
        <v>94.634146341463406</v>
      </c>
      <c r="L137">
        <f t="shared" si="9"/>
        <v>95</v>
      </c>
      <c r="M137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</v>
      </c>
    </row>
    <row r="138" spans="5:13" x14ac:dyDescent="0.25">
      <c r="E138">
        <f t="shared" si="11"/>
        <v>137</v>
      </c>
      <c r="F138">
        <f>MATCH(E138,$B$2:$B$9,1)</f>
        <v>4</v>
      </c>
      <c r="G138">
        <f>INDEX($B$2:$B$9,F138)</f>
        <v>121</v>
      </c>
      <c r="H138">
        <f>INDEX($B$2:$B$9,F138+1)</f>
        <v>162</v>
      </c>
      <c r="I138">
        <f>INDEX($A$2:$A$9,F138)</f>
        <v>8</v>
      </c>
      <c r="J138">
        <f>INDEX($A$2:$A$9,F138+1)</f>
        <v>12</v>
      </c>
      <c r="K138">
        <f t="shared" si="8"/>
        <v>95.609756097560975</v>
      </c>
      <c r="L138">
        <f t="shared" si="9"/>
        <v>96</v>
      </c>
      <c r="M138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</v>
      </c>
    </row>
    <row r="139" spans="5:13" x14ac:dyDescent="0.25">
      <c r="E139">
        <f t="shared" si="11"/>
        <v>138</v>
      </c>
      <c r="F139">
        <f>MATCH(E139,$B$2:$B$9,1)</f>
        <v>4</v>
      </c>
      <c r="G139">
        <f>INDEX($B$2:$B$9,F139)</f>
        <v>121</v>
      </c>
      <c r="H139">
        <f>INDEX($B$2:$B$9,F139+1)</f>
        <v>162</v>
      </c>
      <c r="I139">
        <f>INDEX($A$2:$A$9,F139)</f>
        <v>8</v>
      </c>
      <c r="J139">
        <f>INDEX($A$2:$A$9,F139+1)</f>
        <v>12</v>
      </c>
      <c r="K139">
        <f t="shared" si="8"/>
        <v>96.58536585365853</v>
      </c>
      <c r="L139">
        <f t="shared" si="9"/>
        <v>97</v>
      </c>
      <c r="M139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</v>
      </c>
    </row>
    <row r="140" spans="5:13" x14ac:dyDescent="0.25">
      <c r="E140">
        <f t="shared" si="11"/>
        <v>139</v>
      </c>
      <c r="F140">
        <f>MATCH(E140,$B$2:$B$9,1)</f>
        <v>4</v>
      </c>
      <c r="G140">
        <f>INDEX($B$2:$B$9,F140)</f>
        <v>121</v>
      </c>
      <c r="H140">
        <f>INDEX($B$2:$B$9,F140+1)</f>
        <v>162</v>
      </c>
      <c r="I140">
        <f>INDEX($A$2:$A$9,F140)</f>
        <v>8</v>
      </c>
      <c r="J140">
        <f>INDEX($A$2:$A$9,F140+1)</f>
        <v>12</v>
      </c>
      <c r="K140">
        <f t="shared" si="8"/>
        <v>97.560975609756099</v>
      </c>
      <c r="L140">
        <f t="shared" si="9"/>
        <v>98</v>
      </c>
      <c r="M140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</v>
      </c>
    </row>
    <row r="141" spans="5:13" x14ac:dyDescent="0.25">
      <c r="E141">
        <f t="shared" si="11"/>
        <v>140</v>
      </c>
      <c r="F141">
        <f>MATCH(E141,$B$2:$B$9,1)</f>
        <v>4</v>
      </c>
      <c r="G141">
        <f>INDEX($B$2:$B$9,F141)</f>
        <v>121</v>
      </c>
      <c r="H141">
        <f>INDEX($B$2:$B$9,F141+1)</f>
        <v>162</v>
      </c>
      <c r="I141">
        <f>INDEX($A$2:$A$9,F141)</f>
        <v>8</v>
      </c>
      <c r="J141">
        <f>INDEX($A$2:$A$9,F141+1)</f>
        <v>12</v>
      </c>
      <c r="K141">
        <f t="shared" si="8"/>
        <v>98.536585365853654</v>
      </c>
      <c r="L141">
        <f t="shared" si="9"/>
        <v>99</v>
      </c>
      <c r="M141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</v>
      </c>
    </row>
    <row r="142" spans="5:13" x14ac:dyDescent="0.25">
      <c r="E142">
        <f t="shared" si="11"/>
        <v>141</v>
      </c>
      <c r="F142">
        <f>MATCH(E142,$B$2:$B$9,1)</f>
        <v>4</v>
      </c>
      <c r="G142">
        <f>INDEX($B$2:$B$9,F142)</f>
        <v>121</v>
      </c>
      <c r="H142">
        <f>INDEX($B$2:$B$9,F142+1)</f>
        <v>162</v>
      </c>
      <c r="I142">
        <f>INDEX($A$2:$A$9,F142)</f>
        <v>8</v>
      </c>
      <c r="J142">
        <f>INDEX($A$2:$A$9,F142+1)</f>
        <v>12</v>
      </c>
      <c r="K142">
        <f t="shared" si="8"/>
        <v>99.512195121951223</v>
      </c>
      <c r="L142">
        <f t="shared" si="9"/>
        <v>100</v>
      </c>
      <c r="M142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</v>
      </c>
    </row>
    <row r="143" spans="5:13" x14ac:dyDescent="0.25">
      <c r="E143">
        <f t="shared" si="11"/>
        <v>142</v>
      </c>
      <c r="F143">
        <f>MATCH(E143,$B$2:$B$9,1)</f>
        <v>4</v>
      </c>
      <c r="G143">
        <f>INDEX($B$2:$B$9,F143)</f>
        <v>121</v>
      </c>
      <c r="H143">
        <f>INDEX($B$2:$B$9,F143+1)</f>
        <v>162</v>
      </c>
      <c r="I143">
        <f>INDEX($A$2:$A$9,F143)</f>
        <v>8</v>
      </c>
      <c r="J143">
        <f>INDEX($A$2:$A$9,F143+1)</f>
        <v>12</v>
      </c>
      <c r="K143">
        <f t="shared" si="8"/>
        <v>100.48780487804878</v>
      </c>
      <c r="L143">
        <f t="shared" si="9"/>
        <v>100</v>
      </c>
      <c r="M143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</v>
      </c>
    </row>
    <row r="144" spans="5:13" x14ac:dyDescent="0.25">
      <c r="E144">
        <f t="shared" si="11"/>
        <v>143</v>
      </c>
      <c r="F144">
        <f>MATCH(E144,$B$2:$B$9,1)</f>
        <v>4</v>
      </c>
      <c r="G144">
        <f>INDEX($B$2:$B$9,F144)</f>
        <v>121</v>
      </c>
      <c r="H144">
        <f>INDEX($B$2:$B$9,F144+1)</f>
        <v>162</v>
      </c>
      <c r="I144">
        <f>INDEX($A$2:$A$9,F144)</f>
        <v>8</v>
      </c>
      <c r="J144">
        <f>INDEX($A$2:$A$9,F144+1)</f>
        <v>12</v>
      </c>
      <c r="K144">
        <f t="shared" si="8"/>
        <v>101.46341463414635</v>
      </c>
      <c r="L144">
        <f t="shared" si="9"/>
        <v>101</v>
      </c>
      <c r="M144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</v>
      </c>
    </row>
    <row r="145" spans="5:13" x14ac:dyDescent="0.25">
      <c r="E145">
        <f t="shared" si="11"/>
        <v>144</v>
      </c>
      <c r="F145">
        <f>MATCH(E145,$B$2:$B$9,1)</f>
        <v>4</v>
      </c>
      <c r="G145">
        <f>INDEX($B$2:$B$9,F145)</f>
        <v>121</v>
      </c>
      <c r="H145">
        <f>INDEX($B$2:$B$9,F145+1)</f>
        <v>162</v>
      </c>
      <c r="I145">
        <f>INDEX($A$2:$A$9,F145)</f>
        <v>8</v>
      </c>
      <c r="J145">
        <f>INDEX($A$2:$A$9,F145+1)</f>
        <v>12</v>
      </c>
      <c r="K145">
        <f t="shared" si="8"/>
        <v>102.4390243902439</v>
      </c>
      <c r="L145">
        <f t="shared" si="9"/>
        <v>102</v>
      </c>
      <c r="M145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</v>
      </c>
    </row>
    <row r="146" spans="5:13" x14ac:dyDescent="0.25">
      <c r="E146">
        <f t="shared" si="11"/>
        <v>145</v>
      </c>
      <c r="F146">
        <f>MATCH(E146,$B$2:$B$9,1)</f>
        <v>4</v>
      </c>
      <c r="G146">
        <f>INDEX($B$2:$B$9,F146)</f>
        <v>121</v>
      </c>
      <c r="H146">
        <f>INDEX($B$2:$B$9,F146+1)</f>
        <v>162</v>
      </c>
      <c r="I146">
        <f>INDEX($A$2:$A$9,F146)</f>
        <v>8</v>
      </c>
      <c r="J146">
        <f>INDEX($A$2:$A$9,F146+1)</f>
        <v>12</v>
      </c>
      <c r="K146">
        <f t="shared" si="8"/>
        <v>103.41463414634147</v>
      </c>
      <c r="L146">
        <f t="shared" si="9"/>
        <v>103</v>
      </c>
      <c r="M146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</v>
      </c>
    </row>
    <row r="147" spans="5:13" x14ac:dyDescent="0.25">
      <c r="E147">
        <f t="shared" si="11"/>
        <v>146</v>
      </c>
      <c r="F147">
        <f>MATCH(E147,$B$2:$B$9,1)</f>
        <v>4</v>
      </c>
      <c r="G147">
        <f>INDEX($B$2:$B$9,F147)</f>
        <v>121</v>
      </c>
      <c r="H147">
        <f>INDEX($B$2:$B$9,F147+1)</f>
        <v>162</v>
      </c>
      <c r="I147">
        <f>INDEX($A$2:$A$9,F147)</f>
        <v>8</v>
      </c>
      <c r="J147">
        <f>INDEX($A$2:$A$9,F147+1)</f>
        <v>12</v>
      </c>
      <c r="K147">
        <f t="shared" si="8"/>
        <v>104.39024390243902</v>
      </c>
      <c r="L147">
        <f t="shared" si="9"/>
        <v>104</v>
      </c>
      <c r="M147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</v>
      </c>
    </row>
    <row r="148" spans="5:13" x14ac:dyDescent="0.25">
      <c r="E148">
        <f t="shared" si="11"/>
        <v>147</v>
      </c>
      <c r="F148">
        <f>MATCH(E148,$B$2:$B$9,1)</f>
        <v>4</v>
      </c>
      <c r="G148">
        <f>INDEX($B$2:$B$9,F148)</f>
        <v>121</v>
      </c>
      <c r="H148">
        <f>INDEX($B$2:$B$9,F148+1)</f>
        <v>162</v>
      </c>
      <c r="I148">
        <f>INDEX($A$2:$A$9,F148)</f>
        <v>8</v>
      </c>
      <c r="J148">
        <f>INDEX($A$2:$A$9,F148+1)</f>
        <v>12</v>
      </c>
      <c r="K148">
        <f t="shared" si="8"/>
        <v>105.36585365853659</v>
      </c>
      <c r="L148">
        <f t="shared" si="9"/>
        <v>105</v>
      </c>
      <c r="M148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</v>
      </c>
    </row>
    <row r="149" spans="5:13" x14ac:dyDescent="0.25">
      <c r="E149">
        <f t="shared" si="11"/>
        <v>148</v>
      </c>
      <c r="F149">
        <f>MATCH(E149,$B$2:$B$9,1)</f>
        <v>4</v>
      </c>
      <c r="G149">
        <f>INDEX($B$2:$B$9,F149)</f>
        <v>121</v>
      </c>
      <c r="H149">
        <f>INDEX($B$2:$B$9,F149+1)</f>
        <v>162</v>
      </c>
      <c r="I149">
        <f>INDEX($A$2:$A$9,F149)</f>
        <v>8</v>
      </c>
      <c r="J149">
        <f>INDEX($A$2:$A$9,F149+1)</f>
        <v>12</v>
      </c>
      <c r="K149">
        <f t="shared" si="8"/>
        <v>106.34146341463415</v>
      </c>
      <c r="L149">
        <f t="shared" si="9"/>
        <v>106</v>
      </c>
      <c r="M149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</v>
      </c>
    </row>
    <row r="150" spans="5:13" x14ac:dyDescent="0.25">
      <c r="E150">
        <f t="shared" si="11"/>
        <v>149</v>
      </c>
      <c r="F150">
        <f>MATCH(E150,$B$2:$B$9,1)</f>
        <v>4</v>
      </c>
      <c r="G150">
        <f>INDEX($B$2:$B$9,F150)</f>
        <v>121</v>
      </c>
      <c r="H150">
        <f>INDEX($B$2:$B$9,F150+1)</f>
        <v>162</v>
      </c>
      <c r="I150">
        <f>INDEX($A$2:$A$9,F150)</f>
        <v>8</v>
      </c>
      <c r="J150">
        <f>INDEX($A$2:$A$9,F150+1)</f>
        <v>12</v>
      </c>
      <c r="K150">
        <f t="shared" si="8"/>
        <v>107.31707317073172</v>
      </c>
      <c r="L150">
        <f t="shared" si="9"/>
        <v>107</v>
      </c>
      <c r="M150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</v>
      </c>
    </row>
    <row r="151" spans="5:13" x14ac:dyDescent="0.25">
      <c r="E151">
        <f t="shared" si="11"/>
        <v>150</v>
      </c>
      <c r="F151">
        <f>MATCH(E151,$B$2:$B$9,1)</f>
        <v>4</v>
      </c>
      <c r="G151">
        <f>INDEX($B$2:$B$9,F151)</f>
        <v>121</v>
      </c>
      <c r="H151">
        <f>INDEX($B$2:$B$9,F151+1)</f>
        <v>162</v>
      </c>
      <c r="I151">
        <f>INDEX($A$2:$A$9,F151)</f>
        <v>8</v>
      </c>
      <c r="J151">
        <f>INDEX($A$2:$A$9,F151+1)</f>
        <v>12</v>
      </c>
      <c r="K151">
        <f t="shared" si="8"/>
        <v>108.29268292682926</v>
      </c>
      <c r="L151">
        <f t="shared" si="9"/>
        <v>108</v>
      </c>
      <c r="M151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</v>
      </c>
    </row>
    <row r="152" spans="5:13" x14ac:dyDescent="0.25">
      <c r="E152">
        <f t="shared" si="11"/>
        <v>151</v>
      </c>
      <c r="F152">
        <f>MATCH(E152,$B$2:$B$9,1)</f>
        <v>4</v>
      </c>
      <c r="G152">
        <f>INDEX($B$2:$B$9,F152)</f>
        <v>121</v>
      </c>
      <c r="H152">
        <f>INDEX($B$2:$B$9,F152+1)</f>
        <v>162</v>
      </c>
      <c r="I152">
        <f>INDEX($A$2:$A$9,F152)</f>
        <v>8</v>
      </c>
      <c r="J152">
        <f>INDEX($A$2:$A$9,F152+1)</f>
        <v>12</v>
      </c>
      <c r="K152">
        <f t="shared" si="8"/>
        <v>109.26829268292681</v>
      </c>
      <c r="L152">
        <f t="shared" si="9"/>
        <v>109</v>
      </c>
      <c r="M152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</v>
      </c>
    </row>
    <row r="153" spans="5:13" x14ac:dyDescent="0.25">
      <c r="E153">
        <f t="shared" si="11"/>
        <v>152</v>
      </c>
      <c r="F153">
        <f>MATCH(E153,$B$2:$B$9,1)</f>
        <v>4</v>
      </c>
      <c r="G153">
        <f>INDEX($B$2:$B$9,F153)</f>
        <v>121</v>
      </c>
      <c r="H153">
        <f>INDEX($B$2:$B$9,F153+1)</f>
        <v>162</v>
      </c>
      <c r="I153">
        <f>INDEX($A$2:$A$9,F153)</f>
        <v>8</v>
      </c>
      <c r="J153">
        <f>INDEX($A$2:$A$9,F153+1)</f>
        <v>12</v>
      </c>
      <c r="K153">
        <f t="shared" si="8"/>
        <v>110.24390243902438</v>
      </c>
      <c r="L153">
        <f t="shared" si="9"/>
        <v>110</v>
      </c>
      <c r="M153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</v>
      </c>
    </row>
    <row r="154" spans="5:13" x14ac:dyDescent="0.25">
      <c r="E154">
        <f t="shared" si="11"/>
        <v>153</v>
      </c>
      <c r="F154">
        <f>MATCH(E154,$B$2:$B$9,1)</f>
        <v>4</v>
      </c>
      <c r="G154">
        <f>INDEX($B$2:$B$9,F154)</f>
        <v>121</v>
      </c>
      <c r="H154">
        <f>INDEX($B$2:$B$9,F154+1)</f>
        <v>162</v>
      </c>
      <c r="I154">
        <f>INDEX($A$2:$A$9,F154)</f>
        <v>8</v>
      </c>
      <c r="J154">
        <f>INDEX($A$2:$A$9,F154+1)</f>
        <v>12</v>
      </c>
      <c r="K154">
        <f t="shared" si="8"/>
        <v>111.21951219512195</v>
      </c>
      <c r="L154">
        <f t="shared" si="9"/>
        <v>111</v>
      </c>
      <c r="M154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</v>
      </c>
    </row>
    <row r="155" spans="5:13" x14ac:dyDescent="0.25">
      <c r="E155">
        <f t="shared" si="11"/>
        <v>154</v>
      </c>
      <c r="F155">
        <f>MATCH(E155,$B$2:$B$9,1)</f>
        <v>4</v>
      </c>
      <c r="G155">
        <f>INDEX($B$2:$B$9,F155)</f>
        <v>121</v>
      </c>
      <c r="H155">
        <f>INDEX($B$2:$B$9,F155+1)</f>
        <v>162</v>
      </c>
      <c r="I155">
        <f>INDEX($A$2:$A$9,F155)</f>
        <v>8</v>
      </c>
      <c r="J155">
        <f>INDEX($A$2:$A$9,F155+1)</f>
        <v>12</v>
      </c>
      <c r="K155">
        <f t="shared" si="8"/>
        <v>112.19512195121951</v>
      </c>
      <c r="L155">
        <f t="shared" si="9"/>
        <v>112</v>
      </c>
      <c r="M155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</v>
      </c>
    </row>
    <row r="156" spans="5:13" x14ac:dyDescent="0.25">
      <c r="E156">
        <f t="shared" si="11"/>
        <v>155</v>
      </c>
      <c r="F156">
        <f>MATCH(E156,$B$2:$B$9,1)</f>
        <v>4</v>
      </c>
      <c r="G156">
        <f>INDEX($B$2:$B$9,F156)</f>
        <v>121</v>
      </c>
      <c r="H156">
        <f>INDEX($B$2:$B$9,F156+1)</f>
        <v>162</v>
      </c>
      <c r="I156">
        <f>INDEX($A$2:$A$9,F156)</f>
        <v>8</v>
      </c>
      <c r="J156">
        <f>INDEX($A$2:$A$9,F156+1)</f>
        <v>12</v>
      </c>
      <c r="K156">
        <f t="shared" si="8"/>
        <v>113.17073170731706</v>
      </c>
      <c r="L156">
        <f t="shared" si="9"/>
        <v>113</v>
      </c>
      <c r="M156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</v>
      </c>
    </row>
    <row r="157" spans="5:13" x14ac:dyDescent="0.25">
      <c r="E157">
        <f t="shared" si="11"/>
        <v>156</v>
      </c>
      <c r="F157">
        <f>MATCH(E157,$B$2:$B$9,1)</f>
        <v>4</v>
      </c>
      <c r="G157">
        <f>INDEX($B$2:$B$9,F157)</f>
        <v>121</v>
      </c>
      <c r="H157">
        <f>INDEX($B$2:$B$9,F157+1)</f>
        <v>162</v>
      </c>
      <c r="I157">
        <f>INDEX($A$2:$A$9,F157)</f>
        <v>8</v>
      </c>
      <c r="J157">
        <f>INDEX($A$2:$A$9,F157+1)</f>
        <v>12</v>
      </c>
      <c r="K157">
        <f t="shared" si="8"/>
        <v>114.14634146341463</v>
      </c>
      <c r="L157">
        <f t="shared" si="9"/>
        <v>114</v>
      </c>
      <c r="M157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</v>
      </c>
    </row>
    <row r="158" spans="5:13" x14ac:dyDescent="0.25">
      <c r="E158">
        <f t="shared" si="11"/>
        <v>157</v>
      </c>
      <c r="F158">
        <f>MATCH(E158,$B$2:$B$9,1)</f>
        <v>4</v>
      </c>
      <c r="G158">
        <f>INDEX($B$2:$B$9,F158)</f>
        <v>121</v>
      </c>
      <c r="H158">
        <f>INDEX($B$2:$B$9,F158+1)</f>
        <v>162</v>
      </c>
      <c r="I158">
        <f>INDEX($A$2:$A$9,F158)</f>
        <v>8</v>
      </c>
      <c r="J158">
        <f>INDEX($A$2:$A$9,F158+1)</f>
        <v>12</v>
      </c>
      <c r="K158">
        <f t="shared" si="8"/>
        <v>115.1219512195122</v>
      </c>
      <c r="L158">
        <f t="shared" si="9"/>
        <v>115</v>
      </c>
      <c r="M158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</v>
      </c>
    </row>
    <row r="159" spans="5:13" x14ac:dyDescent="0.25">
      <c r="E159">
        <f t="shared" si="11"/>
        <v>158</v>
      </c>
      <c r="F159">
        <f>MATCH(E159,$B$2:$B$9,1)</f>
        <v>4</v>
      </c>
      <c r="G159">
        <f>INDEX($B$2:$B$9,F159)</f>
        <v>121</v>
      </c>
      <c r="H159">
        <f>INDEX($B$2:$B$9,F159+1)</f>
        <v>162</v>
      </c>
      <c r="I159">
        <f>INDEX($A$2:$A$9,F159)</f>
        <v>8</v>
      </c>
      <c r="J159">
        <f>INDEX($A$2:$A$9,F159+1)</f>
        <v>12</v>
      </c>
      <c r="K159">
        <f t="shared" si="8"/>
        <v>116.09756097560975</v>
      </c>
      <c r="L159">
        <f t="shared" si="9"/>
        <v>116</v>
      </c>
      <c r="M159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</v>
      </c>
    </row>
    <row r="160" spans="5:13" x14ac:dyDescent="0.25">
      <c r="E160">
        <f t="shared" si="11"/>
        <v>159</v>
      </c>
      <c r="F160">
        <f>MATCH(E160,$B$2:$B$9,1)</f>
        <v>4</v>
      </c>
      <c r="G160">
        <f>INDEX($B$2:$B$9,F160)</f>
        <v>121</v>
      </c>
      <c r="H160">
        <f>INDEX($B$2:$B$9,F160+1)</f>
        <v>162</v>
      </c>
      <c r="I160">
        <f>INDEX($A$2:$A$9,F160)</f>
        <v>8</v>
      </c>
      <c r="J160">
        <f>INDEX($A$2:$A$9,F160+1)</f>
        <v>12</v>
      </c>
      <c r="K160">
        <f t="shared" si="8"/>
        <v>117.07317073170731</v>
      </c>
      <c r="L160">
        <f t="shared" si="9"/>
        <v>117</v>
      </c>
      <c r="M160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</v>
      </c>
    </row>
    <row r="161" spans="5:13" x14ac:dyDescent="0.25">
      <c r="E161">
        <f t="shared" si="11"/>
        <v>160</v>
      </c>
      <c r="F161">
        <f>MATCH(E161,$B$2:$B$9,1)</f>
        <v>4</v>
      </c>
      <c r="G161">
        <f>INDEX($B$2:$B$9,F161)</f>
        <v>121</v>
      </c>
      <c r="H161">
        <f>INDEX($B$2:$B$9,F161+1)</f>
        <v>162</v>
      </c>
      <c r="I161">
        <f>INDEX($A$2:$A$9,F161)</f>
        <v>8</v>
      </c>
      <c r="J161">
        <f>INDEX($A$2:$A$9,F161+1)</f>
        <v>12</v>
      </c>
      <c r="K161">
        <f t="shared" si="8"/>
        <v>118.04878048780488</v>
      </c>
      <c r="L161">
        <f t="shared" si="9"/>
        <v>118</v>
      </c>
      <c r="M161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</v>
      </c>
    </row>
    <row r="162" spans="5:13" x14ac:dyDescent="0.25">
      <c r="E162">
        <f t="shared" si="11"/>
        <v>161</v>
      </c>
      <c r="F162">
        <f>MATCH(E162,$B$2:$B$9,1)</f>
        <v>4</v>
      </c>
      <c r="G162">
        <f>INDEX($B$2:$B$9,F162)</f>
        <v>121</v>
      </c>
      <c r="H162">
        <f>INDEX($B$2:$B$9,F162+1)</f>
        <v>162</v>
      </c>
      <c r="I162">
        <f>INDEX($A$2:$A$9,F162)</f>
        <v>8</v>
      </c>
      <c r="J162">
        <f>INDEX($A$2:$A$9,F162+1)</f>
        <v>12</v>
      </c>
      <c r="K162">
        <f t="shared" si="8"/>
        <v>119.02439024390245</v>
      </c>
      <c r="L162">
        <f t="shared" si="9"/>
        <v>119</v>
      </c>
      <c r="M162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</v>
      </c>
    </row>
    <row r="163" spans="5:13" x14ac:dyDescent="0.25">
      <c r="E163">
        <f t="shared" si="11"/>
        <v>162</v>
      </c>
      <c r="F163">
        <f>MATCH(E163,$B$2:$B$9,1)</f>
        <v>5</v>
      </c>
      <c r="G163">
        <f>INDEX($B$2:$B$9,F163)</f>
        <v>162</v>
      </c>
      <c r="H163">
        <f>INDEX($B$2:$B$9,F163+1)</f>
        <v>225</v>
      </c>
      <c r="I163">
        <f>INDEX($A$2:$A$9,F163)</f>
        <v>12</v>
      </c>
      <c r="J163">
        <f>INDEX($A$2:$A$9,F163+1)</f>
        <v>16</v>
      </c>
      <c r="K163">
        <f t="shared" si="8"/>
        <v>120</v>
      </c>
      <c r="L163">
        <f t="shared" si="9"/>
        <v>120</v>
      </c>
      <c r="M163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</v>
      </c>
    </row>
    <row r="164" spans="5:13" x14ac:dyDescent="0.25">
      <c r="E164">
        <f t="shared" si="11"/>
        <v>163</v>
      </c>
      <c r="F164">
        <f>MATCH(E164,$B$2:$B$9,1)</f>
        <v>5</v>
      </c>
      <c r="G164">
        <f>INDEX($B$2:$B$9,F164)</f>
        <v>162</v>
      </c>
      <c r="H164">
        <f>INDEX($B$2:$B$9,F164+1)</f>
        <v>225</v>
      </c>
      <c r="I164">
        <f>INDEX($A$2:$A$9,F164)</f>
        <v>12</v>
      </c>
      <c r="J164">
        <f>INDEX($A$2:$A$9,F164+1)</f>
        <v>16</v>
      </c>
      <c r="K164">
        <f t="shared" si="8"/>
        <v>120.63492063492063</v>
      </c>
      <c r="L164">
        <f t="shared" si="9"/>
        <v>121</v>
      </c>
      <c r="M164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</v>
      </c>
    </row>
    <row r="165" spans="5:13" x14ac:dyDescent="0.25">
      <c r="E165">
        <f t="shared" si="11"/>
        <v>164</v>
      </c>
      <c r="F165">
        <f>MATCH(E165,$B$2:$B$9,1)</f>
        <v>5</v>
      </c>
      <c r="G165">
        <f>INDEX($B$2:$B$9,F165)</f>
        <v>162</v>
      </c>
      <c r="H165">
        <f>INDEX($B$2:$B$9,F165+1)</f>
        <v>225</v>
      </c>
      <c r="I165">
        <f>INDEX($A$2:$A$9,F165)</f>
        <v>12</v>
      </c>
      <c r="J165">
        <f>INDEX($A$2:$A$9,F165+1)</f>
        <v>16</v>
      </c>
      <c r="K165">
        <f t="shared" si="8"/>
        <v>121.26984126984127</v>
      </c>
      <c r="L165">
        <f t="shared" si="9"/>
        <v>121</v>
      </c>
      <c r="M165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</v>
      </c>
    </row>
    <row r="166" spans="5:13" x14ac:dyDescent="0.25">
      <c r="E166">
        <f t="shared" si="11"/>
        <v>165</v>
      </c>
      <c r="F166">
        <f>MATCH(E166,$B$2:$B$9,1)</f>
        <v>5</v>
      </c>
      <c r="G166">
        <f>INDEX($B$2:$B$9,F166)</f>
        <v>162</v>
      </c>
      <c r="H166">
        <f>INDEX($B$2:$B$9,F166+1)</f>
        <v>225</v>
      </c>
      <c r="I166">
        <f>INDEX($A$2:$A$9,F166)</f>
        <v>12</v>
      </c>
      <c r="J166">
        <f>INDEX($A$2:$A$9,F166+1)</f>
        <v>16</v>
      </c>
      <c r="K166">
        <f t="shared" si="8"/>
        <v>121.9047619047619</v>
      </c>
      <c r="L166">
        <f t="shared" si="9"/>
        <v>122</v>
      </c>
      <c r="M166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</v>
      </c>
    </row>
    <row r="167" spans="5:13" x14ac:dyDescent="0.25">
      <c r="E167">
        <f t="shared" si="11"/>
        <v>166</v>
      </c>
      <c r="F167">
        <f>MATCH(E167,$B$2:$B$9,1)</f>
        <v>5</v>
      </c>
      <c r="G167">
        <f>INDEX($B$2:$B$9,F167)</f>
        <v>162</v>
      </c>
      <c r="H167">
        <f>INDEX($B$2:$B$9,F167+1)</f>
        <v>225</v>
      </c>
      <c r="I167">
        <f>INDEX($A$2:$A$9,F167)</f>
        <v>12</v>
      </c>
      <c r="J167">
        <f>INDEX($A$2:$A$9,F167+1)</f>
        <v>16</v>
      </c>
      <c r="K167">
        <f t="shared" si="8"/>
        <v>122.53968253968253</v>
      </c>
      <c r="L167">
        <f t="shared" si="9"/>
        <v>123</v>
      </c>
      <c r="M167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</v>
      </c>
    </row>
    <row r="168" spans="5:13" x14ac:dyDescent="0.25">
      <c r="E168">
        <f t="shared" si="11"/>
        <v>167</v>
      </c>
      <c r="F168">
        <f>MATCH(E168,$B$2:$B$9,1)</f>
        <v>5</v>
      </c>
      <c r="G168">
        <f>INDEX($B$2:$B$9,F168)</f>
        <v>162</v>
      </c>
      <c r="H168">
        <f>INDEX($B$2:$B$9,F168+1)</f>
        <v>225</v>
      </c>
      <c r="I168">
        <f>INDEX($A$2:$A$9,F168)</f>
        <v>12</v>
      </c>
      <c r="J168">
        <f>INDEX($A$2:$A$9,F168+1)</f>
        <v>16</v>
      </c>
      <c r="K168">
        <f t="shared" si="8"/>
        <v>123.17460317460318</v>
      </c>
      <c r="L168">
        <f t="shared" si="9"/>
        <v>123</v>
      </c>
      <c r="M168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</v>
      </c>
    </row>
    <row r="169" spans="5:13" x14ac:dyDescent="0.25">
      <c r="E169">
        <f t="shared" si="11"/>
        <v>168</v>
      </c>
      <c r="F169">
        <f>MATCH(E169,$B$2:$B$9,1)</f>
        <v>5</v>
      </c>
      <c r="G169">
        <f>INDEX($B$2:$B$9,F169)</f>
        <v>162</v>
      </c>
      <c r="H169">
        <f>INDEX($B$2:$B$9,F169+1)</f>
        <v>225</v>
      </c>
      <c r="I169">
        <f>INDEX($A$2:$A$9,F169)</f>
        <v>12</v>
      </c>
      <c r="J169">
        <f>INDEX($A$2:$A$9,F169+1)</f>
        <v>16</v>
      </c>
      <c r="K169">
        <f t="shared" si="8"/>
        <v>123.80952380952381</v>
      </c>
      <c r="L169">
        <f t="shared" si="9"/>
        <v>124</v>
      </c>
      <c r="M169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</v>
      </c>
    </row>
    <row r="170" spans="5:13" x14ac:dyDescent="0.25">
      <c r="E170">
        <f t="shared" si="11"/>
        <v>169</v>
      </c>
      <c r="F170">
        <f>MATCH(E170,$B$2:$B$9,1)</f>
        <v>5</v>
      </c>
      <c r="G170">
        <f>INDEX($B$2:$B$9,F170)</f>
        <v>162</v>
      </c>
      <c r="H170">
        <f>INDEX($B$2:$B$9,F170+1)</f>
        <v>225</v>
      </c>
      <c r="I170">
        <f>INDEX($A$2:$A$9,F170)</f>
        <v>12</v>
      </c>
      <c r="J170">
        <f>INDEX($A$2:$A$9,F170+1)</f>
        <v>16</v>
      </c>
      <c r="K170">
        <f t="shared" si="8"/>
        <v>124.44444444444444</v>
      </c>
      <c r="L170">
        <f t="shared" si="9"/>
        <v>124</v>
      </c>
      <c r="M170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</v>
      </c>
    </row>
    <row r="171" spans="5:13" x14ac:dyDescent="0.25">
      <c r="E171">
        <f t="shared" si="11"/>
        <v>170</v>
      </c>
      <c r="F171">
        <f>MATCH(E171,$B$2:$B$9,1)</f>
        <v>5</v>
      </c>
      <c r="G171">
        <f>INDEX($B$2:$B$9,F171)</f>
        <v>162</v>
      </c>
      <c r="H171">
        <f>INDEX($B$2:$B$9,F171+1)</f>
        <v>225</v>
      </c>
      <c r="I171">
        <f>INDEX($A$2:$A$9,F171)</f>
        <v>12</v>
      </c>
      <c r="J171">
        <f>INDEX($A$2:$A$9,F171+1)</f>
        <v>16</v>
      </c>
      <c r="K171">
        <f t="shared" si="8"/>
        <v>125.07936507936508</v>
      </c>
      <c r="L171">
        <f t="shared" si="9"/>
        <v>125</v>
      </c>
      <c r="M171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</v>
      </c>
    </row>
    <row r="172" spans="5:13" x14ac:dyDescent="0.25">
      <c r="E172">
        <f t="shared" si="11"/>
        <v>171</v>
      </c>
      <c r="F172">
        <f>MATCH(E172,$B$2:$B$9,1)</f>
        <v>5</v>
      </c>
      <c r="G172">
        <f>INDEX($B$2:$B$9,F172)</f>
        <v>162</v>
      </c>
      <c r="H172">
        <f>INDEX($B$2:$B$9,F172+1)</f>
        <v>225</v>
      </c>
      <c r="I172">
        <f>INDEX($A$2:$A$9,F172)</f>
        <v>12</v>
      </c>
      <c r="J172">
        <f>INDEX($A$2:$A$9,F172+1)</f>
        <v>16</v>
      </c>
      <c r="K172">
        <f t="shared" si="8"/>
        <v>125.71428571428571</v>
      </c>
      <c r="L172">
        <f t="shared" si="9"/>
        <v>126</v>
      </c>
      <c r="M172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</v>
      </c>
    </row>
    <row r="173" spans="5:13" x14ac:dyDescent="0.25">
      <c r="E173">
        <f t="shared" si="11"/>
        <v>172</v>
      </c>
      <c r="F173">
        <f>MATCH(E173,$B$2:$B$9,1)</f>
        <v>5</v>
      </c>
      <c r="G173">
        <f>INDEX($B$2:$B$9,F173)</f>
        <v>162</v>
      </c>
      <c r="H173">
        <f>INDEX($B$2:$B$9,F173+1)</f>
        <v>225</v>
      </c>
      <c r="I173">
        <f>INDEX($A$2:$A$9,F173)</f>
        <v>12</v>
      </c>
      <c r="J173">
        <f>INDEX($A$2:$A$9,F173+1)</f>
        <v>16</v>
      </c>
      <c r="K173">
        <f t="shared" si="8"/>
        <v>126.34920634920634</v>
      </c>
      <c r="L173">
        <f t="shared" si="9"/>
        <v>126</v>
      </c>
      <c r="M173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</v>
      </c>
    </row>
    <row r="174" spans="5:13" x14ac:dyDescent="0.25">
      <c r="E174">
        <f t="shared" si="11"/>
        <v>173</v>
      </c>
      <c r="F174">
        <f>MATCH(E174,$B$2:$B$9,1)</f>
        <v>5</v>
      </c>
      <c r="G174">
        <f>INDEX($B$2:$B$9,F174)</f>
        <v>162</v>
      </c>
      <c r="H174">
        <f>INDEX($B$2:$B$9,F174+1)</f>
        <v>225</v>
      </c>
      <c r="I174">
        <f>INDEX($A$2:$A$9,F174)</f>
        <v>12</v>
      </c>
      <c r="J174">
        <f>INDEX($A$2:$A$9,F174+1)</f>
        <v>16</v>
      </c>
      <c r="K174">
        <f t="shared" si="8"/>
        <v>126.98412698412697</v>
      </c>
      <c r="L174">
        <f t="shared" si="9"/>
        <v>127</v>
      </c>
      <c r="M174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</v>
      </c>
    </row>
    <row r="175" spans="5:13" x14ac:dyDescent="0.25">
      <c r="E175">
        <f t="shared" si="11"/>
        <v>174</v>
      </c>
      <c r="F175">
        <f>MATCH(E175,$B$2:$B$9,1)</f>
        <v>5</v>
      </c>
      <c r="G175">
        <f>INDEX($B$2:$B$9,F175)</f>
        <v>162</v>
      </c>
      <c r="H175">
        <f>INDEX($B$2:$B$9,F175+1)</f>
        <v>225</v>
      </c>
      <c r="I175">
        <f>INDEX($A$2:$A$9,F175)</f>
        <v>12</v>
      </c>
      <c r="J175">
        <f>INDEX($A$2:$A$9,F175+1)</f>
        <v>16</v>
      </c>
      <c r="K175">
        <f t="shared" si="8"/>
        <v>127.61904761904762</v>
      </c>
      <c r="L175">
        <f t="shared" si="9"/>
        <v>128</v>
      </c>
      <c r="M175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</v>
      </c>
    </row>
    <row r="176" spans="5:13" x14ac:dyDescent="0.25">
      <c r="E176">
        <f t="shared" si="11"/>
        <v>175</v>
      </c>
      <c r="F176">
        <f>MATCH(E176,$B$2:$B$9,1)</f>
        <v>5</v>
      </c>
      <c r="G176">
        <f>INDEX($B$2:$B$9,F176)</f>
        <v>162</v>
      </c>
      <c r="H176">
        <f>INDEX($B$2:$B$9,F176+1)</f>
        <v>225</v>
      </c>
      <c r="I176">
        <f>INDEX($A$2:$A$9,F176)</f>
        <v>12</v>
      </c>
      <c r="J176">
        <f>INDEX($A$2:$A$9,F176+1)</f>
        <v>16</v>
      </c>
      <c r="K176">
        <f t="shared" si="8"/>
        <v>128.25396825396825</v>
      </c>
      <c r="L176">
        <f t="shared" si="9"/>
        <v>128</v>
      </c>
      <c r="M176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</v>
      </c>
    </row>
    <row r="177" spans="5:13" x14ac:dyDescent="0.25">
      <c r="E177">
        <f t="shared" si="11"/>
        <v>176</v>
      </c>
      <c r="F177">
        <f>MATCH(E177,$B$2:$B$9,1)</f>
        <v>5</v>
      </c>
      <c r="G177">
        <f>INDEX($B$2:$B$9,F177)</f>
        <v>162</v>
      </c>
      <c r="H177">
        <f>INDEX($B$2:$B$9,F177+1)</f>
        <v>225</v>
      </c>
      <c r="I177">
        <f>INDEX($A$2:$A$9,F177)</f>
        <v>12</v>
      </c>
      <c r="J177">
        <f>INDEX($A$2:$A$9,F177+1)</f>
        <v>16</v>
      </c>
      <c r="K177">
        <f t="shared" si="8"/>
        <v>128.88888888888889</v>
      </c>
      <c r="L177">
        <f t="shared" si="9"/>
        <v>129</v>
      </c>
      <c r="M177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</v>
      </c>
    </row>
    <row r="178" spans="5:13" x14ac:dyDescent="0.25">
      <c r="E178">
        <f t="shared" si="11"/>
        <v>177</v>
      </c>
      <c r="F178">
        <f>MATCH(E178,$B$2:$B$9,1)</f>
        <v>5</v>
      </c>
      <c r="G178">
        <f>INDEX($B$2:$B$9,F178)</f>
        <v>162</v>
      </c>
      <c r="H178">
        <f>INDEX($B$2:$B$9,F178+1)</f>
        <v>225</v>
      </c>
      <c r="I178">
        <f>INDEX($A$2:$A$9,F178)</f>
        <v>12</v>
      </c>
      <c r="J178">
        <f>INDEX($A$2:$A$9,F178+1)</f>
        <v>16</v>
      </c>
      <c r="K178">
        <f t="shared" si="8"/>
        <v>129.52380952380952</v>
      </c>
      <c r="L178">
        <f t="shared" si="9"/>
        <v>130</v>
      </c>
      <c r="M178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</v>
      </c>
    </row>
    <row r="179" spans="5:13" x14ac:dyDescent="0.25">
      <c r="E179">
        <f t="shared" si="11"/>
        <v>178</v>
      </c>
      <c r="F179">
        <f>MATCH(E179,$B$2:$B$9,1)</f>
        <v>5</v>
      </c>
      <c r="G179">
        <f>INDEX($B$2:$B$9,F179)</f>
        <v>162</v>
      </c>
      <c r="H179">
        <f>INDEX($B$2:$B$9,F179+1)</f>
        <v>225</v>
      </c>
      <c r="I179">
        <f>INDEX($A$2:$A$9,F179)</f>
        <v>12</v>
      </c>
      <c r="J179">
        <f>INDEX($A$2:$A$9,F179+1)</f>
        <v>16</v>
      </c>
      <c r="K179">
        <f t="shared" si="8"/>
        <v>130.15873015873015</v>
      </c>
      <c r="L179">
        <f t="shared" si="9"/>
        <v>130</v>
      </c>
      <c r="M179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</v>
      </c>
    </row>
    <row r="180" spans="5:13" x14ac:dyDescent="0.25">
      <c r="E180">
        <f t="shared" si="11"/>
        <v>179</v>
      </c>
      <c r="F180">
        <f>MATCH(E180,$B$2:$B$9,1)</f>
        <v>5</v>
      </c>
      <c r="G180">
        <f>INDEX($B$2:$B$9,F180)</f>
        <v>162</v>
      </c>
      <c r="H180">
        <f>INDEX($B$2:$B$9,F180+1)</f>
        <v>225</v>
      </c>
      <c r="I180">
        <f>INDEX($A$2:$A$9,F180)</f>
        <v>12</v>
      </c>
      <c r="J180">
        <f>INDEX($A$2:$A$9,F180+1)</f>
        <v>16</v>
      </c>
      <c r="K180">
        <f t="shared" si="8"/>
        <v>130.79365079365078</v>
      </c>
      <c r="L180">
        <f t="shared" si="9"/>
        <v>131</v>
      </c>
      <c r="M180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</v>
      </c>
    </row>
    <row r="181" spans="5:13" x14ac:dyDescent="0.25">
      <c r="E181">
        <f t="shared" si="11"/>
        <v>180</v>
      </c>
      <c r="F181">
        <f>MATCH(E181,$B$2:$B$9,1)</f>
        <v>5</v>
      </c>
      <c r="G181">
        <f>INDEX($B$2:$B$9,F181)</f>
        <v>162</v>
      </c>
      <c r="H181">
        <f>INDEX($B$2:$B$9,F181+1)</f>
        <v>225</v>
      </c>
      <c r="I181">
        <f>INDEX($A$2:$A$9,F181)</f>
        <v>12</v>
      </c>
      <c r="J181">
        <f>INDEX($A$2:$A$9,F181+1)</f>
        <v>16</v>
      </c>
      <c r="K181">
        <f t="shared" si="8"/>
        <v>131.42857142857142</v>
      </c>
      <c r="L181">
        <f t="shared" si="9"/>
        <v>131</v>
      </c>
      <c r="M181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</v>
      </c>
    </row>
    <row r="182" spans="5:13" x14ac:dyDescent="0.25">
      <c r="E182">
        <f t="shared" si="11"/>
        <v>181</v>
      </c>
      <c r="F182">
        <f>MATCH(E182,$B$2:$B$9,1)</f>
        <v>5</v>
      </c>
      <c r="G182">
        <f>INDEX($B$2:$B$9,F182)</f>
        <v>162</v>
      </c>
      <c r="H182">
        <f>INDEX($B$2:$B$9,F182+1)</f>
        <v>225</v>
      </c>
      <c r="I182">
        <f>INDEX($A$2:$A$9,F182)</f>
        <v>12</v>
      </c>
      <c r="J182">
        <f>INDEX($A$2:$A$9,F182+1)</f>
        <v>16</v>
      </c>
      <c r="K182">
        <f t="shared" si="8"/>
        <v>132.06349206349205</v>
      </c>
      <c r="L182">
        <f t="shared" si="9"/>
        <v>132</v>
      </c>
      <c r="M182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</v>
      </c>
    </row>
    <row r="183" spans="5:13" x14ac:dyDescent="0.25">
      <c r="E183">
        <f t="shared" si="11"/>
        <v>182</v>
      </c>
      <c r="F183">
        <f>MATCH(E183,$B$2:$B$9,1)</f>
        <v>5</v>
      </c>
      <c r="G183">
        <f>INDEX($B$2:$B$9,F183)</f>
        <v>162</v>
      </c>
      <c r="H183">
        <f>INDEX($B$2:$B$9,F183+1)</f>
        <v>225</v>
      </c>
      <c r="I183">
        <f>INDEX($A$2:$A$9,F183)</f>
        <v>12</v>
      </c>
      <c r="J183">
        <f>INDEX($A$2:$A$9,F183+1)</f>
        <v>16</v>
      </c>
      <c r="K183">
        <f t="shared" si="8"/>
        <v>132.69841269841268</v>
      </c>
      <c r="L183">
        <f t="shared" si="9"/>
        <v>133</v>
      </c>
      <c r="M183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</v>
      </c>
    </row>
    <row r="184" spans="5:13" x14ac:dyDescent="0.25">
      <c r="E184">
        <f t="shared" si="11"/>
        <v>183</v>
      </c>
      <c r="F184">
        <f>MATCH(E184,$B$2:$B$9,1)</f>
        <v>5</v>
      </c>
      <c r="G184">
        <f>INDEX($B$2:$B$9,F184)</f>
        <v>162</v>
      </c>
      <c r="H184">
        <f>INDEX($B$2:$B$9,F184+1)</f>
        <v>225</v>
      </c>
      <c r="I184">
        <f>INDEX($A$2:$A$9,F184)</f>
        <v>12</v>
      </c>
      <c r="J184">
        <f>INDEX($A$2:$A$9,F184+1)</f>
        <v>16</v>
      </c>
      <c r="K184">
        <f t="shared" si="8"/>
        <v>133.33333333333334</v>
      </c>
      <c r="L184">
        <f t="shared" si="9"/>
        <v>133</v>
      </c>
      <c r="M184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</v>
      </c>
    </row>
    <row r="185" spans="5:13" x14ac:dyDescent="0.25">
      <c r="E185">
        <f t="shared" si="11"/>
        <v>184</v>
      </c>
      <c r="F185">
        <f>MATCH(E185,$B$2:$B$9,1)</f>
        <v>5</v>
      </c>
      <c r="G185">
        <f>INDEX($B$2:$B$9,F185)</f>
        <v>162</v>
      </c>
      <c r="H185">
        <f>INDEX($B$2:$B$9,F185+1)</f>
        <v>225</v>
      </c>
      <c r="I185">
        <f>INDEX($A$2:$A$9,F185)</f>
        <v>12</v>
      </c>
      <c r="J185">
        <f>INDEX($A$2:$A$9,F185+1)</f>
        <v>16</v>
      </c>
      <c r="K185">
        <f t="shared" si="8"/>
        <v>133.96825396825398</v>
      </c>
      <c r="L185">
        <f t="shared" si="9"/>
        <v>134</v>
      </c>
      <c r="M185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</v>
      </c>
    </row>
    <row r="186" spans="5:13" x14ac:dyDescent="0.25">
      <c r="E186">
        <f t="shared" si="11"/>
        <v>185</v>
      </c>
      <c r="F186">
        <f>MATCH(E186,$B$2:$B$9,1)</f>
        <v>5</v>
      </c>
      <c r="G186">
        <f>INDEX($B$2:$B$9,F186)</f>
        <v>162</v>
      </c>
      <c r="H186">
        <f>INDEX($B$2:$B$9,F186+1)</f>
        <v>225</v>
      </c>
      <c r="I186">
        <f>INDEX($A$2:$A$9,F186)</f>
        <v>12</v>
      </c>
      <c r="J186">
        <f>INDEX($A$2:$A$9,F186+1)</f>
        <v>16</v>
      </c>
      <c r="K186">
        <f t="shared" si="8"/>
        <v>134.60317460317461</v>
      </c>
      <c r="L186">
        <f t="shared" si="9"/>
        <v>135</v>
      </c>
      <c r="M186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</v>
      </c>
    </row>
    <row r="187" spans="5:13" x14ac:dyDescent="0.25">
      <c r="E187">
        <f t="shared" si="11"/>
        <v>186</v>
      </c>
      <c r="F187">
        <f>MATCH(E187,$B$2:$B$9,1)</f>
        <v>5</v>
      </c>
      <c r="G187">
        <f>INDEX($B$2:$B$9,F187)</f>
        <v>162</v>
      </c>
      <c r="H187">
        <f>INDEX($B$2:$B$9,F187+1)</f>
        <v>225</v>
      </c>
      <c r="I187">
        <f>INDEX($A$2:$A$9,F187)</f>
        <v>12</v>
      </c>
      <c r="J187">
        <f>INDEX($A$2:$A$9,F187+1)</f>
        <v>16</v>
      </c>
      <c r="K187">
        <f t="shared" si="8"/>
        <v>135.23809523809524</v>
      </c>
      <c r="L187">
        <f t="shared" si="9"/>
        <v>135</v>
      </c>
      <c r="M187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</v>
      </c>
    </row>
    <row r="188" spans="5:13" x14ac:dyDescent="0.25">
      <c r="E188">
        <f t="shared" si="11"/>
        <v>187</v>
      </c>
      <c r="F188">
        <f>MATCH(E188,$B$2:$B$9,1)</f>
        <v>5</v>
      </c>
      <c r="G188">
        <f>INDEX($B$2:$B$9,F188)</f>
        <v>162</v>
      </c>
      <c r="H188">
        <f>INDEX($B$2:$B$9,F188+1)</f>
        <v>225</v>
      </c>
      <c r="I188">
        <f>INDEX($A$2:$A$9,F188)</f>
        <v>12</v>
      </c>
      <c r="J188">
        <f>INDEX($A$2:$A$9,F188+1)</f>
        <v>16</v>
      </c>
      <c r="K188">
        <f t="shared" si="8"/>
        <v>135.87301587301587</v>
      </c>
      <c r="L188">
        <f t="shared" si="9"/>
        <v>136</v>
      </c>
      <c r="M188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</v>
      </c>
    </row>
    <row r="189" spans="5:13" x14ac:dyDescent="0.25">
      <c r="E189">
        <f t="shared" si="11"/>
        <v>188</v>
      </c>
      <c r="F189">
        <f>MATCH(E189,$B$2:$B$9,1)</f>
        <v>5</v>
      </c>
      <c r="G189">
        <f>INDEX($B$2:$B$9,F189)</f>
        <v>162</v>
      </c>
      <c r="H189">
        <f>INDEX($B$2:$B$9,F189+1)</f>
        <v>225</v>
      </c>
      <c r="I189">
        <f>INDEX($A$2:$A$9,F189)</f>
        <v>12</v>
      </c>
      <c r="J189">
        <f>INDEX($A$2:$A$9,F189+1)</f>
        <v>16</v>
      </c>
      <c r="K189">
        <f t="shared" si="8"/>
        <v>136.50793650793651</v>
      </c>
      <c r="L189">
        <f t="shared" si="9"/>
        <v>137</v>
      </c>
      <c r="M189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</v>
      </c>
    </row>
    <row r="190" spans="5:13" x14ac:dyDescent="0.25">
      <c r="E190">
        <f t="shared" si="11"/>
        <v>189</v>
      </c>
      <c r="F190">
        <f>MATCH(E190,$B$2:$B$9,1)</f>
        <v>5</v>
      </c>
      <c r="G190">
        <f>INDEX($B$2:$B$9,F190)</f>
        <v>162</v>
      </c>
      <c r="H190">
        <f>INDEX($B$2:$B$9,F190+1)</f>
        <v>225</v>
      </c>
      <c r="I190">
        <f>INDEX($A$2:$A$9,F190)</f>
        <v>12</v>
      </c>
      <c r="J190">
        <f>INDEX($A$2:$A$9,F190+1)</f>
        <v>16</v>
      </c>
      <c r="K190">
        <f t="shared" si="8"/>
        <v>137.14285714285714</v>
      </c>
      <c r="L190">
        <f t="shared" si="9"/>
        <v>137</v>
      </c>
      <c r="M190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</v>
      </c>
    </row>
    <row r="191" spans="5:13" x14ac:dyDescent="0.25">
      <c r="E191">
        <f t="shared" si="11"/>
        <v>190</v>
      </c>
      <c r="F191">
        <f>MATCH(E191,$B$2:$B$9,1)</f>
        <v>5</v>
      </c>
      <c r="G191">
        <f>INDEX($B$2:$B$9,F191)</f>
        <v>162</v>
      </c>
      <c r="H191">
        <f>INDEX($B$2:$B$9,F191+1)</f>
        <v>225</v>
      </c>
      <c r="I191">
        <f>INDEX($A$2:$A$9,F191)</f>
        <v>12</v>
      </c>
      <c r="J191">
        <f>INDEX($A$2:$A$9,F191+1)</f>
        <v>16</v>
      </c>
      <c r="K191">
        <f t="shared" si="8"/>
        <v>137.77777777777777</v>
      </c>
      <c r="L191">
        <f t="shared" si="9"/>
        <v>138</v>
      </c>
      <c r="M191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</v>
      </c>
    </row>
    <row r="192" spans="5:13" x14ac:dyDescent="0.25">
      <c r="E192">
        <f t="shared" si="11"/>
        <v>191</v>
      </c>
      <c r="F192">
        <f>MATCH(E192,$B$2:$B$9,1)</f>
        <v>5</v>
      </c>
      <c r="G192">
        <f>INDEX($B$2:$B$9,F192)</f>
        <v>162</v>
      </c>
      <c r="H192">
        <f>INDEX($B$2:$B$9,F192+1)</f>
        <v>225</v>
      </c>
      <c r="I192">
        <f>INDEX($A$2:$A$9,F192)</f>
        <v>12</v>
      </c>
      <c r="J192">
        <f>INDEX($A$2:$A$9,F192+1)</f>
        <v>16</v>
      </c>
      <c r="K192">
        <f t="shared" si="8"/>
        <v>138.41269841269843</v>
      </c>
      <c r="L192">
        <f t="shared" si="9"/>
        <v>138</v>
      </c>
      <c r="M192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</v>
      </c>
    </row>
    <row r="193" spans="5:13" x14ac:dyDescent="0.25">
      <c r="E193">
        <f t="shared" si="11"/>
        <v>192</v>
      </c>
      <c r="F193">
        <f>MATCH(E193,$B$2:$B$9,1)</f>
        <v>5</v>
      </c>
      <c r="G193">
        <f>INDEX($B$2:$B$9,F193)</f>
        <v>162</v>
      </c>
      <c r="H193">
        <f>INDEX($B$2:$B$9,F193+1)</f>
        <v>225</v>
      </c>
      <c r="I193">
        <f>INDEX($A$2:$A$9,F193)</f>
        <v>12</v>
      </c>
      <c r="J193">
        <f>INDEX($A$2:$A$9,F193+1)</f>
        <v>16</v>
      </c>
      <c r="K193">
        <f t="shared" si="8"/>
        <v>139.04761904761904</v>
      </c>
      <c r="L193">
        <f t="shared" si="9"/>
        <v>139</v>
      </c>
      <c r="M193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</v>
      </c>
    </row>
    <row r="194" spans="5:13" x14ac:dyDescent="0.25">
      <c r="E194">
        <f t="shared" si="11"/>
        <v>193</v>
      </c>
      <c r="F194">
        <f>MATCH(E194,$B$2:$B$9,1)</f>
        <v>5</v>
      </c>
      <c r="G194">
        <f>INDEX($B$2:$B$9,F194)</f>
        <v>162</v>
      </c>
      <c r="H194">
        <f>INDEX($B$2:$B$9,F194+1)</f>
        <v>225</v>
      </c>
      <c r="I194">
        <f>INDEX($A$2:$A$9,F194)</f>
        <v>12</v>
      </c>
      <c r="J194">
        <f>INDEX($A$2:$A$9,F194+1)</f>
        <v>16</v>
      </c>
      <c r="K194">
        <f t="shared" ref="K194:K257" si="12">10*((E194-G194)/(H194-G194)*(J194-I194)+I194)</f>
        <v>139.6825396825397</v>
      </c>
      <c r="L194">
        <f t="shared" ref="L194:L257" si="13">ROUND(K194,0)</f>
        <v>140</v>
      </c>
      <c r="M194" t="str">
        <f t="shared" si="10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</v>
      </c>
    </row>
    <row r="195" spans="5:13" x14ac:dyDescent="0.25">
      <c r="E195">
        <f t="shared" si="11"/>
        <v>194</v>
      </c>
      <c r="F195">
        <f>MATCH(E195,$B$2:$B$9,1)</f>
        <v>5</v>
      </c>
      <c r="G195">
        <f>INDEX($B$2:$B$9,F195)</f>
        <v>162</v>
      </c>
      <c r="H195">
        <f>INDEX($B$2:$B$9,F195+1)</f>
        <v>225</v>
      </c>
      <c r="I195">
        <f>INDEX($A$2:$A$9,F195)</f>
        <v>12</v>
      </c>
      <c r="J195">
        <f>INDEX($A$2:$A$9,F195+1)</f>
        <v>16</v>
      </c>
      <c r="K195">
        <f t="shared" si="12"/>
        <v>140.3174603174603</v>
      </c>
      <c r="L195">
        <f t="shared" si="13"/>
        <v>140</v>
      </c>
      <c r="M195" t="str">
        <f t="shared" ref="M195:M256" si="14">M194&amp;","&amp;L195</f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</v>
      </c>
    </row>
    <row r="196" spans="5:13" x14ac:dyDescent="0.25">
      <c r="E196">
        <f t="shared" si="11"/>
        <v>195</v>
      </c>
      <c r="F196">
        <f>MATCH(E196,$B$2:$B$9,1)</f>
        <v>5</v>
      </c>
      <c r="G196">
        <f>INDEX($B$2:$B$9,F196)</f>
        <v>162</v>
      </c>
      <c r="H196">
        <f>INDEX($B$2:$B$9,F196+1)</f>
        <v>225</v>
      </c>
      <c r="I196">
        <f>INDEX($A$2:$A$9,F196)</f>
        <v>12</v>
      </c>
      <c r="J196">
        <f>INDEX($A$2:$A$9,F196+1)</f>
        <v>16</v>
      </c>
      <c r="K196">
        <f t="shared" si="12"/>
        <v>140.95238095238096</v>
      </c>
      <c r="L196">
        <f t="shared" si="13"/>
        <v>141</v>
      </c>
      <c r="M196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</v>
      </c>
    </row>
    <row r="197" spans="5:13" x14ac:dyDescent="0.25">
      <c r="E197">
        <f t="shared" si="11"/>
        <v>196</v>
      </c>
      <c r="F197">
        <f>MATCH(E197,$B$2:$B$9,1)</f>
        <v>5</v>
      </c>
      <c r="G197">
        <f>INDEX($B$2:$B$9,F197)</f>
        <v>162</v>
      </c>
      <c r="H197">
        <f>INDEX($B$2:$B$9,F197+1)</f>
        <v>225</v>
      </c>
      <c r="I197">
        <f>INDEX($A$2:$A$9,F197)</f>
        <v>12</v>
      </c>
      <c r="J197">
        <f>INDEX($A$2:$A$9,F197+1)</f>
        <v>16</v>
      </c>
      <c r="K197">
        <f t="shared" si="12"/>
        <v>141.58730158730157</v>
      </c>
      <c r="L197">
        <f t="shared" si="13"/>
        <v>142</v>
      </c>
      <c r="M197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</v>
      </c>
    </row>
    <row r="198" spans="5:13" x14ac:dyDescent="0.25">
      <c r="E198">
        <f t="shared" si="11"/>
        <v>197</v>
      </c>
      <c r="F198">
        <f>MATCH(E198,$B$2:$B$9,1)</f>
        <v>5</v>
      </c>
      <c r="G198">
        <f>INDEX($B$2:$B$9,F198)</f>
        <v>162</v>
      </c>
      <c r="H198">
        <f>INDEX($B$2:$B$9,F198+1)</f>
        <v>225</v>
      </c>
      <c r="I198">
        <f>INDEX($A$2:$A$9,F198)</f>
        <v>12</v>
      </c>
      <c r="J198">
        <f>INDEX($A$2:$A$9,F198+1)</f>
        <v>16</v>
      </c>
      <c r="K198">
        <f t="shared" si="12"/>
        <v>142.22222222222223</v>
      </c>
      <c r="L198">
        <f t="shared" si="13"/>
        <v>142</v>
      </c>
      <c r="M198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</v>
      </c>
    </row>
    <row r="199" spans="5:13" x14ac:dyDescent="0.25">
      <c r="E199">
        <f t="shared" ref="E199:E262" si="15">E198+1</f>
        <v>198</v>
      </c>
      <c r="F199">
        <f>MATCH(E199,$B$2:$B$9,1)</f>
        <v>5</v>
      </c>
      <c r="G199">
        <f>INDEX($B$2:$B$9,F199)</f>
        <v>162</v>
      </c>
      <c r="H199">
        <f>INDEX($B$2:$B$9,F199+1)</f>
        <v>225</v>
      </c>
      <c r="I199">
        <f>INDEX($A$2:$A$9,F199)</f>
        <v>12</v>
      </c>
      <c r="J199">
        <f>INDEX($A$2:$A$9,F199+1)</f>
        <v>16</v>
      </c>
      <c r="K199">
        <f t="shared" si="12"/>
        <v>142.85714285714283</v>
      </c>
      <c r="L199">
        <f t="shared" si="13"/>
        <v>143</v>
      </c>
      <c r="M199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</v>
      </c>
    </row>
    <row r="200" spans="5:13" x14ac:dyDescent="0.25">
      <c r="E200">
        <f t="shared" si="15"/>
        <v>199</v>
      </c>
      <c r="F200">
        <f>MATCH(E200,$B$2:$B$9,1)</f>
        <v>5</v>
      </c>
      <c r="G200">
        <f>INDEX($B$2:$B$9,F200)</f>
        <v>162</v>
      </c>
      <c r="H200">
        <f>INDEX($B$2:$B$9,F200+1)</f>
        <v>225</v>
      </c>
      <c r="I200">
        <f>INDEX($A$2:$A$9,F200)</f>
        <v>12</v>
      </c>
      <c r="J200">
        <f>INDEX($A$2:$A$9,F200+1)</f>
        <v>16</v>
      </c>
      <c r="K200">
        <f t="shared" si="12"/>
        <v>143.49206349206349</v>
      </c>
      <c r="L200">
        <f t="shared" si="13"/>
        <v>143</v>
      </c>
      <c r="M200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</v>
      </c>
    </row>
    <row r="201" spans="5:13" x14ac:dyDescent="0.25">
      <c r="E201">
        <f t="shared" si="15"/>
        <v>200</v>
      </c>
      <c r="F201">
        <f>MATCH(E201,$B$2:$B$9,1)</f>
        <v>5</v>
      </c>
      <c r="G201">
        <f>INDEX($B$2:$B$9,F201)</f>
        <v>162</v>
      </c>
      <c r="H201">
        <f>INDEX($B$2:$B$9,F201+1)</f>
        <v>225</v>
      </c>
      <c r="I201">
        <f>INDEX($A$2:$A$9,F201)</f>
        <v>12</v>
      </c>
      <c r="J201">
        <f>INDEX($A$2:$A$9,F201+1)</f>
        <v>16</v>
      </c>
      <c r="K201">
        <f t="shared" si="12"/>
        <v>144.12698412698413</v>
      </c>
      <c r="L201">
        <f t="shared" si="13"/>
        <v>144</v>
      </c>
      <c r="M201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</v>
      </c>
    </row>
    <row r="202" spans="5:13" x14ac:dyDescent="0.25">
      <c r="E202">
        <f t="shared" si="15"/>
        <v>201</v>
      </c>
      <c r="F202">
        <f>MATCH(E202,$B$2:$B$9,1)</f>
        <v>5</v>
      </c>
      <c r="G202">
        <f>INDEX($B$2:$B$9,F202)</f>
        <v>162</v>
      </c>
      <c r="H202">
        <f>INDEX($B$2:$B$9,F202+1)</f>
        <v>225</v>
      </c>
      <c r="I202">
        <f>INDEX($A$2:$A$9,F202)</f>
        <v>12</v>
      </c>
      <c r="J202">
        <f>INDEX($A$2:$A$9,F202+1)</f>
        <v>16</v>
      </c>
      <c r="K202">
        <f t="shared" si="12"/>
        <v>144.76190476190476</v>
      </c>
      <c r="L202">
        <f t="shared" si="13"/>
        <v>145</v>
      </c>
      <c r="M202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</v>
      </c>
    </row>
    <row r="203" spans="5:13" x14ac:dyDescent="0.25">
      <c r="E203">
        <f t="shared" si="15"/>
        <v>202</v>
      </c>
      <c r="F203">
        <f>MATCH(E203,$B$2:$B$9,1)</f>
        <v>5</v>
      </c>
      <c r="G203">
        <f>INDEX($B$2:$B$9,F203)</f>
        <v>162</v>
      </c>
      <c r="H203">
        <f>INDEX($B$2:$B$9,F203+1)</f>
        <v>225</v>
      </c>
      <c r="I203">
        <f>INDEX($A$2:$A$9,F203)</f>
        <v>12</v>
      </c>
      <c r="J203">
        <f>INDEX($A$2:$A$9,F203+1)</f>
        <v>16</v>
      </c>
      <c r="K203">
        <f t="shared" si="12"/>
        <v>145.39682539682539</v>
      </c>
      <c r="L203">
        <f t="shared" si="13"/>
        <v>145</v>
      </c>
      <c r="M203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</v>
      </c>
    </row>
    <row r="204" spans="5:13" x14ac:dyDescent="0.25">
      <c r="E204">
        <f t="shared" si="15"/>
        <v>203</v>
      </c>
      <c r="F204">
        <f>MATCH(E204,$B$2:$B$9,1)</f>
        <v>5</v>
      </c>
      <c r="G204">
        <f>INDEX($B$2:$B$9,F204)</f>
        <v>162</v>
      </c>
      <c r="H204">
        <f>INDEX($B$2:$B$9,F204+1)</f>
        <v>225</v>
      </c>
      <c r="I204">
        <f>INDEX($A$2:$A$9,F204)</f>
        <v>12</v>
      </c>
      <c r="J204">
        <f>INDEX($A$2:$A$9,F204+1)</f>
        <v>16</v>
      </c>
      <c r="K204">
        <f t="shared" si="12"/>
        <v>146.03174603174602</v>
      </c>
      <c r="L204">
        <f t="shared" si="13"/>
        <v>146</v>
      </c>
      <c r="M204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</v>
      </c>
    </row>
    <row r="205" spans="5:13" x14ac:dyDescent="0.25">
      <c r="E205">
        <f t="shared" si="15"/>
        <v>204</v>
      </c>
      <c r="F205">
        <f>MATCH(E205,$B$2:$B$9,1)</f>
        <v>5</v>
      </c>
      <c r="G205">
        <f>INDEX($B$2:$B$9,F205)</f>
        <v>162</v>
      </c>
      <c r="H205">
        <f>INDEX($B$2:$B$9,F205+1)</f>
        <v>225</v>
      </c>
      <c r="I205">
        <f>INDEX($A$2:$A$9,F205)</f>
        <v>12</v>
      </c>
      <c r="J205">
        <f>INDEX($A$2:$A$9,F205+1)</f>
        <v>16</v>
      </c>
      <c r="K205">
        <f t="shared" si="12"/>
        <v>146.66666666666666</v>
      </c>
      <c r="L205">
        <f t="shared" si="13"/>
        <v>147</v>
      </c>
      <c r="M205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</v>
      </c>
    </row>
    <row r="206" spans="5:13" x14ac:dyDescent="0.25">
      <c r="E206">
        <f t="shared" si="15"/>
        <v>205</v>
      </c>
      <c r="F206">
        <f>MATCH(E206,$B$2:$B$9,1)</f>
        <v>5</v>
      </c>
      <c r="G206">
        <f>INDEX($B$2:$B$9,F206)</f>
        <v>162</v>
      </c>
      <c r="H206">
        <f>INDEX($B$2:$B$9,F206+1)</f>
        <v>225</v>
      </c>
      <c r="I206">
        <f>INDEX($A$2:$A$9,F206)</f>
        <v>12</v>
      </c>
      <c r="J206">
        <f>INDEX($A$2:$A$9,F206+1)</f>
        <v>16</v>
      </c>
      <c r="K206">
        <f t="shared" si="12"/>
        <v>147.30158730158732</v>
      </c>
      <c r="L206">
        <f t="shared" si="13"/>
        <v>147</v>
      </c>
      <c r="M206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</v>
      </c>
    </row>
    <row r="207" spans="5:13" x14ac:dyDescent="0.25">
      <c r="E207">
        <f t="shared" si="15"/>
        <v>206</v>
      </c>
      <c r="F207">
        <f>MATCH(E207,$B$2:$B$9,1)</f>
        <v>5</v>
      </c>
      <c r="G207">
        <f>INDEX($B$2:$B$9,F207)</f>
        <v>162</v>
      </c>
      <c r="H207">
        <f>INDEX($B$2:$B$9,F207+1)</f>
        <v>225</v>
      </c>
      <c r="I207">
        <f>INDEX($A$2:$A$9,F207)</f>
        <v>12</v>
      </c>
      <c r="J207">
        <f>INDEX($A$2:$A$9,F207+1)</f>
        <v>16</v>
      </c>
      <c r="K207">
        <f t="shared" si="12"/>
        <v>147.93650793650795</v>
      </c>
      <c r="L207">
        <f t="shared" si="13"/>
        <v>148</v>
      </c>
      <c r="M207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</v>
      </c>
    </row>
    <row r="208" spans="5:13" x14ac:dyDescent="0.25">
      <c r="E208">
        <f t="shared" si="15"/>
        <v>207</v>
      </c>
      <c r="F208">
        <f>MATCH(E208,$B$2:$B$9,1)</f>
        <v>5</v>
      </c>
      <c r="G208">
        <f>INDEX($B$2:$B$9,F208)</f>
        <v>162</v>
      </c>
      <c r="H208">
        <f>INDEX($B$2:$B$9,F208+1)</f>
        <v>225</v>
      </c>
      <c r="I208">
        <f>INDEX($A$2:$A$9,F208)</f>
        <v>12</v>
      </c>
      <c r="J208">
        <f>INDEX($A$2:$A$9,F208+1)</f>
        <v>16</v>
      </c>
      <c r="K208">
        <f t="shared" si="12"/>
        <v>148.57142857142858</v>
      </c>
      <c r="L208">
        <f t="shared" si="13"/>
        <v>149</v>
      </c>
      <c r="M208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</v>
      </c>
    </row>
    <row r="209" spans="5:13" x14ac:dyDescent="0.25">
      <c r="E209">
        <f t="shared" si="15"/>
        <v>208</v>
      </c>
      <c r="F209">
        <f>MATCH(E209,$B$2:$B$9,1)</f>
        <v>5</v>
      </c>
      <c r="G209">
        <f>INDEX($B$2:$B$9,F209)</f>
        <v>162</v>
      </c>
      <c r="H209">
        <f>INDEX($B$2:$B$9,F209+1)</f>
        <v>225</v>
      </c>
      <c r="I209">
        <f>INDEX($A$2:$A$9,F209)</f>
        <v>12</v>
      </c>
      <c r="J209">
        <f>INDEX($A$2:$A$9,F209+1)</f>
        <v>16</v>
      </c>
      <c r="K209">
        <f t="shared" si="12"/>
        <v>149.20634920634922</v>
      </c>
      <c r="L209">
        <f t="shared" si="13"/>
        <v>149</v>
      </c>
      <c r="M209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</v>
      </c>
    </row>
    <row r="210" spans="5:13" x14ac:dyDescent="0.25">
      <c r="E210">
        <f t="shared" si="15"/>
        <v>209</v>
      </c>
      <c r="F210">
        <f>MATCH(E210,$B$2:$B$9,1)</f>
        <v>5</v>
      </c>
      <c r="G210">
        <f>INDEX($B$2:$B$9,F210)</f>
        <v>162</v>
      </c>
      <c r="H210">
        <f>INDEX($B$2:$B$9,F210+1)</f>
        <v>225</v>
      </c>
      <c r="I210">
        <f>INDEX($A$2:$A$9,F210)</f>
        <v>12</v>
      </c>
      <c r="J210">
        <f>INDEX($A$2:$A$9,F210+1)</f>
        <v>16</v>
      </c>
      <c r="K210">
        <f t="shared" si="12"/>
        <v>149.84126984126985</v>
      </c>
      <c r="L210">
        <f t="shared" si="13"/>
        <v>150</v>
      </c>
      <c r="M210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</v>
      </c>
    </row>
    <row r="211" spans="5:13" x14ac:dyDescent="0.25">
      <c r="E211">
        <f t="shared" si="15"/>
        <v>210</v>
      </c>
      <c r="F211">
        <f>MATCH(E211,$B$2:$B$9,1)</f>
        <v>5</v>
      </c>
      <c r="G211">
        <f>INDEX($B$2:$B$9,F211)</f>
        <v>162</v>
      </c>
      <c r="H211">
        <f>INDEX($B$2:$B$9,F211+1)</f>
        <v>225</v>
      </c>
      <c r="I211">
        <f>INDEX($A$2:$A$9,F211)</f>
        <v>12</v>
      </c>
      <c r="J211">
        <f>INDEX($A$2:$A$9,F211+1)</f>
        <v>16</v>
      </c>
      <c r="K211">
        <f t="shared" si="12"/>
        <v>150.47619047619048</v>
      </c>
      <c r="L211">
        <f t="shared" si="13"/>
        <v>150</v>
      </c>
      <c r="M211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</v>
      </c>
    </row>
    <row r="212" spans="5:13" x14ac:dyDescent="0.25">
      <c r="E212">
        <f t="shared" si="15"/>
        <v>211</v>
      </c>
      <c r="F212">
        <f>MATCH(E212,$B$2:$B$9,1)</f>
        <v>5</v>
      </c>
      <c r="G212">
        <f>INDEX($B$2:$B$9,F212)</f>
        <v>162</v>
      </c>
      <c r="H212">
        <f>INDEX($B$2:$B$9,F212+1)</f>
        <v>225</v>
      </c>
      <c r="I212">
        <f>INDEX($A$2:$A$9,F212)</f>
        <v>12</v>
      </c>
      <c r="J212">
        <f>INDEX($A$2:$A$9,F212+1)</f>
        <v>16</v>
      </c>
      <c r="K212">
        <f t="shared" si="12"/>
        <v>151.11111111111111</v>
      </c>
      <c r="L212">
        <f t="shared" si="13"/>
        <v>151</v>
      </c>
      <c r="M212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</v>
      </c>
    </row>
    <row r="213" spans="5:13" x14ac:dyDescent="0.25">
      <c r="E213">
        <f t="shared" si="15"/>
        <v>212</v>
      </c>
      <c r="F213">
        <f>MATCH(E213,$B$2:$B$9,1)</f>
        <v>5</v>
      </c>
      <c r="G213">
        <f>INDEX($B$2:$B$9,F213)</f>
        <v>162</v>
      </c>
      <c r="H213">
        <f>INDEX($B$2:$B$9,F213+1)</f>
        <v>225</v>
      </c>
      <c r="I213">
        <f>INDEX($A$2:$A$9,F213)</f>
        <v>12</v>
      </c>
      <c r="J213">
        <f>INDEX($A$2:$A$9,F213+1)</f>
        <v>16</v>
      </c>
      <c r="K213">
        <f t="shared" si="12"/>
        <v>151.74603174603175</v>
      </c>
      <c r="L213">
        <f t="shared" si="13"/>
        <v>152</v>
      </c>
      <c r="M213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</v>
      </c>
    </row>
    <row r="214" spans="5:13" x14ac:dyDescent="0.25">
      <c r="E214">
        <f t="shared" si="15"/>
        <v>213</v>
      </c>
      <c r="F214">
        <f>MATCH(E214,$B$2:$B$9,1)</f>
        <v>5</v>
      </c>
      <c r="G214">
        <f>INDEX($B$2:$B$9,F214)</f>
        <v>162</v>
      </c>
      <c r="H214">
        <f>INDEX($B$2:$B$9,F214+1)</f>
        <v>225</v>
      </c>
      <c r="I214">
        <f>INDEX($A$2:$A$9,F214)</f>
        <v>12</v>
      </c>
      <c r="J214">
        <f>INDEX($A$2:$A$9,F214+1)</f>
        <v>16</v>
      </c>
      <c r="K214">
        <f t="shared" si="12"/>
        <v>152.38095238095238</v>
      </c>
      <c r="L214">
        <f t="shared" si="13"/>
        <v>152</v>
      </c>
      <c r="M214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</v>
      </c>
    </row>
    <row r="215" spans="5:13" x14ac:dyDescent="0.25">
      <c r="E215">
        <f t="shared" si="15"/>
        <v>214</v>
      </c>
      <c r="F215">
        <f>MATCH(E215,$B$2:$B$9,1)</f>
        <v>5</v>
      </c>
      <c r="G215">
        <f>INDEX($B$2:$B$9,F215)</f>
        <v>162</v>
      </c>
      <c r="H215">
        <f>INDEX($B$2:$B$9,F215+1)</f>
        <v>225</v>
      </c>
      <c r="I215">
        <f>INDEX($A$2:$A$9,F215)</f>
        <v>12</v>
      </c>
      <c r="J215">
        <f>INDEX($A$2:$A$9,F215+1)</f>
        <v>16</v>
      </c>
      <c r="K215">
        <f t="shared" si="12"/>
        <v>153.01587301587301</v>
      </c>
      <c r="L215">
        <f t="shared" si="13"/>
        <v>153</v>
      </c>
      <c r="M215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</v>
      </c>
    </row>
    <row r="216" spans="5:13" x14ac:dyDescent="0.25">
      <c r="E216">
        <f t="shared" si="15"/>
        <v>215</v>
      </c>
      <c r="F216">
        <f>MATCH(E216,$B$2:$B$9,1)</f>
        <v>5</v>
      </c>
      <c r="G216">
        <f>INDEX($B$2:$B$9,F216)</f>
        <v>162</v>
      </c>
      <c r="H216">
        <f>INDEX($B$2:$B$9,F216+1)</f>
        <v>225</v>
      </c>
      <c r="I216">
        <f>INDEX($A$2:$A$9,F216)</f>
        <v>12</v>
      </c>
      <c r="J216">
        <f>INDEX($A$2:$A$9,F216+1)</f>
        <v>16</v>
      </c>
      <c r="K216">
        <f t="shared" si="12"/>
        <v>153.65079365079364</v>
      </c>
      <c r="L216">
        <f t="shared" si="13"/>
        <v>154</v>
      </c>
      <c r="M216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</v>
      </c>
    </row>
    <row r="217" spans="5:13" x14ac:dyDescent="0.25">
      <c r="E217">
        <f t="shared" si="15"/>
        <v>216</v>
      </c>
      <c r="F217">
        <f>MATCH(E217,$B$2:$B$9,1)</f>
        <v>5</v>
      </c>
      <c r="G217">
        <f>INDEX($B$2:$B$9,F217)</f>
        <v>162</v>
      </c>
      <c r="H217">
        <f>INDEX($B$2:$B$9,F217+1)</f>
        <v>225</v>
      </c>
      <c r="I217">
        <f>INDEX($A$2:$A$9,F217)</f>
        <v>12</v>
      </c>
      <c r="J217">
        <f>INDEX($A$2:$A$9,F217+1)</f>
        <v>16</v>
      </c>
      <c r="K217">
        <f t="shared" si="12"/>
        <v>154.28571428571428</v>
      </c>
      <c r="L217">
        <f t="shared" si="13"/>
        <v>154</v>
      </c>
      <c r="M217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</v>
      </c>
    </row>
    <row r="218" spans="5:13" x14ac:dyDescent="0.25">
      <c r="E218">
        <f t="shared" si="15"/>
        <v>217</v>
      </c>
      <c r="F218">
        <f>MATCH(E218,$B$2:$B$9,1)</f>
        <v>5</v>
      </c>
      <c r="G218">
        <f>INDEX($B$2:$B$9,F218)</f>
        <v>162</v>
      </c>
      <c r="H218">
        <f>INDEX($B$2:$B$9,F218+1)</f>
        <v>225</v>
      </c>
      <c r="I218">
        <f>INDEX($A$2:$A$9,F218)</f>
        <v>12</v>
      </c>
      <c r="J218">
        <f>INDEX($A$2:$A$9,F218+1)</f>
        <v>16</v>
      </c>
      <c r="K218">
        <f t="shared" si="12"/>
        <v>154.92063492063491</v>
      </c>
      <c r="L218">
        <f t="shared" si="13"/>
        <v>155</v>
      </c>
      <c r="M218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</v>
      </c>
    </row>
    <row r="219" spans="5:13" x14ac:dyDescent="0.25">
      <c r="E219">
        <f t="shared" si="15"/>
        <v>218</v>
      </c>
      <c r="F219">
        <f>MATCH(E219,$B$2:$B$9,1)</f>
        <v>5</v>
      </c>
      <c r="G219">
        <f>INDEX($B$2:$B$9,F219)</f>
        <v>162</v>
      </c>
      <c r="H219">
        <f>INDEX($B$2:$B$9,F219+1)</f>
        <v>225</v>
      </c>
      <c r="I219">
        <f>INDEX($A$2:$A$9,F219)</f>
        <v>12</v>
      </c>
      <c r="J219">
        <f>INDEX($A$2:$A$9,F219+1)</f>
        <v>16</v>
      </c>
      <c r="K219">
        <f t="shared" si="12"/>
        <v>155.55555555555554</v>
      </c>
      <c r="L219">
        <f t="shared" si="13"/>
        <v>156</v>
      </c>
      <c r="M219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</v>
      </c>
    </row>
    <row r="220" spans="5:13" x14ac:dyDescent="0.25">
      <c r="E220">
        <f t="shared" si="15"/>
        <v>219</v>
      </c>
      <c r="F220">
        <f>MATCH(E220,$B$2:$B$9,1)</f>
        <v>5</v>
      </c>
      <c r="G220">
        <f>INDEX($B$2:$B$9,F220)</f>
        <v>162</v>
      </c>
      <c r="H220">
        <f>INDEX($B$2:$B$9,F220+1)</f>
        <v>225</v>
      </c>
      <c r="I220">
        <f>INDEX($A$2:$A$9,F220)</f>
        <v>12</v>
      </c>
      <c r="J220">
        <f>INDEX($A$2:$A$9,F220+1)</f>
        <v>16</v>
      </c>
      <c r="K220">
        <f t="shared" si="12"/>
        <v>156.19047619047618</v>
      </c>
      <c r="L220">
        <f t="shared" si="13"/>
        <v>156</v>
      </c>
      <c r="M220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</v>
      </c>
    </row>
    <row r="221" spans="5:13" x14ac:dyDescent="0.25">
      <c r="E221">
        <f t="shared" si="15"/>
        <v>220</v>
      </c>
      <c r="F221">
        <f>MATCH(E221,$B$2:$B$9,1)</f>
        <v>5</v>
      </c>
      <c r="G221">
        <f>INDEX($B$2:$B$9,F221)</f>
        <v>162</v>
      </c>
      <c r="H221">
        <f>INDEX($B$2:$B$9,F221+1)</f>
        <v>225</v>
      </c>
      <c r="I221">
        <f>INDEX($A$2:$A$9,F221)</f>
        <v>12</v>
      </c>
      <c r="J221">
        <f>INDEX($A$2:$A$9,F221+1)</f>
        <v>16</v>
      </c>
      <c r="K221">
        <f t="shared" si="12"/>
        <v>156.82539682539681</v>
      </c>
      <c r="L221">
        <f t="shared" si="13"/>
        <v>157</v>
      </c>
      <c r="M221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</v>
      </c>
    </row>
    <row r="222" spans="5:13" x14ac:dyDescent="0.25">
      <c r="E222">
        <f t="shared" si="15"/>
        <v>221</v>
      </c>
      <c r="F222">
        <f>MATCH(E222,$B$2:$B$9,1)</f>
        <v>5</v>
      </c>
      <c r="G222">
        <f>INDEX($B$2:$B$9,F222)</f>
        <v>162</v>
      </c>
      <c r="H222">
        <f>INDEX($B$2:$B$9,F222+1)</f>
        <v>225</v>
      </c>
      <c r="I222">
        <f>INDEX($A$2:$A$9,F222)</f>
        <v>12</v>
      </c>
      <c r="J222">
        <f>INDEX($A$2:$A$9,F222+1)</f>
        <v>16</v>
      </c>
      <c r="K222">
        <f t="shared" si="12"/>
        <v>157.46031746031747</v>
      </c>
      <c r="L222">
        <f t="shared" si="13"/>
        <v>157</v>
      </c>
      <c r="M222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</v>
      </c>
    </row>
    <row r="223" spans="5:13" x14ac:dyDescent="0.25">
      <c r="E223">
        <f t="shared" si="15"/>
        <v>222</v>
      </c>
      <c r="F223">
        <f>MATCH(E223,$B$2:$B$9,1)</f>
        <v>5</v>
      </c>
      <c r="G223">
        <f>INDEX($B$2:$B$9,F223)</f>
        <v>162</v>
      </c>
      <c r="H223">
        <f>INDEX($B$2:$B$9,F223+1)</f>
        <v>225</v>
      </c>
      <c r="I223">
        <f>INDEX($A$2:$A$9,F223)</f>
        <v>12</v>
      </c>
      <c r="J223">
        <f>INDEX($A$2:$A$9,F223+1)</f>
        <v>16</v>
      </c>
      <c r="K223">
        <f t="shared" si="12"/>
        <v>158.0952380952381</v>
      </c>
      <c r="L223">
        <f t="shared" si="13"/>
        <v>158</v>
      </c>
      <c r="M223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</v>
      </c>
    </row>
    <row r="224" spans="5:13" x14ac:dyDescent="0.25">
      <c r="E224">
        <f t="shared" si="15"/>
        <v>223</v>
      </c>
      <c r="F224">
        <f>MATCH(E224,$B$2:$B$9,1)</f>
        <v>5</v>
      </c>
      <c r="G224">
        <f>INDEX($B$2:$B$9,F224)</f>
        <v>162</v>
      </c>
      <c r="H224">
        <f>INDEX($B$2:$B$9,F224+1)</f>
        <v>225</v>
      </c>
      <c r="I224">
        <f>INDEX($A$2:$A$9,F224)</f>
        <v>12</v>
      </c>
      <c r="J224">
        <f>INDEX($A$2:$A$9,F224+1)</f>
        <v>16</v>
      </c>
      <c r="K224">
        <f t="shared" si="12"/>
        <v>158.73015873015873</v>
      </c>
      <c r="L224">
        <f t="shared" si="13"/>
        <v>159</v>
      </c>
      <c r="M224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</v>
      </c>
    </row>
    <row r="225" spans="5:13" x14ac:dyDescent="0.25">
      <c r="E225">
        <f t="shared" si="15"/>
        <v>224</v>
      </c>
      <c r="F225">
        <f>MATCH(E225,$B$2:$B$9,1)</f>
        <v>5</v>
      </c>
      <c r="G225">
        <f>INDEX($B$2:$B$9,F225)</f>
        <v>162</v>
      </c>
      <c r="H225">
        <f>INDEX($B$2:$B$9,F225+1)</f>
        <v>225</v>
      </c>
      <c r="I225">
        <f>INDEX($A$2:$A$9,F225)</f>
        <v>12</v>
      </c>
      <c r="J225">
        <f>INDEX($A$2:$A$9,F225+1)</f>
        <v>16</v>
      </c>
      <c r="K225">
        <f t="shared" si="12"/>
        <v>159.36507936507937</v>
      </c>
      <c r="L225">
        <f t="shared" si="13"/>
        <v>159</v>
      </c>
      <c r="M225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</v>
      </c>
    </row>
    <row r="226" spans="5:13" x14ac:dyDescent="0.25">
      <c r="E226">
        <f t="shared" si="15"/>
        <v>225</v>
      </c>
      <c r="F226">
        <f>MATCH(E226,$B$2:$B$9,1)</f>
        <v>6</v>
      </c>
      <c r="G226">
        <f>INDEX($B$2:$B$9,F226)</f>
        <v>225</v>
      </c>
      <c r="H226">
        <f>INDEX($B$2:$B$9,F226+1)</f>
        <v>252</v>
      </c>
      <c r="I226">
        <f>INDEX($A$2:$A$9,F226)</f>
        <v>16</v>
      </c>
      <c r="J226">
        <f>INDEX($A$2:$A$9,F226+1)</f>
        <v>24</v>
      </c>
      <c r="K226">
        <f t="shared" si="12"/>
        <v>160</v>
      </c>
      <c r="L226">
        <f t="shared" si="13"/>
        <v>160</v>
      </c>
      <c r="M226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</v>
      </c>
    </row>
    <row r="227" spans="5:13" x14ac:dyDescent="0.25">
      <c r="E227">
        <f t="shared" si="15"/>
        <v>226</v>
      </c>
      <c r="F227">
        <f>MATCH(E227,$B$2:$B$9,1)</f>
        <v>6</v>
      </c>
      <c r="G227">
        <f>INDEX($B$2:$B$9,F227)</f>
        <v>225</v>
      </c>
      <c r="H227">
        <f>INDEX($B$2:$B$9,F227+1)</f>
        <v>252</v>
      </c>
      <c r="I227">
        <f>INDEX($A$2:$A$9,F227)</f>
        <v>16</v>
      </c>
      <c r="J227">
        <f>INDEX($A$2:$A$9,F227+1)</f>
        <v>24</v>
      </c>
      <c r="K227">
        <f t="shared" si="12"/>
        <v>162.96296296296299</v>
      </c>
      <c r="L227">
        <f t="shared" si="13"/>
        <v>163</v>
      </c>
      <c r="M227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</v>
      </c>
    </row>
    <row r="228" spans="5:13" x14ac:dyDescent="0.25">
      <c r="E228">
        <f t="shared" si="15"/>
        <v>227</v>
      </c>
      <c r="F228">
        <f>MATCH(E228,$B$2:$B$9,1)</f>
        <v>6</v>
      </c>
      <c r="G228">
        <f>INDEX($B$2:$B$9,F228)</f>
        <v>225</v>
      </c>
      <c r="H228">
        <f>INDEX($B$2:$B$9,F228+1)</f>
        <v>252</v>
      </c>
      <c r="I228">
        <f>INDEX($A$2:$A$9,F228)</f>
        <v>16</v>
      </c>
      <c r="J228">
        <f>INDEX($A$2:$A$9,F228+1)</f>
        <v>24</v>
      </c>
      <c r="K228">
        <f t="shared" si="12"/>
        <v>165.92592592592592</v>
      </c>
      <c r="L228">
        <f t="shared" si="13"/>
        <v>166</v>
      </c>
      <c r="M228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</v>
      </c>
    </row>
    <row r="229" spans="5:13" x14ac:dyDescent="0.25">
      <c r="E229">
        <f t="shared" si="15"/>
        <v>228</v>
      </c>
      <c r="F229">
        <f>MATCH(E229,$B$2:$B$9,1)</f>
        <v>6</v>
      </c>
      <c r="G229">
        <f>INDEX($B$2:$B$9,F229)</f>
        <v>225</v>
      </c>
      <c r="H229">
        <f>INDEX($B$2:$B$9,F229+1)</f>
        <v>252</v>
      </c>
      <c r="I229">
        <f>INDEX($A$2:$A$9,F229)</f>
        <v>16</v>
      </c>
      <c r="J229">
        <f>INDEX($A$2:$A$9,F229+1)</f>
        <v>24</v>
      </c>
      <c r="K229">
        <f t="shared" si="12"/>
        <v>168.88888888888889</v>
      </c>
      <c r="L229">
        <f t="shared" si="13"/>
        <v>169</v>
      </c>
      <c r="M229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</v>
      </c>
    </row>
    <row r="230" spans="5:13" x14ac:dyDescent="0.25">
      <c r="E230">
        <f t="shared" si="15"/>
        <v>229</v>
      </c>
      <c r="F230">
        <f>MATCH(E230,$B$2:$B$9,1)</f>
        <v>6</v>
      </c>
      <c r="G230">
        <f>INDEX($B$2:$B$9,F230)</f>
        <v>225</v>
      </c>
      <c r="H230">
        <f>INDEX($B$2:$B$9,F230+1)</f>
        <v>252</v>
      </c>
      <c r="I230">
        <f>INDEX($A$2:$A$9,F230)</f>
        <v>16</v>
      </c>
      <c r="J230">
        <f>INDEX($A$2:$A$9,F230+1)</f>
        <v>24</v>
      </c>
      <c r="K230">
        <f t="shared" si="12"/>
        <v>171.85185185185185</v>
      </c>
      <c r="L230">
        <f t="shared" si="13"/>
        <v>172</v>
      </c>
      <c r="M230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</v>
      </c>
    </row>
    <row r="231" spans="5:13" x14ac:dyDescent="0.25">
      <c r="E231">
        <f t="shared" si="15"/>
        <v>230</v>
      </c>
      <c r="F231">
        <f>MATCH(E231,$B$2:$B$9,1)</f>
        <v>6</v>
      </c>
      <c r="G231">
        <f>INDEX($B$2:$B$9,F231)</f>
        <v>225</v>
      </c>
      <c r="H231">
        <f>INDEX($B$2:$B$9,F231+1)</f>
        <v>252</v>
      </c>
      <c r="I231">
        <f>INDEX($A$2:$A$9,F231)</f>
        <v>16</v>
      </c>
      <c r="J231">
        <f>INDEX($A$2:$A$9,F231+1)</f>
        <v>24</v>
      </c>
      <c r="K231">
        <f t="shared" si="12"/>
        <v>174.81481481481481</v>
      </c>
      <c r="L231">
        <f t="shared" si="13"/>
        <v>175</v>
      </c>
      <c r="M231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</v>
      </c>
    </row>
    <row r="232" spans="5:13" x14ac:dyDescent="0.25">
      <c r="E232">
        <f t="shared" si="15"/>
        <v>231</v>
      </c>
      <c r="F232">
        <f>MATCH(E232,$B$2:$B$9,1)</f>
        <v>6</v>
      </c>
      <c r="G232">
        <f>INDEX($B$2:$B$9,F232)</f>
        <v>225</v>
      </c>
      <c r="H232">
        <f>INDEX($B$2:$B$9,F232+1)</f>
        <v>252</v>
      </c>
      <c r="I232">
        <f>INDEX($A$2:$A$9,F232)</f>
        <v>16</v>
      </c>
      <c r="J232">
        <f>INDEX($A$2:$A$9,F232+1)</f>
        <v>24</v>
      </c>
      <c r="K232">
        <f t="shared" si="12"/>
        <v>177.77777777777777</v>
      </c>
      <c r="L232">
        <f t="shared" si="13"/>
        <v>178</v>
      </c>
      <c r="M232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</v>
      </c>
    </row>
    <row r="233" spans="5:13" x14ac:dyDescent="0.25">
      <c r="E233">
        <f t="shared" si="15"/>
        <v>232</v>
      </c>
      <c r="F233">
        <f>MATCH(E233,$B$2:$B$9,1)</f>
        <v>6</v>
      </c>
      <c r="G233">
        <f>INDEX($B$2:$B$9,F233)</f>
        <v>225</v>
      </c>
      <c r="H233">
        <f>INDEX($B$2:$B$9,F233+1)</f>
        <v>252</v>
      </c>
      <c r="I233">
        <f>INDEX($A$2:$A$9,F233)</f>
        <v>16</v>
      </c>
      <c r="J233">
        <f>INDEX($A$2:$A$9,F233+1)</f>
        <v>24</v>
      </c>
      <c r="K233">
        <f t="shared" si="12"/>
        <v>180.74074074074073</v>
      </c>
      <c r="L233">
        <f t="shared" si="13"/>
        <v>181</v>
      </c>
      <c r="M233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</v>
      </c>
    </row>
    <row r="234" spans="5:13" x14ac:dyDescent="0.25">
      <c r="E234">
        <f t="shared" si="15"/>
        <v>233</v>
      </c>
      <c r="F234">
        <f>MATCH(E234,$B$2:$B$9,1)</f>
        <v>6</v>
      </c>
      <c r="G234">
        <f>INDEX($B$2:$B$9,F234)</f>
        <v>225</v>
      </c>
      <c r="H234">
        <f>INDEX($B$2:$B$9,F234+1)</f>
        <v>252</v>
      </c>
      <c r="I234">
        <f>INDEX($A$2:$A$9,F234)</f>
        <v>16</v>
      </c>
      <c r="J234">
        <f>INDEX($A$2:$A$9,F234+1)</f>
        <v>24</v>
      </c>
      <c r="K234">
        <f t="shared" si="12"/>
        <v>183.7037037037037</v>
      </c>
      <c r="L234">
        <f t="shared" si="13"/>
        <v>184</v>
      </c>
      <c r="M234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</v>
      </c>
    </row>
    <row r="235" spans="5:13" x14ac:dyDescent="0.25">
      <c r="E235">
        <f t="shared" si="15"/>
        <v>234</v>
      </c>
      <c r="F235">
        <f>MATCH(E235,$B$2:$B$9,1)</f>
        <v>6</v>
      </c>
      <c r="G235">
        <f>INDEX($B$2:$B$9,F235)</f>
        <v>225</v>
      </c>
      <c r="H235">
        <f>INDEX($B$2:$B$9,F235+1)</f>
        <v>252</v>
      </c>
      <c r="I235">
        <f>INDEX($A$2:$A$9,F235)</f>
        <v>16</v>
      </c>
      <c r="J235">
        <f>INDEX($A$2:$A$9,F235+1)</f>
        <v>24</v>
      </c>
      <c r="K235">
        <f t="shared" si="12"/>
        <v>186.66666666666669</v>
      </c>
      <c r="L235">
        <f t="shared" si="13"/>
        <v>187</v>
      </c>
      <c r="M235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</v>
      </c>
    </row>
    <row r="236" spans="5:13" x14ac:dyDescent="0.25">
      <c r="E236">
        <f t="shared" si="15"/>
        <v>235</v>
      </c>
      <c r="F236">
        <f>MATCH(E236,$B$2:$B$9,1)</f>
        <v>6</v>
      </c>
      <c r="G236">
        <f>INDEX($B$2:$B$9,F236)</f>
        <v>225</v>
      </c>
      <c r="H236">
        <f>INDEX($B$2:$B$9,F236+1)</f>
        <v>252</v>
      </c>
      <c r="I236">
        <f>INDEX($A$2:$A$9,F236)</f>
        <v>16</v>
      </c>
      <c r="J236">
        <f>INDEX($A$2:$A$9,F236+1)</f>
        <v>24</v>
      </c>
      <c r="K236">
        <f t="shared" si="12"/>
        <v>189.62962962962962</v>
      </c>
      <c r="L236">
        <f t="shared" si="13"/>
        <v>190</v>
      </c>
      <c r="M236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,190</v>
      </c>
    </row>
    <row r="237" spans="5:13" x14ac:dyDescent="0.25">
      <c r="E237">
        <f t="shared" si="15"/>
        <v>236</v>
      </c>
      <c r="F237">
        <f>MATCH(E237,$B$2:$B$9,1)</f>
        <v>6</v>
      </c>
      <c r="G237">
        <f>INDEX($B$2:$B$9,F237)</f>
        <v>225</v>
      </c>
      <c r="H237">
        <f>INDEX($B$2:$B$9,F237+1)</f>
        <v>252</v>
      </c>
      <c r="I237">
        <f>INDEX($A$2:$A$9,F237)</f>
        <v>16</v>
      </c>
      <c r="J237">
        <f>INDEX($A$2:$A$9,F237+1)</f>
        <v>24</v>
      </c>
      <c r="K237">
        <f t="shared" si="12"/>
        <v>192.59259259259261</v>
      </c>
      <c r="L237">
        <f t="shared" si="13"/>
        <v>193</v>
      </c>
      <c r="M237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,190,193</v>
      </c>
    </row>
    <row r="238" spans="5:13" x14ac:dyDescent="0.25">
      <c r="E238">
        <f t="shared" si="15"/>
        <v>237</v>
      </c>
      <c r="F238">
        <f>MATCH(E238,$B$2:$B$9,1)</f>
        <v>6</v>
      </c>
      <c r="G238">
        <f>INDEX($B$2:$B$9,F238)</f>
        <v>225</v>
      </c>
      <c r="H238">
        <f>INDEX($B$2:$B$9,F238+1)</f>
        <v>252</v>
      </c>
      <c r="I238">
        <f>INDEX($A$2:$A$9,F238)</f>
        <v>16</v>
      </c>
      <c r="J238">
        <f>INDEX($A$2:$A$9,F238+1)</f>
        <v>24</v>
      </c>
      <c r="K238">
        <f t="shared" si="12"/>
        <v>195.55555555555557</v>
      </c>
      <c r="L238">
        <f t="shared" si="13"/>
        <v>196</v>
      </c>
      <c r="M238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,190,193,196</v>
      </c>
    </row>
    <row r="239" spans="5:13" x14ac:dyDescent="0.25">
      <c r="E239">
        <f t="shared" si="15"/>
        <v>238</v>
      </c>
      <c r="F239">
        <f>MATCH(E239,$B$2:$B$9,1)</f>
        <v>6</v>
      </c>
      <c r="G239">
        <f>INDEX($B$2:$B$9,F239)</f>
        <v>225</v>
      </c>
      <c r="H239">
        <f>INDEX($B$2:$B$9,F239+1)</f>
        <v>252</v>
      </c>
      <c r="I239">
        <f>INDEX($A$2:$A$9,F239)</f>
        <v>16</v>
      </c>
      <c r="J239">
        <f>INDEX($A$2:$A$9,F239+1)</f>
        <v>24</v>
      </c>
      <c r="K239">
        <f t="shared" si="12"/>
        <v>198.5185185185185</v>
      </c>
      <c r="L239">
        <f t="shared" si="13"/>
        <v>199</v>
      </c>
      <c r="M239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,190,193,196,199</v>
      </c>
    </row>
    <row r="240" spans="5:13" x14ac:dyDescent="0.25">
      <c r="E240">
        <f t="shared" si="15"/>
        <v>239</v>
      </c>
      <c r="F240">
        <f>MATCH(E240,$B$2:$B$9,1)</f>
        <v>6</v>
      </c>
      <c r="G240">
        <f>INDEX($B$2:$B$9,F240)</f>
        <v>225</v>
      </c>
      <c r="H240">
        <f>INDEX($B$2:$B$9,F240+1)</f>
        <v>252</v>
      </c>
      <c r="I240">
        <f>INDEX($A$2:$A$9,F240)</f>
        <v>16</v>
      </c>
      <c r="J240">
        <f>INDEX($A$2:$A$9,F240+1)</f>
        <v>24</v>
      </c>
      <c r="K240">
        <f t="shared" si="12"/>
        <v>201.4814814814815</v>
      </c>
      <c r="L240">
        <f t="shared" si="13"/>
        <v>201</v>
      </c>
      <c r="M240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,190,193,196,199,201</v>
      </c>
    </row>
    <row r="241" spans="5:13" x14ac:dyDescent="0.25">
      <c r="E241">
        <f t="shared" si="15"/>
        <v>240</v>
      </c>
      <c r="F241">
        <f>MATCH(E241,$B$2:$B$9,1)</f>
        <v>6</v>
      </c>
      <c r="G241">
        <f>INDEX($B$2:$B$9,F241)</f>
        <v>225</v>
      </c>
      <c r="H241">
        <f>INDEX($B$2:$B$9,F241+1)</f>
        <v>252</v>
      </c>
      <c r="I241">
        <f>INDEX($A$2:$A$9,F241)</f>
        <v>16</v>
      </c>
      <c r="J241">
        <f>INDEX($A$2:$A$9,F241+1)</f>
        <v>24</v>
      </c>
      <c r="K241">
        <f t="shared" si="12"/>
        <v>204.44444444444443</v>
      </c>
      <c r="L241">
        <f t="shared" si="13"/>
        <v>204</v>
      </c>
      <c r="M241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,190,193,196,199,201,204</v>
      </c>
    </row>
    <row r="242" spans="5:13" x14ac:dyDescent="0.25">
      <c r="E242">
        <f t="shared" si="15"/>
        <v>241</v>
      </c>
      <c r="F242">
        <f>MATCH(E242,$B$2:$B$9,1)</f>
        <v>6</v>
      </c>
      <c r="G242">
        <f>INDEX($B$2:$B$9,F242)</f>
        <v>225</v>
      </c>
      <c r="H242">
        <f>INDEX($B$2:$B$9,F242+1)</f>
        <v>252</v>
      </c>
      <c r="I242">
        <f>INDEX($A$2:$A$9,F242)</f>
        <v>16</v>
      </c>
      <c r="J242">
        <f>INDEX($A$2:$A$9,F242+1)</f>
        <v>24</v>
      </c>
      <c r="K242">
        <f t="shared" si="12"/>
        <v>207.40740740740739</v>
      </c>
      <c r="L242">
        <f t="shared" si="13"/>
        <v>207</v>
      </c>
      <c r="M242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,190,193,196,199,201,204,207</v>
      </c>
    </row>
    <row r="243" spans="5:13" x14ac:dyDescent="0.25">
      <c r="E243">
        <f t="shared" si="15"/>
        <v>242</v>
      </c>
      <c r="F243">
        <f>MATCH(E243,$B$2:$B$9,1)</f>
        <v>6</v>
      </c>
      <c r="G243">
        <f>INDEX($B$2:$B$9,F243)</f>
        <v>225</v>
      </c>
      <c r="H243">
        <f>INDEX($B$2:$B$9,F243+1)</f>
        <v>252</v>
      </c>
      <c r="I243">
        <f>INDEX($A$2:$A$9,F243)</f>
        <v>16</v>
      </c>
      <c r="J243">
        <f>INDEX($A$2:$A$9,F243+1)</f>
        <v>24</v>
      </c>
      <c r="K243">
        <f t="shared" si="12"/>
        <v>210.37037037037038</v>
      </c>
      <c r="L243">
        <f t="shared" si="13"/>
        <v>210</v>
      </c>
      <c r="M243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,190,193,196,199,201,204,207,210</v>
      </c>
    </row>
    <row r="244" spans="5:13" x14ac:dyDescent="0.25">
      <c r="E244">
        <f t="shared" si="15"/>
        <v>243</v>
      </c>
      <c r="F244">
        <f>MATCH(E244,$B$2:$B$9,1)</f>
        <v>6</v>
      </c>
      <c r="G244">
        <f>INDEX($B$2:$B$9,F244)</f>
        <v>225</v>
      </c>
      <c r="H244">
        <f>INDEX($B$2:$B$9,F244+1)</f>
        <v>252</v>
      </c>
      <c r="I244">
        <f>INDEX($A$2:$A$9,F244)</f>
        <v>16</v>
      </c>
      <c r="J244">
        <f>INDEX($A$2:$A$9,F244+1)</f>
        <v>24</v>
      </c>
      <c r="K244">
        <f t="shared" si="12"/>
        <v>213.33333333333331</v>
      </c>
      <c r="L244">
        <f t="shared" si="13"/>
        <v>213</v>
      </c>
      <c r="M244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,190,193,196,199,201,204,207,210,213</v>
      </c>
    </row>
    <row r="245" spans="5:13" x14ac:dyDescent="0.25">
      <c r="E245">
        <f t="shared" si="15"/>
        <v>244</v>
      </c>
      <c r="F245">
        <f>MATCH(E245,$B$2:$B$9,1)</f>
        <v>6</v>
      </c>
      <c r="G245">
        <f>INDEX($B$2:$B$9,F245)</f>
        <v>225</v>
      </c>
      <c r="H245">
        <f>INDEX($B$2:$B$9,F245+1)</f>
        <v>252</v>
      </c>
      <c r="I245">
        <f>INDEX($A$2:$A$9,F245)</f>
        <v>16</v>
      </c>
      <c r="J245">
        <f>INDEX($A$2:$A$9,F245+1)</f>
        <v>24</v>
      </c>
      <c r="K245">
        <f t="shared" si="12"/>
        <v>216.2962962962963</v>
      </c>
      <c r="L245">
        <f t="shared" si="13"/>
        <v>216</v>
      </c>
      <c r="M245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,190,193,196,199,201,204,207,210,213,216</v>
      </c>
    </row>
    <row r="246" spans="5:13" x14ac:dyDescent="0.25">
      <c r="E246">
        <f t="shared" si="15"/>
        <v>245</v>
      </c>
      <c r="F246">
        <f>MATCH(E246,$B$2:$B$9,1)</f>
        <v>6</v>
      </c>
      <c r="G246">
        <f>INDEX($B$2:$B$9,F246)</f>
        <v>225</v>
      </c>
      <c r="H246">
        <f>INDEX($B$2:$B$9,F246+1)</f>
        <v>252</v>
      </c>
      <c r="I246">
        <f>INDEX($A$2:$A$9,F246)</f>
        <v>16</v>
      </c>
      <c r="J246">
        <f>INDEX($A$2:$A$9,F246+1)</f>
        <v>24</v>
      </c>
      <c r="K246">
        <f t="shared" si="12"/>
        <v>219.25925925925924</v>
      </c>
      <c r="L246">
        <f t="shared" si="13"/>
        <v>219</v>
      </c>
      <c r="M246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,190,193,196,199,201,204,207,210,213,216,219</v>
      </c>
    </row>
    <row r="247" spans="5:13" x14ac:dyDescent="0.25">
      <c r="E247">
        <f t="shared" si="15"/>
        <v>246</v>
      </c>
      <c r="F247">
        <f>MATCH(E247,$B$2:$B$9,1)</f>
        <v>6</v>
      </c>
      <c r="G247">
        <f>INDEX($B$2:$B$9,F247)</f>
        <v>225</v>
      </c>
      <c r="H247">
        <f>INDEX($B$2:$B$9,F247+1)</f>
        <v>252</v>
      </c>
      <c r="I247">
        <f>INDEX($A$2:$A$9,F247)</f>
        <v>16</v>
      </c>
      <c r="J247">
        <f>INDEX($A$2:$A$9,F247+1)</f>
        <v>24</v>
      </c>
      <c r="K247">
        <f t="shared" si="12"/>
        <v>222.22222222222223</v>
      </c>
      <c r="L247">
        <f t="shared" si="13"/>
        <v>222</v>
      </c>
      <c r="M247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,190,193,196,199,201,204,207,210,213,216,219,222</v>
      </c>
    </row>
    <row r="248" spans="5:13" x14ac:dyDescent="0.25">
      <c r="E248">
        <f t="shared" si="15"/>
        <v>247</v>
      </c>
      <c r="F248">
        <f>MATCH(E248,$B$2:$B$9,1)</f>
        <v>6</v>
      </c>
      <c r="G248">
        <f>INDEX($B$2:$B$9,F248)</f>
        <v>225</v>
      </c>
      <c r="H248">
        <f>INDEX($B$2:$B$9,F248+1)</f>
        <v>252</v>
      </c>
      <c r="I248">
        <f>INDEX($A$2:$A$9,F248)</f>
        <v>16</v>
      </c>
      <c r="J248">
        <f>INDEX($A$2:$A$9,F248+1)</f>
        <v>24</v>
      </c>
      <c r="K248">
        <f t="shared" si="12"/>
        <v>225.18518518518519</v>
      </c>
      <c r="L248">
        <f t="shared" si="13"/>
        <v>225</v>
      </c>
      <c r="M248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,190,193,196,199,201,204,207,210,213,216,219,222,225</v>
      </c>
    </row>
    <row r="249" spans="5:13" x14ac:dyDescent="0.25">
      <c r="E249">
        <f t="shared" si="15"/>
        <v>248</v>
      </c>
      <c r="F249">
        <f>MATCH(E249,$B$2:$B$9,1)</f>
        <v>6</v>
      </c>
      <c r="G249">
        <f>INDEX($B$2:$B$9,F249)</f>
        <v>225</v>
      </c>
      <c r="H249">
        <f>INDEX($B$2:$B$9,F249+1)</f>
        <v>252</v>
      </c>
      <c r="I249">
        <f>INDEX($A$2:$A$9,F249)</f>
        <v>16</v>
      </c>
      <c r="J249">
        <f>INDEX($A$2:$A$9,F249+1)</f>
        <v>24</v>
      </c>
      <c r="K249">
        <f t="shared" si="12"/>
        <v>228.14814814814815</v>
      </c>
      <c r="L249">
        <f t="shared" si="13"/>
        <v>228</v>
      </c>
      <c r="M249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,190,193,196,199,201,204,207,210,213,216,219,222,225,228</v>
      </c>
    </row>
    <row r="250" spans="5:13" x14ac:dyDescent="0.25">
      <c r="E250">
        <f t="shared" si="15"/>
        <v>249</v>
      </c>
      <c r="F250">
        <f>MATCH(E250,$B$2:$B$9,1)</f>
        <v>6</v>
      </c>
      <c r="G250">
        <f>INDEX($B$2:$B$9,F250)</f>
        <v>225</v>
      </c>
      <c r="H250">
        <f>INDEX($B$2:$B$9,F250+1)</f>
        <v>252</v>
      </c>
      <c r="I250">
        <f>INDEX($A$2:$A$9,F250)</f>
        <v>16</v>
      </c>
      <c r="J250">
        <f>INDEX($A$2:$A$9,F250+1)</f>
        <v>24</v>
      </c>
      <c r="K250">
        <f t="shared" si="12"/>
        <v>231.11111111111111</v>
      </c>
      <c r="L250">
        <f t="shared" si="13"/>
        <v>231</v>
      </c>
      <c r="M250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,190,193,196,199,201,204,207,210,213,216,219,222,225,228,231</v>
      </c>
    </row>
    <row r="251" spans="5:13" x14ac:dyDescent="0.25">
      <c r="E251">
        <f t="shared" si="15"/>
        <v>250</v>
      </c>
      <c r="F251">
        <f>MATCH(E251,$B$2:$B$9,1)</f>
        <v>6</v>
      </c>
      <c r="G251">
        <f>INDEX($B$2:$B$9,F251)</f>
        <v>225</v>
      </c>
      <c r="H251">
        <f>INDEX($B$2:$B$9,F251+1)</f>
        <v>252</v>
      </c>
      <c r="I251">
        <f>INDEX($A$2:$A$9,F251)</f>
        <v>16</v>
      </c>
      <c r="J251">
        <f>INDEX($A$2:$A$9,F251+1)</f>
        <v>24</v>
      </c>
      <c r="K251">
        <f t="shared" si="12"/>
        <v>234.07407407407408</v>
      </c>
      <c r="L251">
        <f t="shared" si="13"/>
        <v>234</v>
      </c>
      <c r="M251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,190,193,196,199,201,204,207,210,213,216,219,222,225,228,231,234</v>
      </c>
    </row>
    <row r="252" spans="5:13" x14ac:dyDescent="0.25">
      <c r="E252">
        <f t="shared" si="15"/>
        <v>251</v>
      </c>
      <c r="F252">
        <f>MATCH(E252,$B$2:$B$9,1)</f>
        <v>6</v>
      </c>
      <c r="G252">
        <f>INDEX($B$2:$B$9,F252)</f>
        <v>225</v>
      </c>
      <c r="H252">
        <f>INDEX($B$2:$B$9,F252+1)</f>
        <v>252</v>
      </c>
      <c r="I252">
        <f>INDEX($A$2:$A$9,F252)</f>
        <v>16</v>
      </c>
      <c r="J252">
        <f>INDEX($A$2:$A$9,F252+1)</f>
        <v>24</v>
      </c>
      <c r="K252">
        <f t="shared" si="12"/>
        <v>237.03703703703701</v>
      </c>
      <c r="L252">
        <f t="shared" si="13"/>
        <v>237</v>
      </c>
      <c r="M252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,190,193,196,199,201,204,207,210,213,216,219,222,225,228,231,234,237</v>
      </c>
    </row>
    <row r="253" spans="5:13" x14ac:dyDescent="0.25">
      <c r="E253">
        <f t="shared" si="15"/>
        <v>252</v>
      </c>
      <c r="F253">
        <f>MATCH(E253,$B$2:$B$9,1)</f>
        <v>7</v>
      </c>
      <c r="G253">
        <f>INDEX($B$2:$B$9,F253)</f>
        <v>252</v>
      </c>
      <c r="H253">
        <f>INDEX($B$2:$B$9,F253+1)</f>
        <v>279</v>
      </c>
      <c r="I253">
        <f>INDEX($A$2:$A$9,F253)</f>
        <v>24</v>
      </c>
      <c r="J253">
        <f>INDEX($A$2:$A$9,F253+1)</f>
        <v>32</v>
      </c>
      <c r="K253">
        <f t="shared" si="12"/>
        <v>240</v>
      </c>
      <c r="L253">
        <f t="shared" si="13"/>
        <v>240</v>
      </c>
      <c r="M253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,190,193,196,199,201,204,207,210,213,216,219,222,225,228,231,234,237,240</v>
      </c>
    </row>
    <row r="254" spans="5:13" x14ac:dyDescent="0.25">
      <c r="E254">
        <f t="shared" si="15"/>
        <v>253</v>
      </c>
      <c r="F254">
        <f>MATCH(E254,$B$2:$B$9,1)</f>
        <v>7</v>
      </c>
      <c r="G254">
        <f>INDEX($B$2:$B$9,F254)</f>
        <v>252</v>
      </c>
      <c r="H254">
        <f>INDEX($B$2:$B$9,F254+1)</f>
        <v>279</v>
      </c>
      <c r="I254">
        <f>INDEX($A$2:$A$9,F254)</f>
        <v>24</v>
      </c>
      <c r="J254">
        <f>INDEX($A$2:$A$9,F254+1)</f>
        <v>32</v>
      </c>
      <c r="K254">
        <f t="shared" si="12"/>
        <v>242.96296296296299</v>
      </c>
      <c r="L254">
        <f t="shared" si="13"/>
        <v>243</v>
      </c>
      <c r="M254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,190,193,196,199,201,204,207,210,213,216,219,222,225,228,231,234,237,240,243</v>
      </c>
    </row>
    <row r="255" spans="5:13" x14ac:dyDescent="0.25">
      <c r="E255">
        <f t="shared" si="15"/>
        <v>254</v>
      </c>
      <c r="F255">
        <f>MATCH(E255,$B$2:$B$9,1)</f>
        <v>7</v>
      </c>
      <c r="G255">
        <f>INDEX($B$2:$B$9,F255)</f>
        <v>252</v>
      </c>
      <c r="H255">
        <f>INDEX($B$2:$B$9,F255+1)</f>
        <v>279</v>
      </c>
      <c r="I255">
        <f>INDEX($A$2:$A$9,F255)</f>
        <v>24</v>
      </c>
      <c r="J255">
        <f>INDEX($A$2:$A$9,F255+1)</f>
        <v>32</v>
      </c>
      <c r="K255">
        <f t="shared" si="12"/>
        <v>245.92592592592592</v>
      </c>
      <c r="L255">
        <f t="shared" si="13"/>
        <v>246</v>
      </c>
      <c r="M255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,190,193,196,199,201,204,207,210,213,216,219,222,225,228,231,234,237,240,243,246</v>
      </c>
    </row>
    <row r="256" spans="5:13" x14ac:dyDescent="0.25">
      <c r="E256">
        <f t="shared" si="15"/>
        <v>255</v>
      </c>
      <c r="F256">
        <f>MATCH(E256,$B$2:$B$9,1)</f>
        <v>7</v>
      </c>
      <c r="G256">
        <f>INDEX($B$2:$B$9,F256)</f>
        <v>252</v>
      </c>
      <c r="H256">
        <f>INDEX($B$2:$B$9,F256+1)</f>
        <v>279</v>
      </c>
      <c r="I256">
        <f>INDEX($A$2:$A$9,F256)</f>
        <v>24</v>
      </c>
      <c r="J256">
        <f>INDEX($A$2:$A$9,F256+1)</f>
        <v>32</v>
      </c>
      <c r="K256">
        <f t="shared" si="12"/>
        <v>248.88888888888889</v>
      </c>
      <c r="L256">
        <f t="shared" si="13"/>
        <v>249</v>
      </c>
      <c r="M256" t="str">
        <f t="shared" si="14"/>
        <v>10,10,11,11,11,12,12,12,13,13,13,14,14,14,15,15,16,16,16,17,17,17,18,18,18,19,19,19,20,20,20,21,21,22,22,22,23,23,24,24,24,25,25,26,26,27,27,27,28,28,29,29,29,30,30,31,31,31,32,32,33,33,33,34,34,35,35,36,36,36,37,37,38,38,38,39,39,40,40,41,42,43,44,45,46,47,47,48,49,50,51,52,53,54,55,56,57,58,59,60,60,61,62,63,64,65,66,67,68,69,70,71,72,73,73,74,75,76,77,78,79,80,81,82,83,84,85,86,87,88,89,90,91,92,93,94,95,96,97,98,99,100,100,101,102,103,104,105,106,107,108,109,110,111,112,113,114,115,116,117,118,119,120,121,121,122,123,123,124,124,125,126,126,127,128,128,129,130,130,131,131,132,133,133,134,135,135,136,137,137,138,138,139,140,140,141,142,142,143,143,144,145,145,146,147,147,148,149,149,150,150,151,152,152,153,154,154,155,156,156,157,157,158,159,159,160,163,166,169,172,175,178,181,184,187,190,193,196,199,201,204,207,210,213,216,219,222,225,228,231,234,237,240,243,246,24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2021-12-14T12:28:11Z</dcterms:created>
  <dcterms:modified xsi:type="dcterms:W3CDTF">2021-12-14T12:38:46Z</dcterms:modified>
</cp:coreProperties>
</file>