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niver\3_kurs\comparison-of-LLMs-in-semantic-IR\"/>
    </mc:Choice>
  </mc:AlternateContent>
  <xr:revisionPtr revIDLastSave="0" documentId="13_ncr:1_{9712BB4D-D5A4-4E22-AFAB-F5D3810BE4CC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Merged" sheetId="1" r:id="rId1"/>
    <sheet name="Results" sheetId="6" r:id="rId2"/>
    <sheet name="spent_time" sheetId="11" r:id="rId3"/>
  </sheets>
  <definedNames>
    <definedName name="ExternalData_1" localSheetId="0" hidden="1">Merged!$A$2:$E$122</definedName>
    <definedName name="ExternalData_1" localSheetId="1" hidden="1">Results!#REF!</definedName>
    <definedName name="ExternalData_1" localSheetId="2" hidden="1">spent_time!$A$1:$H$481</definedName>
    <definedName name="ExternalData_2" localSheetId="0" hidden="1">Merged!$G$2:$K$122</definedName>
    <definedName name="ExternalData_2" localSheetId="1" hidden="1">Results!#REF!</definedName>
    <definedName name="ExternalData_4" localSheetId="0" hidden="1">Merged!$M$2:$Q$122</definedName>
    <definedName name="ExternalData_4" localSheetId="1" hidden="1">Results!#REF!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6" l="1"/>
  <c r="C53" i="6"/>
  <c r="D53" i="6"/>
  <c r="E53" i="6"/>
  <c r="F53" i="6"/>
  <c r="G53" i="6"/>
  <c r="H53" i="6"/>
  <c r="I53" i="6"/>
  <c r="B53" i="6"/>
  <c r="K53" i="6" s="1"/>
  <c r="C52" i="6"/>
  <c r="D52" i="6"/>
  <c r="E52" i="6"/>
  <c r="F52" i="6"/>
  <c r="G52" i="6"/>
  <c r="H52" i="6"/>
  <c r="I52" i="6"/>
  <c r="J52" i="6"/>
  <c r="B52" i="6"/>
  <c r="K52" i="6" s="1"/>
  <c r="J43" i="6"/>
  <c r="J44" i="6"/>
  <c r="J45" i="6"/>
  <c r="J46" i="6"/>
  <c r="J47" i="6"/>
  <c r="J48" i="6"/>
  <c r="J49" i="6"/>
  <c r="J50" i="6"/>
  <c r="J51" i="6"/>
  <c r="I43" i="6"/>
  <c r="I44" i="6"/>
  <c r="I45" i="6"/>
  <c r="I46" i="6"/>
  <c r="I47" i="6"/>
  <c r="I48" i="6"/>
  <c r="I49" i="6"/>
  <c r="I50" i="6"/>
  <c r="I51" i="6"/>
  <c r="H43" i="6"/>
  <c r="H44" i="6"/>
  <c r="H45" i="6"/>
  <c r="H46" i="6"/>
  <c r="H47" i="6"/>
  <c r="H48" i="6"/>
  <c r="H49" i="6"/>
  <c r="H50" i="6"/>
  <c r="H51" i="6"/>
  <c r="G43" i="6"/>
  <c r="G44" i="6"/>
  <c r="G45" i="6"/>
  <c r="G46" i="6"/>
  <c r="G47" i="6"/>
  <c r="G48" i="6"/>
  <c r="G49" i="6"/>
  <c r="G50" i="6"/>
  <c r="G51" i="6"/>
  <c r="F43" i="6"/>
  <c r="F44" i="6"/>
  <c r="F45" i="6"/>
  <c r="F46" i="6"/>
  <c r="F47" i="6"/>
  <c r="F48" i="6"/>
  <c r="F49" i="6"/>
  <c r="F50" i="6"/>
  <c r="F51" i="6"/>
  <c r="E43" i="6"/>
  <c r="E44" i="6"/>
  <c r="E45" i="6"/>
  <c r="E46" i="6"/>
  <c r="E47" i="6"/>
  <c r="E48" i="6"/>
  <c r="E49" i="6"/>
  <c r="E50" i="6"/>
  <c r="E51" i="6"/>
  <c r="D43" i="6"/>
  <c r="D44" i="6"/>
  <c r="D45" i="6"/>
  <c r="D46" i="6"/>
  <c r="D47" i="6"/>
  <c r="D48" i="6"/>
  <c r="D49" i="6"/>
  <c r="D50" i="6"/>
  <c r="D51" i="6"/>
  <c r="C43" i="6"/>
  <c r="C44" i="6"/>
  <c r="C45" i="6"/>
  <c r="C46" i="6"/>
  <c r="C47" i="6"/>
  <c r="C48" i="6"/>
  <c r="C49" i="6"/>
  <c r="C50" i="6"/>
  <c r="C51" i="6"/>
  <c r="B43" i="6"/>
  <c r="B44" i="6"/>
  <c r="B45" i="6"/>
  <c r="B46" i="6"/>
  <c r="B47" i="6"/>
  <c r="B48" i="6"/>
  <c r="B49" i="6"/>
  <c r="B50" i="6"/>
  <c r="B51" i="6"/>
  <c r="B42" i="6"/>
  <c r="C42" i="6"/>
  <c r="D42" i="6"/>
  <c r="E42" i="6"/>
  <c r="F42" i="6"/>
  <c r="G42" i="6"/>
  <c r="H42" i="6"/>
  <c r="I42" i="6"/>
  <c r="J4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esults_FlatL2Normalized_new (2)" description="Connection to the 'Results_FlatL2Normalized_new (2)' query in the workbook." type="5" refreshedVersion="8" background="1" saveData="1">
    <dbPr connection="Provider=Microsoft.Mashup.OleDb.1;Data Source=$Workbook$;Location=&quot;Results_FlatL2Normalized_new (2)&quot;;Extended Properties=&quot;&quot;" command="SELECT * FROM [Results_FlatL2Normalized_new (2)]"/>
  </connection>
  <connection id="2" xr16:uid="{00000000-0015-0000-FFFF-FFFF01000000}" keepAlive="1" name="Query - Results_HNSWFlatNormalized_new (2)" description="Connection to the 'Results_HNSWFlatNormalized_new (2)' query in the workbook." type="5" refreshedVersion="8" background="1" saveData="1">
    <dbPr connection="Provider=Microsoft.Mashup.OleDb.1;Data Source=$Workbook$;Location=&quot;Results_HNSWFlatNormalized_new (2)&quot;;Extended Properties=&quot;&quot;" command="SELECT * FROM [Results_HNSWFlatNormalized_new (2)]"/>
  </connection>
  <connection id="3" xr16:uid="{00000000-0015-0000-FFFF-FFFF02000000}" keepAlive="1" name="Query - Results_IVFFlatNormalized_new (2)" description="Connection to the 'Results_IVFFlatNormalized_new (2)' query in the workbook." type="5" refreshedVersion="8" background="1" saveData="1">
    <dbPr connection="Provider=Microsoft.Mashup.OleDb.1;Data Source=$Workbook$;Location=&quot;Results_IVFFlatNormalized_new (2)&quot;;Extended Properties=&quot;&quot;" command="SELECT * FROM [Results_IVFFlatNormalized_new (2)]"/>
  </connection>
  <connection id="4" xr16:uid="{88A3E2A4-4843-4C22-B0B8-4091074633D0}" keepAlive="1" name="Query - spent_time" description="Connection to the 'spent_time' query in the workbook." type="5" refreshedVersion="8" background="1" saveData="1">
    <dbPr connection="Provider=Microsoft.Mashup.OleDb.1;Data Source=$Workbook$;Location=spent_time;Extended Properties=&quot;&quot;" command="SELECT * FROM [spent_time]"/>
  </connection>
</connections>
</file>

<file path=xl/sharedStrings.xml><?xml version="1.0" encoding="utf-8"?>
<sst xmlns="http://schemas.openxmlformats.org/spreadsheetml/2006/main" count="2734" uniqueCount="520">
  <si>
    <t>model</t>
  </si>
  <si>
    <t>type</t>
  </si>
  <si>
    <t>successful_finds</t>
  </si>
  <si>
    <t>distiluse-base</t>
  </si>
  <si>
    <t>title</t>
  </si>
  <si>
    <t>distiluse-base-v2</t>
  </si>
  <si>
    <t>E5_base</t>
  </si>
  <si>
    <t>E5_large</t>
  </si>
  <si>
    <t>E5_small</t>
  </si>
  <si>
    <t>LaBSE</t>
  </si>
  <si>
    <t>LASER</t>
  </si>
  <si>
    <t>paraphrase-MiniLM-L12</t>
  </si>
  <si>
    <t>paraphrase-mpnet</t>
  </si>
  <si>
    <t>SONAR</t>
  </si>
  <si>
    <t>IVFFlat</t>
  </si>
  <si>
    <t>HNSWFlat</t>
  </si>
  <si>
    <t>top-k accuracy</t>
  </si>
  <si>
    <t>k</t>
  </si>
  <si>
    <t>intro</t>
  </si>
  <si>
    <t>body</t>
  </si>
  <si>
    <t>FlatL2</t>
  </si>
  <si>
    <t>Title</t>
  </si>
  <si>
    <t>Introduction</t>
  </si>
  <si>
    <t>Body</t>
  </si>
  <si>
    <t>1 -&gt; 5</t>
  </si>
  <si>
    <t>5 -&gt; 10</t>
  </si>
  <si>
    <t>10 -&gt; 20</t>
  </si>
  <si>
    <t>MAXIMUM</t>
  </si>
  <si>
    <t>MINIMUM</t>
  </si>
  <si>
    <t>Some statistics (difference between K value)</t>
  </si>
  <si>
    <t>index</t>
  </si>
  <si>
    <t>text_type</t>
  </si>
  <si>
    <t>K</t>
  </si>
  <si>
    <t>time_human</t>
  </si>
  <si>
    <t>time_seconds</t>
  </si>
  <si>
    <t>time_minutes</t>
  </si>
  <si>
    <t>time_hours</t>
  </si>
  <si>
    <t>open</t>
  </si>
  <si>
    <t>source</t>
  </si>
  <si>
    <t>FlatIP</t>
  </si>
  <si>
    <t>"0:19:37.878526"</t>
  </si>
  <si>
    <t>"0:19:54.628881"</t>
  </si>
  <si>
    <t>"0:20:40.771525"</t>
  </si>
  <si>
    <t>"0:22:13.867845"</t>
  </si>
  <si>
    <t>"0:19:43.589543"</t>
  </si>
  <si>
    <t>"0:20:00.190311"</t>
  </si>
  <si>
    <t>"0:20:44.010332"</t>
  </si>
  <si>
    <t>"0:22:14.920898"</t>
  </si>
  <si>
    <t>"0:18:11.665412"</t>
  </si>
  <si>
    <t>"0:18:21.160755"</t>
  </si>
  <si>
    <t>"0:19:06.621249"</t>
  </si>
  <si>
    <t>"0:20:34.775388"</t>
  </si>
  <si>
    <t>"0:23:56.110063"</t>
  </si>
  <si>
    <t>"0:24:20.573133"</t>
  </si>
  <si>
    <t>"0:25:06.818872"</t>
  </si>
  <si>
    <t>"0:26:41.589849"</t>
  </si>
  <si>
    <t>"0:23:54.793398"</t>
  </si>
  <si>
    <t>"0:24:20.856052"</t>
  </si>
  <si>
    <t>"0:25:11.270804"</t>
  </si>
  <si>
    <t>"0:26:40.140702"</t>
  </si>
  <si>
    <t>"0:24:15.535983"</t>
  </si>
  <si>
    <t>"0:24:18.209166"</t>
  </si>
  <si>
    <t>"0:25:03.200655"</t>
  </si>
  <si>
    <t>"0:26:34.315137"</t>
  </si>
  <si>
    <t>"0:09:10.256703"</t>
  </si>
  <si>
    <t>"0:09:36.127323"</t>
  </si>
  <si>
    <t>"0:10:23.977148"</t>
  </si>
  <si>
    <t>"0:12:01.560811"</t>
  </si>
  <si>
    <t>"0:09:17.437127"</t>
  </si>
  <si>
    <t>"0:09:41.621547"</t>
  </si>
  <si>
    <t>"0:10:24.547436"</t>
  </si>
  <si>
    <t>"0:11:55.646813"</t>
  </si>
  <si>
    <t>"0:09:17.937090"</t>
  </si>
  <si>
    <t>"0:09:40.201805"</t>
  </si>
  <si>
    <t>"0:10:26.093594"</t>
  </si>
  <si>
    <t>"0:11:55.651959"</t>
  </si>
  <si>
    <t>"0:18:10.830231"</t>
  </si>
  <si>
    <t>"0:18:28.170175"</t>
  </si>
  <si>
    <t>"0:19:09.571057"</t>
  </si>
  <si>
    <t>"0:20:42.217768"</t>
  </si>
  <si>
    <t>"0:18:06.560509"</t>
  </si>
  <si>
    <t>"0:18:26.533844"</t>
  </si>
  <si>
    <t>"0:19:10.042940"</t>
  </si>
  <si>
    <t>"0:20:43.133552"</t>
  </si>
  <si>
    <t>"0:18:09.458390"</t>
  </si>
  <si>
    <t>"0:18:26.668999"</t>
  </si>
  <si>
    <t>"0:19:13.780952"</t>
  </si>
  <si>
    <t>"0:20:43.716112"</t>
  </si>
  <si>
    <t>"0:23:41.376106"</t>
  </si>
  <si>
    <t>"0:24:13.261780"</t>
  </si>
  <si>
    <t>"0:24:56.619793"</t>
  </si>
  <si>
    <t>"0:26:25.660827"</t>
  </si>
  <si>
    <t>"0:23:43.129168"</t>
  </si>
  <si>
    <t>"0:24:07.653204"</t>
  </si>
  <si>
    <t>"0:24:53.065594"</t>
  </si>
  <si>
    <t>"0:26:27.982233"</t>
  </si>
  <si>
    <t>"0:23:43.095869"</t>
  </si>
  <si>
    <t>"0:24:11.440672"</t>
  </si>
  <si>
    <t>"0:25:04.067881"</t>
  </si>
  <si>
    <t>"0:26:38.754413"</t>
  </si>
  <si>
    <t>"0:12:12.206010"</t>
  </si>
  <si>
    <t>"0:12:37.402935"</t>
  </si>
  <si>
    <t>"0:13:21.846072"</t>
  </si>
  <si>
    <t>"0:14:54.588764"</t>
  </si>
  <si>
    <t>"0:12:25.141977"</t>
  </si>
  <si>
    <t>"0:12:49.950161"</t>
  </si>
  <si>
    <t>"0:13:34.092458"</t>
  </si>
  <si>
    <t>"0:15:11.894201"</t>
  </si>
  <si>
    <t>"0:12:30.521288"</t>
  </si>
  <si>
    <t>"0:12:56.047889"</t>
  </si>
  <si>
    <t>"0:13:41.786885"</t>
  </si>
  <si>
    <t>"0:15:14.530554"</t>
  </si>
  <si>
    <t>"0:12:40.230732"</t>
  </si>
  <si>
    <t>"0:13:07.532864"</t>
  </si>
  <si>
    <t>"0:13:52.526872"</t>
  </si>
  <si>
    <t>"0:15:23.017415"</t>
  </si>
  <si>
    <t>"0:12:28.869666"</t>
  </si>
  <si>
    <t>"0:12:55.060823"</t>
  </si>
  <si>
    <t>"0:13:40.834174"</t>
  </si>
  <si>
    <t>"0:15:10.820079"</t>
  </si>
  <si>
    <t>"0:12:37.283637"</t>
  </si>
  <si>
    <t>"0:13:06.274572"</t>
  </si>
  <si>
    <t>"0:13:51.117469"</t>
  </si>
  <si>
    <t>"0:15:17.448593"</t>
  </si>
  <si>
    <t>"0:09:18.040292"</t>
  </si>
  <si>
    <t>"0:09:44.026009"</t>
  </si>
  <si>
    <t>"0:10:29.119874"</t>
  </si>
  <si>
    <t>"0:12:01.486630"</t>
  </si>
  <si>
    <t>"0:09:23.335106"</t>
  </si>
  <si>
    <t>"0:09:48.713710"</t>
  </si>
  <si>
    <t>"0:10:35.202083"</t>
  </si>
  <si>
    <t>"0:12:07.462098"</t>
  </si>
  <si>
    <t>"0:09:46.743682"</t>
  </si>
  <si>
    <t>"0:10:10.610701"</t>
  </si>
  <si>
    <t>"0:10:56.156029"</t>
  </si>
  <si>
    <t>"0:12:28.898968"</t>
  </si>
  <si>
    <t>"0:19:11.577806"</t>
  </si>
  <si>
    <t>"0:19:24.589754"</t>
  </si>
  <si>
    <t>"0:20:09.930998"</t>
  </si>
  <si>
    <t>"0:21:43.511344"</t>
  </si>
  <si>
    <t>"0:18:50.678617"</t>
  </si>
  <si>
    <t>"0:19:02.521870"</t>
  </si>
  <si>
    <t>"0:19:50.964239"</t>
  </si>
  <si>
    <t>"0:21:21.804756"</t>
  </si>
  <si>
    <t>"0:18:50.047010"</t>
  </si>
  <si>
    <t>"0:19:11.384860"</t>
  </si>
  <si>
    <t>"0:19:58.567892"</t>
  </si>
  <si>
    <t>"0:21:25.053840"</t>
  </si>
  <si>
    <t>"0:17:39.891007"</t>
  </si>
  <si>
    <t>"0:18:15.691183"</t>
  </si>
  <si>
    <t>"0:19:04.486572"</t>
  </si>
  <si>
    <t>"0:20:37.367877"</t>
  </si>
  <si>
    <t>"0:17:09.616086"</t>
  </si>
  <si>
    <t>"0:17:40.291989"</t>
  </si>
  <si>
    <t>"0:18:28.366260"</t>
  </si>
  <si>
    <t>"0:19:58.995857"</t>
  </si>
  <si>
    <t>"0:17:26.539708"</t>
  </si>
  <si>
    <t>"0:18:21.254915"</t>
  </si>
  <si>
    <t>"0:18:46.753423"</t>
  </si>
  <si>
    <t>"0:20:16.143086"</t>
  </si>
  <si>
    <t>"0:23:32.665659"</t>
  </si>
  <si>
    <t>"0:23:46.434262"</t>
  </si>
  <si>
    <t>"0:24:35.641750"</t>
  </si>
  <si>
    <t>"0:26:10.480428"</t>
  </si>
  <si>
    <t>"0:23:28.842555"</t>
  </si>
  <si>
    <t>"0:24:02.133139"</t>
  </si>
  <si>
    <t>"0:24:48.105818"</t>
  </si>
  <si>
    <t>"0:26:23.367086"</t>
  </si>
  <si>
    <t>"0:23:31.382144"</t>
  </si>
  <si>
    <t>"0:24:00.560088"</t>
  </si>
  <si>
    <t>"0:24:45.069397"</t>
  </si>
  <si>
    <t>"0:26:18.235059"</t>
  </si>
  <si>
    <t>"0:08:45.609816"</t>
  </si>
  <si>
    <t>"0:09:19.064788"</t>
  </si>
  <si>
    <t>"0:10:04.106907"</t>
  </si>
  <si>
    <t>"0:11:36.235620"</t>
  </si>
  <si>
    <t>"0:08:54.100113"</t>
  </si>
  <si>
    <t>"0:09:24.614289"</t>
  </si>
  <si>
    <t>"0:10:10.500453"</t>
  </si>
  <si>
    <t>"0:11:41.974991"</t>
  </si>
  <si>
    <t>"0:08:45.970092"</t>
  </si>
  <si>
    <t>"0:09:21.903920"</t>
  </si>
  <si>
    <t>"0:10:08.433529"</t>
  </si>
  <si>
    <t>"0:11:37.168517"</t>
  </si>
  <si>
    <t>"0:18:00.705299"</t>
  </si>
  <si>
    <t>"0:18:24.124829"</t>
  </si>
  <si>
    <t>"0:19:08.367997"</t>
  </si>
  <si>
    <t>"0:20:40.588404"</t>
  </si>
  <si>
    <t>"0:17:52.690103"</t>
  </si>
  <si>
    <t>"0:18:18.270954"</t>
  </si>
  <si>
    <t>"0:19:05.572179"</t>
  </si>
  <si>
    <t>"0:20:35.650612"</t>
  </si>
  <si>
    <t>"0:17:57.522910"</t>
  </si>
  <si>
    <t>"0:18:21.231650"</t>
  </si>
  <si>
    <t>"0:19:09.584021"</t>
  </si>
  <si>
    <t>"0:20:46.298968"</t>
  </si>
  <si>
    <t>"0:23:15.114975"</t>
  </si>
  <si>
    <t>"0:23:58.048937"</t>
  </si>
  <si>
    <t>"0:24:45.515268"</t>
  </si>
  <si>
    <t>"0:26:16.517042"</t>
  </si>
  <si>
    <t>"0:23:16.720046"</t>
  </si>
  <si>
    <t>"0:25:14.364570"</t>
  </si>
  <si>
    <t>"0:25:00.261361"</t>
  </si>
  <si>
    <t>"0:26:21.895235"</t>
  </si>
  <si>
    <t>"0:23:32.182083"</t>
  </si>
  <si>
    <t>"0:24:09.599157"</t>
  </si>
  <si>
    <t>"0:24:57.891989"</t>
  </si>
  <si>
    <t>"0:26:28.296213"</t>
  </si>
  <si>
    <t>"0:11:49.065289"</t>
  </si>
  <si>
    <t>"0:12:20.847125"</t>
  </si>
  <si>
    <t>"0:13:07.507787"</t>
  </si>
  <si>
    <t>"0:14:37.036949"</t>
  </si>
  <si>
    <t>"0:11:39.233743"</t>
  </si>
  <si>
    <t>"0:12:11.109712"</t>
  </si>
  <si>
    <t>"0:12:58.795853"</t>
  </si>
  <si>
    <t>"0:14:30.356263"</t>
  </si>
  <si>
    <t>"0:11:21.570868"</t>
  </si>
  <si>
    <t>"0:11:52.176063"</t>
  </si>
  <si>
    <t>"0:13:50.209176"</t>
  </si>
  <si>
    <t>"0:15:51.474598"</t>
  </si>
  <si>
    <t>"0:16:19.918895"</t>
  </si>
  <si>
    <t>"0:14:28.833233"</t>
  </si>
  <si>
    <t>"0:13:09.449755"</t>
  </si>
  <si>
    <t>"0:14:35.933982"</t>
  </si>
  <si>
    <t>"0:11:40.061679"</t>
  </si>
  <si>
    <t>"0:12:10.136420"</t>
  </si>
  <si>
    <t>"0:12:53.133357"</t>
  </si>
  <si>
    <t>"0:14:19.721868"</t>
  </si>
  <si>
    <t>"0:11:26.054493"</t>
  </si>
  <si>
    <t>"0:11:56.563669"</t>
  </si>
  <si>
    <t>"0:12:40.106228"</t>
  </si>
  <si>
    <t>"0:14:07.113268"</t>
  </si>
  <si>
    <t>"0:08:36.476913"</t>
  </si>
  <si>
    <t>"0:09:07.758286"</t>
  </si>
  <si>
    <t>"0:09:56.079506"</t>
  </si>
  <si>
    <t>"0:11:37.354697"</t>
  </si>
  <si>
    <t>"0:08:44.459405"</t>
  </si>
  <si>
    <t>"0:09:11.917208"</t>
  </si>
  <si>
    <t>"0:09:48.844437"</t>
  </si>
  <si>
    <t>"0:11:14.007584"</t>
  </si>
  <si>
    <t>"0:08:25.758101"</t>
  </si>
  <si>
    <t>"0:08:58.687342"</t>
  </si>
  <si>
    <t>"0:09:41.415552"</t>
  </si>
  <si>
    <t>"0:11:10.511370"</t>
  </si>
  <si>
    <t>"0:17:03.554521"</t>
  </si>
  <si>
    <t>"0:17:35.751131"</t>
  </si>
  <si>
    <t>"0:18:17.707724"</t>
  </si>
  <si>
    <t>"0:19:47.525588"</t>
  </si>
  <si>
    <t>"0:17:23.802929"</t>
  </si>
  <si>
    <t>"0:17:59.545697"</t>
  </si>
  <si>
    <t>"0:18:46.953918"</t>
  </si>
  <si>
    <t>"0:20:15.129410"</t>
  </si>
  <si>
    <t>"0:17:35.137030"</t>
  </si>
  <si>
    <t>"0:18:06.454263"</t>
  </si>
  <si>
    <t>"0:18:50.569264"</t>
  </si>
  <si>
    <t>"0:20:17.553389"</t>
  </si>
  <si>
    <t>"0:01:05.914131"</t>
  </si>
  <si>
    <t>"0:02:00.449754"</t>
  </si>
  <si>
    <t>"0:03:09.769851"</t>
  </si>
  <si>
    <t>"0:05:27.454586"</t>
  </si>
  <si>
    <t>"0:01:00.114153"</t>
  </si>
  <si>
    <t>"0:01:55.266371"</t>
  </si>
  <si>
    <t>"0:03:03.774880"</t>
  </si>
  <si>
    <t>"0:05:21.226218"</t>
  </si>
  <si>
    <t>"0:01:04.477442"</t>
  </si>
  <si>
    <t>"0:02:00.754761"</t>
  </si>
  <si>
    <t>"0:03:10.010115"</t>
  </si>
  <si>
    <t>"0:05:28.202647"</t>
  </si>
  <si>
    <t>"0:01:05.967643"</t>
  </si>
  <si>
    <t>"0:02:02.722073"</t>
  </si>
  <si>
    <t>"0:03:12.927277"</t>
  </si>
  <si>
    <t>"0:05:33.039049"</t>
  </si>
  <si>
    <t>"0:01:05.875094"</t>
  </si>
  <si>
    <t>"0:02:01.444747"</t>
  </si>
  <si>
    <t>"0:03:10.653223"</t>
  </si>
  <si>
    <t>"0:05:28.628999"</t>
  </si>
  <si>
    <t>"0:01:07.638048"</t>
  </si>
  <si>
    <t>"0:02:03.236157"</t>
  </si>
  <si>
    <t>"0:03:11.709490"</t>
  </si>
  <si>
    <t>"0:05:30.831540"</t>
  </si>
  <si>
    <t>"0:00:57.917348"</t>
  </si>
  <si>
    <t>"0:01:53.667644"</t>
  </si>
  <si>
    <t>"0:03:02.686057"</t>
  </si>
  <si>
    <t>"0:05:21.970893"</t>
  </si>
  <si>
    <t>"0:00:56.553563"</t>
  </si>
  <si>
    <t>"0:01:51.975178"</t>
  </si>
  <si>
    <t>"0:02:58.191106"</t>
  </si>
  <si>
    <t>"0:05:10.150185"</t>
  </si>
  <si>
    <t>"0:00:58.920723"</t>
  </si>
  <si>
    <t>"0:01:54.810646"</t>
  </si>
  <si>
    <t>"0:03:03.780793"</t>
  </si>
  <si>
    <t>"0:05:21.338681"</t>
  </si>
  <si>
    <t>"0:01:01.540405"</t>
  </si>
  <si>
    <t>"0:01:57.603103"</t>
  </si>
  <si>
    <t>"0:03:06.284575"</t>
  </si>
  <si>
    <t>"0:05:24.909117"</t>
  </si>
  <si>
    <t>"0:01:00.868390"</t>
  </si>
  <si>
    <t>"0:01:57.626256"</t>
  </si>
  <si>
    <t>"0:03:06.544872"</t>
  </si>
  <si>
    <t>"0:05:25.433720"</t>
  </si>
  <si>
    <t>"0:01:03.664434"</t>
  </si>
  <si>
    <t>"0:01:59.520448"</t>
  </si>
  <si>
    <t>"0:03:08.093599"</t>
  </si>
  <si>
    <t>"0:05:27.443034"</t>
  </si>
  <si>
    <t>"0:01:21.755705"</t>
  </si>
  <si>
    <t>"0:02:11.229755"</t>
  </si>
  <si>
    <t>"0:03:20.023712"</t>
  </si>
  <si>
    <t>"0:05:37.951672"</t>
  </si>
  <si>
    <t>"0:01:19.090311"</t>
  </si>
  <si>
    <t>"0:02:08.971732"</t>
  </si>
  <si>
    <t>"0:03:17.701794"</t>
  </si>
  <si>
    <t>"0:05:35.998265"</t>
  </si>
  <si>
    <t>"0:01:18.652666"</t>
  </si>
  <si>
    <t>"0:02:08.345015"</t>
  </si>
  <si>
    <t>"0:03:17.547542"</t>
  </si>
  <si>
    <t>"0:05:36.387966"</t>
  </si>
  <si>
    <t>"0:00:58.610765"</t>
  </si>
  <si>
    <t>"0:01:55.424481"</t>
  </si>
  <si>
    <t>"0:03:05.258571"</t>
  </si>
  <si>
    <t>"0:05:25.591236"</t>
  </si>
  <si>
    <t>"0:00:59.009533"</t>
  </si>
  <si>
    <t>"0:01:55.120453"</t>
  </si>
  <si>
    <t>"0:03:04.115250"</t>
  </si>
  <si>
    <t>"0:05:23.608423"</t>
  </si>
  <si>
    <t>"0:01:00.799138"</t>
  </si>
  <si>
    <t>"0:01:57.169738"</t>
  </si>
  <si>
    <t>"0:03:06.478526"</t>
  </si>
  <si>
    <t>"0:05:25.056936"</t>
  </si>
  <si>
    <t>"0:00:58.471941"</t>
  </si>
  <si>
    <t>"0:01:54.493775"</t>
  </si>
  <si>
    <t>"0:03:03.625919"</t>
  </si>
  <si>
    <t>"0:05:22.516204"</t>
  </si>
  <si>
    <t>"0:00:58.866589"</t>
  </si>
  <si>
    <t>"0:01:54.760204"</t>
  </si>
  <si>
    <t>"0:03:04.044467"</t>
  </si>
  <si>
    <t>"0:05:22.883446"</t>
  </si>
  <si>
    <t>"0:01:01.232586"</t>
  </si>
  <si>
    <t>"0:01:57.041530"</t>
  </si>
  <si>
    <t>"0:03:05.748150"</t>
  </si>
  <si>
    <t>"0:05:23.816646"</t>
  </si>
  <si>
    <t>"0:00:58.096990"</t>
  </si>
  <si>
    <t>"0:01:54.138382"</t>
  </si>
  <si>
    <t>"0:03:03.533416"</t>
  </si>
  <si>
    <t>"0:05:22.557185"</t>
  </si>
  <si>
    <t>"0:00:58.232265"</t>
  </si>
  <si>
    <t>"0:01:54.672680"</t>
  </si>
  <si>
    <t>"0:03:03.636833"</t>
  </si>
  <si>
    <t>"0:05:22.695731"</t>
  </si>
  <si>
    <t>"0:01:00.528152"</t>
  </si>
  <si>
    <t>"0:01:56.834579"</t>
  </si>
  <si>
    <t>"0:03:05.724659"</t>
  </si>
  <si>
    <t>"0:05:24.254997"</t>
  </si>
  <si>
    <t>"0:01:01.958825"</t>
  </si>
  <si>
    <t>"0:01:59.015974"</t>
  </si>
  <si>
    <t>"0:03:08.844161"</t>
  </si>
  <si>
    <t>"0:05:29.768595"</t>
  </si>
  <si>
    <t>"0:01:01.879098"</t>
  </si>
  <si>
    <t>"0:01:58.862193"</t>
  </si>
  <si>
    <t>"0:03:08.866243"</t>
  </si>
  <si>
    <t>"0:05:29.181951"</t>
  </si>
  <si>
    <t>"0:01:06.708360"</t>
  </si>
  <si>
    <t>"0:02:02.710869"</t>
  </si>
  <si>
    <t>"0:03:11.785289"</t>
  </si>
  <si>
    <t>"0:05:30.836646"</t>
  </si>
  <si>
    <t>"0:01:45.666524"</t>
  </si>
  <si>
    <t>"0:02:21.871109"</t>
  </si>
  <si>
    <t>"0:03:06.204739"</t>
  </si>
  <si>
    <t>"0:04:34.397047"</t>
  </si>
  <si>
    <t>"0:01:46.718660"</t>
  </si>
  <si>
    <t>"0:02:22.816442"</t>
  </si>
  <si>
    <t>"0:03:07.758745"</t>
  </si>
  <si>
    <t>"0:04:33.545574"</t>
  </si>
  <si>
    <t>"0:02:21.900760"</t>
  </si>
  <si>
    <t>"0:02:56.107718"</t>
  </si>
  <si>
    <t>"0:03:39.881297"</t>
  </si>
  <si>
    <t>"0:05:05.303204"</t>
  </si>
  <si>
    <t>"0:02:20.829521"</t>
  </si>
  <si>
    <t>"0:02:56.440573"</t>
  </si>
  <si>
    <t>"0:03:41.465806"</t>
  </si>
  <si>
    <t>"0:05:09.066514"</t>
  </si>
  <si>
    <t>"0:02:39.574204"</t>
  </si>
  <si>
    <t>"0:03:12.790267"</t>
  </si>
  <si>
    <t>"0:03:58.192487"</t>
  </si>
  <si>
    <t>"0:05:24.838168"</t>
  </si>
  <si>
    <t>"0:02:44.267859"</t>
  </si>
  <si>
    <t>"0:03:18.708890"</t>
  </si>
  <si>
    <t>"0:04:02.670285"</t>
  </si>
  <si>
    <t>"0:05:27.821226"</t>
  </si>
  <si>
    <t>"0:00:59.891691"</t>
  </si>
  <si>
    <t>"0:01:36.118400"</t>
  </si>
  <si>
    <t>"0:02:18.910593"</t>
  </si>
  <si>
    <t>"0:03:44.814265"</t>
  </si>
  <si>
    <t>"0:00:55.965810"</t>
  </si>
  <si>
    <t>"0:01:31.628920"</t>
  </si>
  <si>
    <t>"0:02:14.839253"</t>
  </si>
  <si>
    <t>"0:03:39.647714"</t>
  </si>
  <si>
    <t>"0:01:18.101928"</t>
  </si>
  <si>
    <t>"0:01:53.882793"</t>
  </si>
  <si>
    <t>"0:02:35.925857"</t>
  </si>
  <si>
    <t>"0:04:01.562873"</t>
  </si>
  <si>
    <t>"0:01:39.765297"</t>
  </si>
  <si>
    <t>"0:02:15.055962"</t>
  </si>
  <si>
    <t>"0:02:59.046911"</t>
  </si>
  <si>
    <t>"0:04:24.555188"</t>
  </si>
  <si>
    <t>"0:01:52.507109"</t>
  </si>
  <si>
    <t>"0:02:28.166447"</t>
  </si>
  <si>
    <t>"0:03:12.737755"</t>
  </si>
  <si>
    <t>"0:04:37.516452"</t>
  </si>
  <si>
    <t>"0:01:50.607830"</t>
  </si>
  <si>
    <t>"0:02:26.400952"</t>
  </si>
  <si>
    <t>"0:03:11.195607"</t>
  </si>
  <si>
    <t>"0:04:37.834143"</t>
  </si>
  <si>
    <t>"0:11:24.491246"</t>
  </si>
  <si>
    <t>"0:11:52.277908"</t>
  </si>
  <si>
    <t>"0:12:35.259998"</t>
  </si>
  <si>
    <t>"0:13:59.743056"</t>
  </si>
  <si>
    <t>"0:07:24.185054"</t>
  </si>
  <si>
    <t>"0:07:51.878308"</t>
  </si>
  <si>
    <t>"0:08:35.835527"</t>
  </si>
  <si>
    <t>"0:10:03.200139"</t>
  </si>
  <si>
    <t>"0:07:10.333178"</t>
  </si>
  <si>
    <t>"0:07:37.521717"</t>
  </si>
  <si>
    <t>"0:08:20.935525"</t>
  </si>
  <si>
    <t>"0:09:48.387361"</t>
  </si>
  <si>
    <t>"0:01:23.154882"</t>
  </si>
  <si>
    <t>"0:01:59.615562"</t>
  </si>
  <si>
    <t>"0:02:42.150565"</t>
  </si>
  <si>
    <t>"0:04:08.119453"</t>
  </si>
  <si>
    <t>"0:01:24.392813"</t>
  </si>
  <si>
    <t>"0:01:59.526107"</t>
  </si>
  <si>
    <t>"0:02:43.306665"</t>
  </si>
  <si>
    <t>"0:04:08.770446"</t>
  </si>
  <si>
    <t>"0:01:26.757635"</t>
  </si>
  <si>
    <t>"0:02:01.577258"</t>
  </si>
  <si>
    <t>"0:02:45.798856"</t>
  </si>
  <si>
    <t>"0:04:10.290053"</t>
  </si>
  <si>
    <t>"0:01:22.798650"</t>
  </si>
  <si>
    <t>"0:01:59.187411"</t>
  </si>
  <si>
    <t>"0:02:41.705554"</t>
  </si>
  <si>
    <t>"0:04:07.503789"</t>
  </si>
  <si>
    <t>"0:01:24.234504"</t>
  </si>
  <si>
    <t>"0:02:01.466160"</t>
  </si>
  <si>
    <t>"0:02:44.927202"</t>
  </si>
  <si>
    <t>"0:04:12.390288"</t>
  </si>
  <si>
    <t>"0:01:26.589523"</t>
  </si>
  <si>
    <t>"0:02:01.526909"</t>
  </si>
  <si>
    <t>"0:02:46.525316"</t>
  </si>
  <si>
    <t>"0:04:11.942752"</t>
  </si>
  <si>
    <t>"0:01:05.212866"</t>
  </si>
  <si>
    <t>"0:01:41.897715"</t>
  </si>
  <si>
    <t>"0:02:24.586064"</t>
  </si>
  <si>
    <t>"0:03:50.634075"</t>
  </si>
  <si>
    <t>"0:01:10.355347"</t>
  </si>
  <si>
    <t>"0:01:47.104869"</t>
  </si>
  <si>
    <t>"0:02:30.173664"</t>
  </si>
  <si>
    <t>"0:03:57.119383"</t>
  </si>
  <si>
    <t>"0:01:39.881586"</t>
  </si>
  <si>
    <t>"0:02:15.199204"</t>
  </si>
  <si>
    <t>"0:02:59.014041"</t>
  </si>
  <si>
    <t>"0:04:24.723839"</t>
  </si>
  <si>
    <t>"0:01:51.664767"</t>
  </si>
  <si>
    <t>"0:02:26.872930"</t>
  </si>
  <si>
    <t>"0:03:12.784650"</t>
  </si>
  <si>
    <t>"0:04:38.813713"</t>
  </si>
  <si>
    <t>"0:01:55.564107"</t>
  </si>
  <si>
    <t>"0:02:30.664536"</t>
  </si>
  <si>
    <t>"0:03:15.218122"</t>
  </si>
  <si>
    <t>"0:04:42.401752"</t>
  </si>
  <si>
    <t>"0:01:59.569478"</t>
  </si>
  <si>
    <t>"0:02:34.635052"</t>
  </si>
  <si>
    <t>"0:03:18.475789"</t>
  </si>
  <si>
    <t>"0:04:43.123150"</t>
  </si>
  <si>
    <t>"0:23:17.419265"</t>
  </si>
  <si>
    <t>"0:23:59.107941"</t>
  </si>
  <si>
    <t>"0:24:41.162242"</t>
  </si>
  <si>
    <t>"0:26:07.635214"</t>
  </si>
  <si>
    <t>"0:22:09.612216"</t>
  </si>
  <si>
    <t>"0:23:09.966415"</t>
  </si>
  <si>
    <t>"0:23:57.219029"</t>
  </si>
  <si>
    <t>"0:25:17.916326"</t>
  </si>
  <si>
    <t>"0:22:16.979958"</t>
  </si>
  <si>
    <t>"0:23:17.982551"</t>
  </si>
  <si>
    <t>"0:23:56.529218"</t>
  </si>
  <si>
    <t>"0:25:24.298847"</t>
  </si>
  <si>
    <t>"0:22:24.183671"</t>
  </si>
  <si>
    <t>"0:22:43.609437"</t>
  </si>
  <si>
    <t>"0:23:26.547882"</t>
  </si>
  <si>
    <t>"0:24:51.810844"</t>
  </si>
  <si>
    <t>"0:21:58.969685"</t>
  </si>
  <si>
    <t>"0:22:17.466531"</t>
  </si>
  <si>
    <t>"0:23:03.513489"</t>
  </si>
  <si>
    <t>"0:24:25.701367"</t>
  </si>
  <si>
    <t>"0:21:29.241552"</t>
  </si>
  <si>
    <t>"0:21:51.885789"</t>
  </si>
  <si>
    <t>"0:22:35.934015"</t>
  </si>
  <si>
    <t>"0:24:00.250688"</t>
  </si>
  <si>
    <t>"0:01:11.962816"</t>
  </si>
  <si>
    <t>"0:02:08.391532"</t>
  </si>
  <si>
    <t>"0:03:16.924344"</t>
  </si>
  <si>
    <t>"0:05:32.530398"</t>
  </si>
  <si>
    <t>"0:01:08.188822"</t>
  </si>
  <si>
    <t>"0:02:04.653214"</t>
  </si>
  <si>
    <t>"0:03:13.145942"</t>
  </si>
  <si>
    <t>"0:05:29.694299"</t>
  </si>
  <si>
    <t>"0:01:09.174385"</t>
  </si>
  <si>
    <t>"0:02:06.245347"</t>
  </si>
  <si>
    <t>"0:03:15.432763"</t>
  </si>
  <si>
    <t>"0:05:33.225975"</t>
  </si>
  <si>
    <t>"0:21:32.802850"</t>
  </si>
  <si>
    <t>"0:21:45.690911"</t>
  </si>
  <si>
    <t>"0:22:29.647667"</t>
  </si>
  <si>
    <t>"0:24:31.969322"</t>
  </si>
  <si>
    <t>"0:24:42.823003"</t>
  </si>
  <si>
    <t>"0:25:09.086698"</t>
  </si>
  <si>
    <t>"0:25:56.178697"</t>
  </si>
  <si>
    <t>"0:27:32.906722"</t>
  </si>
  <si>
    <t>"0:20:31.639925"</t>
  </si>
  <si>
    <t>"0:20:37.752593"</t>
  </si>
  <si>
    <t>"0:21:31.327592"</t>
  </si>
  <si>
    <t>"0:22:52.488023"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</si>
</sst>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indexed="64"/>
      </right>
      <top/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/>
      <top style="thin">
        <color indexed="64"/>
      </top>
      <bottom/>
      <diagonal/>
    </border>
    <border>
      <left/>
      <right style="thin">
        <color rgb="FFB2B2B2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21" applyNumberFormat="0" applyFont="0" applyAlignment="0" applyProtection="0"/>
  </cellStyleXfs>
  <cellXfs count="65">
    <xf numFmtId="0" fontId="0" fillId="0" borderId="0" xfId="0"/>
    <xf numFmtId="0" fontId="1" fillId="2" borderId="0" xfId="1"/>
    <xf numFmtId="0" fontId="3" fillId="2" borderId="0" xfId="1" applyFont="1"/>
    <xf numFmtId="0" fontId="3" fillId="0" borderId="0" xfId="0" applyFont="1"/>
    <xf numFmtId="2" fontId="0" fillId="0" borderId="0" xfId="0" applyNumberFormat="1"/>
    <xf numFmtId="1" fontId="0" fillId="0" borderId="0" xfId="0" applyNumberFormat="1"/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3" xfId="0" applyNumberFormat="1" applyBorder="1"/>
    <xf numFmtId="2" fontId="0" fillId="0" borderId="1" xfId="0" applyNumberFormat="1" applyBorder="1"/>
    <xf numFmtId="2" fontId="0" fillId="0" borderId="4" xfId="0" applyNumberFormat="1" applyBorder="1"/>
    <xf numFmtId="2" fontId="2" fillId="0" borderId="3" xfId="0" applyNumberFormat="1" applyFont="1" applyBorder="1"/>
    <xf numFmtId="2" fontId="2" fillId="0" borderId="1" xfId="0" applyNumberFormat="1" applyFont="1" applyBorder="1"/>
    <xf numFmtId="2" fontId="2" fillId="0" borderId="4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1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1" xfId="0" applyNumberFormat="1" applyBorder="1"/>
    <xf numFmtId="2" fontId="0" fillId="0" borderId="2" xfId="0" applyNumberFormat="1" applyBorder="1"/>
    <xf numFmtId="2" fontId="0" fillId="0" borderId="12" xfId="0" applyNumberFormat="1" applyBorder="1"/>
    <xf numFmtId="1" fontId="2" fillId="0" borderId="8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2" fillId="0" borderId="16" xfId="0" applyFont="1" applyBorder="1"/>
    <xf numFmtId="1" fontId="0" fillId="0" borderId="17" xfId="0" applyNumberFormat="1" applyBorder="1"/>
    <xf numFmtId="0" fontId="2" fillId="0" borderId="20" xfId="0" applyFont="1" applyBorder="1"/>
    <xf numFmtId="0" fontId="2" fillId="0" borderId="18" xfId="0" applyFont="1" applyBorder="1"/>
    <xf numFmtId="0" fontId="2" fillId="0" borderId="19" xfId="0" applyFont="1" applyBorder="1"/>
    <xf numFmtId="0" fontId="5" fillId="0" borderId="2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7" xfId="0" applyFont="1" applyBorder="1" applyAlignment="1">
      <alignment horizontal="center"/>
    </xf>
    <xf numFmtId="2" fontId="0" fillId="0" borderId="26" xfId="0" applyNumberFormat="1" applyBorder="1"/>
    <xf numFmtId="2" fontId="0" fillId="0" borderId="2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23" xfId="0" applyNumberFormat="1" applyBorder="1"/>
    <xf numFmtId="2" fontId="0" fillId="4" borderId="23" xfId="0" applyNumberFormat="1" applyFill="1" applyBorder="1"/>
    <xf numFmtId="2" fontId="0" fillId="5" borderId="23" xfId="0" applyNumberFormat="1" applyFill="1" applyBorder="1"/>
    <xf numFmtId="2" fontId="0" fillId="5" borderId="27" xfId="0" applyNumberFormat="1" applyFill="1" applyBorder="1"/>
    <xf numFmtId="2" fontId="0" fillId="4" borderId="8" xfId="0" applyNumberFormat="1" applyFill="1" applyBorder="1"/>
    <xf numFmtId="0" fontId="3" fillId="2" borderId="0" xfId="1" applyFont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1" fillId="3" borderId="28" xfId="2" applyFont="1" applyBorder="1" applyAlignment="1">
      <alignment horizontal="center"/>
    </xf>
    <xf numFmtId="0" fontId="1" fillId="3" borderId="22" xfId="2" applyFont="1" applyBorder="1" applyAlignment="1">
      <alignment horizontal="center"/>
    </xf>
    <xf numFmtId="0" fontId="1" fillId="3" borderId="29" xfId="2" applyFont="1" applyBorder="1" applyAlignment="1">
      <alignment horizontal="center"/>
    </xf>
    <xf numFmtId="0" fontId="0" fillId="0" borderId="0" xfId="0" applyNumberFormat="1"/>
  </cellXfs>
  <cellStyles count="3">
    <cellStyle name="Neutral" xfId="1" builtinId="28"/>
    <cellStyle name="Normal" xfId="0" builtinId="0"/>
    <cellStyle name="Note" xfId="2" builtinId="1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00000000-0016-0000-0000-000000000000}" autoFormatId="16" applyNumberFormats="0" applyBorderFormats="0" applyFontFormats="0" applyPatternFormats="0" applyAlignmentFormats="0" applyWidthHeightFormats="0">
  <queryTableRefresh nextId="8">
    <queryTableFields count="5">
      <queryTableField id="1" name="model" tableColumnId="1"/>
      <queryTableField id="2" name="type" tableColumnId="2"/>
      <queryTableField id="3" name="kNN" tableColumnId="3"/>
      <queryTableField id="4" name="successful_finds" tableColumnId="4"/>
      <queryTableField id="6" name="recall_percentage" tableColumnId="6"/>
    </queryTableFields>
    <queryTableDeletedFields count="2">
      <deletedField name="recall_percentage_rounded"/>
      <deletedField name="recall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000-000001000000}" autoFormatId="16" applyNumberFormats="0" applyBorderFormats="0" applyFontFormats="0" applyPatternFormats="0" applyAlignmentFormats="0" applyWidthHeightFormats="0">
  <queryTableRefresh nextId="8">
    <queryTableFields count="5">
      <queryTableField id="1" name="model" tableColumnId="1"/>
      <queryTableField id="2" name="type" tableColumnId="2"/>
      <queryTableField id="3" name="kNN" tableColumnId="3"/>
      <queryTableField id="4" name="successful_finds" tableColumnId="4"/>
      <queryTableField id="6" name="recall_percentage" tableColumnId="6"/>
    </queryTableFields>
    <queryTableDeletedFields count="2">
      <deletedField name="recall_percentage_rounded"/>
      <deletedField name="recall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2000000}" autoFormatId="16" applyNumberFormats="0" applyBorderFormats="0" applyFontFormats="0" applyPatternFormats="0" applyAlignmentFormats="0" applyWidthHeightFormats="0">
  <queryTableRefresh nextId="8">
    <queryTableFields count="5">
      <queryTableField id="1" name="model" tableColumnId="1"/>
      <queryTableField id="2" name="type" tableColumnId="2"/>
      <queryTableField id="3" name="kNN" tableColumnId="3"/>
      <queryTableField id="4" name="successful_finds" tableColumnId="4"/>
      <queryTableField id="6" name="recall_percentage" tableColumnId="6"/>
    </queryTableFields>
    <queryTableDeletedFields count="2">
      <deletedField name="recall_percentage_rounded"/>
      <deletedField name="recall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828C894-0DFC-4CC1-8AC8-B4AFB60F62A1}" autoFormatId="16" applyNumberFormats="0" applyBorderFormats="0" applyFontFormats="0" applyPatternFormats="0" applyAlignmentFormats="0" applyWidthHeightFormats="0">
  <queryTableRefresh nextId="9">
    <queryTableFields count="8">
      <queryTableField id="1" name="index" tableColumnId="1"/>
      <queryTableField id="2" name="model" tableColumnId="2"/>
      <queryTableField id="3" name="text_type" tableColumnId="3"/>
      <queryTableField id="4" name="K" tableColumnId="4"/>
      <queryTableField id="5" name="time_human" tableColumnId="5"/>
      <queryTableField id="6" name="time_seconds" tableColumnId="6"/>
      <queryTableField id="7" name="time_minutes" tableColumnId="7"/>
      <queryTableField id="8" name="time_hour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Results_IVFFlatNormalized_new6" displayName="Results_IVFFlatNormalized_new6" ref="M2:Q122" tableType="queryTable" totalsRowShown="0">
  <autoFilter ref="M2:Q122" xr:uid="{00000000-0009-0000-0100-000005000000}"/>
  <tableColumns count="5">
    <tableColumn id="1" xr3:uid="{00000000-0010-0000-0000-000001000000}" uniqueName="1" name="model" queryTableFieldId="1" dataDxfId="15"/>
    <tableColumn id="2" xr3:uid="{00000000-0010-0000-0000-000002000000}" uniqueName="2" name="type" queryTableFieldId="2" dataDxfId="14"/>
    <tableColumn id="3" xr3:uid="{00000000-0010-0000-0000-000003000000}" uniqueName="3" name="k" queryTableFieldId="3" dataDxfId="13"/>
    <tableColumn id="4" xr3:uid="{00000000-0010-0000-0000-000004000000}" uniqueName="4" name="successful_finds" queryTableFieldId="4"/>
    <tableColumn id="6" xr3:uid="{00000000-0010-0000-0000-000006000000}" uniqueName="6" name="top-k accuracy" queryTableFieldId="6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Results_HNSWFlatNormalized_new8" displayName="Results_HNSWFlatNormalized_new8" ref="G2:K122" tableType="queryTable" totalsRowShown="0">
  <autoFilter ref="G2:K122" xr:uid="{00000000-0009-0000-0100-000007000000}"/>
  <tableColumns count="5">
    <tableColumn id="1" xr3:uid="{00000000-0010-0000-0100-000001000000}" uniqueName="1" name="model" queryTableFieldId="1" dataDxfId="11"/>
    <tableColumn id="2" xr3:uid="{00000000-0010-0000-0100-000002000000}" uniqueName="2" name="type" queryTableFieldId="2" dataDxfId="10"/>
    <tableColumn id="3" xr3:uid="{00000000-0010-0000-0100-000003000000}" uniqueName="3" name="k" queryTableFieldId="3" dataDxfId="9"/>
    <tableColumn id="4" xr3:uid="{00000000-0010-0000-0100-000004000000}" uniqueName="4" name="successful_finds" queryTableFieldId="4"/>
    <tableColumn id="6" xr3:uid="{00000000-0010-0000-0100-000006000000}" uniqueName="6" name="top-k accuracy" queryTableFieldId="6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Results_FlatL2Normalized_new9" displayName="Results_FlatL2Normalized_new9" ref="A2:E122" tableType="queryTable" totalsRowShown="0">
  <autoFilter ref="A2:E122" xr:uid="{00000000-0009-0000-0100-000008000000}"/>
  <tableColumns count="5">
    <tableColumn id="1" xr3:uid="{00000000-0010-0000-0200-000001000000}" uniqueName="1" name="model" queryTableFieldId="1" dataDxfId="7"/>
    <tableColumn id="2" xr3:uid="{00000000-0010-0000-0200-000002000000}" uniqueName="2" name="type" queryTableFieldId="2" dataDxfId="6"/>
    <tableColumn id="3" xr3:uid="{00000000-0010-0000-0200-000003000000}" uniqueName="3" name="k" queryTableFieldId="3" dataDxfId="5"/>
    <tableColumn id="4" xr3:uid="{00000000-0010-0000-0200-000004000000}" uniqueName="4" name="successful_finds" queryTableFieldId="4"/>
    <tableColumn id="6" xr3:uid="{00000000-0010-0000-0200-000006000000}" uniqueName="6" name="top-k accuracy" queryTableFieldId="6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56166-80F9-4E64-9224-08E4977A4F25}" name="spent_time" displayName="spent_time" ref="A1:H481" tableType="queryTable" totalsRowShown="0">
  <autoFilter ref="A1:H481" xr:uid="{0F656166-80F9-4E64-9224-08E4977A4F25}"/>
  <tableColumns count="8">
    <tableColumn id="1" xr3:uid="{9F1402FD-8037-4F19-9979-E94E0C74DCBB}" uniqueName="1" name="index" queryTableFieldId="1" dataDxfId="3"/>
    <tableColumn id="2" xr3:uid="{E6635EE4-2C1C-4A1D-A415-5CF6EE7CBFC4}" uniqueName="2" name="model" queryTableFieldId="2" dataDxfId="2"/>
    <tableColumn id="3" xr3:uid="{6FAE4EE1-7B19-40EB-AA90-41A941340039}" uniqueName="3" name="text_type" queryTableFieldId="3" dataDxfId="1"/>
    <tableColumn id="4" xr3:uid="{9A54FDA6-1E3A-44EE-9E13-0E8B87CC0401}" uniqueName="4" name="K" queryTableFieldId="4"/>
    <tableColumn id="5" xr3:uid="{5EFF4A87-EF31-4B6D-85CB-555B735FA969}" uniqueName="5" name="time_human" queryTableFieldId="5" dataDxfId="0"/>
    <tableColumn id="6" xr3:uid="{AB5B9AA6-396A-47C2-BB29-43637C633796}" uniqueName="6" name="time_seconds" queryTableFieldId="6"/>
    <tableColumn id="7" xr3:uid="{2B61B131-E889-4EB4-A880-457E6E64D2BF}" uniqueName="7" name="time_minutes" queryTableFieldId="7"/>
    <tableColumn id="8" xr3:uid="{C40A82FE-A65E-402A-A172-0FFC2FB10B15}" uniqueName="8" name="time_hour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2"/>
  <sheetViews>
    <sheetView zoomScale="90" zoomScaleNormal="90" workbookViewId="0">
      <selection activeCell="T1" sqref="T1"/>
    </sheetView>
  </sheetViews>
  <sheetFormatPr defaultRowHeight="15" x14ac:dyDescent="0.25"/>
  <cols>
    <col min="1" max="1" width="18.140625" customWidth="1"/>
    <col min="4" max="4" width="9.28515625" customWidth="1"/>
    <col min="5" max="5" width="16" style="4" customWidth="1"/>
    <col min="7" max="7" width="20" customWidth="1"/>
    <col min="11" max="11" width="16" style="4" customWidth="1"/>
    <col min="13" max="13" width="17.85546875" customWidth="1"/>
    <col min="17" max="17" width="16" style="4" customWidth="1"/>
  </cols>
  <sheetData>
    <row r="1" spans="1:17" s="3" customFormat="1" x14ac:dyDescent="0.25">
      <c r="A1" s="51" t="s">
        <v>20</v>
      </c>
      <c r="B1" s="51"/>
      <c r="C1" s="51"/>
      <c r="D1" s="51"/>
      <c r="E1" s="51"/>
      <c r="F1" s="2"/>
      <c r="G1" s="51" t="s">
        <v>15</v>
      </c>
      <c r="H1" s="51"/>
      <c r="I1" s="51"/>
      <c r="J1" s="51"/>
      <c r="K1" s="51"/>
      <c r="L1" s="2"/>
      <c r="M1" s="51" t="s">
        <v>14</v>
      </c>
      <c r="N1" s="51"/>
      <c r="O1" s="51"/>
      <c r="P1" s="51"/>
      <c r="Q1" s="51"/>
    </row>
    <row r="2" spans="1:17" x14ac:dyDescent="0.25">
      <c r="A2" t="s">
        <v>0</v>
      </c>
      <c r="B2" t="s">
        <v>1</v>
      </c>
      <c r="C2" t="s">
        <v>17</v>
      </c>
      <c r="D2" t="s">
        <v>2</v>
      </c>
      <c r="E2" s="4" t="s">
        <v>16</v>
      </c>
      <c r="F2" s="1"/>
      <c r="G2" t="s">
        <v>0</v>
      </c>
      <c r="H2" t="s">
        <v>1</v>
      </c>
      <c r="I2" t="s">
        <v>17</v>
      </c>
      <c r="J2" t="s">
        <v>2</v>
      </c>
      <c r="K2" s="4" t="s">
        <v>16</v>
      </c>
      <c r="L2" s="1"/>
      <c r="M2" t="s">
        <v>0</v>
      </c>
      <c r="N2" t="s">
        <v>1</v>
      </c>
      <c r="O2" t="s">
        <v>17</v>
      </c>
      <c r="P2" t="s">
        <v>2</v>
      </c>
      <c r="Q2" s="4" t="s">
        <v>16</v>
      </c>
    </row>
    <row r="3" spans="1:17" x14ac:dyDescent="0.25">
      <c r="A3" t="s">
        <v>3</v>
      </c>
      <c r="B3" t="s">
        <v>18</v>
      </c>
      <c r="C3">
        <v>1</v>
      </c>
      <c r="D3">
        <v>55552</v>
      </c>
      <c r="E3" s="4">
        <v>71.462385509931053</v>
      </c>
      <c r="F3" s="1"/>
      <c r="G3" t="s">
        <v>3</v>
      </c>
      <c r="H3" t="s">
        <v>18</v>
      </c>
      <c r="I3">
        <v>1</v>
      </c>
      <c r="J3">
        <v>54109</v>
      </c>
      <c r="K3" s="4">
        <v>69.606102706596687</v>
      </c>
      <c r="L3" s="1"/>
      <c r="M3" t="s">
        <v>3</v>
      </c>
      <c r="N3" t="s">
        <v>18</v>
      </c>
      <c r="O3">
        <v>1</v>
      </c>
      <c r="P3">
        <v>54259</v>
      </c>
      <c r="Q3" s="4">
        <v>69.799063496964081</v>
      </c>
    </row>
    <row r="4" spans="1:17" x14ac:dyDescent="0.25">
      <c r="A4" t="s">
        <v>3</v>
      </c>
      <c r="B4" t="s">
        <v>18</v>
      </c>
      <c r="C4">
        <v>5</v>
      </c>
      <c r="D4">
        <v>66396</v>
      </c>
      <c r="E4" s="4">
        <v>85.412164248224769</v>
      </c>
      <c r="F4" s="1"/>
      <c r="G4" t="s">
        <v>3</v>
      </c>
      <c r="H4" t="s">
        <v>18</v>
      </c>
      <c r="I4">
        <v>5</v>
      </c>
      <c r="J4">
        <v>64395</v>
      </c>
      <c r="K4" s="4">
        <v>82.83806730472368</v>
      </c>
      <c r="L4" s="1"/>
      <c r="M4" t="s">
        <v>3</v>
      </c>
      <c r="N4" t="s">
        <v>18</v>
      </c>
      <c r="O4">
        <v>5</v>
      </c>
      <c r="P4">
        <v>64579</v>
      </c>
      <c r="Q4" s="4">
        <v>83.074765874241024</v>
      </c>
    </row>
    <row r="5" spans="1:17" x14ac:dyDescent="0.25">
      <c r="A5" t="s">
        <v>3</v>
      </c>
      <c r="B5" t="s">
        <v>18</v>
      </c>
      <c r="C5">
        <v>10</v>
      </c>
      <c r="D5">
        <v>69054</v>
      </c>
      <c r="E5" s="4">
        <v>88.831429453535037</v>
      </c>
      <c r="F5" s="1"/>
      <c r="G5" t="s">
        <v>3</v>
      </c>
      <c r="H5" t="s">
        <v>18</v>
      </c>
      <c r="I5">
        <v>10</v>
      </c>
      <c r="J5">
        <v>66850</v>
      </c>
      <c r="K5" s="4">
        <v>85.996192240403417</v>
      </c>
      <c r="L5" s="1"/>
      <c r="M5" t="s">
        <v>3</v>
      </c>
      <c r="N5" t="s">
        <v>18</v>
      </c>
      <c r="O5">
        <v>10</v>
      </c>
      <c r="P5">
        <v>67072</v>
      </c>
      <c r="Q5" s="4">
        <v>86.281774210147162</v>
      </c>
    </row>
    <row r="6" spans="1:17" x14ac:dyDescent="0.25">
      <c r="A6" t="s">
        <v>3</v>
      </c>
      <c r="B6" t="s">
        <v>18</v>
      </c>
      <c r="C6">
        <v>20</v>
      </c>
      <c r="D6">
        <v>71162</v>
      </c>
      <c r="E6" s="4">
        <v>91.543171760831527</v>
      </c>
      <c r="F6" s="1"/>
      <c r="G6" t="s">
        <v>3</v>
      </c>
      <c r="H6" t="s">
        <v>18</v>
      </c>
      <c r="I6">
        <v>20</v>
      </c>
      <c r="J6">
        <v>68738</v>
      </c>
      <c r="K6" s="4">
        <v>88.424925388494387</v>
      </c>
      <c r="L6" s="1"/>
      <c r="M6" t="s">
        <v>3</v>
      </c>
      <c r="N6" t="s">
        <v>18</v>
      </c>
      <c r="O6">
        <v>20</v>
      </c>
      <c r="P6">
        <v>69027</v>
      </c>
      <c r="Q6" s="4">
        <v>88.796696511268919</v>
      </c>
    </row>
    <row r="7" spans="1:17" x14ac:dyDescent="0.25">
      <c r="A7" t="s">
        <v>3</v>
      </c>
      <c r="B7" t="s">
        <v>19</v>
      </c>
      <c r="C7">
        <v>1</v>
      </c>
      <c r="D7">
        <v>54937</v>
      </c>
      <c r="E7" s="4">
        <v>70.671246269424714</v>
      </c>
      <c r="F7" s="1"/>
      <c r="G7" t="s">
        <v>3</v>
      </c>
      <c r="H7" t="s">
        <v>19</v>
      </c>
      <c r="I7">
        <v>1</v>
      </c>
      <c r="J7">
        <v>53622</v>
      </c>
      <c r="K7" s="4">
        <v>68.979623340537202</v>
      </c>
      <c r="L7" s="1"/>
      <c r="M7" t="s">
        <v>3</v>
      </c>
      <c r="N7" t="s">
        <v>19</v>
      </c>
      <c r="O7">
        <v>1</v>
      </c>
      <c r="P7">
        <v>53831</v>
      </c>
      <c r="Q7" s="4">
        <v>69.248482041782438</v>
      </c>
    </row>
    <row r="8" spans="1:17" x14ac:dyDescent="0.25">
      <c r="A8" t="s">
        <v>3</v>
      </c>
      <c r="B8" t="s">
        <v>19</v>
      </c>
      <c r="C8">
        <v>5</v>
      </c>
      <c r="D8">
        <v>65742</v>
      </c>
      <c r="E8" s="4">
        <v>84.570855202222901</v>
      </c>
      <c r="F8" s="1"/>
      <c r="G8" t="s">
        <v>3</v>
      </c>
      <c r="H8" t="s">
        <v>19</v>
      </c>
      <c r="I8">
        <v>5</v>
      </c>
      <c r="J8">
        <v>63946</v>
      </c>
      <c r="K8" s="4">
        <v>82.260471338890611</v>
      </c>
      <c r="L8" s="1"/>
      <c r="M8" t="s">
        <v>3</v>
      </c>
      <c r="N8" t="s">
        <v>19</v>
      </c>
      <c r="O8">
        <v>5</v>
      </c>
      <c r="P8">
        <v>64153</v>
      </c>
      <c r="Q8" s="4">
        <v>82.526757229597621</v>
      </c>
    </row>
    <row r="9" spans="1:17" x14ac:dyDescent="0.25">
      <c r="A9" t="s">
        <v>3</v>
      </c>
      <c r="B9" t="s">
        <v>19</v>
      </c>
      <c r="C9">
        <v>10</v>
      </c>
      <c r="D9">
        <v>68519</v>
      </c>
      <c r="E9" s="4">
        <v>88.143202634557994</v>
      </c>
      <c r="F9" s="1"/>
      <c r="G9" t="s">
        <v>3</v>
      </c>
      <c r="H9" t="s">
        <v>19</v>
      </c>
      <c r="I9">
        <v>10</v>
      </c>
      <c r="J9">
        <v>66530</v>
      </c>
      <c r="K9" s="4">
        <v>85.584542554286301</v>
      </c>
      <c r="L9" s="1"/>
      <c r="M9" t="s">
        <v>3</v>
      </c>
      <c r="N9" t="s">
        <v>19</v>
      </c>
      <c r="O9">
        <v>10</v>
      </c>
      <c r="P9">
        <v>66759</v>
      </c>
      <c r="Q9" s="4">
        <v>85.879129360913865</v>
      </c>
    </row>
    <row r="10" spans="1:17" x14ac:dyDescent="0.25">
      <c r="A10" t="s">
        <v>3</v>
      </c>
      <c r="B10" t="s">
        <v>19</v>
      </c>
      <c r="C10">
        <v>20</v>
      </c>
      <c r="D10">
        <v>70688</v>
      </c>
      <c r="E10" s="4">
        <v>90.933415663270551</v>
      </c>
      <c r="F10" s="1"/>
      <c r="G10" t="s">
        <v>3</v>
      </c>
      <c r="H10" t="s">
        <v>19</v>
      </c>
      <c r="I10">
        <v>20</v>
      </c>
      <c r="J10">
        <v>68514</v>
      </c>
      <c r="K10" s="4">
        <v>88.136770608212416</v>
      </c>
      <c r="L10" s="1"/>
      <c r="M10" t="s">
        <v>3</v>
      </c>
      <c r="N10" t="s">
        <v>19</v>
      </c>
      <c r="O10">
        <v>20</v>
      </c>
      <c r="P10">
        <v>68805</v>
      </c>
      <c r="Q10" s="4">
        <v>88.51111454152516</v>
      </c>
    </row>
    <row r="11" spans="1:17" x14ac:dyDescent="0.25">
      <c r="A11" t="s">
        <v>3</v>
      </c>
      <c r="B11" t="s">
        <v>4</v>
      </c>
      <c r="C11">
        <v>1</v>
      </c>
      <c r="D11">
        <v>35321</v>
      </c>
      <c r="E11" s="4">
        <v>45.43712051044561</v>
      </c>
      <c r="F11" s="1"/>
      <c r="G11" t="s">
        <v>3</v>
      </c>
      <c r="H11" t="s">
        <v>4</v>
      </c>
      <c r="I11">
        <v>1</v>
      </c>
      <c r="J11">
        <v>34381</v>
      </c>
      <c r="K11" s="4">
        <v>44.227899557476583</v>
      </c>
      <c r="L11" s="1"/>
      <c r="M11" t="s">
        <v>3</v>
      </c>
      <c r="N11" t="s">
        <v>4</v>
      </c>
      <c r="O11">
        <v>1</v>
      </c>
      <c r="P11">
        <v>34567</v>
      </c>
      <c r="Q11" s="4">
        <v>44.46717093753216</v>
      </c>
    </row>
    <row r="12" spans="1:17" x14ac:dyDescent="0.25">
      <c r="A12" t="s">
        <v>3</v>
      </c>
      <c r="B12" t="s">
        <v>4</v>
      </c>
      <c r="C12">
        <v>5</v>
      </c>
      <c r="D12">
        <v>43464</v>
      </c>
      <c r="E12" s="4">
        <v>55.912318616857057</v>
      </c>
      <c r="F12" s="1"/>
      <c r="G12" t="s">
        <v>3</v>
      </c>
      <c r="H12" t="s">
        <v>4</v>
      </c>
      <c r="I12">
        <v>5</v>
      </c>
      <c r="J12">
        <v>41874</v>
      </c>
      <c r="K12" s="4">
        <v>53.866934238962635</v>
      </c>
      <c r="L12" s="1"/>
      <c r="M12" t="s">
        <v>3</v>
      </c>
      <c r="N12" t="s">
        <v>4</v>
      </c>
      <c r="O12">
        <v>5</v>
      </c>
      <c r="P12">
        <v>41904</v>
      </c>
      <c r="Q12" s="4">
        <v>53.90552639703612</v>
      </c>
    </row>
    <row r="13" spans="1:17" x14ac:dyDescent="0.25">
      <c r="A13" t="s">
        <v>3</v>
      </c>
      <c r="B13" t="s">
        <v>4</v>
      </c>
      <c r="C13">
        <v>10</v>
      </c>
      <c r="D13">
        <v>46347</v>
      </c>
      <c r="E13" s="4">
        <v>59.62102500771843</v>
      </c>
      <c r="F13" s="1"/>
      <c r="G13" t="s">
        <v>3</v>
      </c>
      <c r="H13" t="s">
        <v>4</v>
      </c>
      <c r="I13">
        <v>10</v>
      </c>
      <c r="J13">
        <v>44427</v>
      </c>
      <c r="K13" s="4">
        <v>57.15112689101575</v>
      </c>
      <c r="L13" s="1"/>
      <c r="M13" t="s">
        <v>3</v>
      </c>
      <c r="N13" t="s">
        <v>4</v>
      </c>
      <c r="O13">
        <v>10</v>
      </c>
      <c r="P13">
        <v>44392</v>
      </c>
      <c r="Q13" s="4">
        <v>57.106102706596687</v>
      </c>
    </row>
    <row r="14" spans="1:17" x14ac:dyDescent="0.25">
      <c r="A14" t="s">
        <v>3</v>
      </c>
      <c r="B14" t="s">
        <v>4</v>
      </c>
      <c r="C14">
        <v>20</v>
      </c>
      <c r="D14">
        <v>49171</v>
      </c>
      <c r="E14" s="4">
        <v>63.253833487701961</v>
      </c>
      <c r="F14" s="1"/>
      <c r="G14" t="s">
        <v>3</v>
      </c>
      <c r="H14" t="s">
        <v>4</v>
      </c>
      <c r="I14">
        <v>20</v>
      </c>
      <c r="J14">
        <v>46877</v>
      </c>
      <c r="K14" s="4">
        <v>60.302819800349909</v>
      </c>
      <c r="L14" s="1"/>
      <c r="M14" t="s">
        <v>3</v>
      </c>
      <c r="N14" t="s">
        <v>4</v>
      </c>
      <c r="O14">
        <v>20</v>
      </c>
      <c r="P14">
        <v>46787</v>
      </c>
      <c r="Q14" s="4">
        <v>60.187043326129462</v>
      </c>
    </row>
    <row r="15" spans="1:17" x14ac:dyDescent="0.25">
      <c r="A15" t="s">
        <v>5</v>
      </c>
      <c r="B15" t="s">
        <v>18</v>
      </c>
      <c r="C15">
        <v>1</v>
      </c>
      <c r="D15">
        <v>55552</v>
      </c>
      <c r="E15" s="4">
        <v>71.462385509931053</v>
      </c>
      <c r="F15" s="1"/>
      <c r="G15" t="s">
        <v>5</v>
      </c>
      <c r="H15" t="s">
        <v>18</v>
      </c>
      <c r="I15">
        <v>1</v>
      </c>
      <c r="J15">
        <v>54091</v>
      </c>
      <c r="K15" s="4">
        <v>69.582947411752599</v>
      </c>
      <c r="L15" s="1"/>
      <c r="M15" t="s">
        <v>5</v>
      </c>
      <c r="N15" t="s">
        <v>18</v>
      </c>
      <c r="O15">
        <v>1</v>
      </c>
      <c r="P15">
        <v>54259</v>
      </c>
      <c r="Q15" s="4">
        <v>69.799063496964081</v>
      </c>
    </row>
    <row r="16" spans="1:17" x14ac:dyDescent="0.25">
      <c r="A16" t="s">
        <v>5</v>
      </c>
      <c r="B16" t="s">
        <v>18</v>
      </c>
      <c r="C16">
        <v>5</v>
      </c>
      <c r="D16">
        <v>66396</v>
      </c>
      <c r="E16" s="4">
        <v>85.412164248224769</v>
      </c>
      <c r="F16" s="1"/>
      <c r="G16" t="s">
        <v>5</v>
      </c>
      <c r="H16" t="s">
        <v>18</v>
      </c>
      <c r="I16">
        <v>5</v>
      </c>
      <c r="J16">
        <v>64393</v>
      </c>
      <c r="K16" s="4">
        <v>82.83549449418544</v>
      </c>
      <c r="L16" s="1"/>
      <c r="M16" t="s">
        <v>5</v>
      </c>
      <c r="N16" t="s">
        <v>18</v>
      </c>
      <c r="O16">
        <v>5</v>
      </c>
      <c r="P16">
        <v>64579</v>
      </c>
      <c r="Q16" s="4">
        <v>83.074765874241024</v>
      </c>
    </row>
    <row r="17" spans="1:17" x14ac:dyDescent="0.25">
      <c r="A17" t="s">
        <v>5</v>
      </c>
      <c r="B17" t="s">
        <v>18</v>
      </c>
      <c r="C17">
        <v>10</v>
      </c>
      <c r="D17">
        <v>69054</v>
      </c>
      <c r="E17" s="4">
        <v>88.831429453535037</v>
      </c>
      <c r="F17" s="1"/>
      <c r="G17" t="s">
        <v>5</v>
      </c>
      <c r="H17" t="s">
        <v>18</v>
      </c>
      <c r="I17">
        <v>10</v>
      </c>
      <c r="J17">
        <v>66838</v>
      </c>
      <c r="K17" s="4">
        <v>85.98075537717402</v>
      </c>
      <c r="L17" s="1"/>
      <c r="M17" t="s">
        <v>5</v>
      </c>
      <c r="N17" t="s">
        <v>18</v>
      </c>
      <c r="O17">
        <v>10</v>
      </c>
      <c r="P17">
        <v>67072</v>
      </c>
      <c r="Q17" s="4">
        <v>86.281774210147162</v>
      </c>
    </row>
    <row r="18" spans="1:17" x14ac:dyDescent="0.25">
      <c r="A18" t="s">
        <v>5</v>
      </c>
      <c r="B18" t="s">
        <v>18</v>
      </c>
      <c r="C18">
        <v>20</v>
      </c>
      <c r="D18">
        <v>71162</v>
      </c>
      <c r="E18" s="4">
        <v>91.543171760831527</v>
      </c>
      <c r="F18" s="1"/>
      <c r="G18" t="s">
        <v>5</v>
      </c>
      <c r="H18" t="s">
        <v>18</v>
      </c>
      <c r="I18">
        <v>20</v>
      </c>
      <c r="J18">
        <v>68708</v>
      </c>
      <c r="K18" s="4">
        <v>88.386333230420917</v>
      </c>
      <c r="L18" s="1"/>
      <c r="M18" t="s">
        <v>5</v>
      </c>
      <c r="N18" t="s">
        <v>18</v>
      </c>
      <c r="O18">
        <v>20</v>
      </c>
      <c r="P18">
        <v>69027</v>
      </c>
      <c r="Q18" s="4">
        <v>88.796696511268919</v>
      </c>
    </row>
    <row r="19" spans="1:17" x14ac:dyDescent="0.25">
      <c r="A19" t="s">
        <v>5</v>
      </c>
      <c r="B19" t="s">
        <v>19</v>
      </c>
      <c r="C19">
        <v>1</v>
      </c>
      <c r="D19">
        <v>54937</v>
      </c>
      <c r="E19" s="4">
        <v>70.671246269424714</v>
      </c>
      <c r="F19" s="1"/>
      <c r="G19" t="s">
        <v>5</v>
      </c>
      <c r="H19" t="s">
        <v>19</v>
      </c>
      <c r="I19">
        <v>1</v>
      </c>
      <c r="J19">
        <v>53547</v>
      </c>
      <c r="K19" s="4">
        <v>68.883142945353498</v>
      </c>
      <c r="L19" s="1"/>
      <c r="M19" t="s">
        <v>5</v>
      </c>
      <c r="N19" t="s">
        <v>19</v>
      </c>
      <c r="O19">
        <v>1</v>
      </c>
      <c r="P19">
        <v>53831</v>
      </c>
      <c r="Q19" s="4">
        <v>69.248482041782438</v>
      </c>
    </row>
    <row r="20" spans="1:17" x14ac:dyDescent="0.25">
      <c r="A20" t="s">
        <v>5</v>
      </c>
      <c r="B20" t="s">
        <v>19</v>
      </c>
      <c r="C20">
        <v>5</v>
      </c>
      <c r="D20">
        <v>65742</v>
      </c>
      <c r="E20" s="4">
        <v>84.570855202222901</v>
      </c>
      <c r="F20" s="1"/>
      <c r="G20" t="s">
        <v>5</v>
      </c>
      <c r="H20" t="s">
        <v>19</v>
      </c>
      <c r="I20">
        <v>5</v>
      </c>
      <c r="J20">
        <v>63896</v>
      </c>
      <c r="K20" s="4">
        <v>82.196151075434813</v>
      </c>
      <c r="L20" s="1"/>
      <c r="M20" t="s">
        <v>5</v>
      </c>
      <c r="N20" t="s">
        <v>19</v>
      </c>
      <c r="O20">
        <v>5</v>
      </c>
      <c r="P20">
        <v>64153</v>
      </c>
      <c r="Q20" s="4">
        <v>82.526757229597621</v>
      </c>
    </row>
    <row r="21" spans="1:17" x14ac:dyDescent="0.25">
      <c r="A21" t="s">
        <v>5</v>
      </c>
      <c r="B21" t="s">
        <v>19</v>
      </c>
      <c r="C21">
        <v>10</v>
      </c>
      <c r="D21">
        <v>68519</v>
      </c>
      <c r="E21" s="4">
        <v>88.143202634557994</v>
      </c>
      <c r="F21" s="1"/>
      <c r="G21" t="s">
        <v>5</v>
      </c>
      <c r="H21" t="s">
        <v>19</v>
      </c>
      <c r="I21">
        <v>10</v>
      </c>
      <c r="J21">
        <v>66474</v>
      </c>
      <c r="K21" s="4">
        <v>85.512503859215798</v>
      </c>
      <c r="L21" s="1"/>
      <c r="M21" t="s">
        <v>5</v>
      </c>
      <c r="N21" t="s">
        <v>19</v>
      </c>
      <c r="O21">
        <v>10</v>
      </c>
      <c r="P21">
        <v>66759</v>
      </c>
      <c r="Q21" s="4">
        <v>85.879129360913865</v>
      </c>
    </row>
    <row r="22" spans="1:17" x14ac:dyDescent="0.25">
      <c r="A22" t="s">
        <v>5</v>
      </c>
      <c r="B22" t="s">
        <v>19</v>
      </c>
      <c r="C22">
        <v>20</v>
      </c>
      <c r="D22">
        <v>70688</v>
      </c>
      <c r="E22" s="4">
        <v>90.933415663270551</v>
      </c>
      <c r="F22" s="1"/>
      <c r="G22" t="s">
        <v>5</v>
      </c>
      <c r="H22" t="s">
        <v>19</v>
      </c>
      <c r="I22">
        <v>20</v>
      </c>
      <c r="J22">
        <v>68449</v>
      </c>
      <c r="K22" s="4">
        <v>88.053154265719868</v>
      </c>
      <c r="L22" s="1"/>
      <c r="M22" t="s">
        <v>5</v>
      </c>
      <c r="N22" t="s">
        <v>19</v>
      </c>
      <c r="O22">
        <v>20</v>
      </c>
      <c r="P22">
        <v>68805</v>
      </c>
      <c r="Q22" s="4">
        <v>88.51111454152516</v>
      </c>
    </row>
    <row r="23" spans="1:17" x14ac:dyDescent="0.25">
      <c r="A23" t="s">
        <v>5</v>
      </c>
      <c r="B23" t="s">
        <v>4</v>
      </c>
      <c r="C23">
        <v>1</v>
      </c>
      <c r="D23">
        <v>35321</v>
      </c>
      <c r="E23" s="4">
        <v>45.43712051044561</v>
      </c>
      <c r="F23" s="1"/>
      <c r="G23" t="s">
        <v>5</v>
      </c>
      <c r="H23" t="s">
        <v>4</v>
      </c>
      <c r="I23">
        <v>1</v>
      </c>
      <c r="J23">
        <v>34385</v>
      </c>
      <c r="K23" s="4">
        <v>44.233045178553049</v>
      </c>
      <c r="L23" s="1"/>
      <c r="M23" t="s">
        <v>5</v>
      </c>
      <c r="N23" t="s">
        <v>4</v>
      </c>
      <c r="O23">
        <v>1</v>
      </c>
      <c r="P23">
        <v>34567</v>
      </c>
      <c r="Q23" s="4">
        <v>44.46717093753216</v>
      </c>
    </row>
    <row r="24" spans="1:17" x14ac:dyDescent="0.25">
      <c r="A24" t="s">
        <v>5</v>
      </c>
      <c r="B24" t="s">
        <v>4</v>
      </c>
      <c r="C24">
        <v>5</v>
      </c>
      <c r="D24">
        <v>43464</v>
      </c>
      <c r="E24" s="4">
        <v>55.912318616857057</v>
      </c>
      <c r="F24" s="1"/>
      <c r="G24" t="s">
        <v>5</v>
      </c>
      <c r="H24" t="s">
        <v>4</v>
      </c>
      <c r="I24">
        <v>5</v>
      </c>
      <c r="J24">
        <v>41872</v>
      </c>
      <c r="K24" s="4">
        <v>53.864361428424409</v>
      </c>
      <c r="L24" s="1"/>
      <c r="M24" t="s">
        <v>5</v>
      </c>
      <c r="N24" t="s">
        <v>4</v>
      </c>
      <c r="O24">
        <v>5</v>
      </c>
      <c r="P24">
        <v>41904</v>
      </c>
      <c r="Q24" s="4">
        <v>53.90552639703612</v>
      </c>
    </row>
    <row r="25" spans="1:17" x14ac:dyDescent="0.25">
      <c r="A25" t="s">
        <v>5</v>
      </c>
      <c r="B25" t="s">
        <v>4</v>
      </c>
      <c r="C25">
        <v>10</v>
      </c>
      <c r="D25">
        <v>46347</v>
      </c>
      <c r="E25" s="4">
        <v>59.62102500771843</v>
      </c>
      <c r="F25" s="1"/>
      <c r="G25" t="s">
        <v>5</v>
      </c>
      <c r="H25" t="s">
        <v>4</v>
      </c>
      <c r="I25">
        <v>10</v>
      </c>
      <c r="J25">
        <v>44424</v>
      </c>
      <c r="K25" s="4">
        <v>57.147267675208404</v>
      </c>
      <c r="L25" s="1"/>
      <c r="M25" t="s">
        <v>5</v>
      </c>
      <c r="N25" t="s">
        <v>4</v>
      </c>
      <c r="O25">
        <v>10</v>
      </c>
      <c r="P25">
        <v>44392</v>
      </c>
      <c r="Q25" s="4">
        <v>57.106102706596687</v>
      </c>
    </row>
    <row r="26" spans="1:17" x14ac:dyDescent="0.25">
      <c r="A26" t="s">
        <v>5</v>
      </c>
      <c r="B26" t="s">
        <v>4</v>
      </c>
      <c r="C26">
        <v>20</v>
      </c>
      <c r="D26">
        <v>49171</v>
      </c>
      <c r="E26" s="4">
        <v>63.253833487701961</v>
      </c>
      <c r="F26" s="1"/>
      <c r="G26" t="s">
        <v>5</v>
      </c>
      <c r="H26" t="s">
        <v>4</v>
      </c>
      <c r="I26">
        <v>20</v>
      </c>
      <c r="J26">
        <v>46875</v>
      </c>
      <c r="K26" s="4">
        <v>60.300246989811669</v>
      </c>
      <c r="L26" s="1"/>
      <c r="M26" t="s">
        <v>5</v>
      </c>
      <c r="N26" t="s">
        <v>4</v>
      </c>
      <c r="O26">
        <v>20</v>
      </c>
      <c r="P26">
        <v>46787</v>
      </c>
      <c r="Q26" s="4">
        <v>60.187043326129462</v>
      </c>
    </row>
    <row r="27" spans="1:17" x14ac:dyDescent="0.25">
      <c r="A27" t="s">
        <v>6</v>
      </c>
      <c r="B27" t="s">
        <v>18</v>
      </c>
      <c r="C27">
        <v>1</v>
      </c>
      <c r="D27">
        <v>63553</v>
      </c>
      <c r="E27" s="4">
        <v>81.754914068128031</v>
      </c>
      <c r="F27" s="1"/>
      <c r="G27" t="s">
        <v>6</v>
      </c>
      <c r="H27" t="s">
        <v>18</v>
      </c>
      <c r="I27">
        <v>1</v>
      </c>
      <c r="J27">
        <v>52253</v>
      </c>
      <c r="K27" s="4">
        <v>67.218534527117427</v>
      </c>
      <c r="L27" s="1"/>
      <c r="M27" t="s">
        <v>6</v>
      </c>
      <c r="N27" t="s">
        <v>18</v>
      </c>
      <c r="O27">
        <v>1</v>
      </c>
      <c r="P27">
        <v>60085</v>
      </c>
      <c r="Q27" s="4">
        <v>77.293660594833796</v>
      </c>
    </row>
    <row r="28" spans="1:17" x14ac:dyDescent="0.25">
      <c r="A28" t="s">
        <v>6</v>
      </c>
      <c r="B28" t="s">
        <v>18</v>
      </c>
      <c r="C28">
        <v>5</v>
      </c>
      <c r="D28">
        <v>71797</v>
      </c>
      <c r="E28" s="4">
        <v>92.36003910672018</v>
      </c>
      <c r="F28" s="1"/>
      <c r="G28" t="s">
        <v>6</v>
      </c>
      <c r="H28" t="s">
        <v>18</v>
      </c>
      <c r="I28">
        <v>5</v>
      </c>
      <c r="J28">
        <v>58498</v>
      </c>
      <c r="K28" s="4">
        <v>75.252135432746741</v>
      </c>
      <c r="L28" s="1"/>
      <c r="M28" t="s">
        <v>6</v>
      </c>
      <c r="N28" t="s">
        <v>18</v>
      </c>
      <c r="O28">
        <v>5</v>
      </c>
      <c r="P28">
        <v>67243</v>
      </c>
      <c r="Q28" s="4">
        <v>86.501749511165997</v>
      </c>
    </row>
    <row r="29" spans="1:17" x14ac:dyDescent="0.25">
      <c r="A29" t="s">
        <v>6</v>
      </c>
      <c r="B29" t="s">
        <v>18</v>
      </c>
      <c r="C29">
        <v>10</v>
      </c>
      <c r="D29">
        <v>73442</v>
      </c>
      <c r="E29" s="4">
        <v>94.476175774415978</v>
      </c>
      <c r="F29" s="1"/>
      <c r="G29" t="s">
        <v>6</v>
      </c>
      <c r="H29" t="s">
        <v>18</v>
      </c>
      <c r="I29">
        <v>10</v>
      </c>
      <c r="J29">
        <v>59652</v>
      </c>
      <c r="K29" s="4">
        <v>76.736647113306574</v>
      </c>
      <c r="L29" s="1"/>
      <c r="M29" t="s">
        <v>6</v>
      </c>
      <c r="N29" t="s">
        <v>18</v>
      </c>
      <c r="O29">
        <v>10</v>
      </c>
      <c r="P29">
        <v>68607</v>
      </c>
      <c r="Q29" s="4">
        <v>88.256406298240194</v>
      </c>
    </row>
    <row r="30" spans="1:17" x14ac:dyDescent="0.25">
      <c r="A30" t="s">
        <v>6</v>
      </c>
      <c r="B30" t="s">
        <v>18</v>
      </c>
      <c r="C30">
        <v>20</v>
      </c>
      <c r="D30">
        <v>74663</v>
      </c>
      <c r="E30" s="4">
        <v>96.046876608006585</v>
      </c>
      <c r="F30" s="1"/>
      <c r="G30" t="s">
        <v>6</v>
      </c>
      <c r="H30" t="s">
        <v>18</v>
      </c>
      <c r="I30">
        <v>20</v>
      </c>
      <c r="J30">
        <v>60455</v>
      </c>
      <c r="K30" s="4">
        <v>77.769630544406709</v>
      </c>
      <c r="L30" s="1"/>
      <c r="M30" t="s">
        <v>6</v>
      </c>
      <c r="N30" t="s">
        <v>18</v>
      </c>
      <c r="O30">
        <v>20</v>
      </c>
      <c r="P30">
        <v>69626</v>
      </c>
      <c r="Q30" s="4">
        <v>89.567253267469383</v>
      </c>
    </row>
    <row r="31" spans="1:17" x14ac:dyDescent="0.25">
      <c r="A31" t="s">
        <v>6</v>
      </c>
      <c r="B31" t="s">
        <v>19</v>
      </c>
      <c r="C31">
        <v>1</v>
      </c>
      <c r="D31">
        <v>49285</v>
      </c>
      <c r="E31" s="4">
        <v>63.400483688381193</v>
      </c>
      <c r="F31" s="1"/>
      <c r="G31" t="s">
        <v>6</v>
      </c>
      <c r="H31" t="s">
        <v>19</v>
      </c>
      <c r="I31">
        <v>1</v>
      </c>
      <c r="J31">
        <v>29439</v>
      </c>
      <c r="K31" s="4">
        <v>37.870484717505406</v>
      </c>
      <c r="L31" s="1"/>
      <c r="M31" t="s">
        <v>6</v>
      </c>
      <c r="N31" t="s">
        <v>19</v>
      </c>
      <c r="O31">
        <v>1</v>
      </c>
      <c r="P31">
        <v>45221</v>
      </c>
      <c r="Q31" s="4">
        <v>58.172532674693834</v>
      </c>
    </row>
    <row r="32" spans="1:17" x14ac:dyDescent="0.25">
      <c r="A32" t="s">
        <v>6</v>
      </c>
      <c r="B32" t="s">
        <v>19</v>
      </c>
      <c r="C32">
        <v>5</v>
      </c>
      <c r="D32">
        <v>60491</v>
      </c>
      <c r="E32" s="4">
        <v>77.815941134094885</v>
      </c>
      <c r="F32" s="1"/>
      <c r="G32" t="s">
        <v>6</v>
      </c>
      <c r="H32" t="s">
        <v>19</v>
      </c>
      <c r="I32">
        <v>5</v>
      </c>
      <c r="J32">
        <v>34888</v>
      </c>
      <c r="K32" s="4">
        <v>44.880107028918395</v>
      </c>
      <c r="L32" s="1"/>
      <c r="M32" t="s">
        <v>6</v>
      </c>
      <c r="N32" t="s">
        <v>19</v>
      </c>
      <c r="O32">
        <v>5</v>
      </c>
      <c r="P32">
        <v>54936</v>
      </c>
      <c r="Q32" s="4">
        <v>70.669959864155601</v>
      </c>
    </row>
    <row r="33" spans="1:17" x14ac:dyDescent="0.25">
      <c r="A33" t="s">
        <v>6</v>
      </c>
      <c r="B33" t="s">
        <v>19</v>
      </c>
      <c r="C33">
        <v>10</v>
      </c>
      <c r="D33">
        <v>63685</v>
      </c>
      <c r="E33" s="4">
        <v>81.924719563651337</v>
      </c>
      <c r="F33" s="1"/>
      <c r="G33" t="s">
        <v>6</v>
      </c>
      <c r="H33" t="s">
        <v>19</v>
      </c>
      <c r="I33">
        <v>10</v>
      </c>
      <c r="J33">
        <v>36155</v>
      </c>
      <c r="K33" s="4">
        <v>46.509982504888342</v>
      </c>
      <c r="L33" s="1"/>
      <c r="M33" t="s">
        <v>6</v>
      </c>
      <c r="N33" t="s">
        <v>19</v>
      </c>
      <c r="O33">
        <v>10</v>
      </c>
      <c r="P33">
        <v>57614</v>
      </c>
      <c r="Q33" s="4">
        <v>74.11495317484821</v>
      </c>
    </row>
    <row r="34" spans="1:17" x14ac:dyDescent="0.25">
      <c r="A34" t="s">
        <v>6</v>
      </c>
      <c r="B34" t="s">
        <v>19</v>
      </c>
      <c r="C34">
        <v>20</v>
      </c>
      <c r="D34">
        <v>66620</v>
      </c>
      <c r="E34" s="4">
        <v>85.70031902850674</v>
      </c>
      <c r="F34" s="1"/>
      <c r="G34" t="s">
        <v>6</v>
      </c>
      <c r="H34" t="s">
        <v>19</v>
      </c>
      <c r="I34">
        <v>20</v>
      </c>
      <c r="J34">
        <v>37178</v>
      </c>
      <c r="K34" s="4">
        <v>47.825975095193989</v>
      </c>
      <c r="L34" s="1"/>
      <c r="M34" t="s">
        <v>6</v>
      </c>
      <c r="N34" t="s">
        <v>19</v>
      </c>
      <c r="O34">
        <v>20</v>
      </c>
      <c r="P34">
        <v>59992</v>
      </c>
      <c r="Q34" s="4">
        <v>77.174024904806018</v>
      </c>
    </row>
    <row r="35" spans="1:17" x14ac:dyDescent="0.25">
      <c r="A35" t="s">
        <v>6</v>
      </c>
      <c r="B35" t="s">
        <v>4</v>
      </c>
      <c r="C35">
        <v>1</v>
      </c>
      <c r="D35">
        <v>43002</v>
      </c>
      <c r="E35" s="4">
        <v>55.317999382525471</v>
      </c>
      <c r="F35" s="1"/>
      <c r="G35" t="s">
        <v>6</v>
      </c>
      <c r="H35" t="s">
        <v>4</v>
      </c>
      <c r="I35">
        <v>1</v>
      </c>
      <c r="J35">
        <v>37720</v>
      </c>
      <c r="K35" s="4">
        <v>48.52320675105485</v>
      </c>
      <c r="L35" s="1"/>
      <c r="M35" t="s">
        <v>6</v>
      </c>
      <c r="N35" t="s">
        <v>4</v>
      </c>
      <c r="O35">
        <v>1</v>
      </c>
      <c r="P35">
        <v>38481</v>
      </c>
      <c r="Q35" s="4">
        <v>49.502161160852118</v>
      </c>
    </row>
    <row r="36" spans="1:17" x14ac:dyDescent="0.25">
      <c r="A36" t="s">
        <v>6</v>
      </c>
      <c r="B36" t="s">
        <v>4</v>
      </c>
      <c r="C36">
        <v>5</v>
      </c>
      <c r="D36">
        <v>51726</v>
      </c>
      <c r="E36" s="4">
        <v>66.540598950293301</v>
      </c>
      <c r="F36" s="1"/>
      <c r="G36" t="s">
        <v>6</v>
      </c>
      <c r="H36" t="s">
        <v>4</v>
      </c>
      <c r="I36">
        <v>5</v>
      </c>
      <c r="J36">
        <v>43821</v>
      </c>
      <c r="K36" s="4">
        <v>56.371565297931461</v>
      </c>
      <c r="L36" s="1"/>
      <c r="M36" t="s">
        <v>6</v>
      </c>
      <c r="N36" t="s">
        <v>4</v>
      </c>
      <c r="O36">
        <v>5</v>
      </c>
      <c r="P36">
        <v>44235</v>
      </c>
      <c r="Q36" s="4">
        <v>56.904137079345475</v>
      </c>
    </row>
    <row r="37" spans="1:17" x14ac:dyDescent="0.25">
      <c r="A37" t="s">
        <v>6</v>
      </c>
      <c r="B37" t="s">
        <v>4</v>
      </c>
      <c r="C37">
        <v>10</v>
      </c>
      <c r="D37">
        <v>54403</v>
      </c>
      <c r="E37" s="4">
        <v>69.984305855716784</v>
      </c>
      <c r="F37" s="1"/>
      <c r="G37" t="s">
        <v>6</v>
      </c>
      <c r="H37" t="s">
        <v>4</v>
      </c>
      <c r="I37">
        <v>10</v>
      </c>
      <c r="J37">
        <v>45414</v>
      </c>
      <c r="K37" s="4">
        <v>58.420808891633222</v>
      </c>
      <c r="L37" s="1"/>
      <c r="M37" t="s">
        <v>6</v>
      </c>
      <c r="N37" t="s">
        <v>4</v>
      </c>
      <c r="O37">
        <v>10</v>
      </c>
      <c r="P37">
        <v>45864</v>
      </c>
      <c r="Q37" s="4">
        <v>58.999691262735411</v>
      </c>
    </row>
    <row r="38" spans="1:17" x14ac:dyDescent="0.25">
      <c r="A38" t="s">
        <v>6</v>
      </c>
      <c r="B38" t="s">
        <v>4</v>
      </c>
      <c r="C38">
        <v>20</v>
      </c>
      <c r="D38">
        <v>56956</v>
      </c>
      <c r="E38" s="4">
        <v>73.268498507769891</v>
      </c>
      <c r="F38" s="1"/>
      <c r="G38" t="s">
        <v>6</v>
      </c>
      <c r="H38" t="s">
        <v>4</v>
      </c>
      <c r="I38">
        <v>20</v>
      </c>
      <c r="J38">
        <v>46747</v>
      </c>
      <c r="K38" s="4">
        <v>60.135587115364821</v>
      </c>
      <c r="L38" s="1"/>
      <c r="M38" t="s">
        <v>6</v>
      </c>
      <c r="N38" t="s">
        <v>4</v>
      </c>
      <c r="O38">
        <v>20</v>
      </c>
      <c r="P38">
        <v>47341</v>
      </c>
      <c r="Q38" s="4">
        <v>60.89971184521972</v>
      </c>
    </row>
    <row r="39" spans="1:17" x14ac:dyDescent="0.25">
      <c r="A39" t="s">
        <v>7</v>
      </c>
      <c r="B39" t="s">
        <v>18</v>
      </c>
      <c r="C39">
        <v>1</v>
      </c>
      <c r="D39">
        <v>68990</v>
      </c>
      <c r="E39" s="4">
        <v>88.749099516311617</v>
      </c>
      <c r="F39" s="1"/>
      <c r="G39" t="s">
        <v>7</v>
      </c>
      <c r="H39" t="s">
        <v>18</v>
      </c>
      <c r="I39">
        <v>1</v>
      </c>
      <c r="J39">
        <v>63009</v>
      </c>
      <c r="K39" s="4">
        <v>81.05510960172893</v>
      </c>
      <c r="L39" s="1"/>
      <c r="M39" t="s">
        <v>7</v>
      </c>
      <c r="N39" t="s">
        <v>18</v>
      </c>
      <c r="O39">
        <v>1</v>
      </c>
      <c r="P39">
        <v>66948</v>
      </c>
      <c r="Q39" s="4">
        <v>86.122259956776787</v>
      </c>
    </row>
    <row r="40" spans="1:17" x14ac:dyDescent="0.25">
      <c r="A40" t="s">
        <v>7</v>
      </c>
      <c r="B40" t="s">
        <v>18</v>
      </c>
      <c r="C40">
        <v>5</v>
      </c>
      <c r="D40">
        <v>75104</v>
      </c>
      <c r="E40" s="4">
        <v>96.614181331686737</v>
      </c>
      <c r="F40" s="1"/>
      <c r="G40" t="s">
        <v>7</v>
      </c>
      <c r="H40" t="s">
        <v>18</v>
      </c>
      <c r="I40">
        <v>5</v>
      </c>
      <c r="J40">
        <v>68353</v>
      </c>
      <c r="K40" s="4">
        <v>87.929659359884738</v>
      </c>
      <c r="L40" s="1"/>
      <c r="M40" t="s">
        <v>7</v>
      </c>
      <c r="N40" t="s">
        <v>18</v>
      </c>
      <c r="O40">
        <v>5</v>
      </c>
      <c r="P40">
        <v>72435</v>
      </c>
      <c r="Q40" s="4">
        <v>93.180765668416171</v>
      </c>
    </row>
    <row r="41" spans="1:17" x14ac:dyDescent="0.25">
      <c r="A41" t="s">
        <v>7</v>
      </c>
      <c r="B41" t="s">
        <v>18</v>
      </c>
      <c r="C41">
        <v>10</v>
      </c>
      <c r="D41">
        <v>76052</v>
      </c>
      <c r="E41" s="4">
        <v>97.833693526808688</v>
      </c>
      <c r="F41" s="1"/>
      <c r="G41" t="s">
        <v>7</v>
      </c>
      <c r="H41" t="s">
        <v>18</v>
      </c>
      <c r="I41">
        <v>10</v>
      </c>
      <c r="J41">
        <v>69136</v>
      </c>
      <c r="K41" s="4">
        <v>88.936914685602559</v>
      </c>
      <c r="L41" s="1"/>
      <c r="M41" t="s">
        <v>7</v>
      </c>
      <c r="N41" t="s">
        <v>18</v>
      </c>
      <c r="O41">
        <v>10</v>
      </c>
      <c r="P41">
        <v>73247</v>
      </c>
      <c r="Q41" s="4">
        <v>94.22532674693835</v>
      </c>
    </row>
    <row r="42" spans="1:17" x14ac:dyDescent="0.25">
      <c r="A42" t="s">
        <v>7</v>
      </c>
      <c r="B42" t="s">
        <v>18</v>
      </c>
      <c r="C42">
        <v>20</v>
      </c>
      <c r="D42">
        <v>76667</v>
      </c>
      <c r="E42" s="4">
        <v>98.624832767315013</v>
      </c>
      <c r="F42" s="1"/>
      <c r="G42" t="s">
        <v>7</v>
      </c>
      <c r="H42" t="s">
        <v>18</v>
      </c>
      <c r="I42">
        <v>20</v>
      </c>
      <c r="J42">
        <v>69621</v>
      </c>
      <c r="K42" s="4">
        <v>89.560821241123804</v>
      </c>
      <c r="L42" s="1"/>
      <c r="M42" t="s">
        <v>7</v>
      </c>
      <c r="N42" t="s">
        <v>18</v>
      </c>
      <c r="O42">
        <v>20</v>
      </c>
      <c r="P42">
        <v>73777</v>
      </c>
      <c r="Q42" s="4">
        <v>94.907121539569829</v>
      </c>
    </row>
    <row r="43" spans="1:17" x14ac:dyDescent="0.25">
      <c r="A43" t="s">
        <v>7</v>
      </c>
      <c r="B43" t="s">
        <v>19</v>
      </c>
      <c r="C43">
        <v>1</v>
      </c>
      <c r="D43">
        <v>64756</v>
      </c>
      <c r="E43" s="4">
        <v>83.30245960687455</v>
      </c>
      <c r="F43" s="1"/>
      <c r="G43" t="s">
        <v>7</v>
      </c>
      <c r="H43" t="s">
        <v>19</v>
      </c>
      <c r="I43">
        <v>1</v>
      </c>
      <c r="J43">
        <v>51405</v>
      </c>
      <c r="K43" s="4">
        <v>66.127662858907073</v>
      </c>
      <c r="L43" s="1"/>
      <c r="M43" t="s">
        <v>7</v>
      </c>
      <c r="N43" t="s">
        <v>19</v>
      </c>
      <c r="O43">
        <v>1</v>
      </c>
      <c r="P43">
        <v>62217</v>
      </c>
      <c r="Q43" s="4">
        <v>80.036276628589079</v>
      </c>
    </row>
    <row r="44" spans="1:17" x14ac:dyDescent="0.25">
      <c r="A44" t="s">
        <v>7</v>
      </c>
      <c r="B44" t="s">
        <v>19</v>
      </c>
      <c r="C44">
        <v>5</v>
      </c>
      <c r="D44">
        <v>72599</v>
      </c>
      <c r="E44" s="4">
        <v>93.391736132551202</v>
      </c>
      <c r="F44" s="1"/>
      <c r="G44" t="s">
        <v>7</v>
      </c>
      <c r="H44" t="s">
        <v>19</v>
      </c>
      <c r="I44">
        <v>5</v>
      </c>
      <c r="J44">
        <v>57156</v>
      </c>
      <c r="K44" s="4">
        <v>73.525779561593083</v>
      </c>
      <c r="L44" s="1"/>
      <c r="M44" t="s">
        <v>7</v>
      </c>
      <c r="N44" t="s">
        <v>19</v>
      </c>
      <c r="O44">
        <v>5</v>
      </c>
      <c r="P44">
        <v>69308</v>
      </c>
      <c r="Q44" s="4">
        <v>89.158176391890493</v>
      </c>
    </row>
    <row r="45" spans="1:17" x14ac:dyDescent="0.25">
      <c r="A45" t="s">
        <v>7</v>
      </c>
      <c r="B45" t="s">
        <v>19</v>
      </c>
      <c r="C45">
        <v>10</v>
      </c>
      <c r="D45">
        <v>74095</v>
      </c>
      <c r="E45" s="4">
        <v>95.316198415148705</v>
      </c>
      <c r="F45" s="1"/>
      <c r="G45" t="s">
        <v>7</v>
      </c>
      <c r="H45" t="s">
        <v>19</v>
      </c>
      <c r="I45">
        <v>10</v>
      </c>
      <c r="J45">
        <v>58206</v>
      </c>
      <c r="K45" s="4">
        <v>74.87650509416487</v>
      </c>
      <c r="L45" s="1"/>
      <c r="M45" t="s">
        <v>7</v>
      </c>
      <c r="N45" t="s">
        <v>19</v>
      </c>
      <c r="O45">
        <v>10</v>
      </c>
      <c r="P45">
        <v>70641</v>
      </c>
      <c r="Q45" s="4">
        <v>90.872954615622106</v>
      </c>
    </row>
    <row r="46" spans="1:17" x14ac:dyDescent="0.25">
      <c r="A46" t="s">
        <v>7</v>
      </c>
      <c r="B46" t="s">
        <v>19</v>
      </c>
      <c r="C46">
        <v>20</v>
      </c>
      <c r="D46">
        <v>75205</v>
      </c>
      <c r="E46" s="4">
        <v>96.744108263867446</v>
      </c>
      <c r="F46" s="1"/>
      <c r="G46" t="s">
        <v>7</v>
      </c>
      <c r="H46" t="s">
        <v>19</v>
      </c>
      <c r="I46">
        <v>20</v>
      </c>
      <c r="J46">
        <v>58888</v>
      </c>
      <c r="K46" s="4">
        <v>75.753833487701954</v>
      </c>
      <c r="L46" s="1"/>
      <c r="M46" t="s">
        <v>7</v>
      </c>
      <c r="N46" t="s">
        <v>19</v>
      </c>
      <c r="O46">
        <v>20</v>
      </c>
      <c r="P46">
        <v>71615</v>
      </c>
      <c r="Q46" s="4">
        <v>92.125913347741076</v>
      </c>
    </row>
    <row r="47" spans="1:17" x14ac:dyDescent="0.25">
      <c r="A47" t="s">
        <v>7</v>
      </c>
      <c r="B47" t="s">
        <v>4</v>
      </c>
      <c r="C47">
        <v>1</v>
      </c>
      <c r="D47">
        <v>45282</v>
      </c>
      <c r="E47" s="4">
        <v>58.251003396109915</v>
      </c>
      <c r="F47" s="1"/>
      <c r="G47" t="s">
        <v>7</v>
      </c>
      <c r="H47" t="s">
        <v>4</v>
      </c>
      <c r="I47">
        <v>1</v>
      </c>
      <c r="J47">
        <v>37425</v>
      </c>
      <c r="K47" s="4">
        <v>48.143717196665634</v>
      </c>
      <c r="L47" s="1"/>
      <c r="M47" t="s">
        <v>7</v>
      </c>
      <c r="N47" t="s">
        <v>4</v>
      </c>
      <c r="O47">
        <v>1</v>
      </c>
      <c r="P47">
        <v>39562</v>
      </c>
      <c r="Q47" s="4">
        <v>50.892765256766495</v>
      </c>
    </row>
    <row r="48" spans="1:17" x14ac:dyDescent="0.25">
      <c r="A48" t="s">
        <v>7</v>
      </c>
      <c r="B48" t="s">
        <v>4</v>
      </c>
      <c r="C48">
        <v>5</v>
      </c>
      <c r="D48">
        <v>54020</v>
      </c>
      <c r="E48" s="4">
        <v>69.49161263764536</v>
      </c>
      <c r="F48" s="1"/>
      <c r="G48" t="s">
        <v>7</v>
      </c>
      <c r="H48" t="s">
        <v>4</v>
      </c>
      <c r="I48">
        <v>5</v>
      </c>
      <c r="J48">
        <v>42613</v>
      </c>
      <c r="K48" s="4">
        <v>54.817587732839357</v>
      </c>
      <c r="L48" s="1"/>
      <c r="M48" t="s">
        <v>7</v>
      </c>
      <c r="N48" t="s">
        <v>4</v>
      </c>
      <c r="O48">
        <v>5</v>
      </c>
      <c r="P48">
        <v>44951</v>
      </c>
      <c r="Q48" s="4">
        <v>57.825203252032523</v>
      </c>
    </row>
    <row r="49" spans="1:17" x14ac:dyDescent="0.25">
      <c r="A49" t="s">
        <v>7</v>
      </c>
      <c r="B49" t="s">
        <v>4</v>
      </c>
      <c r="C49">
        <v>10</v>
      </c>
      <c r="D49">
        <v>56553</v>
      </c>
      <c r="E49" s="4">
        <v>72.75007718431614</v>
      </c>
      <c r="F49" s="1"/>
      <c r="G49" t="s">
        <v>7</v>
      </c>
      <c r="H49" t="s">
        <v>4</v>
      </c>
      <c r="I49">
        <v>10</v>
      </c>
      <c r="J49">
        <v>43866</v>
      </c>
      <c r="K49" s="4">
        <v>56.429453535041688</v>
      </c>
      <c r="L49" s="1"/>
      <c r="M49" t="s">
        <v>7</v>
      </c>
      <c r="N49" t="s">
        <v>4</v>
      </c>
      <c r="O49">
        <v>10</v>
      </c>
      <c r="P49">
        <v>46268</v>
      </c>
      <c r="Q49" s="4">
        <v>59.519398991458274</v>
      </c>
    </row>
    <row r="50" spans="1:17" x14ac:dyDescent="0.25">
      <c r="A50" t="s">
        <v>7</v>
      </c>
      <c r="B50" t="s">
        <v>4</v>
      </c>
      <c r="C50">
        <v>20</v>
      </c>
      <c r="D50">
        <v>59084</v>
      </c>
      <c r="E50" s="4">
        <v>76.005968920448694</v>
      </c>
      <c r="F50" s="1"/>
      <c r="G50" t="s">
        <v>7</v>
      </c>
      <c r="H50" t="s">
        <v>4</v>
      </c>
      <c r="I50">
        <v>20</v>
      </c>
      <c r="J50">
        <v>44880</v>
      </c>
      <c r="K50" s="4">
        <v>57.733868477925284</v>
      </c>
      <c r="L50" s="1"/>
      <c r="M50" t="s">
        <v>7</v>
      </c>
      <c r="N50" t="s">
        <v>4</v>
      </c>
      <c r="O50">
        <v>20</v>
      </c>
      <c r="P50">
        <v>47570</v>
      </c>
      <c r="Q50" s="4">
        <v>61.194298651847276</v>
      </c>
    </row>
    <row r="51" spans="1:17" x14ac:dyDescent="0.25">
      <c r="A51" t="s">
        <v>8</v>
      </c>
      <c r="B51" t="s">
        <v>18</v>
      </c>
      <c r="C51">
        <v>1</v>
      </c>
      <c r="D51">
        <v>62350</v>
      </c>
      <c r="E51" s="4">
        <v>80.207368529381498</v>
      </c>
      <c r="F51" s="1"/>
      <c r="G51" t="s">
        <v>8</v>
      </c>
      <c r="H51" t="s">
        <v>18</v>
      </c>
      <c r="I51">
        <v>1</v>
      </c>
      <c r="J51">
        <v>50645</v>
      </c>
      <c r="K51" s="4">
        <v>65.149994854378917</v>
      </c>
      <c r="L51" s="1"/>
      <c r="M51" t="s">
        <v>8</v>
      </c>
      <c r="N51" t="s">
        <v>18</v>
      </c>
      <c r="O51">
        <v>1</v>
      </c>
      <c r="P51">
        <v>58563</v>
      </c>
      <c r="Q51" s="4">
        <v>75.335751775239274</v>
      </c>
    </row>
    <row r="52" spans="1:17" x14ac:dyDescent="0.25">
      <c r="A52" t="s">
        <v>8</v>
      </c>
      <c r="B52" t="s">
        <v>18</v>
      </c>
      <c r="C52">
        <v>5</v>
      </c>
      <c r="D52">
        <v>70517</v>
      </c>
      <c r="E52" s="4">
        <v>90.713440362251717</v>
      </c>
      <c r="F52" s="1"/>
      <c r="G52" t="s">
        <v>8</v>
      </c>
      <c r="H52" t="s">
        <v>18</v>
      </c>
      <c r="I52">
        <v>5</v>
      </c>
      <c r="J52">
        <v>56909</v>
      </c>
      <c r="K52" s="4">
        <v>73.208037460121432</v>
      </c>
      <c r="L52" s="1"/>
      <c r="M52" t="s">
        <v>8</v>
      </c>
      <c r="N52" t="s">
        <v>18</v>
      </c>
      <c r="O52">
        <v>5</v>
      </c>
      <c r="P52">
        <v>65622</v>
      </c>
      <c r="Q52" s="4">
        <v>84.416486569928992</v>
      </c>
    </row>
    <row r="53" spans="1:17" x14ac:dyDescent="0.25">
      <c r="A53" t="s">
        <v>8</v>
      </c>
      <c r="B53" t="s">
        <v>18</v>
      </c>
      <c r="C53">
        <v>10</v>
      </c>
      <c r="D53">
        <v>72294</v>
      </c>
      <c r="E53" s="4">
        <v>92.999382525470821</v>
      </c>
      <c r="F53" s="1"/>
      <c r="G53" t="s">
        <v>8</v>
      </c>
      <c r="H53" t="s">
        <v>18</v>
      </c>
      <c r="I53">
        <v>10</v>
      </c>
      <c r="J53">
        <v>58160</v>
      </c>
      <c r="K53" s="4">
        <v>74.817330451785537</v>
      </c>
      <c r="L53" s="1"/>
      <c r="M53" t="s">
        <v>8</v>
      </c>
      <c r="N53" t="s">
        <v>18</v>
      </c>
      <c r="O53">
        <v>10</v>
      </c>
      <c r="P53">
        <v>67053</v>
      </c>
      <c r="Q53" s="4">
        <v>86.257332510033962</v>
      </c>
    </row>
    <row r="54" spans="1:17" x14ac:dyDescent="0.25">
      <c r="A54" t="s">
        <v>8</v>
      </c>
      <c r="B54" t="s">
        <v>18</v>
      </c>
      <c r="C54">
        <v>20</v>
      </c>
      <c r="D54">
        <v>73643</v>
      </c>
      <c r="E54" s="4">
        <v>94.734743233508283</v>
      </c>
      <c r="F54" s="1"/>
      <c r="G54" t="s">
        <v>8</v>
      </c>
      <c r="H54" t="s">
        <v>18</v>
      </c>
      <c r="I54">
        <v>20</v>
      </c>
      <c r="J54">
        <v>59061</v>
      </c>
      <c r="K54" s="4">
        <v>75.976381599259042</v>
      </c>
      <c r="L54" s="1"/>
      <c r="M54" t="s">
        <v>8</v>
      </c>
      <c r="N54" t="s">
        <v>18</v>
      </c>
      <c r="O54">
        <v>20</v>
      </c>
      <c r="P54">
        <v>68156</v>
      </c>
      <c r="Q54" s="4">
        <v>87.676237521868899</v>
      </c>
    </row>
    <row r="55" spans="1:17" x14ac:dyDescent="0.25">
      <c r="A55" t="s">
        <v>8</v>
      </c>
      <c r="B55" t="s">
        <v>19</v>
      </c>
      <c r="C55">
        <v>1</v>
      </c>
      <c r="D55">
        <v>47801</v>
      </c>
      <c r="E55" s="4">
        <v>61.491458269013066</v>
      </c>
      <c r="F55" s="1"/>
      <c r="G55" t="s">
        <v>8</v>
      </c>
      <c r="H55" t="s">
        <v>19</v>
      </c>
      <c r="I55">
        <v>1</v>
      </c>
      <c r="J55">
        <v>28286</v>
      </c>
      <c r="K55" s="4">
        <v>36.387259442214678</v>
      </c>
      <c r="L55" s="1"/>
      <c r="M55" t="s">
        <v>8</v>
      </c>
      <c r="N55" t="s">
        <v>19</v>
      </c>
      <c r="O55">
        <v>1</v>
      </c>
      <c r="P55">
        <v>41466</v>
      </c>
      <c r="Q55" s="4">
        <v>53.342080889163327</v>
      </c>
    </row>
    <row r="56" spans="1:17" x14ac:dyDescent="0.25">
      <c r="A56" t="s">
        <v>8</v>
      </c>
      <c r="B56" t="s">
        <v>19</v>
      </c>
      <c r="C56">
        <v>5</v>
      </c>
      <c r="D56">
        <v>58909</v>
      </c>
      <c r="E56" s="4">
        <v>75.780847998353408</v>
      </c>
      <c r="F56" s="1"/>
      <c r="G56" t="s">
        <v>8</v>
      </c>
      <c r="H56" t="s">
        <v>19</v>
      </c>
      <c r="I56">
        <v>5</v>
      </c>
      <c r="J56">
        <v>33219</v>
      </c>
      <c r="K56" s="4">
        <v>42.733096634763818</v>
      </c>
      <c r="L56" s="1"/>
      <c r="M56" t="s">
        <v>8</v>
      </c>
      <c r="N56" t="s">
        <v>19</v>
      </c>
      <c r="O56">
        <v>5</v>
      </c>
      <c r="P56">
        <v>50196</v>
      </c>
      <c r="Q56" s="4">
        <v>64.572398888545848</v>
      </c>
    </row>
    <row r="57" spans="1:17" x14ac:dyDescent="0.25">
      <c r="A57" t="s">
        <v>8</v>
      </c>
      <c r="B57" t="s">
        <v>19</v>
      </c>
      <c r="C57">
        <v>10</v>
      </c>
      <c r="D57">
        <v>62083</v>
      </c>
      <c r="E57" s="4">
        <v>79.863898322527533</v>
      </c>
      <c r="F57" s="1"/>
      <c r="G57" t="s">
        <v>8</v>
      </c>
      <c r="H57" t="s">
        <v>19</v>
      </c>
      <c r="I57">
        <v>10</v>
      </c>
      <c r="J57">
        <v>34423</v>
      </c>
      <c r="K57" s="4">
        <v>44.281928578779464</v>
      </c>
      <c r="L57" s="1"/>
      <c r="M57" t="s">
        <v>8</v>
      </c>
      <c r="N57" t="s">
        <v>19</v>
      </c>
      <c r="O57">
        <v>10</v>
      </c>
      <c r="P57">
        <v>52562</v>
      </c>
      <c r="Q57" s="4">
        <v>67.616033755274259</v>
      </c>
    </row>
    <row r="58" spans="1:17" x14ac:dyDescent="0.25">
      <c r="A58" t="s">
        <v>8</v>
      </c>
      <c r="B58" t="s">
        <v>19</v>
      </c>
      <c r="C58">
        <v>20</v>
      </c>
      <c r="D58">
        <v>64986</v>
      </c>
      <c r="E58" s="4">
        <v>83.598332818771226</v>
      </c>
      <c r="F58" s="1"/>
      <c r="G58" t="s">
        <v>8</v>
      </c>
      <c r="H58" t="s">
        <v>19</v>
      </c>
      <c r="I58">
        <v>20</v>
      </c>
      <c r="J58">
        <v>35353</v>
      </c>
      <c r="K58" s="4">
        <v>45.47828547905732</v>
      </c>
      <c r="L58" s="1"/>
      <c r="M58" t="s">
        <v>8</v>
      </c>
      <c r="N58" t="s">
        <v>19</v>
      </c>
      <c r="O58">
        <v>20</v>
      </c>
      <c r="P58">
        <v>54650</v>
      </c>
      <c r="Q58" s="4">
        <v>70.302047957188435</v>
      </c>
    </row>
    <row r="59" spans="1:17" x14ac:dyDescent="0.25">
      <c r="A59" t="s">
        <v>8</v>
      </c>
      <c r="B59" t="s">
        <v>4</v>
      </c>
      <c r="C59">
        <v>1</v>
      </c>
      <c r="D59">
        <v>41392</v>
      </c>
      <c r="E59" s="4">
        <v>53.246886899248736</v>
      </c>
      <c r="F59" s="1"/>
      <c r="G59" t="s">
        <v>8</v>
      </c>
      <c r="H59" t="s">
        <v>4</v>
      </c>
      <c r="I59">
        <v>1</v>
      </c>
      <c r="J59">
        <v>35874</v>
      </c>
      <c r="K59" s="4">
        <v>46.148502624266754</v>
      </c>
      <c r="L59" s="1"/>
      <c r="M59" t="s">
        <v>8</v>
      </c>
      <c r="N59" t="s">
        <v>4</v>
      </c>
      <c r="O59">
        <v>1</v>
      </c>
      <c r="P59">
        <v>35695</v>
      </c>
      <c r="Q59" s="4">
        <v>45.918236081094989</v>
      </c>
    </row>
    <row r="60" spans="1:17" x14ac:dyDescent="0.25">
      <c r="A60" t="s">
        <v>8</v>
      </c>
      <c r="B60" t="s">
        <v>4</v>
      </c>
      <c r="C60">
        <v>5</v>
      </c>
      <c r="D60">
        <v>50788</v>
      </c>
      <c r="E60" s="4">
        <v>65.333950807862507</v>
      </c>
      <c r="F60" s="1"/>
      <c r="G60" t="s">
        <v>8</v>
      </c>
      <c r="H60" t="s">
        <v>4</v>
      </c>
      <c r="I60">
        <v>5</v>
      </c>
      <c r="J60">
        <v>42401</v>
      </c>
      <c r="K60" s="4">
        <v>54.544869815786768</v>
      </c>
      <c r="L60" s="1"/>
      <c r="M60" t="s">
        <v>8</v>
      </c>
      <c r="N60" t="s">
        <v>4</v>
      </c>
      <c r="O60">
        <v>5</v>
      </c>
      <c r="P60">
        <v>41506</v>
      </c>
      <c r="Q60" s="4">
        <v>53.393537099927954</v>
      </c>
    </row>
    <row r="61" spans="1:17" x14ac:dyDescent="0.25">
      <c r="A61" t="s">
        <v>8</v>
      </c>
      <c r="B61" t="s">
        <v>4</v>
      </c>
      <c r="C61">
        <v>10</v>
      </c>
      <c r="D61">
        <v>53694</v>
      </c>
      <c r="E61" s="4">
        <v>69.072244519913554</v>
      </c>
      <c r="F61" s="1"/>
      <c r="G61" t="s">
        <v>8</v>
      </c>
      <c r="H61" t="s">
        <v>4</v>
      </c>
      <c r="I61">
        <v>10</v>
      </c>
      <c r="J61">
        <v>44143</v>
      </c>
      <c r="K61" s="4">
        <v>56.78578779458681</v>
      </c>
      <c r="L61" s="1"/>
      <c r="M61" t="s">
        <v>8</v>
      </c>
      <c r="N61" t="s">
        <v>4</v>
      </c>
      <c r="O61">
        <v>10</v>
      </c>
      <c r="P61">
        <v>43029</v>
      </c>
      <c r="Q61" s="4">
        <v>55.352732324791596</v>
      </c>
    </row>
    <row r="62" spans="1:17" x14ac:dyDescent="0.25">
      <c r="A62" t="s">
        <v>8</v>
      </c>
      <c r="B62" t="s">
        <v>4</v>
      </c>
      <c r="C62">
        <v>20</v>
      </c>
      <c r="D62">
        <v>56257</v>
      </c>
      <c r="E62" s="4">
        <v>72.369301224657818</v>
      </c>
      <c r="F62" s="1"/>
      <c r="G62" t="s">
        <v>8</v>
      </c>
      <c r="H62" t="s">
        <v>4</v>
      </c>
      <c r="I62">
        <v>20</v>
      </c>
      <c r="J62">
        <v>45452</v>
      </c>
      <c r="K62" s="4">
        <v>58.46969229185963</v>
      </c>
      <c r="L62" s="1"/>
      <c r="M62" t="s">
        <v>8</v>
      </c>
      <c r="N62" t="s">
        <v>4</v>
      </c>
      <c r="O62">
        <v>20</v>
      </c>
      <c r="P62">
        <v>44344</v>
      </c>
      <c r="Q62" s="4">
        <v>57.044355253679122</v>
      </c>
    </row>
    <row r="63" spans="1:17" x14ac:dyDescent="0.25">
      <c r="A63" t="s">
        <v>9</v>
      </c>
      <c r="B63" t="s">
        <v>18</v>
      </c>
      <c r="C63">
        <v>1</v>
      </c>
      <c r="D63">
        <v>56917</v>
      </c>
      <c r="E63" s="4">
        <v>73.218328702274363</v>
      </c>
      <c r="F63" s="1"/>
      <c r="G63" t="s">
        <v>9</v>
      </c>
      <c r="H63" t="s">
        <v>18</v>
      </c>
      <c r="I63">
        <v>1</v>
      </c>
      <c r="J63">
        <v>53900</v>
      </c>
      <c r="K63" s="4">
        <v>69.337244005351451</v>
      </c>
      <c r="L63" s="1"/>
      <c r="M63" t="s">
        <v>9</v>
      </c>
      <c r="N63" t="s">
        <v>18</v>
      </c>
      <c r="O63">
        <v>1</v>
      </c>
      <c r="P63">
        <v>53348</v>
      </c>
      <c r="Q63" s="4">
        <v>68.627148296799419</v>
      </c>
    </row>
    <row r="64" spans="1:17" x14ac:dyDescent="0.25">
      <c r="A64" t="s">
        <v>9</v>
      </c>
      <c r="B64" t="s">
        <v>18</v>
      </c>
      <c r="C64">
        <v>5</v>
      </c>
      <c r="D64">
        <v>67046</v>
      </c>
      <c r="E64" s="4">
        <v>86.248327673150143</v>
      </c>
      <c r="F64" s="1"/>
      <c r="G64" t="s">
        <v>9</v>
      </c>
      <c r="H64" t="s">
        <v>18</v>
      </c>
      <c r="I64">
        <v>5</v>
      </c>
      <c r="J64">
        <v>62810</v>
      </c>
      <c r="K64" s="4">
        <v>80.79911495317485</v>
      </c>
      <c r="L64" s="1"/>
      <c r="M64" t="s">
        <v>9</v>
      </c>
      <c r="N64" t="s">
        <v>18</v>
      </c>
      <c r="O64">
        <v>5</v>
      </c>
      <c r="P64">
        <v>61801</v>
      </c>
      <c r="Q64" s="4">
        <v>79.501132036636818</v>
      </c>
    </row>
    <row r="65" spans="1:17" x14ac:dyDescent="0.25">
      <c r="A65" t="s">
        <v>9</v>
      </c>
      <c r="B65" t="s">
        <v>18</v>
      </c>
      <c r="C65">
        <v>10</v>
      </c>
      <c r="D65">
        <v>69660</v>
      </c>
      <c r="E65" s="4">
        <v>89.610991046619333</v>
      </c>
      <c r="F65" s="1"/>
      <c r="G65" t="s">
        <v>9</v>
      </c>
      <c r="H65" t="s">
        <v>18</v>
      </c>
      <c r="I65">
        <v>10</v>
      </c>
      <c r="J65">
        <v>64901</v>
      </c>
      <c r="K65" s="4">
        <v>83.488988370896365</v>
      </c>
      <c r="L65" s="1"/>
      <c r="M65" t="s">
        <v>9</v>
      </c>
      <c r="N65" t="s">
        <v>18</v>
      </c>
      <c r="O65">
        <v>10</v>
      </c>
      <c r="P65">
        <v>63771</v>
      </c>
      <c r="Q65" s="4">
        <v>82.03535041679531</v>
      </c>
    </row>
    <row r="66" spans="1:17" x14ac:dyDescent="0.25">
      <c r="A66" t="s">
        <v>9</v>
      </c>
      <c r="B66" t="s">
        <v>18</v>
      </c>
      <c r="C66">
        <v>20</v>
      </c>
      <c r="D66">
        <v>71676</v>
      </c>
      <c r="E66" s="4">
        <v>92.204384069157157</v>
      </c>
      <c r="F66" s="1"/>
      <c r="G66" t="s">
        <v>9</v>
      </c>
      <c r="H66" t="s">
        <v>18</v>
      </c>
      <c r="I66">
        <v>20</v>
      </c>
      <c r="J66">
        <v>66414</v>
      </c>
      <c r="K66" s="4">
        <v>85.435319543068843</v>
      </c>
      <c r="L66" s="1"/>
      <c r="M66" t="s">
        <v>9</v>
      </c>
      <c r="N66" t="s">
        <v>18</v>
      </c>
      <c r="O66">
        <v>20</v>
      </c>
      <c r="P66">
        <v>65238</v>
      </c>
      <c r="Q66" s="4">
        <v>83.922506946588442</v>
      </c>
    </row>
    <row r="67" spans="1:17" x14ac:dyDescent="0.25">
      <c r="A67" t="s">
        <v>9</v>
      </c>
      <c r="B67" t="s">
        <v>19</v>
      </c>
      <c r="C67">
        <v>1</v>
      </c>
      <c r="D67">
        <v>56978</v>
      </c>
      <c r="E67" s="4">
        <v>73.296799423690445</v>
      </c>
      <c r="F67" s="1"/>
      <c r="G67" t="s">
        <v>9</v>
      </c>
      <c r="H67" t="s">
        <v>19</v>
      </c>
      <c r="I67">
        <v>1</v>
      </c>
      <c r="J67">
        <v>55509</v>
      </c>
      <c r="K67" s="4">
        <v>71.407070083359059</v>
      </c>
      <c r="L67" s="1"/>
      <c r="M67" t="s">
        <v>9</v>
      </c>
      <c r="N67" t="s">
        <v>19</v>
      </c>
      <c r="O67">
        <v>1</v>
      </c>
      <c r="P67">
        <v>56031</v>
      </c>
      <c r="Q67" s="4">
        <v>72.078573633837607</v>
      </c>
    </row>
    <row r="68" spans="1:17" x14ac:dyDescent="0.25">
      <c r="A68" t="s">
        <v>9</v>
      </c>
      <c r="B68" t="s">
        <v>19</v>
      </c>
      <c r="C68">
        <v>5</v>
      </c>
      <c r="D68">
        <v>67200</v>
      </c>
      <c r="E68" s="4">
        <v>86.446434084594017</v>
      </c>
      <c r="F68" s="1"/>
      <c r="G68" t="s">
        <v>9</v>
      </c>
      <c r="H68" t="s">
        <v>19</v>
      </c>
      <c r="I68">
        <v>5</v>
      </c>
      <c r="J68">
        <v>65108</v>
      </c>
      <c r="K68" s="4">
        <v>83.755274261603375</v>
      </c>
      <c r="L68" s="1"/>
      <c r="M68" t="s">
        <v>9</v>
      </c>
      <c r="N68" t="s">
        <v>19</v>
      </c>
      <c r="O68">
        <v>5</v>
      </c>
      <c r="P68">
        <v>65820</v>
      </c>
      <c r="Q68" s="4">
        <v>84.671194813213958</v>
      </c>
    </row>
    <row r="69" spans="1:17" x14ac:dyDescent="0.25">
      <c r="A69" t="s">
        <v>9</v>
      </c>
      <c r="B69" t="s">
        <v>19</v>
      </c>
      <c r="C69">
        <v>10</v>
      </c>
      <c r="D69">
        <v>69724</v>
      </c>
      <c r="E69" s="4">
        <v>89.693320983842753</v>
      </c>
      <c r="F69" s="1"/>
      <c r="G69" t="s">
        <v>9</v>
      </c>
      <c r="H69" t="s">
        <v>19</v>
      </c>
      <c r="I69">
        <v>10</v>
      </c>
      <c r="J69">
        <v>67336</v>
      </c>
      <c r="K69" s="4">
        <v>86.621385201193775</v>
      </c>
      <c r="L69" s="1"/>
      <c r="M69" t="s">
        <v>9</v>
      </c>
      <c r="N69" t="s">
        <v>19</v>
      </c>
      <c r="O69">
        <v>10</v>
      </c>
      <c r="P69">
        <v>68190</v>
      </c>
      <c r="Q69" s="4">
        <v>87.719975301018835</v>
      </c>
    </row>
    <row r="70" spans="1:17" x14ac:dyDescent="0.25">
      <c r="A70" t="s">
        <v>9</v>
      </c>
      <c r="B70" t="s">
        <v>19</v>
      </c>
      <c r="C70">
        <v>20</v>
      </c>
      <c r="D70">
        <v>71744</v>
      </c>
      <c r="E70" s="4">
        <v>92.291859627457029</v>
      </c>
      <c r="F70" s="1"/>
      <c r="G70" t="s">
        <v>9</v>
      </c>
      <c r="H70" t="s">
        <v>19</v>
      </c>
      <c r="I70">
        <v>20</v>
      </c>
      <c r="J70">
        <v>69093</v>
      </c>
      <c r="K70" s="4">
        <v>88.881599259030565</v>
      </c>
      <c r="L70" s="1"/>
      <c r="M70" t="s">
        <v>9</v>
      </c>
      <c r="N70" t="s">
        <v>19</v>
      </c>
      <c r="O70">
        <v>20</v>
      </c>
      <c r="P70">
        <v>70108</v>
      </c>
      <c r="Q70" s="4">
        <v>90.187300607183289</v>
      </c>
    </row>
    <row r="71" spans="1:17" x14ac:dyDescent="0.25">
      <c r="A71" t="s">
        <v>9</v>
      </c>
      <c r="B71" t="s">
        <v>4</v>
      </c>
      <c r="C71">
        <v>1</v>
      </c>
      <c r="D71">
        <v>54052</v>
      </c>
      <c r="E71" s="4">
        <v>69.532777606257085</v>
      </c>
      <c r="F71" s="1"/>
      <c r="G71" t="s">
        <v>9</v>
      </c>
      <c r="H71" t="s">
        <v>4</v>
      </c>
      <c r="I71">
        <v>1</v>
      </c>
      <c r="J71">
        <v>52935</v>
      </c>
      <c r="K71" s="4">
        <v>68.095862920654525</v>
      </c>
      <c r="L71" s="1"/>
      <c r="M71" t="s">
        <v>9</v>
      </c>
      <c r="N71" t="s">
        <v>4</v>
      </c>
      <c r="O71">
        <v>1</v>
      </c>
      <c r="P71">
        <v>52302</v>
      </c>
      <c r="Q71" s="4">
        <v>67.281568385304098</v>
      </c>
    </row>
    <row r="72" spans="1:17" x14ac:dyDescent="0.25">
      <c r="A72" t="s">
        <v>9</v>
      </c>
      <c r="B72" t="s">
        <v>4</v>
      </c>
      <c r="C72">
        <v>5</v>
      </c>
      <c r="D72">
        <v>61662</v>
      </c>
      <c r="E72" s="4">
        <v>79.322321704229708</v>
      </c>
      <c r="F72" s="1"/>
      <c r="G72" t="s">
        <v>9</v>
      </c>
      <c r="H72" t="s">
        <v>4</v>
      </c>
      <c r="I72">
        <v>5</v>
      </c>
      <c r="J72">
        <v>59783</v>
      </c>
      <c r="K72" s="4">
        <v>76.905166203560768</v>
      </c>
      <c r="L72" s="1"/>
      <c r="M72" t="s">
        <v>9</v>
      </c>
      <c r="N72" t="s">
        <v>4</v>
      </c>
      <c r="O72">
        <v>5</v>
      </c>
      <c r="P72">
        <v>58228</v>
      </c>
      <c r="Q72" s="4">
        <v>74.904806010085409</v>
      </c>
    </row>
    <row r="73" spans="1:17" x14ac:dyDescent="0.25">
      <c r="A73" t="s">
        <v>9</v>
      </c>
      <c r="B73" t="s">
        <v>4</v>
      </c>
      <c r="C73">
        <v>10</v>
      </c>
      <c r="D73">
        <v>63928</v>
      </c>
      <c r="E73" s="4">
        <v>82.237316044046509</v>
      </c>
      <c r="F73" s="1"/>
      <c r="G73" t="s">
        <v>9</v>
      </c>
      <c r="H73" t="s">
        <v>4</v>
      </c>
      <c r="I73">
        <v>10</v>
      </c>
      <c r="J73">
        <v>61637</v>
      </c>
      <c r="K73" s="4">
        <v>79.290161572501802</v>
      </c>
      <c r="L73" s="1"/>
      <c r="M73" t="s">
        <v>9</v>
      </c>
      <c r="N73" t="s">
        <v>4</v>
      </c>
      <c r="O73">
        <v>10</v>
      </c>
      <c r="P73">
        <v>59738</v>
      </c>
      <c r="Q73" s="4">
        <v>76.847277966450562</v>
      </c>
    </row>
    <row r="74" spans="1:17" x14ac:dyDescent="0.25">
      <c r="A74" t="s">
        <v>9</v>
      </c>
      <c r="B74" t="s">
        <v>4</v>
      </c>
      <c r="C74">
        <v>20</v>
      </c>
      <c r="D74">
        <v>65857</v>
      </c>
      <c r="E74" s="4">
        <v>84.718791808171247</v>
      </c>
      <c r="F74" s="1"/>
      <c r="G74" t="s">
        <v>9</v>
      </c>
      <c r="H74" t="s">
        <v>4</v>
      </c>
      <c r="I74">
        <v>20</v>
      </c>
      <c r="J74">
        <v>63137</v>
      </c>
      <c r="K74" s="4">
        <v>81.21976947617577</v>
      </c>
      <c r="L74" s="1"/>
      <c r="M74" t="s">
        <v>9</v>
      </c>
      <c r="N74" t="s">
        <v>4</v>
      </c>
      <c r="O74">
        <v>20</v>
      </c>
      <c r="P74">
        <v>60862</v>
      </c>
      <c r="Q74" s="4">
        <v>78.293197488936912</v>
      </c>
    </row>
    <row r="75" spans="1:17" x14ac:dyDescent="0.25">
      <c r="A75" t="s">
        <v>10</v>
      </c>
      <c r="B75" t="s">
        <v>18</v>
      </c>
      <c r="C75">
        <v>1</v>
      </c>
      <c r="D75">
        <v>27664</v>
      </c>
      <c r="E75" s="4">
        <v>35.587115364824534</v>
      </c>
      <c r="F75" s="1"/>
      <c r="G75" t="s">
        <v>10</v>
      </c>
      <c r="H75" t="s">
        <v>18</v>
      </c>
      <c r="I75">
        <v>1</v>
      </c>
      <c r="J75">
        <v>23451</v>
      </c>
      <c r="K75" s="4">
        <v>30.1674899660389</v>
      </c>
      <c r="L75" s="1"/>
      <c r="M75" t="s">
        <v>10</v>
      </c>
      <c r="N75" t="s">
        <v>18</v>
      </c>
      <c r="O75">
        <v>1</v>
      </c>
      <c r="P75">
        <v>26515</v>
      </c>
      <c r="Q75" s="4">
        <v>34.109035710610272</v>
      </c>
    </row>
    <row r="76" spans="1:17" x14ac:dyDescent="0.25">
      <c r="A76" t="s">
        <v>10</v>
      </c>
      <c r="B76" t="s">
        <v>18</v>
      </c>
      <c r="C76">
        <v>5</v>
      </c>
      <c r="D76">
        <v>35402</v>
      </c>
      <c r="E76" s="4">
        <v>45.541319337244005</v>
      </c>
      <c r="F76" s="1"/>
      <c r="G76" t="s">
        <v>10</v>
      </c>
      <c r="H76" t="s">
        <v>18</v>
      </c>
      <c r="I76">
        <v>5</v>
      </c>
      <c r="J76">
        <v>29381</v>
      </c>
      <c r="K76" s="4">
        <v>37.795873211896676</v>
      </c>
      <c r="L76" s="1"/>
      <c r="M76" t="s">
        <v>10</v>
      </c>
      <c r="N76" t="s">
        <v>18</v>
      </c>
      <c r="O76">
        <v>5</v>
      </c>
      <c r="P76">
        <v>33401</v>
      </c>
      <c r="Q76" s="4">
        <v>42.967222393742929</v>
      </c>
    </row>
    <row r="77" spans="1:17" x14ac:dyDescent="0.25">
      <c r="A77" t="s">
        <v>10</v>
      </c>
      <c r="B77" t="s">
        <v>18</v>
      </c>
      <c r="C77">
        <v>10</v>
      </c>
      <c r="D77">
        <v>38595</v>
      </c>
      <c r="E77" s="4">
        <v>49.648811361531337</v>
      </c>
      <c r="F77" s="1"/>
      <c r="G77" t="s">
        <v>10</v>
      </c>
      <c r="H77" t="s">
        <v>18</v>
      </c>
      <c r="I77">
        <v>10</v>
      </c>
      <c r="J77">
        <v>31785</v>
      </c>
      <c r="K77" s="4">
        <v>40.888391478851496</v>
      </c>
      <c r="L77" s="1"/>
      <c r="M77" t="s">
        <v>10</v>
      </c>
      <c r="N77" t="s">
        <v>18</v>
      </c>
      <c r="O77">
        <v>10</v>
      </c>
      <c r="P77">
        <v>36153</v>
      </c>
      <c r="Q77" s="4">
        <v>46.507409694350109</v>
      </c>
    </row>
    <row r="78" spans="1:17" x14ac:dyDescent="0.25">
      <c r="A78" t="s">
        <v>10</v>
      </c>
      <c r="B78" t="s">
        <v>18</v>
      </c>
      <c r="C78">
        <v>20</v>
      </c>
      <c r="D78">
        <v>41665</v>
      </c>
      <c r="E78" s="4">
        <v>53.598075537717406</v>
      </c>
      <c r="F78" s="1"/>
      <c r="G78" t="s">
        <v>10</v>
      </c>
      <c r="H78" t="s">
        <v>18</v>
      </c>
      <c r="I78">
        <v>20</v>
      </c>
      <c r="J78">
        <v>33977</v>
      </c>
      <c r="K78" s="4">
        <v>43.708191828753726</v>
      </c>
      <c r="L78" s="1"/>
      <c r="M78" t="s">
        <v>10</v>
      </c>
      <c r="N78" t="s">
        <v>18</v>
      </c>
      <c r="O78">
        <v>20</v>
      </c>
      <c r="P78">
        <v>38686</v>
      </c>
      <c r="Q78" s="4">
        <v>49.765874241020889</v>
      </c>
    </row>
    <row r="79" spans="1:17" x14ac:dyDescent="0.25">
      <c r="A79" t="s">
        <v>10</v>
      </c>
      <c r="B79" t="s">
        <v>19</v>
      </c>
      <c r="C79">
        <v>1</v>
      </c>
      <c r="D79">
        <v>10346</v>
      </c>
      <c r="E79" s="4">
        <v>13.309148914273953</v>
      </c>
      <c r="F79" s="1"/>
      <c r="G79" t="s">
        <v>10</v>
      </c>
      <c r="H79" t="s">
        <v>19</v>
      </c>
      <c r="I79">
        <v>1</v>
      </c>
      <c r="J79">
        <v>8844</v>
      </c>
      <c r="K79" s="4">
        <v>11.376968200061748</v>
      </c>
      <c r="L79" s="1"/>
      <c r="M79" t="s">
        <v>10</v>
      </c>
      <c r="N79" t="s">
        <v>19</v>
      </c>
      <c r="O79">
        <v>1</v>
      </c>
      <c r="P79">
        <v>9321</v>
      </c>
      <c r="Q79" s="4">
        <v>11.990583513430071</v>
      </c>
    </row>
    <row r="80" spans="1:17" x14ac:dyDescent="0.25">
      <c r="A80" t="s">
        <v>10</v>
      </c>
      <c r="B80" t="s">
        <v>19</v>
      </c>
      <c r="C80">
        <v>5</v>
      </c>
      <c r="D80">
        <v>13846</v>
      </c>
      <c r="E80" s="4">
        <v>17.811567356179893</v>
      </c>
      <c r="F80" s="1"/>
      <c r="G80" t="s">
        <v>10</v>
      </c>
      <c r="H80" t="s">
        <v>19</v>
      </c>
      <c r="I80">
        <v>5</v>
      </c>
      <c r="J80">
        <v>11616</v>
      </c>
      <c r="K80" s="4">
        <v>14.94288360605125</v>
      </c>
      <c r="L80" s="1"/>
      <c r="M80" t="s">
        <v>10</v>
      </c>
      <c r="N80" t="s">
        <v>19</v>
      </c>
      <c r="O80">
        <v>5</v>
      </c>
      <c r="P80">
        <v>12066</v>
      </c>
      <c r="Q80" s="4">
        <v>15.521765977153443</v>
      </c>
    </row>
    <row r="81" spans="1:17" x14ac:dyDescent="0.25">
      <c r="A81" t="s">
        <v>10</v>
      </c>
      <c r="B81" t="s">
        <v>19</v>
      </c>
      <c r="C81">
        <v>10</v>
      </c>
      <c r="D81">
        <v>15415</v>
      </c>
      <c r="E81" s="4">
        <v>19.829937223422867</v>
      </c>
      <c r="F81" s="1"/>
      <c r="G81" t="s">
        <v>10</v>
      </c>
      <c r="H81" t="s">
        <v>19</v>
      </c>
      <c r="I81">
        <v>10</v>
      </c>
      <c r="J81">
        <v>12791</v>
      </c>
      <c r="K81" s="4">
        <v>16.454409797262528</v>
      </c>
      <c r="L81" s="1"/>
      <c r="M81" t="s">
        <v>10</v>
      </c>
      <c r="N81" t="s">
        <v>19</v>
      </c>
      <c r="O81">
        <v>10</v>
      </c>
      <c r="P81">
        <v>13264</v>
      </c>
      <c r="Q81" s="4">
        <v>17.06287948955439</v>
      </c>
    </row>
    <row r="82" spans="1:17" x14ac:dyDescent="0.25">
      <c r="A82" t="s">
        <v>10</v>
      </c>
      <c r="B82" t="s">
        <v>19</v>
      </c>
      <c r="C82">
        <v>20</v>
      </c>
      <c r="D82">
        <v>17154</v>
      </c>
      <c r="E82" s="4">
        <v>22.066995986415559</v>
      </c>
      <c r="F82" s="1"/>
      <c r="G82" t="s">
        <v>10</v>
      </c>
      <c r="H82" t="s">
        <v>19</v>
      </c>
      <c r="I82">
        <v>20</v>
      </c>
      <c r="J82">
        <v>14010</v>
      </c>
      <c r="K82" s="4">
        <v>18.022537820314913</v>
      </c>
      <c r="L82" s="1"/>
      <c r="M82" t="s">
        <v>10</v>
      </c>
      <c r="N82" t="s">
        <v>19</v>
      </c>
      <c r="O82">
        <v>20</v>
      </c>
      <c r="P82">
        <v>14541</v>
      </c>
      <c r="Q82" s="4">
        <v>18.705619018215501</v>
      </c>
    </row>
    <row r="83" spans="1:17" x14ac:dyDescent="0.25">
      <c r="A83" t="s">
        <v>10</v>
      </c>
      <c r="B83" t="s">
        <v>4</v>
      </c>
      <c r="C83">
        <v>1</v>
      </c>
      <c r="D83">
        <v>40716</v>
      </c>
      <c r="E83" s="4">
        <v>52.377276937326336</v>
      </c>
      <c r="F83" s="1"/>
      <c r="G83" t="s">
        <v>10</v>
      </c>
      <c r="H83" t="s">
        <v>4</v>
      </c>
      <c r="I83">
        <v>1</v>
      </c>
      <c r="J83">
        <v>38903</v>
      </c>
      <c r="K83" s="4">
        <v>50.045024184419063</v>
      </c>
      <c r="L83" s="1"/>
      <c r="M83" t="s">
        <v>10</v>
      </c>
      <c r="N83" t="s">
        <v>4</v>
      </c>
      <c r="O83">
        <v>1</v>
      </c>
      <c r="P83">
        <v>38025</v>
      </c>
      <c r="Q83" s="4">
        <v>48.915560358135231</v>
      </c>
    </row>
    <row r="84" spans="1:17" x14ac:dyDescent="0.25">
      <c r="A84" t="s">
        <v>10</v>
      </c>
      <c r="B84" t="s">
        <v>4</v>
      </c>
      <c r="C84">
        <v>5</v>
      </c>
      <c r="D84">
        <v>47439</v>
      </c>
      <c r="E84" s="4">
        <v>61.025779561593083</v>
      </c>
      <c r="F84" s="1"/>
      <c r="G84" t="s">
        <v>10</v>
      </c>
      <c r="H84" t="s">
        <v>4</v>
      </c>
      <c r="I84">
        <v>5</v>
      </c>
      <c r="J84">
        <v>44339</v>
      </c>
      <c r="K84" s="4">
        <v>57.037923227333543</v>
      </c>
      <c r="L84" s="1"/>
      <c r="M84" t="s">
        <v>10</v>
      </c>
      <c r="N84" t="s">
        <v>4</v>
      </c>
      <c r="O84">
        <v>5</v>
      </c>
      <c r="P84">
        <v>43199</v>
      </c>
      <c r="Q84" s="4">
        <v>55.571421220541318</v>
      </c>
    </row>
    <row r="85" spans="1:17" x14ac:dyDescent="0.25">
      <c r="A85" t="s">
        <v>10</v>
      </c>
      <c r="B85" t="s">
        <v>4</v>
      </c>
      <c r="C85">
        <v>10</v>
      </c>
      <c r="D85">
        <v>49555</v>
      </c>
      <c r="E85" s="4">
        <v>63.747813111042504</v>
      </c>
      <c r="F85" s="1"/>
      <c r="G85" t="s">
        <v>10</v>
      </c>
      <c r="H85" t="s">
        <v>4</v>
      </c>
      <c r="I85">
        <v>10</v>
      </c>
      <c r="J85">
        <v>45816</v>
      </c>
      <c r="K85" s="4">
        <v>58.937943809817853</v>
      </c>
      <c r="L85" s="1"/>
      <c r="M85" t="s">
        <v>10</v>
      </c>
      <c r="N85" t="s">
        <v>4</v>
      </c>
      <c r="O85">
        <v>10</v>
      </c>
      <c r="P85">
        <v>44638</v>
      </c>
      <c r="Q85" s="4">
        <v>57.422558402799218</v>
      </c>
    </row>
    <row r="86" spans="1:17" x14ac:dyDescent="0.25">
      <c r="A86" t="s">
        <v>10</v>
      </c>
      <c r="B86" t="s">
        <v>4</v>
      </c>
      <c r="C86">
        <v>20</v>
      </c>
      <c r="D86">
        <v>51501</v>
      </c>
      <c r="E86" s="4">
        <v>66.251157764742203</v>
      </c>
      <c r="F86" s="1"/>
      <c r="G86" t="s">
        <v>10</v>
      </c>
      <c r="H86" t="s">
        <v>4</v>
      </c>
      <c r="I86">
        <v>20</v>
      </c>
      <c r="J86">
        <v>47067</v>
      </c>
      <c r="K86" s="4">
        <v>60.547236801481944</v>
      </c>
      <c r="L86" s="1"/>
      <c r="M86" t="s">
        <v>10</v>
      </c>
      <c r="N86" t="s">
        <v>4</v>
      </c>
      <c r="O86">
        <v>20</v>
      </c>
      <c r="P86">
        <v>45837</v>
      </c>
      <c r="Q86" s="4">
        <v>58.964958320469286</v>
      </c>
    </row>
    <row r="87" spans="1:17" x14ac:dyDescent="0.25">
      <c r="A87" t="s">
        <v>11</v>
      </c>
      <c r="B87" t="s">
        <v>18</v>
      </c>
      <c r="C87">
        <v>1</v>
      </c>
      <c r="D87">
        <v>58067</v>
      </c>
      <c r="E87" s="4">
        <v>74.697694761757745</v>
      </c>
      <c r="F87" s="1"/>
      <c r="G87" t="s">
        <v>11</v>
      </c>
      <c r="H87" t="s">
        <v>18</v>
      </c>
      <c r="I87">
        <v>1</v>
      </c>
      <c r="J87">
        <v>57309</v>
      </c>
      <c r="K87" s="4">
        <v>73.72259956776783</v>
      </c>
      <c r="L87" s="1"/>
      <c r="M87" t="s">
        <v>11</v>
      </c>
      <c r="N87" t="s">
        <v>18</v>
      </c>
      <c r="O87">
        <v>1</v>
      </c>
      <c r="P87">
        <v>57157</v>
      </c>
      <c r="Q87" s="4">
        <v>73.52706596686221</v>
      </c>
    </row>
    <row r="88" spans="1:17" x14ac:dyDescent="0.25">
      <c r="A88" t="s">
        <v>11</v>
      </c>
      <c r="B88" t="s">
        <v>18</v>
      </c>
      <c r="C88">
        <v>5</v>
      </c>
      <c r="D88">
        <v>67778</v>
      </c>
      <c r="E88" s="4">
        <v>87.189976330143054</v>
      </c>
      <c r="F88" s="1"/>
      <c r="G88" t="s">
        <v>11</v>
      </c>
      <c r="H88" t="s">
        <v>18</v>
      </c>
      <c r="I88">
        <v>5</v>
      </c>
      <c r="J88">
        <v>66678</v>
      </c>
      <c r="K88" s="4">
        <v>85.77493053411547</v>
      </c>
      <c r="L88" s="1"/>
      <c r="M88" t="s">
        <v>11</v>
      </c>
      <c r="N88" t="s">
        <v>18</v>
      </c>
      <c r="O88">
        <v>5</v>
      </c>
      <c r="P88">
        <v>66443</v>
      </c>
      <c r="Q88" s="4">
        <v>85.472625295873215</v>
      </c>
    </row>
    <row r="89" spans="1:17" x14ac:dyDescent="0.25">
      <c r="A89" t="s">
        <v>11</v>
      </c>
      <c r="B89" t="s">
        <v>18</v>
      </c>
      <c r="C89">
        <v>10</v>
      </c>
      <c r="D89">
        <v>70054</v>
      </c>
      <c r="E89" s="4">
        <v>90.117834722651025</v>
      </c>
      <c r="F89" s="1"/>
      <c r="G89" t="s">
        <v>11</v>
      </c>
      <c r="H89" t="s">
        <v>18</v>
      </c>
      <c r="I89">
        <v>10</v>
      </c>
      <c r="J89">
        <v>68830</v>
      </c>
      <c r="K89" s="4">
        <v>88.543274673253052</v>
      </c>
      <c r="L89" s="1"/>
      <c r="M89" t="s">
        <v>11</v>
      </c>
      <c r="N89" t="s">
        <v>18</v>
      </c>
      <c r="O89">
        <v>10</v>
      </c>
      <c r="P89">
        <v>68587</v>
      </c>
      <c r="Q89" s="4">
        <v>88.23067819285788</v>
      </c>
    </row>
    <row r="90" spans="1:17" x14ac:dyDescent="0.25">
      <c r="A90" t="s">
        <v>11</v>
      </c>
      <c r="B90" t="s">
        <v>18</v>
      </c>
      <c r="C90">
        <v>20</v>
      </c>
      <c r="D90">
        <v>71868</v>
      </c>
      <c r="E90" s="4">
        <v>92.451373880827418</v>
      </c>
      <c r="F90" s="1"/>
      <c r="G90" t="s">
        <v>11</v>
      </c>
      <c r="H90" t="s">
        <v>18</v>
      </c>
      <c r="I90">
        <v>20</v>
      </c>
      <c r="J90">
        <v>70510</v>
      </c>
      <c r="K90" s="4">
        <v>90.704435525367913</v>
      </c>
      <c r="L90" s="1"/>
      <c r="M90" t="s">
        <v>11</v>
      </c>
      <c r="N90" t="s">
        <v>18</v>
      </c>
      <c r="O90">
        <v>20</v>
      </c>
      <c r="P90">
        <v>70259</v>
      </c>
      <c r="Q90" s="4">
        <v>90.381547802819796</v>
      </c>
    </row>
    <row r="91" spans="1:17" x14ac:dyDescent="0.25">
      <c r="A91" t="s">
        <v>11</v>
      </c>
      <c r="B91" t="s">
        <v>19</v>
      </c>
      <c r="C91">
        <v>1</v>
      </c>
      <c r="D91">
        <v>57259</v>
      </c>
      <c r="E91" s="4">
        <v>73.658279304312032</v>
      </c>
      <c r="F91" s="1"/>
      <c r="G91" t="s">
        <v>11</v>
      </c>
      <c r="H91" t="s">
        <v>19</v>
      </c>
      <c r="I91">
        <v>1</v>
      </c>
      <c r="J91">
        <v>56672</v>
      </c>
      <c r="K91" s="4">
        <v>72.903159411340951</v>
      </c>
      <c r="L91" s="1"/>
      <c r="M91" t="s">
        <v>11</v>
      </c>
      <c r="N91" t="s">
        <v>19</v>
      </c>
      <c r="O91">
        <v>1</v>
      </c>
      <c r="P91">
        <v>56568</v>
      </c>
      <c r="Q91" s="4">
        <v>72.76937326335289</v>
      </c>
    </row>
    <row r="92" spans="1:17" x14ac:dyDescent="0.25">
      <c r="A92" t="s">
        <v>11</v>
      </c>
      <c r="B92" t="s">
        <v>19</v>
      </c>
      <c r="C92">
        <v>5</v>
      </c>
      <c r="D92">
        <v>66832</v>
      </c>
      <c r="E92" s="4">
        <v>85.973036945559329</v>
      </c>
      <c r="F92" s="1"/>
      <c r="G92" t="s">
        <v>11</v>
      </c>
      <c r="H92" t="s">
        <v>19</v>
      </c>
      <c r="I92">
        <v>5</v>
      </c>
      <c r="J92">
        <v>65937</v>
      </c>
      <c r="K92" s="4">
        <v>84.821704229700529</v>
      </c>
      <c r="L92" s="1"/>
      <c r="M92" t="s">
        <v>11</v>
      </c>
      <c r="N92" t="s">
        <v>19</v>
      </c>
      <c r="O92">
        <v>5</v>
      </c>
      <c r="P92">
        <v>65839</v>
      </c>
      <c r="Q92" s="4">
        <v>84.695636513327159</v>
      </c>
    </row>
    <row r="93" spans="1:17" x14ac:dyDescent="0.25">
      <c r="A93" t="s">
        <v>11</v>
      </c>
      <c r="B93" t="s">
        <v>19</v>
      </c>
      <c r="C93">
        <v>10</v>
      </c>
      <c r="D93">
        <v>69210</v>
      </c>
      <c r="E93" s="4">
        <v>89.032108675517136</v>
      </c>
      <c r="F93" s="1"/>
      <c r="G93" t="s">
        <v>11</v>
      </c>
      <c r="H93" t="s">
        <v>19</v>
      </c>
      <c r="I93">
        <v>10</v>
      </c>
      <c r="J93">
        <v>68191</v>
      </c>
      <c r="K93" s="4">
        <v>87.721261706287947</v>
      </c>
      <c r="L93" s="1"/>
      <c r="M93" t="s">
        <v>11</v>
      </c>
      <c r="N93" t="s">
        <v>19</v>
      </c>
      <c r="O93">
        <v>10</v>
      </c>
      <c r="P93">
        <v>68094</v>
      </c>
      <c r="Q93" s="4">
        <v>87.59648039518369</v>
      </c>
    </row>
    <row r="94" spans="1:17" x14ac:dyDescent="0.25">
      <c r="A94" t="s">
        <v>11</v>
      </c>
      <c r="B94" t="s">
        <v>19</v>
      </c>
      <c r="C94">
        <v>20</v>
      </c>
      <c r="D94">
        <v>71127</v>
      </c>
      <c r="E94" s="4">
        <v>91.498147576412464</v>
      </c>
      <c r="F94" s="1"/>
      <c r="G94" t="s">
        <v>11</v>
      </c>
      <c r="H94" t="s">
        <v>19</v>
      </c>
      <c r="I94">
        <v>20</v>
      </c>
      <c r="J94">
        <v>69975</v>
      </c>
      <c r="K94" s="4">
        <v>90.01620870639087</v>
      </c>
      <c r="L94" s="1"/>
      <c r="M94" t="s">
        <v>11</v>
      </c>
      <c r="N94" t="s">
        <v>19</v>
      </c>
      <c r="O94">
        <v>20</v>
      </c>
      <c r="P94">
        <v>69928</v>
      </c>
      <c r="Q94" s="4">
        <v>89.955747658742411</v>
      </c>
    </row>
    <row r="95" spans="1:17" x14ac:dyDescent="0.25">
      <c r="A95" t="s">
        <v>11</v>
      </c>
      <c r="B95" t="s">
        <v>4</v>
      </c>
      <c r="C95">
        <v>1</v>
      </c>
      <c r="D95">
        <v>29187</v>
      </c>
      <c r="E95" s="4">
        <v>37.546310589688176</v>
      </c>
      <c r="F95" s="1"/>
      <c r="G95" t="s">
        <v>11</v>
      </c>
      <c r="H95" t="s">
        <v>4</v>
      </c>
      <c r="I95">
        <v>1</v>
      </c>
      <c r="J95">
        <v>28386</v>
      </c>
      <c r="K95" s="4">
        <v>36.515899969126274</v>
      </c>
      <c r="L95" s="1"/>
      <c r="M95" t="s">
        <v>11</v>
      </c>
      <c r="N95" t="s">
        <v>4</v>
      </c>
      <c r="O95">
        <v>1</v>
      </c>
      <c r="P95">
        <v>28524</v>
      </c>
      <c r="Q95" s="4">
        <v>36.693423896264278</v>
      </c>
    </row>
    <row r="96" spans="1:17" x14ac:dyDescent="0.25">
      <c r="A96" t="s">
        <v>11</v>
      </c>
      <c r="B96" t="s">
        <v>4</v>
      </c>
      <c r="C96">
        <v>5</v>
      </c>
      <c r="D96">
        <v>36048</v>
      </c>
      <c r="E96" s="4">
        <v>46.372337141092927</v>
      </c>
      <c r="F96" s="1"/>
      <c r="G96" t="s">
        <v>11</v>
      </c>
      <c r="H96" t="s">
        <v>4</v>
      </c>
      <c r="I96">
        <v>5</v>
      </c>
      <c r="J96">
        <v>34655</v>
      </c>
      <c r="K96" s="4">
        <v>44.580374601214366</v>
      </c>
      <c r="L96" s="1"/>
      <c r="M96" t="s">
        <v>11</v>
      </c>
      <c r="N96" t="s">
        <v>4</v>
      </c>
      <c r="O96">
        <v>5</v>
      </c>
      <c r="P96">
        <v>34672</v>
      </c>
      <c r="Q96" s="4">
        <v>44.602243490789341</v>
      </c>
    </row>
    <row r="97" spans="1:17" x14ac:dyDescent="0.25">
      <c r="A97" t="s">
        <v>11</v>
      </c>
      <c r="B97" t="s">
        <v>4</v>
      </c>
      <c r="C97">
        <v>10</v>
      </c>
      <c r="D97">
        <v>38690</v>
      </c>
      <c r="E97" s="4">
        <v>49.771019862097354</v>
      </c>
      <c r="F97" s="1"/>
      <c r="G97" t="s">
        <v>11</v>
      </c>
      <c r="H97" t="s">
        <v>4</v>
      </c>
      <c r="I97">
        <v>10</v>
      </c>
      <c r="J97">
        <v>36999</v>
      </c>
      <c r="K97" s="4">
        <v>47.595708552022231</v>
      </c>
      <c r="L97" s="1"/>
      <c r="M97" t="s">
        <v>11</v>
      </c>
      <c r="N97" t="s">
        <v>4</v>
      </c>
      <c r="O97">
        <v>10</v>
      </c>
      <c r="P97">
        <v>36870</v>
      </c>
      <c r="Q97" s="4">
        <v>47.42976227230627</v>
      </c>
    </row>
    <row r="98" spans="1:17" x14ac:dyDescent="0.25">
      <c r="A98" t="s">
        <v>11</v>
      </c>
      <c r="B98" t="s">
        <v>4</v>
      </c>
      <c r="C98">
        <v>20</v>
      </c>
      <c r="D98">
        <v>41176</v>
      </c>
      <c r="E98" s="4">
        <v>52.969023361119682</v>
      </c>
      <c r="F98" s="1"/>
      <c r="G98" t="s">
        <v>11</v>
      </c>
      <c r="H98" t="s">
        <v>4</v>
      </c>
      <c r="I98">
        <v>20</v>
      </c>
      <c r="J98">
        <v>39125</v>
      </c>
      <c r="K98" s="4">
        <v>50.330606154162808</v>
      </c>
      <c r="L98" s="1"/>
      <c r="M98" t="s">
        <v>11</v>
      </c>
      <c r="N98" t="s">
        <v>4</v>
      </c>
      <c r="O98">
        <v>20</v>
      </c>
      <c r="P98">
        <v>38938</v>
      </c>
      <c r="Q98" s="4">
        <v>50.090048368838112</v>
      </c>
    </row>
    <row r="99" spans="1:17" x14ac:dyDescent="0.25">
      <c r="A99" t="s">
        <v>12</v>
      </c>
      <c r="B99" t="s">
        <v>18</v>
      </c>
      <c r="C99">
        <v>1</v>
      </c>
      <c r="D99">
        <v>65507</v>
      </c>
      <c r="E99" s="4">
        <v>84.268549963980661</v>
      </c>
      <c r="F99" s="1"/>
      <c r="G99" t="s">
        <v>12</v>
      </c>
      <c r="H99" t="s">
        <v>18</v>
      </c>
      <c r="I99">
        <v>1</v>
      </c>
      <c r="J99">
        <v>64926</v>
      </c>
      <c r="K99" s="4">
        <v>83.521148502624271</v>
      </c>
      <c r="L99" s="1"/>
      <c r="M99" t="s">
        <v>12</v>
      </c>
      <c r="N99" t="s">
        <v>18</v>
      </c>
      <c r="O99">
        <v>1</v>
      </c>
      <c r="P99">
        <v>64796</v>
      </c>
      <c r="Q99" s="4">
        <v>83.353915817639191</v>
      </c>
    </row>
    <row r="100" spans="1:17" x14ac:dyDescent="0.25">
      <c r="A100" t="s">
        <v>12</v>
      </c>
      <c r="B100" t="s">
        <v>18</v>
      </c>
      <c r="C100">
        <v>5</v>
      </c>
      <c r="D100">
        <v>72753</v>
      </c>
      <c r="E100" s="4">
        <v>93.589842543995061</v>
      </c>
      <c r="F100" s="1"/>
      <c r="G100" t="s">
        <v>12</v>
      </c>
      <c r="H100" t="s">
        <v>18</v>
      </c>
      <c r="I100">
        <v>5</v>
      </c>
      <c r="J100">
        <v>71959</v>
      </c>
      <c r="K100" s="4">
        <v>92.56843676031697</v>
      </c>
      <c r="L100" s="1"/>
      <c r="M100" t="s">
        <v>12</v>
      </c>
      <c r="N100" t="s">
        <v>18</v>
      </c>
      <c r="O100">
        <v>5</v>
      </c>
      <c r="P100">
        <v>71758</v>
      </c>
      <c r="Q100" s="4">
        <v>92.309869301224651</v>
      </c>
    </row>
    <row r="101" spans="1:17" x14ac:dyDescent="0.25">
      <c r="A101" t="s">
        <v>12</v>
      </c>
      <c r="B101" t="s">
        <v>18</v>
      </c>
      <c r="C101">
        <v>10</v>
      </c>
      <c r="D101">
        <v>74196</v>
      </c>
      <c r="E101" s="4">
        <v>95.446125347329428</v>
      </c>
      <c r="F101" s="1"/>
      <c r="G101" t="s">
        <v>12</v>
      </c>
      <c r="H101" t="s">
        <v>18</v>
      </c>
      <c r="I101">
        <v>10</v>
      </c>
      <c r="J101">
        <v>73346</v>
      </c>
      <c r="K101" s="4">
        <v>94.352680868580848</v>
      </c>
      <c r="L101" s="1"/>
      <c r="M101" t="s">
        <v>12</v>
      </c>
      <c r="N101" t="s">
        <v>18</v>
      </c>
      <c r="O101">
        <v>10</v>
      </c>
      <c r="P101">
        <v>73135</v>
      </c>
      <c r="Q101" s="4">
        <v>94.081249356797372</v>
      </c>
    </row>
    <row r="102" spans="1:17" x14ac:dyDescent="0.25">
      <c r="A102" t="s">
        <v>12</v>
      </c>
      <c r="B102" t="s">
        <v>18</v>
      </c>
      <c r="C102">
        <v>20</v>
      </c>
      <c r="D102">
        <v>75247</v>
      </c>
      <c r="E102" s="4">
        <v>96.798137285170313</v>
      </c>
      <c r="F102" s="1"/>
      <c r="G102" t="s">
        <v>12</v>
      </c>
      <c r="H102" t="s">
        <v>18</v>
      </c>
      <c r="I102">
        <v>20</v>
      </c>
      <c r="J102">
        <v>74317</v>
      </c>
      <c r="K102" s="4">
        <v>95.60178038489245</v>
      </c>
      <c r="L102" s="1"/>
      <c r="M102" t="s">
        <v>12</v>
      </c>
      <c r="N102" t="s">
        <v>18</v>
      </c>
      <c r="O102">
        <v>20</v>
      </c>
      <c r="P102">
        <v>74136</v>
      </c>
      <c r="Q102" s="4">
        <v>95.368941031182459</v>
      </c>
    </row>
    <row r="103" spans="1:17" x14ac:dyDescent="0.25">
      <c r="A103" t="s">
        <v>12</v>
      </c>
      <c r="B103" t="s">
        <v>19</v>
      </c>
      <c r="C103">
        <v>1</v>
      </c>
      <c r="D103">
        <v>64791</v>
      </c>
      <c r="E103" s="4">
        <v>83.347483791293612</v>
      </c>
      <c r="F103" s="1"/>
      <c r="G103" t="s">
        <v>12</v>
      </c>
      <c r="H103" t="s">
        <v>19</v>
      </c>
      <c r="I103">
        <v>1</v>
      </c>
      <c r="J103">
        <v>64252</v>
      </c>
      <c r="K103" s="4">
        <v>82.65411135124009</v>
      </c>
      <c r="L103" s="1"/>
      <c r="M103" t="s">
        <v>12</v>
      </c>
      <c r="N103" t="s">
        <v>19</v>
      </c>
      <c r="O103">
        <v>1</v>
      </c>
      <c r="P103">
        <v>64189</v>
      </c>
      <c r="Q103" s="4">
        <v>82.573067819285782</v>
      </c>
    </row>
    <row r="104" spans="1:17" x14ac:dyDescent="0.25">
      <c r="A104" t="s">
        <v>12</v>
      </c>
      <c r="B104" t="s">
        <v>19</v>
      </c>
      <c r="C104">
        <v>5</v>
      </c>
      <c r="D104">
        <v>72265</v>
      </c>
      <c r="E104" s="4">
        <v>92.962076772666464</v>
      </c>
      <c r="F104" s="1"/>
      <c r="G104" t="s">
        <v>12</v>
      </c>
      <c r="H104" t="s">
        <v>19</v>
      </c>
      <c r="I104">
        <v>5</v>
      </c>
      <c r="J104">
        <v>71489</v>
      </c>
      <c r="K104" s="4">
        <v>91.963826283832461</v>
      </c>
      <c r="L104" s="1"/>
      <c r="M104" t="s">
        <v>12</v>
      </c>
      <c r="N104" t="s">
        <v>19</v>
      </c>
      <c r="O104">
        <v>5</v>
      </c>
      <c r="P104">
        <v>71376</v>
      </c>
      <c r="Q104" s="4">
        <v>91.818462488422341</v>
      </c>
    </row>
    <row r="105" spans="1:17" x14ac:dyDescent="0.25">
      <c r="A105" t="s">
        <v>12</v>
      </c>
      <c r="B105" t="s">
        <v>19</v>
      </c>
      <c r="C105">
        <v>10</v>
      </c>
      <c r="D105">
        <v>73830</v>
      </c>
      <c r="E105" s="4">
        <v>94.975301018832965</v>
      </c>
      <c r="F105" s="1"/>
      <c r="G105" t="s">
        <v>12</v>
      </c>
      <c r="H105" t="s">
        <v>19</v>
      </c>
      <c r="I105">
        <v>10</v>
      </c>
      <c r="J105">
        <v>72999</v>
      </c>
      <c r="K105" s="4">
        <v>93.9062982401976</v>
      </c>
      <c r="L105" s="1"/>
      <c r="M105" t="s">
        <v>12</v>
      </c>
      <c r="N105" t="s">
        <v>19</v>
      </c>
      <c r="O105">
        <v>10</v>
      </c>
      <c r="P105">
        <v>72880</v>
      </c>
      <c r="Q105" s="4">
        <v>93.753216013172789</v>
      </c>
    </row>
    <row r="106" spans="1:17" x14ac:dyDescent="0.25">
      <c r="A106" t="s">
        <v>12</v>
      </c>
      <c r="B106" t="s">
        <v>19</v>
      </c>
      <c r="C106">
        <v>20</v>
      </c>
      <c r="D106">
        <v>74968</v>
      </c>
      <c r="E106" s="4">
        <v>96.439230215086951</v>
      </c>
      <c r="F106" s="1"/>
      <c r="G106" t="s">
        <v>12</v>
      </c>
      <c r="H106" t="s">
        <v>19</v>
      </c>
      <c r="I106">
        <v>20</v>
      </c>
      <c r="J106">
        <v>74050</v>
      </c>
      <c r="K106" s="4">
        <v>95.258310178038485</v>
      </c>
      <c r="L106" s="1"/>
      <c r="M106" t="s">
        <v>12</v>
      </c>
      <c r="N106" t="s">
        <v>19</v>
      </c>
      <c r="O106">
        <v>20</v>
      </c>
      <c r="P106">
        <v>73973</v>
      </c>
      <c r="Q106" s="4">
        <v>95.15925697231657</v>
      </c>
    </row>
    <row r="107" spans="1:17" x14ac:dyDescent="0.25">
      <c r="A107" t="s">
        <v>12</v>
      </c>
      <c r="B107" t="s">
        <v>4</v>
      </c>
      <c r="C107">
        <v>1</v>
      </c>
      <c r="D107">
        <v>37107</v>
      </c>
      <c r="E107" s="4">
        <v>47.734640321086758</v>
      </c>
      <c r="F107" s="1"/>
      <c r="G107" t="s">
        <v>12</v>
      </c>
      <c r="H107" t="s">
        <v>4</v>
      </c>
      <c r="I107">
        <v>1</v>
      </c>
      <c r="J107">
        <v>36207</v>
      </c>
      <c r="K107" s="4">
        <v>46.576875578882373</v>
      </c>
      <c r="L107" s="1"/>
      <c r="M107" t="s">
        <v>12</v>
      </c>
      <c r="N107" t="s">
        <v>4</v>
      </c>
      <c r="O107">
        <v>1</v>
      </c>
      <c r="P107">
        <v>36177</v>
      </c>
      <c r="Q107" s="4">
        <v>46.538283420808888</v>
      </c>
    </row>
    <row r="108" spans="1:17" x14ac:dyDescent="0.25">
      <c r="A108" t="s">
        <v>12</v>
      </c>
      <c r="B108" t="s">
        <v>4</v>
      </c>
      <c r="C108">
        <v>5</v>
      </c>
      <c r="D108">
        <v>44842</v>
      </c>
      <c r="E108" s="4">
        <v>57.684985077698883</v>
      </c>
      <c r="F108" s="1"/>
      <c r="G108" t="s">
        <v>12</v>
      </c>
      <c r="H108" t="s">
        <v>4</v>
      </c>
      <c r="I108">
        <v>5</v>
      </c>
      <c r="J108">
        <v>43239</v>
      </c>
      <c r="K108" s="4">
        <v>55.622877431305959</v>
      </c>
      <c r="L108" s="1"/>
      <c r="M108" t="s">
        <v>12</v>
      </c>
      <c r="N108" t="s">
        <v>4</v>
      </c>
      <c r="O108">
        <v>5</v>
      </c>
      <c r="P108">
        <v>42928</v>
      </c>
      <c r="Q108" s="4">
        <v>55.222805392610887</v>
      </c>
    </row>
    <row r="109" spans="1:17" x14ac:dyDescent="0.25">
      <c r="A109" t="s">
        <v>12</v>
      </c>
      <c r="B109" t="s">
        <v>4</v>
      </c>
      <c r="C109">
        <v>10</v>
      </c>
      <c r="D109">
        <v>47680</v>
      </c>
      <c r="E109" s="4">
        <v>61.335803231450036</v>
      </c>
      <c r="F109" s="1"/>
      <c r="G109" t="s">
        <v>12</v>
      </c>
      <c r="H109" t="s">
        <v>4</v>
      </c>
      <c r="I109">
        <v>10</v>
      </c>
      <c r="J109">
        <v>45717</v>
      </c>
      <c r="K109" s="4">
        <v>58.810589688175362</v>
      </c>
      <c r="L109" s="1"/>
      <c r="M109" t="s">
        <v>12</v>
      </c>
      <c r="N109" t="s">
        <v>4</v>
      </c>
      <c r="O109">
        <v>10</v>
      </c>
      <c r="P109">
        <v>45181</v>
      </c>
      <c r="Q109" s="4">
        <v>58.121076463929199</v>
      </c>
    </row>
    <row r="110" spans="1:17" x14ac:dyDescent="0.25">
      <c r="A110" t="s">
        <v>12</v>
      </c>
      <c r="B110" t="s">
        <v>4</v>
      </c>
      <c r="C110">
        <v>20</v>
      </c>
      <c r="D110">
        <v>50180</v>
      </c>
      <c r="E110" s="4">
        <v>64.551816404239986</v>
      </c>
      <c r="F110" s="1"/>
      <c r="G110" t="s">
        <v>12</v>
      </c>
      <c r="H110" t="s">
        <v>4</v>
      </c>
      <c r="I110">
        <v>20</v>
      </c>
      <c r="J110">
        <v>47805</v>
      </c>
      <c r="K110" s="4">
        <v>61.496603890089531</v>
      </c>
      <c r="L110" s="1"/>
      <c r="M110" t="s">
        <v>12</v>
      </c>
      <c r="N110" t="s">
        <v>4</v>
      </c>
      <c r="O110">
        <v>20</v>
      </c>
      <c r="P110">
        <v>47108</v>
      </c>
      <c r="Q110" s="4">
        <v>60.599979417515691</v>
      </c>
    </row>
    <row r="111" spans="1:17" x14ac:dyDescent="0.25">
      <c r="A111" t="s">
        <v>13</v>
      </c>
      <c r="B111" t="s">
        <v>18</v>
      </c>
      <c r="C111">
        <v>1</v>
      </c>
      <c r="D111">
        <v>46064</v>
      </c>
      <c r="E111" s="4">
        <v>59.25697231655861</v>
      </c>
      <c r="F111" s="1"/>
      <c r="G111" t="s">
        <v>13</v>
      </c>
      <c r="H111" t="s">
        <v>18</v>
      </c>
      <c r="I111">
        <v>1</v>
      </c>
      <c r="J111">
        <v>39040</v>
      </c>
      <c r="K111" s="4">
        <v>50.221261706287947</v>
      </c>
      <c r="L111" s="1"/>
      <c r="M111" t="s">
        <v>13</v>
      </c>
      <c r="N111" t="s">
        <v>18</v>
      </c>
      <c r="O111">
        <v>1</v>
      </c>
      <c r="P111">
        <v>42643</v>
      </c>
      <c r="Q111" s="4">
        <v>54.856179890912834</v>
      </c>
    </row>
    <row r="112" spans="1:17" x14ac:dyDescent="0.25">
      <c r="A112" t="s">
        <v>13</v>
      </c>
      <c r="B112" t="s">
        <v>18</v>
      </c>
      <c r="C112">
        <v>5</v>
      </c>
      <c r="D112">
        <v>56273</v>
      </c>
      <c r="E112" s="4">
        <v>72.38988370896368</v>
      </c>
      <c r="F112" s="1"/>
      <c r="G112" t="s">
        <v>13</v>
      </c>
      <c r="H112" t="s">
        <v>18</v>
      </c>
      <c r="I112">
        <v>5</v>
      </c>
      <c r="J112">
        <v>46604</v>
      </c>
      <c r="K112" s="4">
        <v>59.951631161881238</v>
      </c>
      <c r="L112" s="1"/>
      <c r="M112" t="s">
        <v>13</v>
      </c>
      <c r="N112" t="s">
        <v>18</v>
      </c>
      <c r="O112">
        <v>5</v>
      </c>
      <c r="P112">
        <v>50901</v>
      </c>
      <c r="Q112" s="4">
        <v>65.479314603272627</v>
      </c>
    </row>
    <row r="113" spans="1:17" x14ac:dyDescent="0.25">
      <c r="A113" t="s">
        <v>13</v>
      </c>
      <c r="B113" t="s">
        <v>18</v>
      </c>
      <c r="C113">
        <v>10</v>
      </c>
      <c r="D113">
        <v>59669</v>
      </c>
      <c r="E113" s="4">
        <v>76.758516002881549</v>
      </c>
      <c r="F113" s="1"/>
      <c r="G113" t="s">
        <v>13</v>
      </c>
      <c r="H113" t="s">
        <v>18</v>
      </c>
      <c r="I113">
        <v>10</v>
      </c>
      <c r="J113">
        <v>48997</v>
      </c>
      <c r="K113" s="4">
        <v>63.029998970875788</v>
      </c>
      <c r="L113" s="1"/>
      <c r="M113" t="s">
        <v>13</v>
      </c>
      <c r="N113" t="s">
        <v>18</v>
      </c>
      <c r="O113">
        <v>10</v>
      </c>
      <c r="P113">
        <v>53529</v>
      </c>
      <c r="Q113" s="4">
        <v>68.85998765050941</v>
      </c>
    </row>
    <row r="114" spans="1:17" x14ac:dyDescent="0.25">
      <c r="A114" t="s">
        <v>13</v>
      </c>
      <c r="B114" t="s">
        <v>18</v>
      </c>
      <c r="C114">
        <v>20</v>
      </c>
      <c r="D114">
        <v>62456</v>
      </c>
      <c r="E114" s="4">
        <v>80.343727487907785</v>
      </c>
      <c r="F114" s="1"/>
      <c r="G114" t="s">
        <v>13</v>
      </c>
      <c r="H114" t="s">
        <v>18</v>
      </c>
      <c r="I114">
        <v>20</v>
      </c>
      <c r="J114">
        <v>50742</v>
      </c>
      <c r="K114" s="4">
        <v>65.274776165483175</v>
      </c>
      <c r="L114" s="1"/>
      <c r="M114" t="s">
        <v>13</v>
      </c>
      <c r="N114" t="s">
        <v>18</v>
      </c>
      <c r="O114">
        <v>20</v>
      </c>
      <c r="P114">
        <v>55518</v>
      </c>
      <c r="Q114" s="4">
        <v>71.418647730781103</v>
      </c>
    </row>
    <row r="115" spans="1:17" x14ac:dyDescent="0.25">
      <c r="A115" t="s">
        <v>13</v>
      </c>
      <c r="B115" t="s">
        <v>19</v>
      </c>
      <c r="C115">
        <v>1</v>
      </c>
      <c r="D115">
        <v>46233</v>
      </c>
      <c r="E115" s="4">
        <v>59.474374807039212</v>
      </c>
      <c r="F115" s="1"/>
      <c r="G115" t="s">
        <v>13</v>
      </c>
      <c r="H115" t="s">
        <v>19</v>
      </c>
      <c r="I115">
        <v>1</v>
      </c>
      <c r="J115">
        <v>40607</v>
      </c>
      <c r="K115" s="4">
        <v>52.237058762992696</v>
      </c>
      <c r="L115" s="1"/>
      <c r="M115" t="s">
        <v>13</v>
      </c>
      <c r="N115" t="s">
        <v>19</v>
      </c>
      <c r="O115">
        <v>1</v>
      </c>
      <c r="P115">
        <v>44189</v>
      </c>
      <c r="Q115" s="4">
        <v>56.844962436966142</v>
      </c>
    </row>
    <row r="116" spans="1:17" x14ac:dyDescent="0.25">
      <c r="A116" t="s">
        <v>13</v>
      </c>
      <c r="B116" t="s">
        <v>19</v>
      </c>
      <c r="C116">
        <v>5</v>
      </c>
      <c r="D116">
        <v>57745</v>
      </c>
      <c r="E116" s="4">
        <v>74.283472265102404</v>
      </c>
      <c r="F116" s="1"/>
      <c r="G116" t="s">
        <v>13</v>
      </c>
      <c r="H116" t="s">
        <v>19</v>
      </c>
      <c r="I116">
        <v>5</v>
      </c>
      <c r="J116">
        <v>49942</v>
      </c>
      <c r="K116" s="4">
        <v>64.245651950190393</v>
      </c>
      <c r="L116" s="1"/>
      <c r="M116" t="s">
        <v>13</v>
      </c>
      <c r="N116" t="s">
        <v>19</v>
      </c>
      <c r="O116">
        <v>5</v>
      </c>
      <c r="P116">
        <v>54857</v>
      </c>
      <c r="Q116" s="4">
        <v>70.568333847895431</v>
      </c>
    </row>
    <row r="117" spans="1:17" x14ac:dyDescent="0.25">
      <c r="A117" t="s">
        <v>13</v>
      </c>
      <c r="B117" t="s">
        <v>19</v>
      </c>
      <c r="C117">
        <v>10</v>
      </c>
      <c r="D117">
        <v>61398</v>
      </c>
      <c r="E117" s="4">
        <v>78.982710713183081</v>
      </c>
      <c r="F117" s="1"/>
      <c r="G117" t="s">
        <v>13</v>
      </c>
      <c r="H117" t="s">
        <v>19</v>
      </c>
      <c r="I117">
        <v>10</v>
      </c>
      <c r="J117">
        <v>52702</v>
      </c>
      <c r="K117" s="4">
        <v>67.796130492950496</v>
      </c>
      <c r="L117" s="1"/>
      <c r="M117" t="s">
        <v>13</v>
      </c>
      <c r="N117" t="s">
        <v>19</v>
      </c>
      <c r="O117">
        <v>10</v>
      </c>
      <c r="P117">
        <v>58194</v>
      </c>
      <c r="Q117" s="4">
        <v>74.861068230935473</v>
      </c>
    </row>
    <row r="118" spans="1:17" x14ac:dyDescent="0.25">
      <c r="A118" t="s">
        <v>13</v>
      </c>
      <c r="B118" t="s">
        <v>19</v>
      </c>
      <c r="C118">
        <v>20</v>
      </c>
      <c r="D118">
        <v>64506</v>
      </c>
      <c r="E118" s="4">
        <v>82.980858289595545</v>
      </c>
      <c r="F118" s="1"/>
      <c r="G118" t="s">
        <v>13</v>
      </c>
      <c r="H118" t="s">
        <v>19</v>
      </c>
      <c r="I118">
        <v>20</v>
      </c>
      <c r="J118">
        <v>54874</v>
      </c>
      <c r="K118" s="4">
        <v>70.590202737470406</v>
      </c>
      <c r="L118" s="1"/>
      <c r="M118" t="s">
        <v>13</v>
      </c>
      <c r="N118" t="s">
        <v>19</v>
      </c>
      <c r="O118">
        <v>20</v>
      </c>
      <c r="P118">
        <v>61004</v>
      </c>
      <c r="Q118" s="4">
        <v>78.475867037151374</v>
      </c>
    </row>
    <row r="119" spans="1:17" x14ac:dyDescent="0.25">
      <c r="A119" t="s">
        <v>13</v>
      </c>
      <c r="B119" t="s">
        <v>4</v>
      </c>
      <c r="C119">
        <v>1</v>
      </c>
      <c r="D119">
        <v>53666</v>
      </c>
      <c r="E119" s="4">
        <v>69.036225172378309</v>
      </c>
      <c r="F119" s="1"/>
      <c r="G119" t="s">
        <v>13</v>
      </c>
      <c r="H119" t="s">
        <v>4</v>
      </c>
      <c r="I119">
        <v>1</v>
      </c>
      <c r="J119">
        <v>50495</v>
      </c>
      <c r="K119" s="4">
        <v>64.957034064011523</v>
      </c>
      <c r="L119" s="1"/>
      <c r="M119" t="s">
        <v>13</v>
      </c>
      <c r="N119" t="s">
        <v>4</v>
      </c>
      <c r="O119">
        <v>1</v>
      </c>
      <c r="P119">
        <v>50071</v>
      </c>
      <c r="Q119" s="4">
        <v>64.411598229906346</v>
      </c>
    </row>
    <row r="120" spans="1:17" x14ac:dyDescent="0.25">
      <c r="A120" t="s">
        <v>13</v>
      </c>
      <c r="B120" t="s">
        <v>4</v>
      </c>
      <c r="C120">
        <v>5</v>
      </c>
      <c r="D120">
        <v>59743</v>
      </c>
      <c r="E120" s="4">
        <v>76.853709992796126</v>
      </c>
      <c r="F120" s="1"/>
      <c r="G120" t="s">
        <v>13</v>
      </c>
      <c r="H120" t="s">
        <v>4</v>
      </c>
      <c r="I120">
        <v>5</v>
      </c>
      <c r="J120">
        <v>55239</v>
      </c>
      <c r="K120" s="4">
        <v>71.059740660697742</v>
      </c>
      <c r="L120" s="1"/>
      <c r="M120" t="s">
        <v>13</v>
      </c>
      <c r="N120" t="s">
        <v>4</v>
      </c>
      <c r="O120">
        <v>5</v>
      </c>
      <c r="P120">
        <v>54625</v>
      </c>
      <c r="Q120" s="4">
        <v>70.269887825460529</v>
      </c>
    </row>
    <row r="121" spans="1:17" x14ac:dyDescent="0.25">
      <c r="A121" t="s">
        <v>13</v>
      </c>
      <c r="B121" t="s">
        <v>4</v>
      </c>
      <c r="C121">
        <v>10</v>
      </c>
      <c r="D121">
        <v>61403</v>
      </c>
      <c r="E121" s="4">
        <v>78.98914273952866</v>
      </c>
      <c r="F121" s="1"/>
      <c r="G121" t="s">
        <v>13</v>
      </c>
      <c r="H121" t="s">
        <v>4</v>
      </c>
      <c r="I121">
        <v>10</v>
      </c>
      <c r="J121">
        <v>56403</v>
      </c>
      <c r="K121" s="4">
        <v>72.557116393948746</v>
      </c>
      <c r="L121" s="1"/>
      <c r="M121" t="s">
        <v>13</v>
      </c>
      <c r="N121" t="s">
        <v>4</v>
      </c>
      <c r="O121">
        <v>10</v>
      </c>
      <c r="P121">
        <v>55784</v>
      </c>
      <c r="Q121" s="4">
        <v>71.760831532365955</v>
      </c>
    </row>
    <row r="122" spans="1:17" x14ac:dyDescent="0.25">
      <c r="A122" t="s">
        <v>13</v>
      </c>
      <c r="B122" t="s">
        <v>4</v>
      </c>
      <c r="C122">
        <v>20</v>
      </c>
      <c r="D122">
        <v>62837</v>
      </c>
      <c r="E122" s="4">
        <v>80.833847895440982</v>
      </c>
      <c r="F122" s="1"/>
      <c r="G122" t="s">
        <v>13</v>
      </c>
      <c r="H122" t="s">
        <v>4</v>
      </c>
      <c r="I122">
        <v>20</v>
      </c>
      <c r="J122">
        <v>57376</v>
      </c>
      <c r="K122" s="4">
        <v>73.808788720798603</v>
      </c>
      <c r="L122" s="1"/>
      <c r="M122" t="s">
        <v>13</v>
      </c>
      <c r="N122" t="s">
        <v>4</v>
      </c>
      <c r="O122">
        <v>20</v>
      </c>
      <c r="P122">
        <v>56697</v>
      </c>
      <c r="Q122" s="4">
        <v>72.935319543068843</v>
      </c>
    </row>
  </sheetData>
  <mergeCells count="3">
    <mergeCell ref="M1:Q1"/>
    <mergeCell ref="G1:K1"/>
    <mergeCell ref="A1:E1"/>
  </mergeCells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3"/>
  <sheetViews>
    <sheetView zoomScale="55" zoomScaleNormal="55" workbookViewId="0">
      <selection sqref="A1:M38"/>
    </sheetView>
  </sheetViews>
  <sheetFormatPr defaultRowHeight="15" x14ac:dyDescent="0.25"/>
  <cols>
    <col min="1" max="1" width="22.140625" customWidth="1"/>
    <col min="2" max="4" width="9.28515625" customWidth="1"/>
    <col min="5" max="5" width="9.28515625" style="4" customWidth="1"/>
    <col min="6" max="10" width="9.28515625" customWidth="1"/>
    <col min="11" max="11" width="9.28515625" style="4" customWidth="1"/>
    <col min="12" max="13" width="9.28515625" customWidth="1"/>
    <col min="17" max="17" width="16" style="4" customWidth="1"/>
  </cols>
  <sheetData>
    <row r="1" spans="1:13" x14ac:dyDescent="0.25">
      <c r="A1" s="33" t="s">
        <v>20</v>
      </c>
      <c r="B1" s="52" t="s">
        <v>21</v>
      </c>
      <c r="C1" s="53"/>
      <c r="D1" s="53"/>
      <c r="E1" s="54"/>
      <c r="F1" s="52" t="s">
        <v>22</v>
      </c>
      <c r="G1" s="53"/>
      <c r="H1" s="53"/>
      <c r="I1" s="54"/>
      <c r="J1" s="52" t="s">
        <v>23</v>
      </c>
      <c r="K1" s="53"/>
      <c r="L1" s="53"/>
      <c r="M1" s="54"/>
    </row>
    <row r="2" spans="1:13" s="5" customFormat="1" x14ac:dyDescent="0.25">
      <c r="A2" s="34"/>
      <c r="B2" s="30">
        <v>1</v>
      </c>
      <c r="C2" s="31">
        <v>5</v>
      </c>
      <c r="D2" s="31">
        <v>10</v>
      </c>
      <c r="E2" s="32">
        <v>20</v>
      </c>
      <c r="F2" s="30">
        <v>1</v>
      </c>
      <c r="G2" s="31">
        <v>5</v>
      </c>
      <c r="H2" s="31">
        <v>10</v>
      </c>
      <c r="I2" s="32">
        <v>20</v>
      </c>
      <c r="J2" s="30">
        <v>1</v>
      </c>
      <c r="K2" s="31">
        <v>5</v>
      </c>
      <c r="L2" s="31">
        <v>10</v>
      </c>
      <c r="M2" s="32">
        <v>20</v>
      </c>
    </row>
    <row r="3" spans="1:13" x14ac:dyDescent="0.25">
      <c r="A3" s="35" t="s">
        <v>3</v>
      </c>
      <c r="B3" s="24">
        <v>45.43712051044561</v>
      </c>
      <c r="C3" s="25">
        <v>55.912318616857057</v>
      </c>
      <c r="D3" s="25">
        <v>59.62102500771843</v>
      </c>
      <c r="E3" s="26">
        <v>63.253833487701961</v>
      </c>
      <c r="F3" s="27">
        <v>71.462385509931053</v>
      </c>
      <c r="G3" s="28">
        <v>85.412164248224769</v>
      </c>
      <c r="H3" s="28">
        <v>88.831429453535037</v>
      </c>
      <c r="I3" s="29">
        <v>91.543171760831527</v>
      </c>
      <c r="J3" s="27">
        <v>70.671246269424714</v>
      </c>
      <c r="K3" s="28">
        <v>84.570855202222901</v>
      </c>
      <c r="L3" s="28">
        <v>88.143202634557994</v>
      </c>
      <c r="M3" s="29">
        <v>90.933415663270551</v>
      </c>
    </row>
    <row r="4" spans="1:13" x14ac:dyDescent="0.25">
      <c r="A4" s="36" t="s">
        <v>5</v>
      </c>
      <c r="B4" s="6">
        <v>45.43712051044561</v>
      </c>
      <c r="C4" s="7">
        <v>55.912318616857057</v>
      </c>
      <c r="D4" s="7">
        <v>59.62102500771843</v>
      </c>
      <c r="E4" s="8">
        <v>63.253833487701961</v>
      </c>
      <c r="F4" s="9">
        <v>71.462385509931053</v>
      </c>
      <c r="G4" s="10">
        <v>85.412164248224769</v>
      </c>
      <c r="H4" s="10">
        <v>88.831429453535037</v>
      </c>
      <c r="I4" s="11">
        <v>91.543171760831527</v>
      </c>
      <c r="J4" s="9">
        <v>70.671246269424714</v>
      </c>
      <c r="K4" s="10">
        <v>84.570855202222901</v>
      </c>
      <c r="L4" s="10">
        <v>88.143202634557994</v>
      </c>
      <c r="M4" s="11">
        <v>90.933415663270551</v>
      </c>
    </row>
    <row r="5" spans="1:13" x14ac:dyDescent="0.25">
      <c r="A5" s="36" t="s">
        <v>8</v>
      </c>
      <c r="B5" s="6">
        <v>53.246886899248736</v>
      </c>
      <c r="C5" s="7">
        <v>65.333950807862507</v>
      </c>
      <c r="D5" s="7">
        <v>69.072244519913554</v>
      </c>
      <c r="E5" s="8">
        <v>72.369301224657818</v>
      </c>
      <c r="F5" s="9">
        <v>80.207368529381498</v>
      </c>
      <c r="G5" s="10">
        <v>90.713440362251717</v>
      </c>
      <c r="H5" s="10">
        <v>92.999382525470821</v>
      </c>
      <c r="I5" s="11">
        <v>94.734743233508283</v>
      </c>
      <c r="J5" s="9">
        <v>61.491458269013066</v>
      </c>
      <c r="K5" s="10">
        <v>75.780847998353408</v>
      </c>
      <c r="L5" s="10">
        <v>79.863898322527533</v>
      </c>
      <c r="M5" s="11">
        <v>83.598332818771226</v>
      </c>
    </row>
    <row r="6" spans="1:13" x14ac:dyDescent="0.25">
      <c r="A6" s="36" t="s">
        <v>6</v>
      </c>
      <c r="B6" s="6">
        <v>55.317999382525471</v>
      </c>
      <c r="C6" s="7">
        <v>66.540598950293301</v>
      </c>
      <c r="D6" s="7">
        <v>69.984305855716784</v>
      </c>
      <c r="E6" s="8">
        <v>73.268498507769891</v>
      </c>
      <c r="F6" s="9">
        <v>81.754914068128031</v>
      </c>
      <c r="G6" s="10">
        <v>92.36003910672018</v>
      </c>
      <c r="H6" s="10">
        <v>94.476175774415978</v>
      </c>
      <c r="I6" s="11">
        <v>96.046876608006585</v>
      </c>
      <c r="J6" s="9">
        <v>63.400483688381193</v>
      </c>
      <c r="K6" s="10">
        <v>77.815941134094885</v>
      </c>
      <c r="L6" s="10">
        <v>81.924719563651337</v>
      </c>
      <c r="M6" s="11">
        <v>85.70031902850674</v>
      </c>
    </row>
    <row r="7" spans="1:13" x14ac:dyDescent="0.25">
      <c r="A7" s="36" t="s">
        <v>7</v>
      </c>
      <c r="B7" s="6">
        <v>58.251003396109915</v>
      </c>
      <c r="C7" s="7">
        <v>69.49161263764536</v>
      </c>
      <c r="D7" s="7">
        <v>72.75007718431614</v>
      </c>
      <c r="E7" s="8">
        <v>76.005968920448694</v>
      </c>
      <c r="F7" s="12">
        <v>88.749099516311617</v>
      </c>
      <c r="G7" s="13">
        <v>96.614181331686737</v>
      </c>
      <c r="H7" s="13">
        <v>97.833693526808688</v>
      </c>
      <c r="I7" s="14">
        <v>98.624832767315013</v>
      </c>
      <c r="J7" s="9">
        <v>83.30245960687455</v>
      </c>
      <c r="K7" s="13">
        <v>93.391736132551202</v>
      </c>
      <c r="L7" s="13">
        <v>95.316198415148705</v>
      </c>
      <c r="M7" s="14">
        <v>96.744108263867446</v>
      </c>
    </row>
    <row r="8" spans="1:13" x14ac:dyDescent="0.25">
      <c r="A8" s="36" t="s">
        <v>9</v>
      </c>
      <c r="B8" s="15">
        <v>69.532777606257085</v>
      </c>
      <c r="C8" s="16">
        <v>79.322321704229708</v>
      </c>
      <c r="D8" s="16">
        <v>82.237316044046509</v>
      </c>
      <c r="E8" s="17">
        <v>84.718791808171247</v>
      </c>
      <c r="F8" s="9">
        <v>73.218328702274363</v>
      </c>
      <c r="G8" s="10">
        <v>86.248327673150143</v>
      </c>
      <c r="H8" s="10">
        <v>89.610991046619333</v>
      </c>
      <c r="I8" s="11">
        <v>92.204384069157157</v>
      </c>
      <c r="J8" s="9">
        <v>73.296799423690445</v>
      </c>
      <c r="K8" s="10">
        <v>86.446434084594017</v>
      </c>
      <c r="L8" s="10">
        <v>89.693320983842753</v>
      </c>
      <c r="M8" s="11">
        <v>92.291859627457029</v>
      </c>
    </row>
    <row r="9" spans="1:13" x14ac:dyDescent="0.25">
      <c r="A9" s="36" t="s">
        <v>10</v>
      </c>
      <c r="B9" s="6">
        <v>52.377276937326336</v>
      </c>
      <c r="C9" s="7">
        <v>61.025779561593083</v>
      </c>
      <c r="D9" s="7">
        <v>63.747813111042504</v>
      </c>
      <c r="E9" s="8">
        <v>66.251157764742203</v>
      </c>
      <c r="F9" s="9">
        <v>35.587115364824534</v>
      </c>
      <c r="G9" s="10">
        <v>45.541319337244005</v>
      </c>
      <c r="H9" s="10">
        <v>49.648811361531337</v>
      </c>
      <c r="I9" s="11">
        <v>53.598075537717406</v>
      </c>
      <c r="J9" s="9">
        <v>13.309148914273953</v>
      </c>
      <c r="K9" s="10">
        <v>17.811567356179893</v>
      </c>
      <c r="L9" s="10">
        <v>19.829937223422867</v>
      </c>
      <c r="M9" s="11">
        <v>22.066995986415559</v>
      </c>
    </row>
    <row r="10" spans="1:13" x14ac:dyDescent="0.25">
      <c r="A10" s="36" t="s">
        <v>11</v>
      </c>
      <c r="B10" s="6">
        <v>37.546310589688176</v>
      </c>
      <c r="C10" s="7">
        <v>46.372337141092927</v>
      </c>
      <c r="D10" s="7">
        <v>49.771019862097354</v>
      </c>
      <c r="E10" s="8">
        <v>52.969023361119682</v>
      </c>
      <c r="F10" s="9">
        <v>74.697694761757745</v>
      </c>
      <c r="G10" s="10">
        <v>87.189976330143054</v>
      </c>
      <c r="H10" s="10">
        <v>90.117834722651025</v>
      </c>
      <c r="I10" s="11">
        <v>92.451373880827418</v>
      </c>
      <c r="J10" s="9">
        <v>73.658279304312032</v>
      </c>
      <c r="K10" s="10">
        <v>85.973036945559329</v>
      </c>
      <c r="L10" s="10">
        <v>89.032108675517136</v>
      </c>
      <c r="M10" s="11">
        <v>91.498147576412464</v>
      </c>
    </row>
    <row r="11" spans="1:13" x14ac:dyDescent="0.25">
      <c r="A11" s="36" t="s">
        <v>12</v>
      </c>
      <c r="B11" s="6">
        <v>47.734640321086758</v>
      </c>
      <c r="C11" s="7">
        <v>57.684985077698883</v>
      </c>
      <c r="D11" s="7">
        <v>61.335803231450036</v>
      </c>
      <c r="E11" s="8">
        <v>64.551816404239986</v>
      </c>
      <c r="F11" s="9">
        <v>84.268549963980661</v>
      </c>
      <c r="G11" s="10">
        <v>93.589842543995061</v>
      </c>
      <c r="H11" s="10">
        <v>95.446125347329428</v>
      </c>
      <c r="I11" s="11">
        <v>96.798137285170313</v>
      </c>
      <c r="J11" s="12">
        <v>83.347483791293612</v>
      </c>
      <c r="K11" s="10">
        <v>92.962076772666464</v>
      </c>
      <c r="L11" s="10">
        <v>94.975301018832965</v>
      </c>
      <c r="M11" s="11">
        <v>96.439230215086951</v>
      </c>
    </row>
    <row r="12" spans="1:13" x14ac:dyDescent="0.25">
      <c r="A12" s="37" t="s">
        <v>13</v>
      </c>
      <c r="B12" s="18">
        <v>69.036225172378309</v>
      </c>
      <c r="C12" s="19">
        <v>76.853709992796126</v>
      </c>
      <c r="D12" s="19">
        <v>78.98914273952866</v>
      </c>
      <c r="E12" s="20">
        <v>80.833847895440982</v>
      </c>
      <c r="F12" s="21">
        <v>59.25697231655861</v>
      </c>
      <c r="G12" s="22">
        <v>72.38988370896368</v>
      </c>
      <c r="H12" s="22">
        <v>76.758516002881549</v>
      </c>
      <c r="I12" s="23">
        <v>80.343727487907785</v>
      </c>
      <c r="J12" s="21">
        <v>59.474374807039212</v>
      </c>
      <c r="K12" s="22">
        <v>74.283472265102404</v>
      </c>
      <c r="L12" s="22">
        <v>78.982710713183081</v>
      </c>
      <c r="M12" s="23">
        <v>82.980858289595545</v>
      </c>
    </row>
    <row r="14" spans="1:13" x14ac:dyDescent="0.25">
      <c r="A14" s="33" t="s">
        <v>15</v>
      </c>
      <c r="B14" s="52" t="s">
        <v>21</v>
      </c>
      <c r="C14" s="53"/>
      <c r="D14" s="53"/>
      <c r="E14" s="54"/>
      <c r="F14" s="52" t="s">
        <v>22</v>
      </c>
      <c r="G14" s="53"/>
      <c r="H14" s="53"/>
      <c r="I14" s="54"/>
      <c r="J14" s="52" t="s">
        <v>23</v>
      </c>
      <c r="K14" s="53"/>
      <c r="L14" s="53"/>
      <c r="M14" s="54"/>
    </row>
    <row r="15" spans="1:13" s="5" customFormat="1" x14ac:dyDescent="0.25">
      <c r="A15" s="34"/>
      <c r="B15" s="30">
        <v>1</v>
      </c>
      <c r="C15" s="31">
        <v>5</v>
      </c>
      <c r="D15" s="31">
        <v>10</v>
      </c>
      <c r="E15" s="32">
        <v>20</v>
      </c>
      <c r="F15" s="30">
        <v>1</v>
      </c>
      <c r="G15" s="31">
        <v>5</v>
      </c>
      <c r="H15" s="31">
        <v>10</v>
      </c>
      <c r="I15" s="32">
        <v>20</v>
      </c>
      <c r="J15" s="30">
        <v>1</v>
      </c>
      <c r="K15" s="31">
        <v>5</v>
      </c>
      <c r="L15" s="31">
        <v>10</v>
      </c>
      <c r="M15" s="32">
        <v>20</v>
      </c>
    </row>
    <row r="16" spans="1:13" x14ac:dyDescent="0.25">
      <c r="A16" s="35" t="s">
        <v>3</v>
      </c>
      <c r="B16" s="24">
        <v>44.227899557476583</v>
      </c>
      <c r="C16" s="25">
        <v>53.866934238962635</v>
      </c>
      <c r="D16" s="25">
        <v>57.15112689101575</v>
      </c>
      <c r="E16" s="26">
        <v>60.302819800349909</v>
      </c>
      <c r="F16" s="27">
        <v>69.606102706596687</v>
      </c>
      <c r="G16" s="28">
        <v>82.83806730472368</v>
      </c>
      <c r="H16" s="28">
        <v>85.996192240403417</v>
      </c>
      <c r="I16" s="29">
        <v>88.424925388494387</v>
      </c>
      <c r="J16" s="27">
        <v>68.979623340537202</v>
      </c>
      <c r="K16" s="28">
        <v>82.260471338890611</v>
      </c>
      <c r="L16" s="28">
        <v>85.584542554286301</v>
      </c>
      <c r="M16" s="29">
        <v>88.136770608212416</v>
      </c>
    </row>
    <row r="17" spans="1:13" x14ac:dyDescent="0.25">
      <c r="A17" s="36" t="s">
        <v>5</v>
      </c>
      <c r="B17" s="6">
        <v>44.233045178553049</v>
      </c>
      <c r="C17" s="7">
        <v>53.864361428424409</v>
      </c>
      <c r="D17" s="7">
        <v>57.147267675208404</v>
      </c>
      <c r="E17" s="8">
        <v>60.300246989811669</v>
      </c>
      <c r="F17" s="9">
        <v>69.582947411752599</v>
      </c>
      <c r="G17" s="10">
        <v>82.83549449418544</v>
      </c>
      <c r="H17" s="10">
        <v>85.98075537717402</v>
      </c>
      <c r="I17" s="11">
        <v>88.386333230420917</v>
      </c>
      <c r="J17" s="9">
        <v>68.883142945353498</v>
      </c>
      <c r="K17" s="10">
        <v>82.196151075434813</v>
      </c>
      <c r="L17" s="10">
        <v>85.512503859215798</v>
      </c>
      <c r="M17" s="11">
        <v>88.053154265719868</v>
      </c>
    </row>
    <row r="18" spans="1:13" x14ac:dyDescent="0.25">
      <c r="A18" s="36" t="s">
        <v>8</v>
      </c>
      <c r="B18" s="6">
        <v>46.148502624266754</v>
      </c>
      <c r="C18" s="7">
        <v>54.544869815786768</v>
      </c>
      <c r="D18" s="7">
        <v>56.78578779458681</v>
      </c>
      <c r="E18" s="8">
        <v>58.46969229185963</v>
      </c>
      <c r="F18" s="9">
        <v>65.149994854378917</v>
      </c>
      <c r="G18" s="10">
        <v>73.208037460121432</v>
      </c>
      <c r="H18" s="10">
        <v>74.817330451785537</v>
      </c>
      <c r="I18" s="11">
        <v>75.976381599259042</v>
      </c>
      <c r="J18" s="9">
        <v>36.387259442214678</v>
      </c>
      <c r="K18" s="10">
        <v>42.733096634763818</v>
      </c>
      <c r="L18" s="10">
        <v>44.281928578779464</v>
      </c>
      <c r="M18" s="11">
        <v>45.47828547905732</v>
      </c>
    </row>
    <row r="19" spans="1:13" x14ac:dyDescent="0.25">
      <c r="A19" s="36" t="s">
        <v>6</v>
      </c>
      <c r="B19" s="6">
        <v>48.52320675105485</v>
      </c>
      <c r="C19" s="7">
        <v>56.371565297931461</v>
      </c>
      <c r="D19" s="7">
        <v>58.420808891633222</v>
      </c>
      <c r="E19" s="8">
        <v>60.135587115364821</v>
      </c>
      <c r="F19" s="9">
        <v>67.218534527117427</v>
      </c>
      <c r="G19" s="10">
        <v>75.252135432746741</v>
      </c>
      <c r="H19" s="10">
        <v>76.736647113306574</v>
      </c>
      <c r="I19" s="11">
        <v>77.769630544406709</v>
      </c>
      <c r="J19" s="9">
        <v>37.870484717505406</v>
      </c>
      <c r="K19" s="10">
        <v>44.880107028918395</v>
      </c>
      <c r="L19" s="10">
        <v>46.509982504888342</v>
      </c>
      <c r="M19" s="11">
        <v>47.825975095193989</v>
      </c>
    </row>
    <row r="20" spans="1:13" x14ac:dyDescent="0.25">
      <c r="A20" s="36" t="s">
        <v>7</v>
      </c>
      <c r="B20" s="6">
        <v>48.143717196665634</v>
      </c>
      <c r="C20" s="7">
        <v>54.817587732839357</v>
      </c>
      <c r="D20" s="7">
        <v>56.429453535041688</v>
      </c>
      <c r="E20" s="8">
        <v>57.733868477925284</v>
      </c>
      <c r="F20" s="9">
        <v>81.05510960172893</v>
      </c>
      <c r="G20" s="10">
        <v>87.929659359884738</v>
      </c>
      <c r="H20" s="10">
        <v>88.936914685602559</v>
      </c>
      <c r="I20" s="11">
        <v>89.560821241123804</v>
      </c>
      <c r="J20" s="9">
        <v>66.127662858907073</v>
      </c>
      <c r="K20" s="10">
        <v>73.525779561593083</v>
      </c>
      <c r="L20" s="10">
        <v>74.87650509416487</v>
      </c>
      <c r="M20" s="11">
        <v>75.753833487701954</v>
      </c>
    </row>
    <row r="21" spans="1:13" x14ac:dyDescent="0.25">
      <c r="A21" s="36" t="s">
        <v>9</v>
      </c>
      <c r="B21" s="15">
        <v>68.095862920654525</v>
      </c>
      <c r="C21" s="16">
        <v>76.905166203560768</v>
      </c>
      <c r="D21" s="16">
        <v>79.290161572501802</v>
      </c>
      <c r="E21" s="17">
        <v>81.21976947617577</v>
      </c>
      <c r="F21" s="9">
        <v>69.337244005351451</v>
      </c>
      <c r="G21" s="10">
        <v>80.79911495317485</v>
      </c>
      <c r="H21" s="10">
        <v>83.488988370896365</v>
      </c>
      <c r="I21" s="11">
        <v>85.435319543068843</v>
      </c>
      <c r="J21" s="9">
        <v>71.407070083359059</v>
      </c>
      <c r="K21" s="10">
        <v>83.755274261603375</v>
      </c>
      <c r="L21" s="10">
        <v>86.621385201193775</v>
      </c>
      <c r="M21" s="11">
        <v>88.881599259030565</v>
      </c>
    </row>
    <row r="22" spans="1:13" x14ac:dyDescent="0.25">
      <c r="A22" s="36" t="s">
        <v>10</v>
      </c>
      <c r="B22" s="6">
        <v>50.045024184419063</v>
      </c>
      <c r="C22" s="7">
        <v>57.037923227333543</v>
      </c>
      <c r="D22" s="7">
        <v>58.937943809817853</v>
      </c>
      <c r="E22" s="8">
        <v>60.547236801481944</v>
      </c>
      <c r="F22" s="9">
        <v>30.1674899660389</v>
      </c>
      <c r="G22" s="10">
        <v>37.795873211896676</v>
      </c>
      <c r="H22" s="10">
        <v>40.888391478851496</v>
      </c>
      <c r="I22" s="11">
        <v>43.708191828753726</v>
      </c>
      <c r="J22" s="9">
        <v>11.376968200061748</v>
      </c>
      <c r="K22" s="10">
        <v>14.94288360605125</v>
      </c>
      <c r="L22" s="10">
        <v>16.454409797262528</v>
      </c>
      <c r="M22" s="11">
        <v>18.022537820314913</v>
      </c>
    </row>
    <row r="23" spans="1:13" x14ac:dyDescent="0.25">
      <c r="A23" s="36" t="s">
        <v>11</v>
      </c>
      <c r="B23" s="6">
        <v>36.515899969126274</v>
      </c>
      <c r="C23" s="7">
        <v>44.580374601214366</v>
      </c>
      <c r="D23" s="7">
        <v>47.595708552022231</v>
      </c>
      <c r="E23" s="8">
        <v>50.330606154162808</v>
      </c>
      <c r="F23" s="9">
        <v>73.72259956776783</v>
      </c>
      <c r="G23" s="10">
        <v>85.77493053411547</v>
      </c>
      <c r="H23" s="10">
        <v>88.543274673253052</v>
      </c>
      <c r="I23" s="11">
        <v>90.704435525367913</v>
      </c>
      <c r="J23" s="9">
        <v>72.903159411340951</v>
      </c>
      <c r="K23" s="10">
        <v>84.821704229700529</v>
      </c>
      <c r="L23" s="10">
        <v>87.721261706287947</v>
      </c>
      <c r="M23" s="11">
        <v>90.01620870639087</v>
      </c>
    </row>
    <row r="24" spans="1:13" x14ac:dyDescent="0.25">
      <c r="A24" s="36" t="s">
        <v>12</v>
      </c>
      <c r="B24" s="6">
        <v>46.576875578882373</v>
      </c>
      <c r="C24" s="7">
        <v>55.622877431305959</v>
      </c>
      <c r="D24" s="7">
        <v>58.810589688175362</v>
      </c>
      <c r="E24" s="8">
        <v>61.496603890089531</v>
      </c>
      <c r="F24" s="12">
        <v>83.521148502624271</v>
      </c>
      <c r="G24" s="13">
        <v>92.56843676031697</v>
      </c>
      <c r="H24" s="13">
        <v>94.352680868580848</v>
      </c>
      <c r="I24" s="14">
        <v>95.60178038489245</v>
      </c>
      <c r="J24" s="12">
        <v>82.65411135124009</v>
      </c>
      <c r="K24" s="13">
        <v>91.963826283832461</v>
      </c>
      <c r="L24" s="13">
        <v>93.9062982401976</v>
      </c>
      <c r="M24" s="14">
        <v>95.258310178038485</v>
      </c>
    </row>
    <row r="25" spans="1:13" x14ac:dyDescent="0.25">
      <c r="A25" s="37" t="s">
        <v>13</v>
      </c>
      <c r="B25" s="18">
        <v>64.957034064011523</v>
      </c>
      <c r="C25" s="19">
        <v>71.059740660697742</v>
      </c>
      <c r="D25" s="19">
        <v>72.557116393948746</v>
      </c>
      <c r="E25" s="20">
        <v>73.808788720798603</v>
      </c>
      <c r="F25" s="21">
        <v>50.221261706287947</v>
      </c>
      <c r="G25" s="22">
        <v>59.951631161881238</v>
      </c>
      <c r="H25" s="22">
        <v>63.029998970875788</v>
      </c>
      <c r="I25" s="23">
        <v>65.274776165483175</v>
      </c>
      <c r="J25" s="21">
        <v>52.237058762992696</v>
      </c>
      <c r="K25" s="22">
        <v>64.245651950190393</v>
      </c>
      <c r="L25" s="22">
        <v>67.796130492950496</v>
      </c>
      <c r="M25" s="23">
        <v>70.590202737470406</v>
      </c>
    </row>
    <row r="27" spans="1:13" x14ac:dyDescent="0.25">
      <c r="A27" s="33" t="s">
        <v>14</v>
      </c>
      <c r="B27" s="52" t="s">
        <v>21</v>
      </c>
      <c r="C27" s="53"/>
      <c r="D27" s="53"/>
      <c r="E27" s="54"/>
      <c r="F27" s="52" t="s">
        <v>22</v>
      </c>
      <c r="G27" s="53"/>
      <c r="H27" s="53"/>
      <c r="I27" s="54"/>
      <c r="J27" s="52" t="s">
        <v>23</v>
      </c>
      <c r="K27" s="53"/>
      <c r="L27" s="53"/>
      <c r="M27" s="54"/>
    </row>
    <row r="28" spans="1:13" s="5" customFormat="1" x14ac:dyDescent="0.25">
      <c r="A28" s="34"/>
      <c r="B28" s="30">
        <v>1</v>
      </c>
      <c r="C28" s="31">
        <v>5</v>
      </c>
      <c r="D28" s="31">
        <v>10</v>
      </c>
      <c r="E28" s="32">
        <v>20</v>
      </c>
      <c r="F28" s="30">
        <v>1</v>
      </c>
      <c r="G28" s="31">
        <v>5</v>
      </c>
      <c r="H28" s="31">
        <v>10</v>
      </c>
      <c r="I28" s="32">
        <v>20</v>
      </c>
      <c r="J28" s="30">
        <v>1</v>
      </c>
      <c r="K28" s="31">
        <v>5</v>
      </c>
      <c r="L28" s="31">
        <v>10</v>
      </c>
      <c r="M28" s="32">
        <v>20</v>
      </c>
    </row>
    <row r="29" spans="1:13" x14ac:dyDescent="0.25">
      <c r="A29" s="35" t="s">
        <v>3</v>
      </c>
      <c r="B29" s="24">
        <v>44.46717093753216</v>
      </c>
      <c r="C29" s="25">
        <v>53.90552639703612</v>
      </c>
      <c r="D29" s="25">
        <v>57.106102706596687</v>
      </c>
      <c r="E29" s="26">
        <v>60.187043326129462</v>
      </c>
      <c r="F29" s="27">
        <v>69.799063496964081</v>
      </c>
      <c r="G29" s="28">
        <v>83.074765874241024</v>
      </c>
      <c r="H29" s="28">
        <v>86.281774210147162</v>
      </c>
      <c r="I29" s="29">
        <v>88.796696511268919</v>
      </c>
      <c r="J29" s="27">
        <v>69.248482041782438</v>
      </c>
      <c r="K29" s="28">
        <v>82.526757229597621</v>
      </c>
      <c r="L29" s="28">
        <v>85.879129360913865</v>
      </c>
      <c r="M29" s="29">
        <v>88.51111454152516</v>
      </c>
    </row>
    <row r="30" spans="1:13" x14ac:dyDescent="0.25">
      <c r="A30" s="36" t="s">
        <v>5</v>
      </c>
      <c r="B30" s="6">
        <v>44.46717093753216</v>
      </c>
      <c r="C30" s="7">
        <v>53.90552639703612</v>
      </c>
      <c r="D30" s="7">
        <v>57.106102706596687</v>
      </c>
      <c r="E30" s="8">
        <v>60.187043326129462</v>
      </c>
      <c r="F30" s="9">
        <v>69.799063496964081</v>
      </c>
      <c r="G30" s="10">
        <v>83.074765874241024</v>
      </c>
      <c r="H30" s="10">
        <v>86.281774210147162</v>
      </c>
      <c r="I30" s="11">
        <v>88.796696511268919</v>
      </c>
      <c r="J30" s="9">
        <v>69.248482041782438</v>
      </c>
      <c r="K30" s="10">
        <v>82.526757229597621</v>
      </c>
      <c r="L30" s="10">
        <v>85.879129360913865</v>
      </c>
      <c r="M30" s="11">
        <v>88.51111454152516</v>
      </c>
    </row>
    <row r="31" spans="1:13" x14ac:dyDescent="0.25">
      <c r="A31" s="36" t="s">
        <v>8</v>
      </c>
      <c r="B31" s="6">
        <v>45.918236081094989</v>
      </c>
      <c r="C31" s="7">
        <v>53.393537099927954</v>
      </c>
      <c r="D31" s="7">
        <v>55.352732324791596</v>
      </c>
      <c r="E31" s="8">
        <v>57.044355253679122</v>
      </c>
      <c r="F31" s="9">
        <v>75.335751775239274</v>
      </c>
      <c r="G31" s="10">
        <v>84.416486569928992</v>
      </c>
      <c r="H31" s="10">
        <v>86.257332510033962</v>
      </c>
      <c r="I31" s="11">
        <v>87.676237521868899</v>
      </c>
      <c r="J31" s="9">
        <v>53.342080889163327</v>
      </c>
      <c r="K31" s="10">
        <v>64.572398888545848</v>
      </c>
      <c r="L31" s="10">
        <v>67.616033755274259</v>
      </c>
      <c r="M31" s="11">
        <v>70.302047957188435</v>
      </c>
    </row>
    <row r="32" spans="1:13" x14ac:dyDescent="0.25">
      <c r="A32" s="36" t="s">
        <v>6</v>
      </c>
      <c r="B32" s="6">
        <v>49.502161160852118</v>
      </c>
      <c r="C32" s="7">
        <v>56.904137079345475</v>
      </c>
      <c r="D32" s="7">
        <v>58.999691262735411</v>
      </c>
      <c r="E32" s="8">
        <v>60.89971184521972</v>
      </c>
      <c r="F32" s="9">
        <v>77.293660594833796</v>
      </c>
      <c r="G32" s="10">
        <v>86.501749511165997</v>
      </c>
      <c r="H32" s="10">
        <v>88.256406298240194</v>
      </c>
      <c r="I32" s="11">
        <v>89.567253267469383</v>
      </c>
      <c r="J32" s="9">
        <v>58.172532674693834</v>
      </c>
      <c r="K32" s="10">
        <v>70.669959864155601</v>
      </c>
      <c r="L32" s="10">
        <v>74.11495317484821</v>
      </c>
      <c r="M32" s="11">
        <v>77.174024904806018</v>
      </c>
    </row>
    <row r="33" spans="1:13" x14ac:dyDescent="0.25">
      <c r="A33" s="36" t="s">
        <v>7</v>
      </c>
      <c r="B33" s="6">
        <v>50.892765256766495</v>
      </c>
      <c r="C33" s="7">
        <v>57.825203252032523</v>
      </c>
      <c r="D33" s="7">
        <v>59.519398991458274</v>
      </c>
      <c r="E33" s="8">
        <v>61.194298651847276</v>
      </c>
      <c r="F33" s="12">
        <v>86.122259956776787</v>
      </c>
      <c r="G33" s="13">
        <v>93.180765668416171</v>
      </c>
      <c r="H33" s="13">
        <v>94.22532674693835</v>
      </c>
      <c r="I33" s="14">
        <v>94.907121539569829</v>
      </c>
      <c r="J33" s="9">
        <v>80.036276628589079</v>
      </c>
      <c r="K33" s="10">
        <v>89.158176391890493</v>
      </c>
      <c r="L33" s="10">
        <v>90.872954615622106</v>
      </c>
      <c r="M33" s="11">
        <v>92.125913347741076</v>
      </c>
    </row>
    <row r="34" spans="1:13" x14ac:dyDescent="0.25">
      <c r="A34" s="36" t="s">
        <v>9</v>
      </c>
      <c r="B34" s="15">
        <v>67.281568385304098</v>
      </c>
      <c r="C34" s="16">
        <v>74.904806010085409</v>
      </c>
      <c r="D34" s="16">
        <v>76.847277966450562</v>
      </c>
      <c r="E34" s="17">
        <v>78.293197488936912</v>
      </c>
      <c r="F34" s="9">
        <v>68.627148296799419</v>
      </c>
      <c r="G34" s="10">
        <v>79.501132036636818</v>
      </c>
      <c r="H34" s="10">
        <v>82.03535041679531</v>
      </c>
      <c r="I34" s="11">
        <v>83.922506946588442</v>
      </c>
      <c r="J34" s="9">
        <v>72.078573633837607</v>
      </c>
      <c r="K34" s="10">
        <v>84.671194813213958</v>
      </c>
      <c r="L34" s="10">
        <v>87.719975301018835</v>
      </c>
      <c r="M34" s="11">
        <v>90.187300607183289</v>
      </c>
    </row>
    <row r="35" spans="1:13" x14ac:dyDescent="0.25">
      <c r="A35" s="36" t="s">
        <v>10</v>
      </c>
      <c r="B35" s="6">
        <v>48.915560358135231</v>
      </c>
      <c r="C35" s="7">
        <v>55.571421220541318</v>
      </c>
      <c r="D35" s="7">
        <v>57.422558402799218</v>
      </c>
      <c r="E35" s="8">
        <v>58.964958320469286</v>
      </c>
      <c r="F35" s="9">
        <v>34.109035710610272</v>
      </c>
      <c r="G35" s="10">
        <v>42.967222393742929</v>
      </c>
      <c r="H35" s="10">
        <v>46.507409694350109</v>
      </c>
      <c r="I35" s="11">
        <v>49.765874241020889</v>
      </c>
      <c r="J35" s="9">
        <v>11.990583513430071</v>
      </c>
      <c r="K35" s="10">
        <v>15.521765977153443</v>
      </c>
      <c r="L35" s="10">
        <v>17.06287948955439</v>
      </c>
      <c r="M35" s="11">
        <v>18.705619018215501</v>
      </c>
    </row>
    <row r="36" spans="1:13" x14ac:dyDescent="0.25">
      <c r="A36" s="36" t="s">
        <v>11</v>
      </c>
      <c r="B36" s="6">
        <v>36.693423896264278</v>
      </c>
      <c r="C36" s="7">
        <v>44.602243490789341</v>
      </c>
      <c r="D36" s="7">
        <v>47.42976227230627</v>
      </c>
      <c r="E36" s="8">
        <v>50.090048368838112</v>
      </c>
      <c r="F36" s="9">
        <v>73.52706596686221</v>
      </c>
      <c r="G36" s="10">
        <v>85.472625295873215</v>
      </c>
      <c r="H36" s="10">
        <v>88.23067819285788</v>
      </c>
      <c r="I36" s="11">
        <v>90.381547802819796</v>
      </c>
      <c r="J36" s="9">
        <v>72.76937326335289</v>
      </c>
      <c r="K36" s="10">
        <v>84.695636513327159</v>
      </c>
      <c r="L36" s="10">
        <v>87.59648039518369</v>
      </c>
      <c r="M36" s="11">
        <v>89.955747658742411</v>
      </c>
    </row>
    <row r="37" spans="1:13" x14ac:dyDescent="0.25">
      <c r="A37" s="36" t="s">
        <v>12</v>
      </c>
      <c r="B37" s="6">
        <v>46.538283420808888</v>
      </c>
      <c r="C37" s="7">
        <v>55.222805392610887</v>
      </c>
      <c r="D37" s="7">
        <v>58.121076463929199</v>
      </c>
      <c r="E37" s="8">
        <v>60.599979417515691</v>
      </c>
      <c r="F37" s="9">
        <v>83.353915817639191</v>
      </c>
      <c r="G37" s="10">
        <v>92.309869301224651</v>
      </c>
      <c r="H37" s="10">
        <v>94.081249356797372</v>
      </c>
      <c r="I37" s="11">
        <v>95.368941031182459</v>
      </c>
      <c r="J37" s="12">
        <v>82.573067819285782</v>
      </c>
      <c r="K37" s="13">
        <v>91.818462488422341</v>
      </c>
      <c r="L37" s="13">
        <v>93.753216013172789</v>
      </c>
      <c r="M37" s="14">
        <v>95.15925697231657</v>
      </c>
    </row>
    <row r="38" spans="1:13" x14ac:dyDescent="0.25">
      <c r="A38" s="37" t="s">
        <v>13</v>
      </c>
      <c r="B38" s="18">
        <v>64.411598229906346</v>
      </c>
      <c r="C38" s="19">
        <v>70.269887825460529</v>
      </c>
      <c r="D38" s="19">
        <v>71.760831532365955</v>
      </c>
      <c r="E38" s="20">
        <v>72.935319543068843</v>
      </c>
      <c r="F38" s="21">
        <v>54.856179890912834</v>
      </c>
      <c r="G38" s="22">
        <v>65.479314603272627</v>
      </c>
      <c r="H38" s="22">
        <v>68.85998765050941</v>
      </c>
      <c r="I38" s="23">
        <v>71.418647730781103</v>
      </c>
      <c r="J38" s="21">
        <v>56.844962436966142</v>
      </c>
      <c r="K38" s="22">
        <v>70.568333847895431</v>
      </c>
      <c r="L38" s="22">
        <v>74.861068230935473</v>
      </c>
      <c r="M38" s="23">
        <v>78.475867037151374</v>
      </c>
    </row>
    <row r="39" spans="1:13" x14ac:dyDescent="0.25">
      <c r="A39" s="61" t="s">
        <v>29</v>
      </c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3"/>
    </row>
    <row r="40" spans="1:13" x14ac:dyDescent="0.25">
      <c r="B40" s="55" t="s">
        <v>4</v>
      </c>
      <c r="C40" s="56"/>
      <c r="D40" s="57"/>
      <c r="E40" s="58" t="s">
        <v>18</v>
      </c>
      <c r="F40" s="59"/>
      <c r="G40" s="60"/>
      <c r="H40" s="55" t="s">
        <v>19</v>
      </c>
      <c r="I40" s="56"/>
      <c r="J40" s="57"/>
    </row>
    <row r="41" spans="1:13" x14ac:dyDescent="0.25">
      <c r="A41" s="33" t="s">
        <v>20</v>
      </c>
      <c r="B41" s="38" t="s">
        <v>24</v>
      </c>
      <c r="C41" s="39" t="s">
        <v>25</v>
      </c>
      <c r="D41" s="40" t="s">
        <v>26</v>
      </c>
      <c r="E41" s="38" t="s">
        <v>24</v>
      </c>
      <c r="F41" s="39" t="s">
        <v>25</v>
      </c>
      <c r="G41" s="40" t="s">
        <v>26</v>
      </c>
      <c r="H41" s="38" t="s">
        <v>24</v>
      </c>
      <c r="I41" s="39" t="s">
        <v>25</v>
      </c>
      <c r="J41" s="40" t="s">
        <v>26</v>
      </c>
    </row>
    <row r="42" spans="1:13" x14ac:dyDescent="0.25">
      <c r="A42" s="35" t="s">
        <v>3</v>
      </c>
      <c r="B42" s="41">
        <f t="shared" ref="B42:D51" si="0">C3-B3</f>
        <v>10.475198106411447</v>
      </c>
      <c r="C42" s="4">
        <f t="shared" si="0"/>
        <v>3.7087063908613729</v>
      </c>
      <c r="D42" s="42">
        <f t="shared" si="0"/>
        <v>3.632808479983531</v>
      </c>
      <c r="E42" s="41">
        <f t="shared" ref="E42:E51" si="1">G3-F3</f>
        <v>13.949778738293716</v>
      </c>
      <c r="F42" s="4">
        <f t="shared" ref="F42:F51" si="2">H3-G3</f>
        <v>3.4192652053102677</v>
      </c>
      <c r="G42" s="42">
        <f t="shared" ref="G42:G51" si="3">I3-H3</f>
        <v>2.7117423072964897</v>
      </c>
      <c r="H42" s="41">
        <f t="shared" ref="H42:H51" si="4">K3-J3</f>
        <v>13.899608932798188</v>
      </c>
      <c r="I42" s="4">
        <f t="shared" ref="I42:I51" si="5">L3-K3</f>
        <v>3.5723474323350928</v>
      </c>
      <c r="J42" s="42">
        <f t="shared" ref="J42:J51" si="6">M3-L3</f>
        <v>2.7902130287125573</v>
      </c>
    </row>
    <row r="43" spans="1:13" x14ac:dyDescent="0.25">
      <c r="A43" s="36" t="s">
        <v>5</v>
      </c>
      <c r="B43" s="41">
        <f t="shared" si="0"/>
        <v>10.475198106411447</v>
      </c>
      <c r="C43" s="4">
        <f t="shared" si="0"/>
        <v>3.7087063908613729</v>
      </c>
      <c r="D43" s="42">
        <f t="shared" si="0"/>
        <v>3.632808479983531</v>
      </c>
      <c r="E43" s="41">
        <f t="shared" si="1"/>
        <v>13.949778738293716</v>
      </c>
      <c r="F43" s="4">
        <f t="shared" si="2"/>
        <v>3.4192652053102677</v>
      </c>
      <c r="G43" s="42">
        <f t="shared" si="3"/>
        <v>2.7117423072964897</v>
      </c>
      <c r="H43" s="41">
        <f t="shared" si="4"/>
        <v>13.899608932798188</v>
      </c>
      <c r="I43" s="4">
        <f t="shared" si="5"/>
        <v>3.5723474323350928</v>
      </c>
      <c r="J43" s="42">
        <f t="shared" si="6"/>
        <v>2.7902130287125573</v>
      </c>
    </row>
    <row r="44" spans="1:13" x14ac:dyDescent="0.25">
      <c r="A44" s="36" t="s">
        <v>8</v>
      </c>
      <c r="B44" s="41">
        <f t="shared" si="0"/>
        <v>12.087063908613771</v>
      </c>
      <c r="C44" s="4">
        <f t="shared" si="0"/>
        <v>3.7382937120510462</v>
      </c>
      <c r="D44" s="42">
        <f t="shared" si="0"/>
        <v>3.2970567047442643</v>
      </c>
      <c r="E44" s="41">
        <f t="shared" si="1"/>
        <v>10.506071832870219</v>
      </c>
      <c r="F44" s="4">
        <f t="shared" si="2"/>
        <v>2.2859421632191044</v>
      </c>
      <c r="G44" s="42">
        <f t="shared" si="3"/>
        <v>1.7353607080374616</v>
      </c>
      <c r="H44" s="41">
        <f t="shared" si="4"/>
        <v>14.289389729340343</v>
      </c>
      <c r="I44" s="4">
        <f t="shared" si="5"/>
        <v>4.0830503241741241</v>
      </c>
      <c r="J44" s="42">
        <f t="shared" si="6"/>
        <v>3.7344344962436935</v>
      </c>
    </row>
    <row r="45" spans="1:13" x14ac:dyDescent="0.25">
      <c r="A45" s="36" t="s">
        <v>6</v>
      </c>
      <c r="B45" s="41">
        <f t="shared" si="0"/>
        <v>11.22259956776783</v>
      </c>
      <c r="C45" s="4">
        <f t="shared" si="0"/>
        <v>3.4437069054234826</v>
      </c>
      <c r="D45" s="42">
        <f t="shared" si="0"/>
        <v>3.2841926520531075</v>
      </c>
      <c r="E45" s="41">
        <f t="shared" si="1"/>
        <v>10.605125038592149</v>
      </c>
      <c r="F45" s="4">
        <f t="shared" si="2"/>
        <v>2.1161366676957982</v>
      </c>
      <c r="G45" s="42">
        <f t="shared" si="3"/>
        <v>1.5707008335906067</v>
      </c>
      <c r="H45" s="41">
        <f t="shared" si="4"/>
        <v>14.415457445713692</v>
      </c>
      <c r="I45" s="4">
        <f t="shared" si="5"/>
        <v>4.1087784295564518</v>
      </c>
      <c r="J45" s="42">
        <f t="shared" si="6"/>
        <v>3.7755994648554037</v>
      </c>
    </row>
    <row r="46" spans="1:13" x14ac:dyDescent="0.25">
      <c r="A46" s="36" t="s">
        <v>7</v>
      </c>
      <c r="B46" s="41">
        <f t="shared" si="0"/>
        <v>11.240609241535445</v>
      </c>
      <c r="C46" s="4">
        <f t="shared" si="0"/>
        <v>3.2584645466707798</v>
      </c>
      <c r="D46" s="42">
        <f t="shared" si="0"/>
        <v>3.2558917361325541</v>
      </c>
      <c r="E46" s="41">
        <f t="shared" si="1"/>
        <v>7.8650818153751203</v>
      </c>
      <c r="F46" s="4">
        <f t="shared" si="2"/>
        <v>1.2195121951219505</v>
      </c>
      <c r="G46" s="49">
        <f t="shared" si="3"/>
        <v>0.79113924050632534</v>
      </c>
      <c r="H46" s="41">
        <f t="shared" si="4"/>
        <v>10.089276525676652</v>
      </c>
      <c r="I46" s="4">
        <f t="shared" si="5"/>
        <v>1.9244622825975028</v>
      </c>
      <c r="J46" s="42">
        <f t="shared" si="6"/>
        <v>1.4279098487187412</v>
      </c>
    </row>
    <row r="47" spans="1:13" x14ac:dyDescent="0.25">
      <c r="A47" s="36" t="s">
        <v>9</v>
      </c>
      <c r="B47" s="41">
        <f t="shared" si="0"/>
        <v>9.7895440979726231</v>
      </c>
      <c r="C47" s="4">
        <f t="shared" si="0"/>
        <v>2.9149943398168006</v>
      </c>
      <c r="D47" s="42">
        <f t="shared" si="0"/>
        <v>2.4814757641247382</v>
      </c>
      <c r="E47" s="41">
        <f t="shared" si="1"/>
        <v>13.029998970875781</v>
      </c>
      <c r="F47" s="4">
        <f t="shared" si="2"/>
        <v>3.3626633734691893</v>
      </c>
      <c r="G47" s="42">
        <f t="shared" si="3"/>
        <v>2.5933930225378248</v>
      </c>
      <c r="H47" s="41">
        <f t="shared" si="4"/>
        <v>13.149634660903573</v>
      </c>
      <c r="I47" s="4">
        <f t="shared" si="5"/>
        <v>3.2468868992487359</v>
      </c>
      <c r="J47" s="42">
        <f t="shared" si="6"/>
        <v>2.5985386436142761</v>
      </c>
    </row>
    <row r="48" spans="1:13" x14ac:dyDescent="0.25">
      <c r="A48" s="36" t="s">
        <v>10</v>
      </c>
      <c r="B48" s="41">
        <f t="shared" si="0"/>
        <v>8.6485026242667473</v>
      </c>
      <c r="C48" s="4">
        <f t="shared" si="0"/>
        <v>2.7220335494494208</v>
      </c>
      <c r="D48" s="42">
        <f t="shared" si="0"/>
        <v>2.5033446536996991</v>
      </c>
      <c r="E48" s="41">
        <f t="shared" si="1"/>
        <v>9.9542039724194709</v>
      </c>
      <c r="F48" s="4">
        <f t="shared" si="2"/>
        <v>4.1074920242873318</v>
      </c>
      <c r="G48" s="42">
        <f t="shared" si="3"/>
        <v>3.9492641761860696</v>
      </c>
      <c r="H48" s="41">
        <f t="shared" si="4"/>
        <v>4.5024184419059399</v>
      </c>
      <c r="I48" s="4">
        <f t="shared" si="5"/>
        <v>2.0183698672429742</v>
      </c>
      <c r="J48" s="42">
        <f t="shared" si="6"/>
        <v>2.2370587629926924</v>
      </c>
    </row>
    <row r="49" spans="1:11" x14ac:dyDescent="0.25">
      <c r="A49" s="36" t="s">
        <v>11</v>
      </c>
      <c r="B49" s="41">
        <f t="shared" si="0"/>
        <v>8.8260265514047518</v>
      </c>
      <c r="C49" s="4">
        <f t="shared" si="0"/>
        <v>3.3986827210044268</v>
      </c>
      <c r="D49" s="42">
        <f t="shared" si="0"/>
        <v>3.1980034990223274</v>
      </c>
      <c r="E49" s="41">
        <f t="shared" si="1"/>
        <v>12.492281568385309</v>
      </c>
      <c r="F49" s="4">
        <f t="shared" si="2"/>
        <v>2.9278583925079715</v>
      </c>
      <c r="G49" s="42">
        <f t="shared" si="3"/>
        <v>2.3335391581763929</v>
      </c>
      <c r="H49" s="41">
        <f t="shared" si="4"/>
        <v>12.314757641247297</v>
      </c>
      <c r="I49" s="4">
        <f t="shared" si="5"/>
        <v>3.0590717299578074</v>
      </c>
      <c r="J49" s="42">
        <f t="shared" si="6"/>
        <v>2.4660389008953274</v>
      </c>
    </row>
    <row r="50" spans="1:11" x14ac:dyDescent="0.25">
      <c r="A50" s="36" t="s">
        <v>12</v>
      </c>
      <c r="B50" s="41">
        <f t="shared" si="0"/>
        <v>9.9503447566121253</v>
      </c>
      <c r="C50" s="4">
        <f t="shared" si="0"/>
        <v>3.6508181537511533</v>
      </c>
      <c r="D50" s="42">
        <f t="shared" si="0"/>
        <v>3.2160131727899497</v>
      </c>
      <c r="E50" s="41">
        <f t="shared" si="1"/>
        <v>9.3212925800144006</v>
      </c>
      <c r="F50" s="4">
        <f t="shared" si="2"/>
        <v>1.8562828033343663</v>
      </c>
      <c r="G50" s="42">
        <f t="shared" si="3"/>
        <v>1.352011937840885</v>
      </c>
      <c r="H50" s="41">
        <f t="shared" si="4"/>
        <v>9.6145929813728515</v>
      </c>
      <c r="I50" s="4">
        <f t="shared" si="5"/>
        <v>2.0132242461665015</v>
      </c>
      <c r="J50" s="42">
        <f t="shared" si="6"/>
        <v>1.4639291962539858</v>
      </c>
    </row>
    <row r="51" spans="1:11" x14ac:dyDescent="0.25">
      <c r="A51" s="37" t="s">
        <v>13</v>
      </c>
      <c r="B51" s="43">
        <f t="shared" si="0"/>
        <v>7.8174848204178176</v>
      </c>
      <c r="C51" s="44">
        <f t="shared" si="0"/>
        <v>2.1354327467325334</v>
      </c>
      <c r="D51" s="45">
        <f t="shared" si="0"/>
        <v>1.8447051559123224</v>
      </c>
      <c r="E51" s="43">
        <f t="shared" si="1"/>
        <v>13.13291139240507</v>
      </c>
      <c r="F51" s="44">
        <f t="shared" si="2"/>
        <v>4.3686322939178694</v>
      </c>
      <c r="G51" s="45">
        <f t="shared" si="3"/>
        <v>3.5852114850262353</v>
      </c>
      <c r="H51" s="50">
        <f t="shared" si="4"/>
        <v>14.809097458063192</v>
      </c>
      <c r="I51" s="44">
        <f t="shared" si="5"/>
        <v>4.6992384480806777</v>
      </c>
      <c r="J51" s="45">
        <f t="shared" si="6"/>
        <v>3.9981475764124639</v>
      </c>
    </row>
    <row r="52" spans="1:11" x14ac:dyDescent="0.25">
      <c r="A52" s="36" t="s">
        <v>27</v>
      </c>
      <c r="B52" s="46">
        <f>MAX(B42:B51)</f>
        <v>12.087063908613771</v>
      </c>
      <c r="C52" s="46">
        <f t="shared" ref="C52:J52" si="7">MAX(C42:C51)</f>
        <v>3.7382937120510462</v>
      </c>
      <c r="D52" s="46">
        <f t="shared" si="7"/>
        <v>3.632808479983531</v>
      </c>
      <c r="E52" s="46">
        <f t="shared" si="7"/>
        <v>13.949778738293716</v>
      </c>
      <c r="F52" s="46">
        <f t="shared" si="7"/>
        <v>4.3686322939178694</v>
      </c>
      <c r="G52" s="46">
        <f t="shared" si="7"/>
        <v>3.9492641761860696</v>
      </c>
      <c r="H52" s="47">
        <f t="shared" si="7"/>
        <v>14.809097458063192</v>
      </c>
      <c r="I52" s="46">
        <f t="shared" si="7"/>
        <v>4.6992384480806777</v>
      </c>
      <c r="J52" s="46">
        <f t="shared" si="7"/>
        <v>3.9981475764124639</v>
      </c>
      <c r="K52" s="4">
        <f>MAX(B52:J52)</f>
        <v>14.809097458063192</v>
      </c>
    </row>
    <row r="53" spans="1:11" x14ac:dyDescent="0.25">
      <c r="A53" s="36" t="s">
        <v>28</v>
      </c>
      <c r="B53" s="46">
        <f>MIN(B42:B51)</f>
        <v>7.8174848204178176</v>
      </c>
      <c r="C53" s="46">
        <f t="shared" ref="C53:J53" si="8">MIN(C42:C51)</f>
        <v>2.1354327467325334</v>
      </c>
      <c r="D53" s="46">
        <f t="shared" si="8"/>
        <v>1.8447051559123224</v>
      </c>
      <c r="E53" s="46">
        <f t="shared" si="8"/>
        <v>7.8650818153751203</v>
      </c>
      <c r="F53" s="46">
        <f t="shared" si="8"/>
        <v>1.2195121951219505</v>
      </c>
      <c r="G53" s="48">
        <f t="shared" si="8"/>
        <v>0.79113924050632534</v>
      </c>
      <c r="H53" s="46">
        <f t="shared" si="8"/>
        <v>4.5024184419059399</v>
      </c>
      <c r="I53" s="46">
        <f t="shared" si="8"/>
        <v>1.9244622825975028</v>
      </c>
      <c r="J53" s="46">
        <f t="shared" si="8"/>
        <v>1.4279098487187412</v>
      </c>
      <c r="K53" s="4">
        <f>MIN(B53:J53)</f>
        <v>0.79113924050632534</v>
      </c>
    </row>
  </sheetData>
  <mergeCells count="13">
    <mergeCell ref="B1:E1"/>
    <mergeCell ref="F1:I1"/>
    <mergeCell ref="J1:M1"/>
    <mergeCell ref="B40:D40"/>
    <mergeCell ref="E40:G40"/>
    <mergeCell ref="H40:J40"/>
    <mergeCell ref="A39:M39"/>
    <mergeCell ref="B14:E14"/>
    <mergeCell ref="F14:I14"/>
    <mergeCell ref="J14:M14"/>
    <mergeCell ref="B27:E27"/>
    <mergeCell ref="F27:I27"/>
    <mergeCell ref="J27:M27"/>
  </mergeCells>
  <conditionalFormatting sqref="B3:M12 B16:M25 B29:M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9F69-899A-4446-94F3-D3C084161566}">
  <dimension ref="A1:H481"/>
  <sheetViews>
    <sheetView tabSelected="1" workbookViewId="0">
      <selection activeCell="AC424" sqref="AC424"/>
    </sheetView>
  </sheetViews>
  <sheetFormatPr defaultRowHeight="15" x14ac:dyDescent="0.25"/>
  <cols>
    <col min="1" max="1" width="9.85546875" bestFit="1" customWidth="1"/>
    <col min="2" max="2" width="22.140625" bestFit="1" customWidth="1"/>
    <col min="3" max="3" width="11.85546875" bestFit="1" customWidth="1"/>
    <col min="4" max="4" width="4.42578125" bestFit="1" customWidth="1"/>
    <col min="5" max="5" width="15.5703125" bestFit="1" customWidth="1"/>
    <col min="6" max="6" width="15.7109375" bestFit="1" customWidth="1"/>
    <col min="7" max="7" width="15.85546875" bestFit="1" customWidth="1"/>
    <col min="8" max="8" width="13.42578125" bestFit="1" customWidth="1"/>
  </cols>
  <sheetData>
    <row r="1" spans="1:8" x14ac:dyDescent="0.25">
      <c r="A1" t="s">
        <v>30</v>
      </c>
      <c r="B1" t="s">
        <v>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25">
      <c r="A2" s="64" t="s">
        <v>20</v>
      </c>
      <c r="B2" s="64" t="s">
        <v>6</v>
      </c>
      <c r="C2" s="64" t="s">
        <v>37</v>
      </c>
      <c r="D2">
        <v>1</v>
      </c>
      <c r="E2" s="64" t="s">
        <v>40</v>
      </c>
      <c r="F2">
        <v>1177.878526</v>
      </c>
      <c r="G2">
        <v>19.631309000000002</v>
      </c>
      <c r="H2">
        <v>0.32718799999999998</v>
      </c>
    </row>
    <row r="3" spans="1:8" x14ac:dyDescent="0.25">
      <c r="A3" s="64" t="s">
        <v>20</v>
      </c>
      <c r="B3" s="64" t="s">
        <v>6</v>
      </c>
      <c r="C3" s="64" t="s">
        <v>37</v>
      </c>
      <c r="D3">
        <v>5</v>
      </c>
      <c r="E3" s="64" t="s">
        <v>41</v>
      </c>
      <c r="F3">
        <v>1194.6288810000001</v>
      </c>
      <c r="G3">
        <v>19.910481000000001</v>
      </c>
      <c r="H3">
        <v>0.331841</v>
      </c>
    </row>
    <row r="4" spans="1:8" x14ac:dyDescent="0.25">
      <c r="A4" s="64" t="s">
        <v>20</v>
      </c>
      <c r="B4" s="64" t="s">
        <v>6</v>
      </c>
      <c r="C4" s="64" t="s">
        <v>37</v>
      </c>
      <c r="D4">
        <v>10</v>
      </c>
      <c r="E4" s="64" t="s">
        <v>42</v>
      </c>
      <c r="F4">
        <v>1240.7715250000001</v>
      </c>
      <c r="G4">
        <v>20.679525000000002</v>
      </c>
      <c r="H4">
        <v>0.34465899999999999</v>
      </c>
    </row>
    <row r="5" spans="1:8" x14ac:dyDescent="0.25">
      <c r="A5" s="64" t="s">
        <v>20</v>
      </c>
      <c r="B5" s="64" t="s">
        <v>6</v>
      </c>
      <c r="C5" s="64" t="s">
        <v>37</v>
      </c>
      <c r="D5">
        <v>20</v>
      </c>
      <c r="E5" s="64" t="s">
        <v>43</v>
      </c>
      <c r="F5">
        <v>1333.867845</v>
      </c>
      <c r="G5">
        <v>22.231131000000001</v>
      </c>
      <c r="H5">
        <v>0.37051899999999999</v>
      </c>
    </row>
    <row r="6" spans="1:8" x14ac:dyDescent="0.25">
      <c r="A6" s="64" t="s">
        <v>20</v>
      </c>
      <c r="B6" s="64" t="s">
        <v>6</v>
      </c>
      <c r="C6" s="64" t="s">
        <v>38</v>
      </c>
      <c r="D6">
        <v>1</v>
      </c>
      <c r="E6" s="64" t="s">
        <v>44</v>
      </c>
      <c r="F6">
        <v>1183.589543</v>
      </c>
      <c r="G6">
        <v>19.726492</v>
      </c>
      <c r="H6">
        <v>0.32877499999999998</v>
      </c>
    </row>
    <row r="7" spans="1:8" x14ac:dyDescent="0.25">
      <c r="A7" s="64" t="s">
        <v>20</v>
      </c>
      <c r="B7" s="64" t="s">
        <v>6</v>
      </c>
      <c r="C7" s="64" t="s">
        <v>38</v>
      </c>
      <c r="D7">
        <v>5</v>
      </c>
      <c r="E7" s="64" t="s">
        <v>45</v>
      </c>
      <c r="F7">
        <v>1200.1903110000001</v>
      </c>
      <c r="G7">
        <v>20.003171999999999</v>
      </c>
      <c r="H7">
        <v>0.33338600000000002</v>
      </c>
    </row>
    <row r="8" spans="1:8" x14ac:dyDescent="0.25">
      <c r="A8" s="64" t="s">
        <v>20</v>
      </c>
      <c r="B8" s="64" t="s">
        <v>6</v>
      </c>
      <c r="C8" s="64" t="s">
        <v>38</v>
      </c>
      <c r="D8">
        <v>10</v>
      </c>
      <c r="E8" s="64" t="s">
        <v>46</v>
      </c>
      <c r="F8">
        <v>1244.0103320000001</v>
      </c>
      <c r="G8">
        <v>20.733505999999998</v>
      </c>
      <c r="H8">
        <v>0.34555799999999998</v>
      </c>
    </row>
    <row r="9" spans="1:8" x14ac:dyDescent="0.25">
      <c r="A9" s="64" t="s">
        <v>20</v>
      </c>
      <c r="B9" s="64" t="s">
        <v>6</v>
      </c>
      <c r="C9" s="64" t="s">
        <v>38</v>
      </c>
      <c r="D9">
        <v>20</v>
      </c>
      <c r="E9" s="64" t="s">
        <v>47</v>
      </c>
      <c r="F9">
        <v>1334.9208980000001</v>
      </c>
      <c r="G9">
        <v>22.248681999999999</v>
      </c>
      <c r="H9">
        <v>0.370811</v>
      </c>
    </row>
    <row r="10" spans="1:8" x14ac:dyDescent="0.25">
      <c r="A10" s="64" t="s">
        <v>20</v>
      </c>
      <c r="B10" s="64" t="s">
        <v>6</v>
      </c>
      <c r="C10" s="64" t="s">
        <v>4</v>
      </c>
      <c r="D10">
        <v>1</v>
      </c>
      <c r="E10" s="64" t="s">
        <v>48</v>
      </c>
      <c r="F10">
        <v>1091.6654120000001</v>
      </c>
      <c r="G10">
        <v>18.194424000000001</v>
      </c>
      <c r="H10">
        <v>0.30324000000000001</v>
      </c>
    </row>
    <row r="11" spans="1:8" x14ac:dyDescent="0.25">
      <c r="A11" s="64" t="s">
        <v>20</v>
      </c>
      <c r="B11" s="64" t="s">
        <v>6</v>
      </c>
      <c r="C11" s="64" t="s">
        <v>4</v>
      </c>
      <c r="D11">
        <v>5</v>
      </c>
      <c r="E11" s="64" t="s">
        <v>49</v>
      </c>
      <c r="F11">
        <v>1101.1607550000001</v>
      </c>
      <c r="G11">
        <v>18.352678999999998</v>
      </c>
      <c r="H11">
        <v>0.30587799999999998</v>
      </c>
    </row>
    <row r="12" spans="1:8" x14ac:dyDescent="0.25">
      <c r="A12" s="64" t="s">
        <v>20</v>
      </c>
      <c r="B12" s="64" t="s">
        <v>6</v>
      </c>
      <c r="C12" s="64" t="s">
        <v>4</v>
      </c>
      <c r="D12">
        <v>10</v>
      </c>
      <c r="E12" s="64" t="s">
        <v>50</v>
      </c>
      <c r="F12">
        <v>1146.621249</v>
      </c>
      <c r="G12">
        <v>19.110354000000001</v>
      </c>
      <c r="H12">
        <v>0.31850600000000001</v>
      </c>
    </row>
    <row r="13" spans="1:8" x14ac:dyDescent="0.25">
      <c r="A13" s="64" t="s">
        <v>20</v>
      </c>
      <c r="B13" s="64" t="s">
        <v>6</v>
      </c>
      <c r="C13" s="64" t="s">
        <v>4</v>
      </c>
      <c r="D13">
        <v>20</v>
      </c>
      <c r="E13" s="64" t="s">
        <v>51</v>
      </c>
      <c r="F13">
        <v>1234.775388</v>
      </c>
      <c r="G13">
        <v>20.57959</v>
      </c>
      <c r="H13">
        <v>0.34299299999999999</v>
      </c>
    </row>
    <row r="14" spans="1:8" x14ac:dyDescent="0.25">
      <c r="A14" s="64" t="s">
        <v>20</v>
      </c>
      <c r="B14" s="64" t="s">
        <v>7</v>
      </c>
      <c r="C14" s="64" t="s">
        <v>37</v>
      </c>
      <c r="D14">
        <v>1</v>
      </c>
      <c r="E14" s="64" t="s">
        <v>52</v>
      </c>
      <c r="F14">
        <v>1436.1100630000001</v>
      </c>
      <c r="G14">
        <v>23.935168000000001</v>
      </c>
      <c r="H14">
        <v>0.39891900000000002</v>
      </c>
    </row>
    <row r="15" spans="1:8" x14ac:dyDescent="0.25">
      <c r="A15" s="64" t="s">
        <v>20</v>
      </c>
      <c r="B15" s="64" t="s">
        <v>7</v>
      </c>
      <c r="C15" s="64" t="s">
        <v>37</v>
      </c>
      <c r="D15">
        <v>5</v>
      </c>
      <c r="E15" s="64" t="s">
        <v>53</v>
      </c>
      <c r="F15">
        <v>1460.5731330000001</v>
      </c>
      <c r="G15">
        <v>24.342886</v>
      </c>
      <c r="H15">
        <v>0.40571499999999999</v>
      </c>
    </row>
    <row r="16" spans="1:8" x14ac:dyDescent="0.25">
      <c r="A16" s="64" t="s">
        <v>20</v>
      </c>
      <c r="B16" s="64" t="s">
        <v>7</v>
      </c>
      <c r="C16" s="64" t="s">
        <v>37</v>
      </c>
      <c r="D16">
        <v>10</v>
      </c>
      <c r="E16" s="64" t="s">
        <v>54</v>
      </c>
      <c r="F16">
        <v>1506.8188720000001</v>
      </c>
      <c r="G16">
        <v>25.113648000000001</v>
      </c>
      <c r="H16">
        <v>0.41856100000000002</v>
      </c>
    </row>
    <row r="17" spans="1:8" x14ac:dyDescent="0.25">
      <c r="A17" s="64" t="s">
        <v>20</v>
      </c>
      <c r="B17" s="64" t="s">
        <v>7</v>
      </c>
      <c r="C17" s="64" t="s">
        <v>37</v>
      </c>
      <c r="D17">
        <v>20</v>
      </c>
      <c r="E17" s="64" t="s">
        <v>55</v>
      </c>
      <c r="F17">
        <v>1601.589849</v>
      </c>
      <c r="G17">
        <v>26.693163999999999</v>
      </c>
      <c r="H17">
        <v>0.444886</v>
      </c>
    </row>
    <row r="18" spans="1:8" x14ac:dyDescent="0.25">
      <c r="A18" s="64" t="s">
        <v>20</v>
      </c>
      <c r="B18" s="64" t="s">
        <v>7</v>
      </c>
      <c r="C18" s="64" t="s">
        <v>38</v>
      </c>
      <c r="D18">
        <v>1</v>
      </c>
      <c r="E18" s="64" t="s">
        <v>56</v>
      </c>
      <c r="F18">
        <v>1434.793398</v>
      </c>
      <c r="G18">
        <v>23.913222999999999</v>
      </c>
      <c r="H18">
        <v>0.39855400000000002</v>
      </c>
    </row>
    <row r="19" spans="1:8" x14ac:dyDescent="0.25">
      <c r="A19" s="64" t="s">
        <v>20</v>
      </c>
      <c r="B19" s="64" t="s">
        <v>7</v>
      </c>
      <c r="C19" s="64" t="s">
        <v>38</v>
      </c>
      <c r="D19">
        <v>5</v>
      </c>
      <c r="E19" s="64" t="s">
        <v>57</v>
      </c>
      <c r="F19">
        <v>1460.8560520000001</v>
      </c>
      <c r="G19">
        <v>24.347601000000001</v>
      </c>
      <c r="H19">
        <v>0.40579300000000001</v>
      </c>
    </row>
    <row r="20" spans="1:8" x14ac:dyDescent="0.25">
      <c r="A20" s="64" t="s">
        <v>20</v>
      </c>
      <c r="B20" s="64" t="s">
        <v>7</v>
      </c>
      <c r="C20" s="64" t="s">
        <v>38</v>
      </c>
      <c r="D20">
        <v>10</v>
      </c>
      <c r="E20" s="64" t="s">
        <v>58</v>
      </c>
      <c r="F20">
        <v>1511.270804</v>
      </c>
      <c r="G20">
        <v>25.187847000000001</v>
      </c>
      <c r="H20">
        <v>0.41979699999999998</v>
      </c>
    </row>
    <row r="21" spans="1:8" x14ac:dyDescent="0.25">
      <c r="A21" s="64" t="s">
        <v>20</v>
      </c>
      <c r="B21" s="64" t="s">
        <v>7</v>
      </c>
      <c r="C21" s="64" t="s">
        <v>38</v>
      </c>
      <c r="D21">
        <v>20</v>
      </c>
      <c r="E21" s="64" t="s">
        <v>59</v>
      </c>
      <c r="F21">
        <v>1600.1407019999999</v>
      </c>
      <c r="G21">
        <v>26.669011999999999</v>
      </c>
      <c r="H21">
        <v>0.44448399999999999</v>
      </c>
    </row>
    <row r="22" spans="1:8" x14ac:dyDescent="0.25">
      <c r="A22" s="64" t="s">
        <v>20</v>
      </c>
      <c r="B22" s="64" t="s">
        <v>7</v>
      </c>
      <c r="C22" s="64" t="s">
        <v>4</v>
      </c>
      <c r="D22">
        <v>1</v>
      </c>
      <c r="E22" s="64" t="s">
        <v>60</v>
      </c>
      <c r="F22">
        <v>1455.535983</v>
      </c>
      <c r="G22">
        <v>24.258932999999999</v>
      </c>
      <c r="H22">
        <v>0.40431600000000001</v>
      </c>
    </row>
    <row r="23" spans="1:8" x14ac:dyDescent="0.25">
      <c r="A23" s="64" t="s">
        <v>20</v>
      </c>
      <c r="B23" s="64" t="s">
        <v>7</v>
      </c>
      <c r="C23" s="64" t="s">
        <v>4</v>
      </c>
      <c r="D23">
        <v>5</v>
      </c>
      <c r="E23" s="64" t="s">
        <v>61</v>
      </c>
      <c r="F23">
        <v>1458.2091660000001</v>
      </c>
      <c r="G23">
        <v>24.303485999999999</v>
      </c>
      <c r="H23">
        <v>0.40505799999999997</v>
      </c>
    </row>
    <row r="24" spans="1:8" x14ac:dyDescent="0.25">
      <c r="A24" s="64" t="s">
        <v>20</v>
      </c>
      <c r="B24" s="64" t="s">
        <v>7</v>
      </c>
      <c r="C24" s="64" t="s">
        <v>4</v>
      </c>
      <c r="D24">
        <v>10</v>
      </c>
      <c r="E24" s="64" t="s">
        <v>62</v>
      </c>
      <c r="F24">
        <v>1503.2006550000001</v>
      </c>
      <c r="G24">
        <v>25.053343999999999</v>
      </c>
      <c r="H24">
        <v>0.41755599999999998</v>
      </c>
    </row>
    <row r="25" spans="1:8" x14ac:dyDescent="0.25">
      <c r="A25" s="64" t="s">
        <v>20</v>
      </c>
      <c r="B25" s="64" t="s">
        <v>7</v>
      </c>
      <c r="C25" s="64" t="s">
        <v>4</v>
      </c>
      <c r="D25">
        <v>20</v>
      </c>
      <c r="E25" s="64" t="s">
        <v>63</v>
      </c>
      <c r="F25">
        <v>1594.315137</v>
      </c>
      <c r="G25">
        <v>26.571919000000001</v>
      </c>
      <c r="H25">
        <v>0.44286500000000001</v>
      </c>
    </row>
    <row r="26" spans="1:8" x14ac:dyDescent="0.25">
      <c r="A26" s="64" t="s">
        <v>20</v>
      </c>
      <c r="B26" s="64" t="s">
        <v>8</v>
      </c>
      <c r="C26" s="64" t="s">
        <v>37</v>
      </c>
      <c r="D26">
        <v>1</v>
      </c>
      <c r="E26" s="64" t="s">
        <v>64</v>
      </c>
      <c r="F26">
        <v>550.25670300000002</v>
      </c>
      <c r="G26">
        <v>9.1709449999999997</v>
      </c>
      <c r="H26">
        <v>0.15284900000000001</v>
      </c>
    </row>
    <row r="27" spans="1:8" x14ac:dyDescent="0.25">
      <c r="A27" s="64" t="s">
        <v>20</v>
      </c>
      <c r="B27" s="64" t="s">
        <v>8</v>
      </c>
      <c r="C27" s="64" t="s">
        <v>37</v>
      </c>
      <c r="D27">
        <v>5</v>
      </c>
      <c r="E27" s="64" t="s">
        <v>65</v>
      </c>
      <c r="F27">
        <v>576.12732300000005</v>
      </c>
      <c r="G27">
        <v>9.6021219999999996</v>
      </c>
      <c r="H27">
        <v>0.16003500000000001</v>
      </c>
    </row>
    <row r="28" spans="1:8" x14ac:dyDescent="0.25">
      <c r="A28" s="64" t="s">
        <v>20</v>
      </c>
      <c r="B28" s="64" t="s">
        <v>8</v>
      </c>
      <c r="C28" s="64" t="s">
        <v>37</v>
      </c>
      <c r="D28">
        <v>10</v>
      </c>
      <c r="E28" s="64" t="s">
        <v>66</v>
      </c>
      <c r="F28">
        <v>623.97714800000006</v>
      </c>
      <c r="G28">
        <v>10.399619</v>
      </c>
      <c r="H28">
        <v>0.17332700000000001</v>
      </c>
    </row>
    <row r="29" spans="1:8" x14ac:dyDescent="0.25">
      <c r="A29" s="64" t="s">
        <v>20</v>
      </c>
      <c r="B29" s="64" t="s">
        <v>8</v>
      </c>
      <c r="C29" s="64" t="s">
        <v>37</v>
      </c>
      <c r="D29">
        <v>20</v>
      </c>
      <c r="E29" s="64" t="s">
        <v>67</v>
      </c>
      <c r="F29">
        <v>721.56081099999994</v>
      </c>
      <c r="G29">
        <v>12.026014</v>
      </c>
      <c r="H29">
        <v>0.200434</v>
      </c>
    </row>
    <row r="30" spans="1:8" x14ac:dyDescent="0.25">
      <c r="A30" s="64" t="s">
        <v>20</v>
      </c>
      <c r="B30" s="64" t="s">
        <v>8</v>
      </c>
      <c r="C30" s="64" t="s">
        <v>38</v>
      </c>
      <c r="D30">
        <v>1</v>
      </c>
      <c r="E30" s="64" t="s">
        <v>68</v>
      </c>
      <c r="F30">
        <v>557.43712700000003</v>
      </c>
      <c r="G30">
        <v>9.2906189999999995</v>
      </c>
      <c r="H30">
        <v>0.15484400000000001</v>
      </c>
    </row>
    <row r="31" spans="1:8" x14ac:dyDescent="0.25">
      <c r="A31" s="64" t="s">
        <v>20</v>
      </c>
      <c r="B31" s="64" t="s">
        <v>8</v>
      </c>
      <c r="C31" s="64" t="s">
        <v>38</v>
      </c>
      <c r="D31">
        <v>5</v>
      </c>
      <c r="E31" s="64" t="s">
        <v>69</v>
      </c>
      <c r="F31">
        <v>581.62154699999996</v>
      </c>
      <c r="G31">
        <v>9.6936920000000004</v>
      </c>
      <c r="H31">
        <v>0.16156200000000001</v>
      </c>
    </row>
    <row r="32" spans="1:8" x14ac:dyDescent="0.25">
      <c r="A32" s="64" t="s">
        <v>20</v>
      </c>
      <c r="B32" s="64" t="s">
        <v>8</v>
      </c>
      <c r="C32" s="64" t="s">
        <v>38</v>
      </c>
      <c r="D32">
        <v>10</v>
      </c>
      <c r="E32" s="64" t="s">
        <v>70</v>
      </c>
      <c r="F32">
        <v>624.54743599999995</v>
      </c>
      <c r="G32">
        <v>10.409124</v>
      </c>
      <c r="H32">
        <v>0.173485</v>
      </c>
    </row>
    <row r="33" spans="1:8" x14ac:dyDescent="0.25">
      <c r="A33" s="64" t="s">
        <v>20</v>
      </c>
      <c r="B33" s="64" t="s">
        <v>8</v>
      </c>
      <c r="C33" s="64" t="s">
        <v>38</v>
      </c>
      <c r="D33">
        <v>20</v>
      </c>
      <c r="E33" s="64" t="s">
        <v>71</v>
      </c>
      <c r="F33">
        <v>715.64681299999995</v>
      </c>
      <c r="G33">
        <v>11.927447000000001</v>
      </c>
      <c r="H33">
        <v>0.198791</v>
      </c>
    </row>
    <row r="34" spans="1:8" x14ac:dyDescent="0.25">
      <c r="A34" s="64" t="s">
        <v>20</v>
      </c>
      <c r="B34" s="64" t="s">
        <v>8</v>
      </c>
      <c r="C34" s="64" t="s">
        <v>4</v>
      </c>
      <c r="D34">
        <v>1</v>
      </c>
      <c r="E34" s="64" t="s">
        <v>72</v>
      </c>
      <c r="F34">
        <v>557.93709000000001</v>
      </c>
      <c r="G34">
        <v>9.2989510000000006</v>
      </c>
      <c r="H34">
        <v>0.15498300000000001</v>
      </c>
    </row>
    <row r="35" spans="1:8" x14ac:dyDescent="0.25">
      <c r="A35" s="64" t="s">
        <v>20</v>
      </c>
      <c r="B35" s="64" t="s">
        <v>8</v>
      </c>
      <c r="C35" s="64" t="s">
        <v>4</v>
      </c>
      <c r="D35">
        <v>5</v>
      </c>
      <c r="E35" s="64" t="s">
        <v>73</v>
      </c>
      <c r="F35">
        <v>580.20180500000004</v>
      </c>
      <c r="G35">
        <v>9.6700300000000006</v>
      </c>
      <c r="H35">
        <v>0.161167</v>
      </c>
    </row>
    <row r="36" spans="1:8" x14ac:dyDescent="0.25">
      <c r="A36" s="64" t="s">
        <v>20</v>
      </c>
      <c r="B36" s="64" t="s">
        <v>8</v>
      </c>
      <c r="C36" s="64" t="s">
        <v>4</v>
      </c>
      <c r="D36">
        <v>10</v>
      </c>
      <c r="E36" s="64" t="s">
        <v>74</v>
      </c>
      <c r="F36">
        <v>626.09359400000005</v>
      </c>
      <c r="G36">
        <v>10.434893000000001</v>
      </c>
      <c r="H36">
        <v>0.17391499999999999</v>
      </c>
    </row>
    <row r="37" spans="1:8" x14ac:dyDescent="0.25">
      <c r="A37" s="64" t="s">
        <v>20</v>
      </c>
      <c r="B37" s="64" t="s">
        <v>8</v>
      </c>
      <c r="C37" s="64" t="s">
        <v>4</v>
      </c>
      <c r="D37">
        <v>20</v>
      </c>
      <c r="E37" s="64" t="s">
        <v>75</v>
      </c>
      <c r="F37">
        <v>715.65195900000003</v>
      </c>
      <c r="G37">
        <v>11.927533</v>
      </c>
      <c r="H37">
        <v>0.198792</v>
      </c>
    </row>
    <row r="38" spans="1:8" x14ac:dyDescent="0.25">
      <c r="A38" s="64" t="s">
        <v>20</v>
      </c>
      <c r="B38" s="64" t="s">
        <v>9</v>
      </c>
      <c r="C38" s="64" t="s">
        <v>37</v>
      </c>
      <c r="D38">
        <v>1</v>
      </c>
      <c r="E38" s="64" t="s">
        <v>76</v>
      </c>
      <c r="F38">
        <v>1090.8302309999999</v>
      </c>
      <c r="G38">
        <v>18.180503999999999</v>
      </c>
      <c r="H38">
        <v>0.303008</v>
      </c>
    </row>
    <row r="39" spans="1:8" x14ac:dyDescent="0.25">
      <c r="A39" s="64" t="s">
        <v>20</v>
      </c>
      <c r="B39" s="64" t="s">
        <v>9</v>
      </c>
      <c r="C39" s="64" t="s">
        <v>37</v>
      </c>
      <c r="D39">
        <v>5</v>
      </c>
      <c r="E39" s="64" t="s">
        <v>77</v>
      </c>
      <c r="F39">
        <v>1108.170175</v>
      </c>
      <c r="G39">
        <v>18.469503</v>
      </c>
      <c r="H39">
        <v>0.30782500000000002</v>
      </c>
    </row>
    <row r="40" spans="1:8" x14ac:dyDescent="0.25">
      <c r="A40" s="64" t="s">
        <v>20</v>
      </c>
      <c r="B40" s="64" t="s">
        <v>9</v>
      </c>
      <c r="C40" s="64" t="s">
        <v>37</v>
      </c>
      <c r="D40">
        <v>10</v>
      </c>
      <c r="E40" s="64" t="s">
        <v>78</v>
      </c>
      <c r="F40">
        <v>1149.5710570000001</v>
      </c>
      <c r="G40">
        <v>19.159517999999998</v>
      </c>
      <c r="H40">
        <v>0.31932500000000003</v>
      </c>
    </row>
    <row r="41" spans="1:8" x14ac:dyDescent="0.25">
      <c r="A41" s="64" t="s">
        <v>20</v>
      </c>
      <c r="B41" s="64" t="s">
        <v>9</v>
      </c>
      <c r="C41" s="64" t="s">
        <v>37</v>
      </c>
      <c r="D41">
        <v>20</v>
      </c>
      <c r="E41" s="64" t="s">
        <v>79</v>
      </c>
      <c r="F41">
        <v>1242.217768</v>
      </c>
      <c r="G41">
        <v>20.703628999999999</v>
      </c>
      <c r="H41">
        <v>0.34505999999999998</v>
      </c>
    </row>
    <row r="42" spans="1:8" x14ac:dyDescent="0.25">
      <c r="A42" s="64" t="s">
        <v>20</v>
      </c>
      <c r="B42" s="64" t="s">
        <v>9</v>
      </c>
      <c r="C42" s="64" t="s">
        <v>38</v>
      </c>
      <c r="D42">
        <v>1</v>
      </c>
      <c r="E42" s="64" t="s">
        <v>80</v>
      </c>
      <c r="F42">
        <v>1086.5605089999999</v>
      </c>
      <c r="G42">
        <v>18.109342000000002</v>
      </c>
      <c r="H42">
        <v>0.30182199999999998</v>
      </c>
    </row>
    <row r="43" spans="1:8" x14ac:dyDescent="0.25">
      <c r="A43" s="64" t="s">
        <v>20</v>
      </c>
      <c r="B43" s="64" t="s">
        <v>9</v>
      </c>
      <c r="C43" s="64" t="s">
        <v>38</v>
      </c>
      <c r="D43">
        <v>5</v>
      </c>
      <c r="E43" s="64" t="s">
        <v>81</v>
      </c>
      <c r="F43">
        <v>1106.533844</v>
      </c>
      <c r="G43">
        <v>18.442231</v>
      </c>
      <c r="H43">
        <v>0.30737100000000001</v>
      </c>
    </row>
    <row r="44" spans="1:8" x14ac:dyDescent="0.25">
      <c r="A44" s="64" t="s">
        <v>20</v>
      </c>
      <c r="B44" s="64" t="s">
        <v>9</v>
      </c>
      <c r="C44" s="64" t="s">
        <v>38</v>
      </c>
      <c r="D44">
        <v>10</v>
      </c>
      <c r="E44" s="64" t="s">
        <v>82</v>
      </c>
      <c r="F44">
        <v>1150.04294</v>
      </c>
      <c r="G44">
        <v>19.167382</v>
      </c>
      <c r="H44">
        <v>0.31945600000000002</v>
      </c>
    </row>
    <row r="45" spans="1:8" x14ac:dyDescent="0.25">
      <c r="A45" s="64" t="s">
        <v>20</v>
      </c>
      <c r="B45" s="64" t="s">
        <v>9</v>
      </c>
      <c r="C45" s="64" t="s">
        <v>38</v>
      </c>
      <c r="D45">
        <v>20</v>
      </c>
      <c r="E45" s="64" t="s">
        <v>83</v>
      </c>
      <c r="F45">
        <v>1243.133552</v>
      </c>
      <c r="G45">
        <v>20.718893000000001</v>
      </c>
      <c r="H45">
        <v>0.34531499999999998</v>
      </c>
    </row>
    <row r="46" spans="1:8" x14ac:dyDescent="0.25">
      <c r="A46" s="64" t="s">
        <v>20</v>
      </c>
      <c r="B46" s="64" t="s">
        <v>9</v>
      </c>
      <c r="C46" s="64" t="s">
        <v>4</v>
      </c>
      <c r="D46">
        <v>1</v>
      </c>
      <c r="E46" s="64" t="s">
        <v>84</v>
      </c>
      <c r="F46">
        <v>1089.45839</v>
      </c>
      <c r="G46">
        <v>18.157640000000001</v>
      </c>
      <c r="H46">
        <v>0.30262699999999998</v>
      </c>
    </row>
    <row r="47" spans="1:8" x14ac:dyDescent="0.25">
      <c r="A47" s="64" t="s">
        <v>20</v>
      </c>
      <c r="B47" s="64" t="s">
        <v>9</v>
      </c>
      <c r="C47" s="64" t="s">
        <v>4</v>
      </c>
      <c r="D47">
        <v>5</v>
      </c>
      <c r="E47" s="64" t="s">
        <v>85</v>
      </c>
      <c r="F47">
        <v>1106.668999</v>
      </c>
      <c r="G47">
        <v>18.444483000000002</v>
      </c>
      <c r="H47">
        <v>0.30740800000000001</v>
      </c>
    </row>
    <row r="48" spans="1:8" x14ac:dyDescent="0.25">
      <c r="A48" s="64" t="s">
        <v>20</v>
      </c>
      <c r="B48" s="64" t="s">
        <v>9</v>
      </c>
      <c r="C48" s="64" t="s">
        <v>4</v>
      </c>
      <c r="D48">
        <v>10</v>
      </c>
      <c r="E48" s="64" t="s">
        <v>86</v>
      </c>
      <c r="F48">
        <v>1153.7809520000001</v>
      </c>
      <c r="G48">
        <v>19.229683000000001</v>
      </c>
      <c r="H48">
        <v>0.32049499999999997</v>
      </c>
    </row>
    <row r="49" spans="1:8" x14ac:dyDescent="0.25">
      <c r="A49" s="64" t="s">
        <v>20</v>
      </c>
      <c r="B49" s="64" t="s">
        <v>9</v>
      </c>
      <c r="C49" s="64" t="s">
        <v>4</v>
      </c>
      <c r="D49">
        <v>20</v>
      </c>
      <c r="E49" s="64" t="s">
        <v>87</v>
      </c>
      <c r="F49">
        <v>1243.7161120000001</v>
      </c>
      <c r="G49">
        <v>20.728601999999999</v>
      </c>
      <c r="H49">
        <v>0.34547699999999998</v>
      </c>
    </row>
    <row r="50" spans="1:8" x14ac:dyDescent="0.25">
      <c r="A50" s="64" t="s">
        <v>20</v>
      </c>
      <c r="B50" s="64" t="s">
        <v>13</v>
      </c>
      <c r="C50" s="64" t="s">
        <v>37</v>
      </c>
      <c r="D50">
        <v>1</v>
      </c>
      <c r="E50" s="64" t="s">
        <v>88</v>
      </c>
      <c r="F50">
        <v>1421.3761059999999</v>
      </c>
      <c r="G50">
        <v>23.689602000000001</v>
      </c>
      <c r="H50">
        <v>0.39482699999999998</v>
      </c>
    </row>
    <row r="51" spans="1:8" x14ac:dyDescent="0.25">
      <c r="A51" s="64" t="s">
        <v>20</v>
      </c>
      <c r="B51" s="64" t="s">
        <v>13</v>
      </c>
      <c r="C51" s="64" t="s">
        <v>37</v>
      </c>
      <c r="D51">
        <v>5</v>
      </c>
      <c r="E51" s="64" t="s">
        <v>89</v>
      </c>
      <c r="F51">
        <v>1453.26178</v>
      </c>
      <c r="G51">
        <v>24.221029999999999</v>
      </c>
      <c r="H51">
        <v>0.40368399999999999</v>
      </c>
    </row>
    <row r="52" spans="1:8" x14ac:dyDescent="0.25">
      <c r="A52" s="64" t="s">
        <v>20</v>
      </c>
      <c r="B52" s="64" t="s">
        <v>13</v>
      </c>
      <c r="C52" s="64" t="s">
        <v>37</v>
      </c>
      <c r="D52">
        <v>10</v>
      </c>
      <c r="E52" s="64" t="s">
        <v>90</v>
      </c>
      <c r="F52">
        <v>1496.6197930000001</v>
      </c>
      <c r="G52">
        <v>24.943663000000001</v>
      </c>
      <c r="H52">
        <v>0.41572799999999999</v>
      </c>
    </row>
    <row r="53" spans="1:8" x14ac:dyDescent="0.25">
      <c r="A53" s="64" t="s">
        <v>20</v>
      </c>
      <c r="B53" s="64" t="s">
        <v>13</v>
      </c>
      <c r="C53" s="64" t="s">
        <v>37</v>
      </c>
      <c r="D53">
        <v>20</v>
      </c>
      <c r="E53" s="64" t="s">
        <v>91</v>
      </c>
      <c r="F53">
        <v>1585.6608269999999</v>
      </c>
      <c r="G53">
        <v>26.427679999999999</v>
      </c>
      <c r="H53">
        <v>0.44046099999999999</v>
      </c>
    </row>
    <row r="54" spans="1:8" x14ac:dyDescent="0.25">
      <c r="A54" s="64" t="s">
        <v>20</v>
      </c>
      <c r="B54" s="64" t="s">
        <v>13</v>
      </c>
      <c r="C54" s="64" t="s">
        <v>38</v>
      </c>
      <c r="D54">
        <v>1</v>
      </c>
      <c r="E54" s="64" t="s">
        <v>92</v>
      </c>
      <c r="F54">
        <v>1423.1291679999999</v>
      </c>
      <c r="G54">
        <v>23.718819</v>
      </c>
      <c r="H54">
        <v>0.395314</v>
      </c>
    </row>
    <row r="55" spans="1:8" x14ac:dyDescent="0.25">
      <c r="A55" s="64" t="s">
        <v>20</v>
      </c>
      <c r="B55" s="64" t="s">
        <v>13</v>
      </c>
      <c r="C55" s="64" t="s">
        <v>38</v>
      </c>
      <c r="D55">
        <v>5</v>
      </c>
      <c r="E55" s="64" t="s">
        <v>93</v>
      </c>
      <c r="F55">
        <v>1447.653204</v>
      </c>
      <c r="G55">
        <v>24.127552999999999</v>
      </c>
      <c r="H55">
        <v>0.40212599999999998</v>
      </c>
    </row>
    <row r="56" spans="1:8" x14ac:dyDescent="0.25">
      <c r="A56" s="64" t="s">
        <v>20</v>
      </c>
      <c r="B56" s="64" t="s">
        <v>13</v>
      </c>
      <c r="C56" s="64" t="s">
        <v>38</v>
      </c>
      <c r="D56">
        <v>10</v>
      </c>
      <c r="E56" s="64" t="s">
        <v>94</v>
      </c>
      <c r="F56">
        <v>1493.0655939999999</v>
      </c>
      <c r="G56">
        <v>24.884426999999999</v>
      </c>
      <c r="H56">
        <v>0.41474</v>
      </c>
    </row>
    <row r="57" spans="1:8" x14ac:dyDescent="0.25">
      <c r="A57" s="64" t="s">
        <v>20</v>
      </c>
      <c r="B57" s="64" t="s">
        <v>13</v>
      </c>
      <c r="C57" s="64" t="s">
        <v>38</v>
      </c>
      <c r="D57">
        <v>20</v>
      </c>
      <c r="E57" s="64" t="s">
        <v>95</v>
      </c>
      <c r="F57">
        <v>1587.982233</v>
      </c>
      <c r="G57">
        <v>26.466370999999999</v>
      </c>
      <c r="H57">
        <v>0.441106</v>
      </c>
    </row>
    <row r="58" spans="1:8" x14ac:dyDescent="0.25">
      <c r="A58" s="64" t="s">
        <v>20</v>
      </c>
      <c r="B58" s="64" t="s">
        <v>13</v>
      </c>
      <c r="C58" s="64" t="s">
        <v>4</v>
      </c>
      <c r="D58">
        <v>1</v>
      </c>
      <c r="E58" s="64" t="s">
        <v>96</v>
      </c>
      <c r="F58">
        <v>1423.095869</v>
      </c>
      <c r="G58">
        <v>23.718264000000001</v>
      </c>
      <c r="H58">
        <v>0.39530399999999999</v>
      </c>
    </row>
    <row r="59" spans="1:8" x14ac:dyDescent="0.25">
      <c r="A59" s="64" t="s">
        <v>20</v>
      </c>
      <c r="B59" s="64" t="s">
        <v>13</v>
      </c>
      <c r="C59" s="64" t="s">
        <v>4</v>
      </c>
      <c r="D59">
        <v>5</v>
      </c>
      <c r="E59" s="64" t="s">
        <v>97</v>
      </c>
      <c r="F59">
        <v>1451.4406719999999</v>
      </c>
      <c r="G59">
        <v>24.190677999999998</v>
      </c>
      <c r="H59">
        <v>0.40317799999999998</v>
      </c>
    </row>
    <row r="60" spans="1:8" x14ac:dyDescent="0.25">
      <c r="A60" s="64" t="s">
        <v>20</v>
      </c>
      <c r="B60" s="64" t="s">
        <v>13</v>
      </c>
      <c r="C60" s="64" t="s">
        <v>4</v>
      </c>
      <c r="D60">
        <v>10</v>
      </c>
      <c r="E60" s="64" t="s">
        <v>98</v>
      </c>
      <c r="F60">
        <v>1504.0678809999999</v>
      </c>
      <c r="G60">
        <v>25.067798</v>
      </c>
      <c r="H60">
        <v>0.41779699999999997</v>
      </c>
    </row>
    <row r="61" spans="1:8" x14ac:dyDescent="0.25">
      <c r="A61" s="64" t="s">
        <v>20</v>
      </c>
      <c r="B61" s="64" t="s">
        <v>13</v>
      </c>
      <c r="C61" s="64" t="s">
        <v>4</v>
      </c>
      <c r="D61">
        <v>20</v>
      </c>
      <c r="E61" s="64" t="s">
        <v>99</v>
      </c>
      <c r="F61">
        <v>1598.7544130000001</v>
      </c>
      <c r="G61">
        <v>26.645907000000001</v>
      </c>
      <c r="H61">
        <v>0.44409799999999999</v>
      </c>
    </row>
    <row r="62" spans="1:8" x14ac:dyDescent="0.25">
      <c r="A62" s="64" t="s">
        <v>20</v>
      </c>
      <c r="B62" s="64" t="s">
        <v>3</v>
      </c>
      <c r="C62" s="64" t="s">
        <v>37</v>
      </c>
      <c r="D62">
        <v>1</v>
      </c>
      <c r="E62" s="64" t="s">
        <v>100</v>
      </c>
      <c r="F62">
        <v>732.20600999999999</v>
      </c>
      <c r="G62">
        <v>12.203433</v>
      </c>
      <c r="H62">
        <v>0.20339099999999999</v>
      </c>
    </row>
    <row r="63" spans="1:8" x14ac:dyDescent="0.25">
      <c r="A63" s="64" t="s">
        <v>20</v>
      </c>
      <c r="B63" s="64" t="s">
        <v>3</v>
      </c>
      <c r="C63" s="64" t="s">
        <v>37</v>
      </c>
      <c r="D63">
        <v>5</v>
      </c>
      <c r="E63" s="64" t="s">
        <v>101</v>
      </c>
      <c r="F63">
        <v>757.40293499999996</v>
      </c>
      <c r="G63">
        <v>12.623381999999999</v>
      </c>
      <c r="H63">
        <v>0.21038999999999999</v>
      </c>
    </row>
    <row r="64" spans="1:8" x14ac:dyDescent="0.25">
      <c r="A64" s="64" t="s">
        <v>20</v>
      </c>
      <c r="B64" s="64" t="s">
        <v>3</v>
      </c>
      <c r="C64" s="64" t="s">
        <v>37</v>
      </c>
      <c r="D64">
        <v>10</v>
      </c>
      <c r="E64" s="64" t="s">
        <v>102</v>
      </c>
      <c r="F64">
        <v>801.84607200000005</v>
      </c>
      <c r="G64">
        <v>13.364101</v>
      </c>
      <c r="H64">
        <v>0.22273499999999999</v>
      </c>
    </row>
    <row r="65" spans="1:8" x14ac:dyDescent="0.25">
      <c r="A65" s="64" t="s">
        <v>20</v>
      </c>
      <c r="B65" s="64" t="s">
        <v>3</v>
      </c>
      <c r="C65" s="64" t="s">
        <v>37</v>
      </c>
      <c r="D65">
        <v>20</v>
      </c>
      <c r="E65" s="64" t="s">
        <v>103</v>
      </c>
      <c r="F65">
        <v>894.58876399999997</v>
      </c>
      <c r="G65">
        <v>14.909813</v>
      </c>
      <c r="H65">
        <v>0.248497</v>
      </c>
    </row>
    <row r="66" spans="1:8" x14ac:dyDescent="0.25">
      <c r="A66" s="64" t="s">
        <v>20</v>
      </c>
      <c r="B66" s="64" t="s">
        <v>3</v>
      </c>
      <c r="C66" s="64" t="s">
        <v>38</v>
      </c>
      <c r="D66">
        <v>1</v>
      </c>
      <c r="E66" s="64" t="s">
        <v>104</v>
      </c>
      <c r="F66">
        <v>745.141977</v>
      </c>
      <c r="G66">
        <v>12.419033000000001</v>
      </c>
      <c r="H66">
        <v>0.206984</v>
      </c>
    </row>
    <row r="67" spans="1:8" x14ac:dyDescent="0.25">
      <c r="A67" s="64" t="s">
        <v>20</v>
      </c>
      <c r="B67" s="64" t="s">
        <v>3</v>
      </c>
      <c r="C67" s="64" t="s">
        <v>38</v>
      </c>
      <c r="D67">
        <v>5</v>
      </c>
      <c r="E67" s="64" t="s">
        <v>105</v>
      </c>
      <c r="F67">
        <v>769.95016099999998</v>
      </c>
      <c r="G67">
        <v>12.832503000000001</v>
      </c>
      <c r="H67">
        <v>0.21387500000000001</v>
      </c>
    </row>
    <row r="68" spans="1:8" x14ac:dyDescent="0.25">
      <c r="A68" s="64" t="s">
        <v>20</v>
      </c>
      <c r="B68" s="64" t="s">
        <v>3</v>
      </c>
      <c r="C68" s="64" t="s">
        <v>38</v>
      </c>
      <c r="D68">
        <v>10</v>
      </c>
      <c r="E68" s="64" t="s">
        <v>106</v>
      </c>
      <c r="F68">
        <v>814.09245799999997</v>
      </c>
      <c r="G68">
        <v>13.568208</v>
      </c>
      <c r="H68">
        <v>0.226137</v>
      </c>
    </row>
    <row r="69" spans="1:8" x14ac:dyDescent="0.25">
      <c r="A69" s="64" t="s">
        <v>20</v>
      </c>
      <c r="B69" s="64" t="s">
        <v>3</v>
      </c>
      <c r="C69" s="64" t="s">
        <v>38</v>
      </c>
      <c r="D69">
        <v>20</v>
      </c>
      <c r="E69" s="64" t="s">
        <v>107</v>
      </c>
      <c r="F69">
        <v>911.89420099999995</v>
      </c>
      <c r="G69">
        <v>15.198237000000001</v>
      </c>
      <c r="H69">
        <v>0.25330399999999997</v>
      </c>
    </row>
    <row r="70" spans="1:8" x14ac:dyDescent="0.25">
      <c r="A70" s="64" t="s">
        <v>20</v>
      </c>
      <c r="B70" s="64" t="s">
        <v>3</v>
      </c>
      <c r="C70" s="64" t="s">
        <v>4</v>
      </c>
      <c r="D70">
        <v>1</v>
      </c>
      <c r="E70" s="64" t="s">
        <v>108</v>
      </c>
      <c r="F70">
        <v>750.52128800000003</v>
      </c>
      <c r="G70">
        <v>12.508687999999999</v>
      </c>
      <c r="H70">
        <v>0.208478</v>
      </c>
    </row>
    <row r="71" spans="1:8" x14ac:dyDescent="0.25">
      <c r="A71" s="64" t="s">
        <v>20</v>
      </c>
      <c r="B71" s="64" t="s">
        <v>3</v>
      </c>
      <c r="C71" s="64" t="s">
        <v>4</v>
      </c>
      <c r="D71">
        <v>5</v>
      </c>
      <c r="E71" s="64" t="s">
        <v>109</v>
      </c>
      <c r="F71">
        <v>776.04788900000005</v>
      </c>
      <c r="G71">
        <v>12.934131000000001</v>
      </c>
      <c r="H71">
        <v>0.21556900000000001</v>
      </c>
    </row>
    <row r="72" spans="1:8" x14ac:dyDescent="0.25">
      <c r="A72" s="64" t="s">
        <v>20</v>
      </c>
      <c r="B72" s="64" t="s">
        <v>3</v>
      </c>
      <c r="C72" s="64" t="s">
        <v>4</v>
      </c>
      <c r="D72">
        <v>10</v>
      </c>
      <c r="E72" s="64" t="s">
        <v>110</v>
      </c>
      <c r="F72">
        <v>821.78688499999998</v>
      </c>
      <c r="G72">
        <v>13.696448</v>
      </c>
      <c r="H72">
        <v>0.228274</v>
      </c>
    </row>
    <row r="73" spans="1:8" x14ac:dyDescent="0.25">
      <c r="A73" s="64" t="s">
        <v>20</v>
      </c>
      <c r="B73" s="64" t="s">
        <v>3</v>
      </c>
      <c r="C73" s="64" t="s">
        <v>4</v>
      </c>
      <c r="D73">
        <v>20</v>
      </c>
      <c r="E73" s="64" t="s">
        <v>111</v>
      </c>
      <c r="F73">
        <v>914.53055400000005</v>
      </c>
      <c r="G73">
        <v>15.242176000000001</v>
      </c>
      <c r="H73">
        <v>0.25403599999999998</v>
      </c>
    </row>
    <row r="74" spans="1:8" x14ac:dyDescent="0.25">
      <c r="A74" s="64" t="s">
        <v>20</v>
      </c>
      <c r="B74" s="64" t="s">
        <v>5</v>
      </c>
      <c r="C74" s="64" t="s">
        <v>37</v>
      </c>
      <c r="D74">
        <v>1</v>
      </c>
      <c r="E74" s="64" t="s">
        <v>112</v>
      </c>
      <c r="F74">
        <v>760.23073199999999</v>
      </c>
      <c r="G74">
        <v>12.670512</v>
      </c>
      <c r="H74">
        <v>0.211175</v>
      </c>
    </row>
    <row r="75" spans="1:8" x14ac:dyDescent="0.25">
      <c r="A75" s="64" t="s">
        <v>20</v>
      </c>
      <c r="B75" s="64" t="s">
        <v>5</v>
      </c>
      <c r="C75" s="64" t="s">
        <v>37</v>
      </c>
      <c r="D75">
        <v>5</v>
      </c>
      <c r="E75" s="64" t="s">
        <v>113</v>
      </c>
      <c r="F75">
        <v>787.53286400000002</v>
      </c>
      <c r="G75">
        <v>13.125548</v>
      </c>
      <c r="H75">
        <v>0.21875900000000001</v>
      </c>
    </row>
    <row r="76" spans="1:8" x14ac:dyDescent="0.25">
      <c r="A76" s="64" t="s">
        <v>20</v>
      </c>
      <c r="B76" s="64" t="s">
        <v>5</v>
      </c>
      <c r="C76" s="64" t="s">
        <v>37</v>
      </c>
      <c r="D76">
        <v>10</v>
      </c>
      <c r="E76" s="64" t="s">
        <v>114</v>
      </c>
      <c r="F76">
        <v>832.52687200000003</v>
      </c>
      <c r="G76">
        <v>13.875448</v>
      </c>
      <c r="H76">
        <v>0.23125699999999999</v>
      </c>
    </row>
    <row r="77" spans="1:8" x14ac:dyDescent="0.25">
      <c r="A77" s="64" t="s">
        <v>20</v>
      </c>
      <c r="B77" s="64" t="s">
        <v>5</v>
      </c>
      <c r="C77" s="64" t="s">
        <v>37</v>
      </c>
      <c r="D77">
        <v>20</v>
      </c>
      <c r="E77" s="64" t="s">
        <v>115</v>
      </c>
      <c r="F77">
        <v>923.01741500000003</v>
      </c>
      <c r="G77">
        <v>15.383623999999999</v>
      </c>
      <c r="H77">
        <v>0.25639400000000001</v>
      </c>
    </row>
    <row r="78" spans="1:8" x14ac:dyDescent="0.25">
      <c r="A78" s="64" t="s">
        <v>20</v>
      </c>
      <c r="B78" s="64" t="s">
        <v>5</v>
      </c>
      <c r="C78" s="64" t="s">
        <v>38</v>
      </c>
      <c r="D78">
        <v>1</v>
      </c>
      <c r="E78" s="64" t="s">
        <v>116</v>
      </c>
      <c r="F78">
        <v>748.86966600000005</v>
      </c>
      <c r="G78">
        <v>12.481161</v>
      </c>
      <c r="H78">
        <v>0.20801900000000001</v>
      </c>
    </row>
    <row r="79" spans="1:8" x14ac:dyDescent="0.25">
      <c r="A79" s="64" t="s">
        <v>20</v>
      </c>
      <c r="B79" s="64" t="s">
        <v>5</v>
      </c>
      <c r="C79" s="64" t="s">
        <v>38</v>
      </c>
      <c r="D79">
        <v>5</v>
      </c>
      <c r="E79" s="64" t="s">
        <v>117</v>
      </c>
      <c r="F79">
        <v>775.06082300000003</v>
      </c>
      <c r="G79">
        <v>12.917680000000001</v>
      </c>
      <c r="H79">
        <v>0.21529499999999999</v>
      </c>
    </row>
    <row r="80" spans="1:8" x14ac:dyDescent="0.25">
      <c r="A80" s="64" t="s">
        <v>20</v>
      </c>
      <c r="B80" s="64" t="s">
        <v>5</v>
      </c>
      <c r="C80" s="64" t="s">
        <v>38</v>
      </c>
      <c r="D80">
        <v>10</v>
      </c>
      <c r="E80" s="64" t="s">
        <v>118</v>
      </c>
      <c r="F80">
        <v>820.83417399999996</v>
      </c>
      <c r="G80">
        <v>13.680569999999999</v>
      </c>
      <c r="H80">
        <v>0.22800899999999999</v>
      </c>
    </row>
    <row r="81" spans="1:8" x14ac:dyDescent="0.25">
      <c r="A81" s="64" t="s">
        <v>20</v>
      </c>
      <c r="B81" s="64" t="s">
        <v>5</v>
      </c>
      <c r="C81" s="64" t="s">
        <v>38</v>
      </c>
      <c r="D81">
        <v>20</v>
      </c>
      <c r="E81" s="64" t="s">
        <v>119</v>
      </c>
      <c r="F81">
        <v>910.82007899999996</v>
      </c>
      <c r="G81">
        <v>15.180334999999999</v>
      </c>
      <c r="H81">
        <v>0.25300600000000001</v>
      </c>
    </row>
    <row r="82" spans="1:8" x14ac:dyDescent="0.25">
      <c r="A82" s="64" t="s">
        <v>20</v>
      </c>
      <c r="B82" s="64" t="s">
        <v>5</v>
      </c>
      <c r="C82" s="64" t="s">
        <v>4</v>
      </c>
      <c r="D82">
        <v>1</v>
      </c>
      <c r="E82" s="64" t="s">
        <v>120</v>
      </c>
      <c r="F82">
        <v>757.283637</v>
      </c>
      <c r="G82">
        <v>12.621394</v>
      </c>
      <c r="H82">
        <v>0.21035699999999999</v>
      </c>
    </row>
    <row r="83" spans="1:8" x14ac:dyDescent="0.25">
      <c r="A83" s="64" t="s">
        <v>20</v>
      </c>
      <c r="B83" s="64" t="s">
        <v>5</v>
      </c>
      <c r="C83" s="64" t="s">
        <v>4</v>
      </c>
      <c r="D83">
        <v>5</v>
      </c>
      <c r="E83" s="64" t="s">
        <v>121</v>
      </c>
      <c r="F83">
        <v>786.27457200000003</v>
      </c>
      <c r="G83">
        <v>13.104576</v>
      </c>
      <c r="H83">
        <v>0.21840999999999999</v>
      </c>
    </row>
    <row r="84" spans="1:8" x14ac:dyDescent="0.25">
      <c r="A84" s="64" t="s">
        <v>20</v>
      </c>
      <c r="B84" s="64" t="s">
        <v>5</v>
      </c>
      <c r="C84" s="64" t="s">
        <v>4</v>
      </c>
      <c r="D84">
        <v>10</v>
      </c>
      <c r="E84" s="64" t="s">
        <v>122</v>
      </c>
      <c r="F84">
        <v>831.11746900000003</v>
      </c>
      <c r="G84">
        <v>13.851958</v>
      </c>
      <c r="H84">
        <v>0.23086599999999999</v>
      </c>
    </row>
    <row r="85" spans="1:8" x14ac:dyDescent="0.25">
      <c r="A85" s="64" t="s">
        <v>20</v>
      </c>
      <c r="B85" s="64" t="s">
        <v>5</v>
      </c>
      <c r="C85" s="64" t="s">
        <v>4</v>
      </c>
      <c r="D85">
        <v>20</v>
      </c>
      <c r="E85" s="64" t="s">
        <v>123</v>
      </c>
      <c r="F85">
        <v>917.44859299999996</v>
      </c>
      <c r="G85">
        <v>15.29081</v>
      </c>
      <c r="H85">
        <v>0.25484699999999999</v>
      </c>
    </row>
    <row r="86" spans="1:8" x14ac:dyDescent="0.25">
      <c r="A86" s="64" t="s">
        <v>20</v>
      </c>
      <c r="B86" s="64" t="s">
        <v>11</v>
      </c>
      <c r="C86" s="64" t="s">
        <v>37</v>
      </c>
      <c r="D86">
        <v>1</v>
      </c>
      <c r="E86" s="64" t="s">
        <v>124</v>
      </c>
      <c r="F86">
        <v>558.04029200000002</v>
      </c>
      <c r="G86">
        <v>9.3006720000000005</v>
      </c>
      <c r="H86">
        <v>0.15501100000000001</v>
      </c>
    </row>
    <row r="87" spans="1:8" x14ac:dyDescent="0.25">
      <c r="A87" s="64" t="s">
        <v>20</v>
      </c>
      <c r="B87" s="64" t="s">
        <v>11</v>
      </c>
      <c r="C87" s="64" t="s">
        <v>37</v>
      </c>
      <c r="D87">
        <v>5</v>
      </c>
      <c r="E87" s="64" t="s">
        <v>125</v>
      </c>
      <c r="F87">
        <v>584.02600900000004</v>
      </c>
      <c r="G87">
        <v>9.7337670000000003</v>
      </c>
      <c r="H87">
        <v>0.16222900000000001</v>
      </c>
    </row>
    <row r="88" spans="1:8" x14ac:dyDescent="0.25">
      <c r="A88" s="64" t="s">
        <v>20</v>
      </c>
      <c r="B88" s="64" t="s">
        <v>11</v>
      </c>
      <c r="C88" s="64" t="s">
        <v>37</v>
      </c>
      <c r="D88">
        <v>10</v>
      </c>
      <c r="E88" s="64" t="s">
        <v>126</v>
      </c>
      <c r="F88">
        <v>629.11987399999998</v>
      </c>
      <c r="G88">
        <v>10.485331</v>
      </c>
      <c r="H88">
        <v>0.17475599999999999</v>
      </c>
    </row>
    <row r="89" spans="1:8" x14ac:dyDescent="0.25">
      <c r="A89" s="64" t="s">
        <v>20</v>
      </c>
      <c r="B89" s="64" t="s">
        <v>11</v>
      </c>
      <c r="C89" s="64" t="s">
        <v>37</v>
      </c>
      <c r="D89">
        <v>20</v>
      </c>
      <c r="E89" s="64" t="s">
        <v>127</v>
      </c>
      <c r="F89">
        <v>721.48662999999999</v>
      </c>
      <c r="G89">
        <v>12.024777</v>
      </c>
      <c r="H89">
        <v>0.20041300000000001</v>
      </c>
    </row>
    <row r="90" spans="1:8" x14ac:dyDescent="0.25">
      <c r="A90" s="64" t="s">
        <v>20</v>
      </c>
      <c r="B90" s="64" t="s">
        <v>11</v>
      </c>
      <c r="C90" s="64" t="s">
        <v>38</v>
      </c>
      <c r="D90">
        <v>1</v>
      </c>
      <c r="E90" s="64" t="s">
        <v>128</v>
      </c>
      <c r="F90">
        <v>563.335106</v>
      </c>
      <c r="G90">
        <v>9.3889180000000003</v>
      </c>
      <c r="H90">
        <v>0.15648200000000001</v>
      </c>
    </row>
    <row r="91" spans="1:8" x14ac:dyDescent="0.25">
      <c r="A91" s="64" t="s">
        <v>20</v>
      </c>
      <c r="B91" s="64" t="s">
        <v>11</v>
      </c>
      <c r="C91" s="64" t="s">
        <v>38</v>
      </c>
      <c r="D91">
        <v>5</v>
      </c>
      <c r="E91" s="64" t="s">
        <v>129</v>
      </c>
      <c r="F91">
        <v>588.71370999999999</v>
      </c>
      <c r="G91">
        <v>9.8118949999999998</v>
      </c>
      <c r="H91">
        <v>0.16353200000000001</v>
      </c>
    </row>
    <row r="92" spans="1:8" x14ac:dyDescent="0.25">
      <c r="A92" s="64" t="s">
        <v>20</v>
      </c>
      <c r="B92" s="64" t="s">
        <v>11</v>
      </c>
      <c r="C92" s="64" t="s">
        <v>38</v>
      </c>
      <c r="D92">
        <v>10</v>
      </c>
      <c r="E92" s="64" t="s">
        <v>130</v>
      </c>
      <c r="F92">
        <v>635.20208300000002</v>
      </c>
      <c r="G92">
        <v>10.586701</v>
      </c>
      <c r="H92">
        <v>0.17644499999999999</v>
      </c>
    </row>
    <row r="93" spans="1:8" x14ac:dyDescent="0.25">
      <c r="A93" s="64" t="s">
        <v>20</v>
      </c>
      <c r="B93" s="64" t="s">
        <v>11</v>
      </c>
      <c r="C93" s="64" t="s">
        <v>38</v>
      </c>
      <c r="D93">
        <v>20</v>
      </c>
      <c r="E93" s="64" t="s">
        <v>131</v>
      </c>
      <c r="F93">
        <v>727.46209799999997</v>
      </c>
      <c r="G93">
        <v>12.124368</v>
      </c>
      <c r="H93">
        <v>0.202073</v>
      </c>
    </row>
    <row r="94" spans="1:8" x14ac:dyDescent="0.25">
      <c r="A94" s="64" t="s">
        <v>20</v>
      </c>
      <c r="B94" s="64" t="s">
        <v>11</v>
      </c>
      <c r="C94" s="64" t="s">
        <v>4</v>
      </c>
      <c r="D94">
        <v>1</v>
      </c>
      <c r="E94" s="64" t="s">
        <v>132</v>
      </c>
      <c r="F94">
        <v>586.74368200000004</v>
      </c>
      <c r="G94">
        <v>9.7790610000000004</v>
      </c>
      <c r="H94">
        <v>0.16298399999999999</v>
      </c>
    </row>
    <row r="95" spans="1:8" x14ac:dyDescent="0.25">
      <c r="A95" s="64" t="s">
        <v>20</v>
      </c>
      <c r="B95" s="64" t="s">
        <v>11</v>
      </c>
      <c r="C95" s="64" t="s">
        <v>4</v>
      </c>
      <c r="D95">
        <v>5</v>
      </c>
      <c r="E95" s="64" t="s">
        <v>133</v>
      </c>
      <c r="F95">
        <v>610.61070099999995</v>
      </c>
      <c r="G95">
        <v>10.176845</v>
      </c>
      <c r="H95">
        <v>0.16961399999999999</v>
      </c>
    </row>
    <row r="96" spans="1:8" x14ac:dyDescent="0.25">
      <c r="A96" s="64" t="s">
        <v>20</v>
      </c>
      <c r="B96" s="64" t="s">
        <v>11</v>
      </c>
      <c r="C96" s="64" t="s">
        <v>4</v>
      </c>
      <c r="D96">
        <v>10</v>
      </c>
      <c r="E96" s="64" t="s">
        <v>134</v>
      </c>
      <c r="F96">
        <v>656.15602899999999</v>
      </c>
      <c r="G96">
        <v>10.935934</v>
      </c>
      <c r="H96">
        <v>0.18226600000000001</v>
      </c>
    </row>
    <row r="97" spans="1:8" x14ac:dyDescent="0.25">
      <c r="A97" s="64" t="s">
        <v>20</v>
      </c>
      <c r="B97" s="64" t="s">
        <v>11</v>
      </c>
      <c r="C97" s="64" t="s">
        <v>4</v>
      </c>
      <c r="D97">
        <v>20</v>
      </c>
      <c r="E97" s="64" t="s">
        <v>135</v>
      </c>
      <c r="F97">
        <v>748.89896799999997</v>
      </c>
      <c r="G97">
        <v>12.481649000000001</v>
      </c>
      <c r="H97">
        <v>0.20802699999999999</v>
      </c>
    </row>
    <row r="98" spans="1:8" x14ac:dyDescent="0.25">
      <c r="A98" s="64" t="s">
        <v>20</v>
      </c>
      <c r="B98" s="64" t="s">
        <v>12</v>
      </c>
      <c r="C98" s="64" t="s">
        <v>37</v>
      </c>
      <c r="D98">
        <v>1</v>
      </c>
      <c r="E98" s="64" t="s">
        <v>136</v>
      </c>
      <c r="F98">
        <v>1151.577806</v>
      </c>
      <c r="G98">
        <v>19.192962999999999</v>
      </c>
      <c r="H98">
        <v>0.31988299999999997</v>
      </c>
    </row>
    <row r="99" spans="1:8" x14ac:dyDescent="0.25">
      <c r="A99" s="64" t="s">
        <v>20</v>
      </c>
      <c r="B99" s="64" t="s">
        <v>12</v>
      </c>
      <c r="C99" s="64" t="s">
        <v>37</v>
      </c>
      <c r="D99">
        <v>5</v>
      </c>
      <c r="E99" s="64" t="s">
        <v>137</v>
      </c>
      <c r="F99">
        <v>1164.5897540000001</v>
      </c>
      <c r="G99">
        <v>19.409828999999998</v>
      </c>
      <c r="H99">
        <v>0.32349699999999998</v>
      </c>
    </row>
    <row r="100" spans="1:8" x14ac:dyDescent="0.25">
      <c r="A100" s="64" t="s">
        <v>20</v>
      </c>
      <c r="B100" s="64" t="s">
        <v>12</v>
      </c>
      <c r="C100" s="64" t="s">
        <v>37</v>
      </c>
      <c r="D100">
        <v>10</v>
      </c>
      <c r="E100" s="64" t="s">
        <v>138</v>
      </c>
      <c r="F100">
        <v>1209.930998</v>
      </c>
      <c r="G100">
        <v>20.165517000000001</v>
      </c>
      <c r="H100">
        <v>0.336092</v>
      </c>
    </row>
    <row r="101" spans="1:8" x14ac:dyDescent="0.25">
      <c r="A101" s="64" t="s">
        <v>20</v>
      </c>
      <c r="B101" s="64" t="s">
        <v>12</v>
      </c>
      <c r="C101" s="64" t="s">
        <v>37</v>
      </c>
      <c r="D101">
        <v>20</v>
      </c>
      <c r="E101" s="64" t="s">
        <v>139</v>
      </c>
      <c r="F101">
        <v>1303.511344</v>
      </c>
      <c r="G101">
        <v>21.725189</v>
      </c>
      <c r="H101">
        <v>0.36208600000000002</v>
      </c>
    </row>
    <row r="102" spans="1:8" x14ac:dyDescent="0.25">
      <c r="A102" s="64" t="s">
        <v>20</v>
      </c>
      <c r="B102" s="64" t="s">
        <v>12</v>
      </c>
      <c r="C102" s="64" t="s">
        <v>38</v>
      </c>
      <c r="D102">
        <v>1</v>
      </c>
      <c r="E102" s="64" t="s">
        <v>140</v>
      </c>
      <c r="F102">
        <v>1130.678617</v>
      </c>
      <c r="G102">
        <v>18.844643999999999</v>
      </c>
      <c r="H102">
        <v>0.314077</v>
      </c>
    </row>
    <row r="103" spans="1:8" x14ac:dyDescent="0.25">
      <c r="A103" s="64" t="s">
        <v>20</v>
      </c>
      <c r="B103" s="64" t="s">
        <v>12</v>
      </c>
      <c r="C103" s="64" t="s">
        <v>38</v>
      </c>
      <c r="D103">
        <v>5</v>
      </c>
      <c r="E103" s="64" t="s">
        <v>141</v>
      </c>
      <c r="F103">
        <v>1142.52187</v>
      </c>
      <c r="G103">
        <v>19.042031000000001</v>
      </c>
      <c r="H103">
        <v>0.31736700000000001</v>
      </c>
    </row>
    <row r="104" spans="1:8" x14ac:dyDescent="0.25">
      <c r="A104" s="64" t="s">
        <v>20</v>
      </c>
      <c r="B104" s="64" t="s">
        <v>12</v>
      </c>
      <c r="C104" s="64" t="s">
        <v>38</v>
      </c>
      <c r="D104">
        <v>10</v>
      </c>
      <c r="E104" s="64" t="s">
        <v>142</v>
      </c>
      <c r="F104">
        <v>1190.9642389999999</v>
      </c>
      <c r="G104">
        <v>19.849404</v>
      </c>
      <c r="H104">
        <v>0.33082299999999998</v>
      </c>
    </row>
    <row r="105" spans="1:8" x14ac:dyDescent="0.25">
      <c r="A105" s="64" t="s">
        <v>20</v>
      </c>
      <c r="B105" s="64" t="s">
        <v>12</v>
      </c>
      <c r="C105" s="64" t="s">
        <v>38</v>
      </c>
      <c r="D105">
        <v>20</v>
      </c>
      <c r="E105" s="64" t="s">
        <v>143</v>
      </c>
      <c r="F105">
        <v>1281.804756</v>
      </c>
      <c r="G105">
        <v>21.363413000000001</v>
      </c>
      <c r="H105">
        <v>0.35605700000000001</v>
      </c>
    </row>
    <row r="106" spans="1:8" x14ac:dyDescent="0.25">
      <c r="A106" s="64" t="s">
        <v>20</v>
      </c>
      <c r="B106" s="64" t="s">
        <v>12</v>
      </c>
      <c r="C106" s="64" t="s">
        <v>4</v>
      </c>
      <c r="D106">
        <v>1</v>
      </c>
      <c r="E106" s="64" t="s">
        <v>144</v>
      </c>
      <c r="F106">
        <v>1130.04701</v>
      </c>
      <c r="G106">
        <v>18.834116999999999</v>
      </c>
      <c r="H106">
        <v>0.31390200000000001</v>
      </c>
    </row>
    <row r="107" spans="1:8" x14ac:dyDescent="0.25">
      <c r="A107" s="64" t="s">
        <v>20</v>
      </c>
      <c r="B107" s="64" t="s">
        <v>12</v>
      </c>
      <c r="C107" s="64" t="s">
        <v>4</v>
      </c>
      <c r="D107">
        <v>5</v>
      </c>
      <c r="E107" s="64" t="s">
        <v>145</v>
      </c>
      <c r="F107">
        <v>1151.3848599999999</v>
      </c>
      <c r="G107">
        <v>19.189748000000002</v>
      </c>
      <c r="H107">
        <v>0.31982899999999997</v>
      </c>
    </row>
    <row r="108" spans="1:8" x14ac:dyDescent="0.25">
      <c r="A108" s="64" t="s">
        <v>20</v>
      </c>
      <c r="B108" s="64" t="s">
        <v>12</v>
      </c>
      <c r="C108" s="64" t="s">
        <v>4</v>
      </c>
      <c r="D108">
        <v>10</v>
      </c>
      <c r="E108" s="64" t="s">
        <v>146</v>
      </c>
      <c r="F108">
        <v>1198.567892</v>
      </c>
      <c r="G108">
        <v>19.976132</v>
      </c>
      <c r="H108">
        <v>0.33293600000000001</v>
      </c>
    </row>
    <row r="109" spans="1:8" x14ac:dyDescent="0.25">
      <c r="A109" s="64" t="s">
        <v>20</v>
      </c>
      <c r="B109" s="64" t="s">
        <v>12</v>
      </c>
      <c r="C109" s="64" t="s">
        <v>4</v>
      </c>
      <c r="D109">
        <v>20</v>
      </c>
      <c r="E109" s="64" t="s">
        <v>147</v>
      </c>
      <c r="F109">
        <v>1285.05384</v>
      </c>
      <c r="G109">
        <v>21.417563999999999</v>
      </c>
      <c r="H109">
        <v>0.35695900000000003</v>
      </c>
    </row>
    <row r="110" spans="1:8" x14ac:dyDescent="0.25">
      <c r="A110" s="64" t="s">
        <v>20</v>
      </c>
      <c r="B110" s="64" t="s">
        <v>10</v>
      </c>
      <c r="C110" s="64" t="s">
        <v>37</v>
      </c>
      <c r="D110">
        <v>1</v>
      </c>
      <c r="E110" s="64" t="s">
        <v>472</v>
      </c>
      <c r="F110">
        <v>1397.419265</v>
      </c>
      <c r="G110">
        <v>23.290320999999999</v>
      </c>
      <c r="H110">
        <v>0.38817200000000002</v>
      </c>
    </row>
    <row r="111" spans="1:8" x14ac:dyDescent="0.25">
      <c r="A111" s="64" t="s">
        <v>20</v>
      </c>
      <c r="B111" s="64" t="s">
        <v>10</v>
      </c>
      <c r="C111" s="64" t="s">
        <v>37</v>
      </c>
      <c r="D111">
        <v>5</v>
      </c>
      <c r="E111" s="64" t="s">
        <v>473</v>
      </c>
      <c r="F111">
        <v>1439.107941</v>
      </c>
      <c r="G111">
        <v>23.985132</v>
      </c>
      <c r="H111">
        <v>0.399752</v>
      </c>
    </row>
    <row r="112" spans="1:8" x14ac:dyDescent="0.25">
      <c r="A112" s="64" t="s">
        <v>20</v>
      </c>
      <c r="B112" s="64" t="s">
        <v>10</v>
      </c>
      <c r="C112" s="64" t="s">
        <v>37</v>
      </c>
      <c r="D112">
        <v>10</v>
      </c>
      <c r="E112" s="64" t="s">
        <v>474</v>
      </c>
      <c r="F112">
        <v>1481.1622420000001</v>
      </c>
      <c r="G112">
        <v>24.686036999999999</v>
      </c>
      <c r="H112">
        <v>0.41143400000000002</v>
      </c>
    </row>
    <row r="113" spans="1:8" x14ac:dyDescent="0.25">
      <c r="A113" s="64" t="s">
        <v>20</v>
      </c>
      <c r="B113" s="64" t="s">
        <v>10</v>
      </c>
      <c r="C113" s="64" t="s">
        <v>37</v>
      </c>
      <c r="D113">
        <v>20</v>
      </c>
      <c r="E113" s="64" t="s">
        <v>475</v>
      </c>
      <c r="F113">
        <v>1567.6352139999999</v>
      </c>
      <c r="G113">
        <v>26.127254000000001</v>
      </c>
      <c r="H113">
        <v>0.43545400000000001</v>
      </c>
    </row>
    <row r="114" spans="1:8" x14ac:dyDescent="0.25">
      <c r="A114" s="64" t="s">
        <v>20</v>
      </c>
      <c r="B114" s="64" t="s">
        <v>10</v>
      </c>
      <c r="C114" s="64" t="s">
        <v>38</v>
      </c>
      <c r="D114">
        <v>1</v>
      </c>
      <c r="E114" s="64" t="s">
        <v>476</v>
      </c>
      <c r="F114">
        <v>1329.612216</v>
      </c>
      <c r="G114">
        <v>22.160204</v>
      </c>
      <c r="H114">
        <v>0.36933700000000003</v>
      </c>
    </row>
    <row r="115" spans="1:8" x14ac:dyDescent="0.25">
      <c r="A115" s="64" t="s">
        <v>20</v>
      </c>
      <c r="B115" s="64" t="s">
        <v>10</v>
      </c>
      <c r="C115" s="64" t="s">
        <v>38</v>
      </c>
      <c r="D115">
        <v>5</v>
      </c>
      <c r="E115" s="64" t="s">
        <v>477</v>
      </c>
      <c r="F115">
        <v>1389.9664150000001</v>
      </c>
      <c r="G115">
        <v>23.166107</v>
      </c>
      <c r="H115">
        <v>0.386102</v>
      </c>
    </row>
    <row r="116" spans="1:8" x14ac:dyDescent="0.25">
      <c r="A116" s="64" t="s">
        <v>20</v>
      </c>
      <c r="B116" s="64" t="s">
        <v>10</v>
      </c>
      <c r="C116" s="64" t="s">
        <v>38</v>
      </c>
      <c r="D116">
        <v>10</v>
      </c>
      <c r="E116" s="64" t="s">
        <v>478</v>
      </c>
      <c r="F116">
        <v>1437.2190290000001</v>
      </c>
      <c r="G116">
        <v>23.95365</v>
      </c>
      <c r="H116">
        <v>0.39922800000000003</v>
      </c>
    </row>
    <row r="117" spans="1:8" x14ac:dyDescent="0.25">
      <c r="A117" s="64" t="s">
        <v>20</v>
      </c>
      <c r="B117" s="64" t="s">
        <v>10</v>
      </c>
      <c r="C117" s="64" t="s">
        <v>38</v>
      </c>
      <c r="D117">
        <v>20</v>
      </c>
      <c r="E117" s="64" t="s">
        <v>479</v>
      </c>
      <c r="F117">
        <v>1517.916326</v>
      </c>
      <c r="G117">
        <v>25.298604999999998</v>
      </c>
      <c r="H117">
        <v>0.42164299999999999</v>
      </c>
    </row>
    <row r="118" spans="1:8" x14ac:dyDescent="0.25">
      <c r="A118" s="64" t="s">
        <v>20</v>
      </c>
      <c r="B118" s="64" t="s">
        <v>10</v>
      </c>
      <c r="C118" s="64" t="s">
        <v>4</v>
      </c>
      <c r="D118">
        <v>1</v>
      </c>
      <c r="E118" s="64" t="s">
        <v>480</v>
      </c>
      <c r="F118">
        <v>1336.9799579999999</v>
      </c>
      <c r="G118">
        <v>22.282999</v>
      </c>
      <c r="H118">
        <v>0.37138300000000002</v>
      </c>
    </row>
    <row r="119" spans="1:8" x14ac:dyDescent="0.25">
      <c r="A119" s="64" t="s">
        <v>20</v>
      </c>
      <c r="B119" s="64" t="s">
        <v>10</v>
      </c>
      <c r="C119" s="64" t="s">
        <v>4</v>
      </c>
      <c r="D119">
        <v>5</v>
      </c>
      <c r="E119" s="64" t="s">
        <v>481</v>
      </c>
      <c r="F119">
        <v>1397.9825510000001</v>
      </c>
      <c r="G119">
        <v>23.299709</v>
      </c>
      <c r="H119">
        <v>0.38832800000000001</v>
      </c>
    </row>
    <row r="120" spans="1:8" x14ac:dyDescent="0.25">
      <c r="A120" s="64" t="s">
        <v>20</v>
      </c>
      <c r="B120" s="64" t="s">
        <v>10</v>
      </c>
      <c r="C120" s="64" t="s">
        <v>4</v>
      </c>
      <c r="D120">
        <v>10</v>
      </c>
      <c r="E120" s="64" t="s">
        <v>482</v>
      </c>
      <c r="F120">
        <v>1436.5292179999999</v>
      </c>
      <c r="G120">
        <v>23.942153999999999</v>
      </c>
      <c r="H120">
        <v>0.399036</v>
      </c>
    </row>
    <row r="121" spans="1:8" x14ac:dyDescent="0.25">
      <c r="A121" s="64" t="s">
        <v>20</v>
      </c>
      <c r="B121" s="64" t="s">
        <v>10</v>
      </c>
      <c r="C121" s="64" t="s">
        <v>4</v>
      </c>
      <c r="D121">
        <v>20</v>
      </c>
      <c r="E121" s="64" t="s">
        <v>483</v>
      </c>
      <c r="F121">
        <v>1524.298847</v>
      </c>
      <c r="G121">
        <v>25.404980999999999</v>
      </c>
      <c r="H121">
        <v>0.42341600000000001</v>
      </c>
    </row>
    <row r="122" spans="1:8" x14ac:dyDescent="0.25">
      <c r="A122" s="64" t="s">
        <v>39</v>
      </c>
      <c r="B122" s="64" t="s">
        <v>6</v>
      </c>
      <c r="C122" s="64" t="s">
        <v>37</v>
      </c>
      <c r="D122">
        <v>1</v>
      </c>
      <c r="E122" s="64" t="s">
        <v>148</v>
      </c>
      <c r="F122">
        <v>1059.8910069999999</v>
      </c>
      <c r="G122">
        <v>17.664850000000001</v>
      </c>
      <c r="H122">
        <v>0.29441400000000001</v>
      </c>
    </row>
    <row r="123" spans="1:8" x14ac:dyDescent="0.25">
      <c r="A123" s="64" t="s">
        <v>39</v>
      </c>
      <c r="B123" s="64" t="s">
        <v>6</v>
      </c>
      <c r="C123" s="64" t="s">
        <v>37</v>
      </c>
      <c r="D123">
        <v>5</v>
      </c>
      <c r="E123" s="64" t="s">
        <v>149</v>
      </c>
      <c r="F123">
        <v>1095.6911829999999</v>
      </c>
      <c r="G123">
        <v>18.261520000000001</v>
      </c>
      <c r="H123">
        <v>0.30435899999999999</v>
      </c>
    </row>
    <row r="124" spans="1:8" x14ac:dyDescent="0.25">
      <c r="A124" s="64" t="s">
        <v>39</v>
      </c>
      <c r="B124" s="64" t="s">
        <v>6</v>
      </c>
      <c r="C124" s="64" t="s">
        <v>37</v>
      </c>
      <c r="D124">
        <v>10</v>
      </c>
      <c r="E124" s="64" t="s">
        <v>150</v>
      </c>
      <c r="F124">
        <v>1144.486572</v>
      </c>
      <c r="G124">
        <v>19.074776</v>
      </c>
      <c r="H124">
        <v>0.317913</v>
      </c>
    </row>
    <row r="125" spans="1:8" x14ac:dyDescent="0.25">
      <c r="A125" s="64" t="s">
        <v>39</v>
      </c>
      <c r="B125" s="64" t="s">
        <v>6</v>
      </c>
      <c r="C125" s="64" t="s">
        <v>37</v>
      </c>
      <c r="D125">
        <v>20</v>
      </c>
      <c r="E125" s="64" t="s">
        <v>151</v>
      </c>
      <c r="F125">
        <v>1237.3678769999999</v>
      </c>
      <c r="G125">
        <v>20.622798</v>
      </c>
      <c r="H125">
        <v>0.34371299999999999</v>
      </c>
    </row>
    <row r="126" spans="1:8" x14ac:dyDescent="0.25">
      <c r="A126" s="64" t="s">
        <v>39</v>
      </c>
      <c r="B126" s="64" t="s">
        <v>6</v>
      </c>
      <c r="C126" s="64" t="s">
        <v>38</v>
      </c>
      <c r="D126">
        <v>1</v>
      </c>
      <c r="E126" s="64" t="s">
        <v>152</v>
      </c>
      <c r="F126">
        <v>1029.616086</v>
      </c>
      <c r="G126">
        <v>17.160267999999999</v>
      </c>
      <c r="H126">
        <v>0.28600399999999998</v>
      </c>
    </row>
    <row r="127" spans="1:8" x14ac:dyDescent="0.25">
      <c r="A127" s="64" t="s">
        <v>39</v>
      </c>
      <c r="B127" s="64" t="s">
        <v>6</v>
      </c>
      <c r="C127" s="64" t="s">
        <v>38</v>
      </c>
      <c r="D127">
        <v>5</v>
      </c>
      <c r="E127" s="64" t="s">
        <v>153</v>
      </c>
      <c r="F127">
        <v>1060.2919890000001</v>
      </c>
      <c r="G127">
        <v>17.671533</v>
      </c>
      <c r="H127">
        <v>0.29452600000000001</v>
      </c>
    </row>
    <row r="128" spans="1:8" x14ac:dyDescent="0.25">
      <c r="A128" s="64" t="s">
        <v>39</v>
      </c>
      <c r="B128" s="64" t="s">
        <v>6</v>
      </c>
      <c r="C128" s="64" t="s">
        <v>38</v>
      </c>
      <c r="D128">
        <v>10</v>
      </c>
      <c r="E128" s="64" t="s">
        <v>154</v>
      </c>
      <c r="F128">
        <v>1108.36626</v>
      </c>
      <c r="G128">
        <v>18.472771000000002</v>
      </c>
      <c r="H128">
        <v>0.30787999999999999</v>
      </c>
    </row>
    <row r="129" spans="1:8" x14ac:dyDescent="0.25">
      <c r="A129" s="64" t="s">
        <v>39</v>
      </c>
      <c r="B129" s="64" t="s">
        <v>6</v>
      </c>
      <c r="C129" s="64" t="s">
        <v>38</v>
      </c>
      <c r="D129">
        <v>20</v>
      </c>
      <c r="E129" s="64" t="s">
        <v>155</v>
      </c>
      <c r="F129">
        <v>1198.9958569999999</v>
      </c>
      <c r="G129">
        <v>19.983263999999998</v>
      </c>
      <c r="H129">
        <v>0.33305400000000002</v>
      </c>
    </row>
    <row r="130" spans="1:8" x14ac:dyDescent="0.25">
      <c r="A130" s="64" t="s">
        <v>39</v>
      </c>
      <c r="B130" s="64" t="s">
        <v>6</v>
      </c>
      <c r="C130" s="64" t="s">
        <v>4</v>
      </c>
      <c r="D130">
        <v>1</v>
      </c>
      <c r="E130" s="64" t="s">
        <v>156</v>
      </c>
      <c r="F130">
        <v>1046.539708</v>
      </c>
      <c r="G130">
        <v>17.442328</v>
      </c>
      <c r="H130">
        <v>0.29070499999999999</v>
      </c>
    </row>
    <row r="131" spans="1:8" x14ac:dyDescent="0.25">
      <c r="A131" s="64" t="s">
        <v>39</v>
      </c>
      <c r="B131" s="64" t="s">
        <v>6</v>
      </c>
      <c r="C131" s="64" t="s">
        <v>4</v>
      </c>
      <c r="D131">
        <v>5</v>
      </c>
      <c r="E131" s="64" t="s">
        <v>157</v>
      </c>
      <c r="F131">
        <v>1101.254915</v>
      </c>
      <c r="G131">
        <v>18.354248999999999</v>
      </c>
      <c r="H131">
        <v>0.30590400000000001</v>
      </c>
    </row>
    <row r="132" spans="1:8" x14ac:dyDescent="0.25">
      <c r="A132" s="64" t="s">
        <v>39</v>
      </c>
      <c r="B132" s="64" t="s">
        <v>6</v>
      </c>
      <c r="C132" s="64" t="s">
        <v>4</v>
      </c>
      <c r="D132">
        <v>10</v>
      </c>
      <c r="E132" s="64" t="s">
        <v>158</v>
      </c>
      <c r="F132">
        <v>1126.7534230000001</v>
      </c>
      <c r="G132">
        <v>18.779223999999999</v>
      </c>
      <c r="H132">
        <v>0.31298700000000002</v>
      </c>
    </row>
    <row r="133" spans="1:8" x14ac:dyDescent="0.25">
      <c r="A133" s="64" t="s">
        <v>39</v>
      </c>
      <c r="B133" s="64" t="s">
        <v>6</v>
      </c>
      <c r="C133" s="64" t="s">
        <v>4</v>
      </c>
      <c r="D133">
        <v>20</v>
      </c>
      <c r="E133" s="64" t="s">
        <v>159</v>
      </c>
      <c r="F133">
        <v>1216.143086</v>
      </c>
      <c r="G133">
        <v>20.269051000000001</v>
      </c>
      <c r="H133">
        <v>0.33781800000000001</v>
      </c>
    </row>
    <row r="134" spans="1:8" x14ac:dyDescent="0.25">
      <c r="A134" s="64" t="s">
        <v>39</v>
      </c>
      <c r="B134" s="64" t="s">
        <v>7</v>
      </c>
      <c r="C134" s="64" t="s">
        <v>37</v>
      </c>
      <c r="D134">
        <v>1</v>
      </c>
      <c r="E134" s="64" t="s">
        <v>160</v>
      </c>
      <c r="F134">
        <v>1412.665659</v>
      </c>
      <c r="G134">
        <v>23.544428</v>
      </c>
      <c r="H134">
        <v>0.39240700000000001</v>
      </c>
    </row>
    <row r="135" spans="1:8" x14ac:dyDescent="0.25">
      <c r="A135" s="64" t="s">
        <v>39</v>
      </c>
      <c r="B135" s="64" t="s">
        <v>7</v>
      </c>
      <c r="C135" s="64" t="s">
        <v>37</v>
      </c>
      <c r="D135">
        <v>5</v>
      </c>
      <c r="E135" s="64" t="s">
        <v>161</v>
      </c>
      <c r="F135">
        <v>1426.434262</v>
      </c>
      <c r="G135">
        <v>23.773904000000002</v>
      </c>
      <c r="H135">
        <v>0.39623199999999997</v>
      </c>
    </row>
    <row r="136" spans="1:8" x14ac:dyDescent="0.25">
      <c r="A136" s="64" t="s">
        <v>39</v>
      </c>
      <c r="B136" s="64" t="s">
        <v>7</v>
      </c>
      <c r="C136" s="64" t="s">
        <v>37</v>
      </c>
      <c r="D136">
        <v>10</v>
      </c>
      <c r="E136" s="64" t="s">
        <v>162</v>
      </c>
      <c r="F136">
        <v>1475.64175</v>
      </c>
      <c r="G136">
        <v>24.594028999999999</v>
      </c>
      <c r="H136">
        <v>0.40989999999999999</v>
      </c>
    </row>
    <row r="137" spans="1:8" x14ac:dyDescent="0.25">
      <c r="A137" s="64" t="s">
        <v>39</v>
      </c>
      <c r="B137" s="64" t="s">
        <v>7</v>
      </c>
      <c r="C137" s="64" t="s">
        <v>37</v>
      </c>
      <c r="D137">
        <v>20</v>
      </c>
      <c r="E137" s="64" t="s">
        <v>163</v>
      </c>
      <c r="F137">
        <v>1570.4804280000001</v>
      </c>
      <c r="G137">
        <v>26.174674</v>
      </c>
      <c r="H137">
        <v>0.43624499999999999</v>
      </c>
    </row>
    <row r="138" spans="1:8" x14ac:dyDescent="0.25">
      <c r="A138" s="64" t="s">
        <v>39</v>
      </c>
      <c r="B138" s="64" t="s">
        <v>7</v>
      </c>
      <c r="C138" s="64" t="s">
        <v>38</v>
      </c>
      <c r="D138">
        <v>1</v>
      </c>
      <c r="E138" s="64" t="s">
        <v>164</v>
      </c>
      <c r="F138">
        <v>1408.8425549999999</v>
      </c>
      <c r="G138">
        <v>23.480709000000001</v>
      </c>
      <c r="H138">
        <v>0.391345</v>
      </c>
    </row>
    <row r="139" spans="1:8" x14ac:dyDescent="0.25">
      <c r="A139" s="64" t="s">
        <v>39</v>
      </c>
      <c r="B139" s="64" t="s">
        <v>7</v>
      </c>
      <c r="C139" s="64" t="s">
        <v>38</v>
      </c>
      <c r="D139">
        <v>5</v>
      </c>
      <c r="E139" s="64" t="s">
        <v>165</v>
      </c>
      <c r="F139">
        <v>1442.133139</v>
      </c>
      <c r="G139">
        <v>24.035551999999999</v>
      </c>
      <c r="H139">
        <v>0.40059299999999998</v>
      </c>
    </row>
    <row r="140" spans="1:8" x14ac:dyDescent="0.25">
      <c r="A140" s="64" t="s">
        <v>39</v>
      </c>
      <c r="B140" s="64" t="s">
        <v>7</v>
      </c>
      <c r="C140" s="64" t="s">
        <v>38</v>
      </c>
      <c r="D140">
        <v>10</v>
      </c>
      <c r="E140" s="64" t="s">
        <v>166</v>
      </c>
      <c r="F140">
        <v>1488.105818</v>
      </c>
      <c r="G140">
        <v>24.801763999999999</v>
      </c>
      <c r="H140">
        <v>0.41336299999999998</v>
      </c>
    </row>
    <row r="141" spans="1:8" x14ac:dyDescent="0.25">
      <c r="A141" s="64" t="s">
        <v>39</v>
      </c>
      <c r="B141" s="64" t="s">
        <v>7</v>
      </c>
      <c r="C141" s="64" t="s">
        <v>38</v>
      </c>
      <c r="D141">
        <v>20</v>
      </c>
      <c r="E141" s="64" t="s">
        <v>167</v>
      </c>
      <c r="F141">
        <v>1583.367086</v>
      </c>
      <c r="G141">
        <v>26.389451000000001</v>
      </c>
      <c r="H141">
        <v>0.43982399999999999</v>
      </c>
    </row>
    <row r="142" spans="1:8" x14ac:dyDescent="0.25">
      <c r="A142" s="64" t="s">
        <v>39</v>
      </c>
      <c r="B142" s="64" t="s">
        <v>7</v>
      </c>
      <c r="C142" s="64" t="s">
        <v>4</v>
      </c>
      <c r="D142">
        <v>1</v>
      </c>
      <c r="E142" s="64" t="s">
        <v>168</v>
      </c>
      <c r="F142">
        <v>1411.3821439999999</v>
      </c>
      <c r="G142">
        <v>23.523036000000001</v>
      </c>
      <c r="H142">
        <v>0.39205099999999998</v>
      </c>
    </row>
    <row r="143" spans="1:8" x14ac:dyDescent="0.25">
      <c r="A143" s="64" t="s">
        <v>39</v>
      </c>
      <c r="B143" s="64" t="s">
        <v>7</v>
      </c>
      <c r="C143" s="64" t="s">
        <v>4</v>
      </c>
      <c r="D143">
        <v>5</v>
      </c>
      <c r="E143" s="64" t="s">
        <v>169</v>
      </c>
      <c r="F143">
        <v>1440.560088</v>
      </c>
      <c r="G143">
        <v>24.009335</v>
      </c>
      <c r="H143">
        <v>0.40015600000000001</v>
      </c>
    </row>
    <row r="144" spans="1:8" x14ac:dyDescent="0.25">
      <c r="A144" s="64" t="s">
        <v>39</v>
      </c>
      <c r="B144" s="64" t="s">
        <v>7</v>
      </c>
      <c r="C144" s="64" t="s">
        <v>4</v>
      </c>
      <c r="D144">
        <v>10</v>
      </c>
      <c r="E144" s="64" t="s">
        <v>170</v>
      </c>
      <c r="F144">
        <v>1485.069397</v>
      </c>
      <c r="G144">
        <v>24.751156999999999</v>
      </c>
      <c r="H144">
        <v>0.41251900000000002</v>
      </c>
    </row>
    <row r="145" spans="1:8" x14ac:dyDescent="0.25">
      <c r="A145" s="64" t="s">
        <v>39</v>
      </c>
      <c r="B145" s="64" t="s">
        <v>7</v>
      </c>
      <c r="C145" s="64" t="s">
        <v>4</v>
      </c>
      <c r="D145">
        <v>20</v>
      </c>
      <c r="E145" s="64" t="s">
        <v>171</v>
      </c>
      <c r="F145">
        <v>1578.2350590000001</v>
      </c>
      <c r="G145">
        <v>26.303917999999999</v>
      </c>
      <c r="H145">
        <v>0.43839899999999998</v>
      </c>
    </row>
    <row r="146" spans="1:8" x14ac:dyDescent="0.25">
      <c r="A146" s="64" t="s">
        <v>39</v>
      </c>
      <c r="B146" s="64" t="s">
        <v>8</v>
      </c>
      <c r="C146" s="64" t="s">
        <v>37</v>
      </c>
      <c r="D146">
        <v>1</v>
      </c>
      <c r="E146" s="64" t="s">
        <v>172</v>
      </c>
      <c r="F146">
        <v>525.60981600000002</v>
      </c>
      <c r="G146">
        <v>8.7601639999999996</v>
      </c>
      <c r="H146">
        <v>0.14600299999999999</v>
      </c>
    </row>
    <row r="147" spans="1:8" x14ac:dyDescent="0.25">
      <c r="A147" s="64" t="s">
        <v>39</v>
      </c>
      <c r="B147" s="64" t="s">
        <v>8</v>
      </c>
      <c r="C147" s="64" t="s">
        <v>37</v>
      </c>
      <c r="D147">
        <v>5</v>
      </c>
      <c r="E147" s="64" t="s">
        <v>173</v>
      </c>
      <c r="F147">
        <v>559.06478800000002</v>
      </c>
      <c r="G147">
        <v>9.3177459999999996</v>
      </c>
      <c r="H147">
        <v>0.15529599999999999</v>
      </c>
    </row>
    <row r="148" spans="1:8" x14ac:dyDescent="0.25">
      <c r="A148" s="64" t="s">
        <v>39</v>
      </c>
      <c r="B148" s="64" t="s">
        <v>8</v>
      </c>
      <c r="C148" s="64" t="s">
        <v>37</v>
      </c>
      <c r="D148">
        <v>10</v>
      </c>
      <c r="E148" s="64" t="s">
        <v>174</v>
      </c>
      <c r="F148">
        <v>604.10690699999998</v>
      </c>
      <c r="G148">
        <v>10.068448</v>
      </c>
      <c r="H148">
        <v>0.16780700000000001</v>
      </c>
    </row>
    <row r="149" spans="1:8" x14ac:dyDescent="0.25">
      <c r="A149" s="64" t="s">
        <v>39</v>
      </c>
      <c r="B149" s="64" t="s">
        <v>8</v>
      </c>
      <c r="C149" s="64" t="s">
        <v>37</v>
      </c>
      <c r="D149">
        <v>20</v>
      </c>
      <c r="E149" s="64" t="s">
        <v>175</v>
      </c>
      <c r="F149">
        <v>696.23562000000004</v>
      </c>
      <c r="G149">
        <v>11.603927000000001</v>
      </c>
      <c r="H149">
        <v>0.19339899999999999</v>
      </c>
    </row>
    <row r="150" spans="1:8" x14ac:dyDescent="0.25">
      <c r="A150" s="64" t="s">
        <v>39</v>
      </c>
      <c r="B150" s="64" t="s">
        <v>8</v>
      </c>
      <c r="C150" s="64" t="s">
        <v>38</v>
      </c>
      <c r="D150">
        <v>1</v>
      </c>
      <c r="E150" s="64" t="s">
        <v>176</v>
      </c>
      <c r="F150">
        <v>534.10011299999996</v>
      </c>
      <c r="G150">
        <v>8.9016690000000001</v>
      </c>
      <c r="H150">
        <v>0.14836099999999999</v>
      </c>
    </row>
    <row r="151" spans="1:8" x14ac:dyDescent="0.25">
      <c r="A151" s="64" t="s">
        <v>39</v>
      </c>
      <c r="B151" s="64" t="s">
        <v>8</v>
      </c>
      <c r="C151" s="64" t="s">
        <v>38</v>
      </c>
      <c r="D151">
        <v>5</v>
      </c>
      <c r="E151" s="64" t="s">
        <v>177</v>
      </c>
      <c r="F151">
        <v>564.61428899999999</v>
      </c>
      <c r="G151">
        <v>9.4102379999999997</v>
      </c>
      <c r="H151">
        <v>0.156837</v>
      </c>
    </row>
    <row r="152" spans="1:8" x14ac:dyDescent="0.25">
      <c r="A152" s="64" t="s">
        <v>39</v>
      </c>
      <c r="B152" s="64" t="s">
        <v>8</v>
      </c>
      <c r="C152" s="64" t="s">
        <v>38</v>
      </c>
      <c r="D152">
        <v>10</v>
      </c>
      <c r="E152" s="64" t="s">
        <v>178</v>
      </c>
      <c r="F152">
        <v>610.50045299999999</v>
      </c>
      <c r="G152">
        <v>10.175008</v>
      </c>
      <c r="H152">
        <v>0.16958300000000001</v>
      </c>
    </row>
    <row r="153" spans="1:8" x14ac:dyDescent="0.25">
      <c r="A153" s="64" t="s">
        <v>39</v>
      </c>
      <c r="B153" s="64" t="s">
        <v>8</v>
      </c>
      <c r="C153" s="64" t="s">
        <v>38</v>
      </c>
      <c r="D153">
        <v>20</v>
      </c>
      <c r="E153" s="64" t="s">
        <v>179</v>
      </c>
      <c r="F153">
        <v>701.97499100000005</v>
      </c>
      <c r="G153">
        <v>11.699583000000001</v>
      </c>
      <c r="H153">
        <v>0.194993</v>
      </c>
    </row>
    <row r="154" spans="1:8" x14ac:dyDescent="0.25">
      <c r="A154" s="64" t="s">
        <v>39</v>
      </c>
      <c r="B154" s="64" t="s">
        <v>8</v>
      </c>
      <c r="C154" s="64" t="s">
        <v>4</v>
      </c>
      <c r="D154">
        <v>1</v>
      </c>
      <c r="E154" s="64" t="s">
        <v>180</v>
      </c>
      <c r="F154">
        <v>525.97009200000002</v>
      </c>
      <c r="G154">
        <v>8.7661680000000004</v>
      </c>
      <c r="H154">
        <v>0.14610300000000001</v>
      </c>
    </row>
    <row r="155" spans="1:8" x14ac:dyDescent="0.25">
      <c r="A155" s="64" t="s">
        <v>39</v>
      </c>
      <c r="B155" s="64" t="s">
        <v>8</v>
      </c>
      <c r="C155" s="64" t="s">
        <v>4</v>
      </c>
      <c r="D155">
        <v>5</v>
      </c>
      <c r="E155" s="64" t="s">
        <v>181</v>
      </c>
      <c r="F155">
        <v>561.90391999999997</v>
      </c>
      <c r="G155">
        <v>9.3650649999999995</v>
      </c>
      <c r="H155">
        <v>0.156084</v>
      </c>
    </row>
    <row r="156" spans="1:8" x14ac:dyDescent="0.25">
      <c r="A156" s="64" t="s">
        <v>39</v>
      </c>
      <c r="B156" s="64" t="s">
        <v>8</v>
      </c>
      <c r="C156" s="64" t="s">
        <v>4</v>
      </c>
      <c r="D156">
        <v>10</v>
      </c>
      <c r="E156" s="64" t="s">
        <v>182</v>
      </c>
      <c r="F156">
        <v>608.43352900000002</v>
      </c>
      <c r="G156">
        <v>10.140559</v>
      </c>
      <c r="H156">
        <v>0.16900899999999999</v>
      </c>
    </row>
    <row r="157" spans="1:8" x14ac:dyDescent="0.25">
      <c r="A157" s="64" t="s">
        <v>39</v>
      </c>
      <c r="B157" s="64" t="s">
        <v>8</v>
      </c>
      <c r="C157" s="64" t="s">
        <v>4</v>
      </c>
      <c r="D157">
        <v>20</v>
      </c>
      <c r="E157" s="64" t="s">
        <v>183</v>
      </c>
      <c r="F157">
        <v>697.16851699999995</v>
      </c>
      <c r="G157">
        <v>11.619475</v>
      </c>
      <c r="H157">
        <v>0.193658</v>
      </c>
    </row>
    <row r="158" spans="1:8" x14ac:dyDescent="0.25">
      <c r="A158" s="64" t="s">
        <v>39</v>
      </c>
      <c r="B158" s="64" t="s">
        <v>9</v>
      </c>
      <c r="C158" s="64" t="s">
        <v>37</v>
      </c>
      <c r="D158">
        <v>1</v>
      </c>
      <c r="E158" s="64" t="s">
        <v>184</v>
      </c>
      <c r="F158">
        <v>1080.705299</v>
      </c>
      <c r="G158">
        <v>18.011755000000001</v>
      </c>
      <c r="H158">
        <v>0.30019600000000002</v>
      </c>
    </row>
    <row r="159" spans="1:8" x14ac:dyDescent="0.25">
      <c r="A159" s="64" t="s">
        <v>39</v>
      </c>
      <c r="B159" s="64" t="s">
        <v>9</v>
      </c>
      <c r="C159" s="64" t="s">
        <v>37</v>
      </c>
      <c r="D159">
        <v>5</v>
      </c>
      <c r="E159" s="64" t="s">
        <v>185</v>
      </c>
      <c r="F159">
        <v>1104.1248290000001</v>
      </c>
      <c r="G159">
        <v>18.402080000000002</v>
      </c>
      <c r="H159">
        <v>0.306701</v>
      </c>
    </row>
    <row r="160" spans="1:8" x14ac:dyDescent="0.25">
      <c r="A160" s="64" t="s">
        <v>39</v>
      </c>
      <c r="B160" s="64" t="s">
        <v>9</v>
      </c>
      <c r="C160" s="64" t="s">
        <v>37</v>
      </c>
      <c r="D160">
        <v>10</v>
      </c>
      <c r="E160" s="64" t="s">
        <v>186</v>
      </c>
      <c r="F160">
        <v>1148.3679970000001</v>
      </c>
      <c r="G160">
        <v>19.139467</v>
      </c>
      <c r="H160">
        <v>0.31899100000000002</v>
      </c>
    </row>
    <row r="161" spans="1:8" x14ac:dyDescent="0.25">
      <c r="A161" s="64" t="s">
        <v>39</v>
      </c>
      <c r="B161" s="64" t="s">
        <v>9</v>
      </c>
      <c r="C161" s="64" t="s">
        <v>37</v>
      </c>
      <c r="D161">
        <v>20</v>
      </c>
      <c r="E161" s="64" t="s">
        <v>187</v>
      </c>
      <c r="F161">
        <v>1240.5884040000001</v>
      </c>
      <c r="G161">
        <v>20.676473000000001</v>
      </c>
      <c r="H161">
        <v>0.34460800000000003</v>
      </c>
    </row>
    <row r="162" spans="1:8" x14ac:dyDescent="0.25">
      <c r="A162" s="64" t="s">
        <v>39</v>
      </c>
      <c r="B162" s="64" t="s">
        <v>9</v>
      </c>
      <c r="C162" s="64" t="s">
        <v>38</v>
      </c>
      <c r="D162">
        <v>1</v>
      </c>
      <c r="E162" s="64" t="s">
        <v>188</v>
      </c>
      <c r="F162">
        <v>1072.6901029999999</v>
      </c>
      <c r="G162">
        <v>17.878167999999999</v>
      </c>
      <c r="H162">
        <v>0.29796899999999998</v>
      </c>
    </row>
    <row r="163" spans="1:8" x14ac:dyDescent="0.25">
      <c r="A163" s="64" t="s">
        <v>39</v>
      </c>
      <c r="B163" s="64" t="s">
        <v>9</v>
      </c>
      <c r="C163" s="64" t="s">
        <v>38</v>
      </c>
      <c r="D163">
        <v>5</v>
      </c>
      <c r="E163" s="64" t="s">
        <v>189</v>
      </c>
      <c r="F163">
        <v>1098.2709540000001</v>
      </c>
      <c r="G163">
        <v>18.304516</v>
      </c>
      <c r="H163">
        <v>0.30507499999999999</v>
      </c>
    </row>
    <row r="164" spans="1:8" x14ac:dyDescent="0.25">
      <c r="A164" s="64" t="s">
        <v>39</v>
      </c>
      <c r="B164" s="64" t="s">
        <v>9</v>
      </c>
      <c r="C164" s="64" t="s">
        <v>38</v>
      </c>
      <c r="D164">
        <v>10</v>
      </c>
      <c r="E164" s="64" t="s">
        <v>190</v>
      </c>
      <c r="F164">
        <v>1145.572179</v>
      </c>
      <c r="G164">
        <v>19.092870000000001</v>
      </c>
      <c r="H164">
        <v>0.318214</v>
      </c>
    </row>
    <row r="165" spans="1:8" x14ac:dyDescent="0.25">
      <c r="A165" s="64" t="s">
        <v>39</v>
      </c>
      <c r="B165" s="64" t="s">
        <v>9</v>
      </c>
      <c r="C165" s="64" t="s">
        <v>38</v>
      </c>
      <c r="D165">
        <v>20</v>
      </c>
      <c r="E165" s="64" t="s">
        <v>191</v>
      </c>
      <c r="F165">
        <v>1235.6506119999999</v>
      </c>
      <c r="G165">
        <v>20.594176999999998</v>
      </c>
      <c r="H165">
        <v>0.34323599999999999</v>
      </c>
    </row>
    <row r="166" spans="1:8" x14ac:dyDescent="0.25">
      <c r="A166" s="64" t="s">
        <v>39</v>
      </c>
      <c r="B166" s="64" t="s">
        <v>9</v>
      </c>
      <c r="C166" s="64" t="s">
        <v>4</v>
      </c>
      <c r="D166">
        <v>1</v>
      </c>
      <c r="E166" s="64" t="s">
        <v>192</v>
      </c>
      <c r="F166">
        <v>1077.5229099999999</v>
      </c>
      <c r="G166">
        <v>17.958715000000002</v>
      </c>
      <c r="H166">
        <v>0.29931200000000002</v>
      </c>
    </row>
    <row r="167" spans="1:8" x14ac:dyDescent="0.25">
      <c r="A167" s="64" t="s">
        <v>39</v>
      </c>
      <c r="B167" s="64" t="s">
        <v>9</v>
      </c>
      <c r="C167" s="64" t="s">
        <v>4</v>
      </c>
      <c r="D167">
        <v>5</v>
      </c>
      <c r="E167" s="64" t="s">
        <v>193</v>
      </c>
      <c r="F167">
        <v>1101.2316499999999</v>
      </c>
      <c r="G167">
        <v>18.353860999999998</v>
      </c>
      <c r="H167">
        <v>0.305898</v>
      </c>
    </row>
    <row r="168" spans="1:8" x14ac:dyDescent="0.25">
      <c r="A168" s="64" t="s">
        <v>39</v>
      </c>
      <c r="B168" s="64" t="s">
        <v>9</v>
      </c>
      <c r="C168" s="64" t="s">
        <v>4</v>
      </c>
      <c r="D168">
        <v>10</v>
      </c>
      <c r="E168" s="64" t="s">
        <v>194</v>
      </c>
      <c r="F168">
        <v>1149.5840209999999</v>
      </c>
      <c r="G168">
        <v>19.159734</v>
      </c>
      <c r="H168">
        <v>0.31932899999999997</v>
      </c>
    </row>
    <row r="169" spans="1:8" x14ac:dyDescent="0.25">
      <c r="A169" s="64" t="s">
        <v>39</v>
      </c>
      <c r="B169" s="64" t="s">
        <v>9</v>
      </c>
      <c r="C169" s="64" t="s">
        <v>4</v>
      </c>
      <c r="D169">
        <v>20</v>
      </c>
      <c r="E169" s="64" t="s">
        <v>195</v>
      </c>
      <c r="F169">
        <v>1246.2989680000001</v>
      </c>
      <c r="G169">
        <v>20.771649</v>
      </c>
      <c r="H169">
        <v>0.346194</v>
      </c>
    </row>
    <row r="170" spans="1:8" x14ac:dyDescent="0.25">
      <c r="A170" s="64" t="s">
        <v>39</v>
      </c>
      <c r="B170" s="64" t="s">
        <v>13</v>
      </c>
      <c r="C170" s="64" t="s">
        <v>37</v>
      </c>
      <c r="D170">
        <v>1</v>
      </c>
      <c r="E170" s="64" t="s">
        <v>196</v>
      </c>
      <c r="F170">
        <v>1395.114975</v>
      </c>
      <c r="G170">
        <v>23.251916000000001</v>
      </c>
      <c r="H170">
        <v>0.38753199999999999</v>
      </c>
    </row>
    <row r="171" spans="1:8" x14ac:dyDescent="0.25">
      <c r="A171" s="64" t="s">
        <v>39</v>
      </c>
      <c r="B171" s="64" t="s">
        <v>13</v>
      </c>
      <c r="C171" s="64" t="s">
        <v>37</v>
      </c>
      <c r="D171">
        <v>5</v>
      </c>
      <c r="E171" s="64" t="s">
        <v>197</v>
      </c>
      <c r="F171">
        <v>1438.048937</v>
      </c>
      <c r="G171">
        <v>23.967482</v>
      </c>
      <c r="H171">
        <v>0.39945799999999998</v>
      </c>
    </row>
    <row r="172" spans="1:8" x14ac:dyDescent="0.25">
      <c r="A172" s="64" t="s">
        <v>39</v>
      </c>
      <c r="B172" s="64" t="s">
        <v>13</v>
      </c>
      <c r="C172" s="64" t="s">
        <v>37</v>
      </c>
      <c r="D172">
        <v>10</v>
      </c>
      <c r="E172" s="64" t="s">
        <v>198</v>
      </c>
      <c r="F172">
        <v>1485.5152680000001</v>
      </c>
      <c r="G172">
        <v>24.758588</v>
      </c>
      <c r="H172">
        <v>0.41264299999999998</v>
      </c>
    </row>
    <row r="173" spans="1:8" x14ac:dyDescent="0.25">
      <c r="A173" s="64" t="s">
        <v>39</v>
      </c>
      <c r="B173" s="64" t="s">
        <v>13</v>
      </c>
      <c r="C173" s="64" t="s">
        <v>37</v>
      </c>
      <c r="D173">
        <v>20</v>
      </c>
      <c r="E173" s="64" t="s">
        <v>199</v>
      </c>
      <c r="F173">
        <v>1576.5170419999999</v>
      </c>
      <c r="G173">
        <v>26.275283999999999</v>
      </c>
      <c r="H173">
        <v>0.437921</v>
      </c>
    </row>
    <row r="174" spans="1:8" x14ac:dyDescent="0.25">
      <c r="A174" s="64" t="s">
        <v>39</v>
      </c>
      <c r="B174" s="64" t="s">
        <v>13</v>
      </c>
      <c r="C174" s="64" t="s">
        <v>38</v>
      </c>
      <c r="D174">
        <v>1</v>
      </c>
      <c r="E174" s="64" t="s">
        <v>200</v>
      </c>
      <c r="F174">
        <v>1396.7200459999999</v>
      </c>
      <c r="G174">
        <v>23.278666999999999</v>
      </c>
      <c r="H174">
        <v>0.38797799999999999</v>
      </c>
    </row>
    <row r="175" spans="1:8" x14ac:dyDescent="0.25">
      <c r="A175" s="64" t="s">
        <v>39</v>
      </c>
      <c r="B175" s="64" t="s">
        <v>13</v>
      </c>
      <c r="C175" s="64" t="s">
        <v>38</v>
      </c>
      <c r="D175">
        <v>5</v>
      </c>
      <c r="E175" s="64" t="s">
        <v>201</v>
      </c>
      <c r="F175">
        <v>1514.36457</v>
      </c>
      <c r="G175">
        <v>25.239409999999999</v>
      </c>
      <c r="H175">
        <v>0.420657</v>
      </c>
    </row>
    <row r="176" spans="1:8" x14ac:dyDescent="0.25">
      <c r="A176" s="64" t="s">
        <v>39</v>
      </c>
      <c r="B176" s="64" t="s">
        <v>13</v>
      </c>
      <c r="C176" s="64" t="s">
        <v>38</v>
      </c>
      <c r="D176">
        <v>10</v>
      </c>
      <c r="E176" s="64" t="s">
        <v>202</v>
      </c>
      <c r="F176">
        <v>1500.2613610000001</v>
      </c>
      <c r="G176">
        <v>25.004356000000001</v>
      </c>
      <c r="H176">
        <v>0.41673900000000003</v>
      </c>
    </row>
    <row r="177" spans="1:8" x14ac:dyDescent="0.25">
      <c r="A177" s="64" t="s">
        <v>39</v>
      </c>
      <c r="B177" s="64" t="s">
        <v>13</v>
      </c>
      <c r="C177" s="64" t="s">
        <v>38</v>
      </c>
      <c r="D177">
        <v>20</v>
      </c>
      <c r="E177" s="64" t="s">
        <v>203</v>
      </c>
      <c r="F177">
        <v>1581.895235</v>
      </c>
      <c r="G177">
        <v>26.364920999999999</v>
      </c>
      <c r="H177">
        <v>0.439415</v>
      </c>
    </row>
    <row r="178" spans="1:8" x14ac:dyDescent="0.25">
      <c r="A178" s="64" t="s">
        <v>39</v>
      </c>
      <c r="B178" s="64" t="s">
        <v>13</v>
      </c>
      <c r="C178" s="64" t="s">
        <v>4</v>
      </c>
      <c r="D178">
        <v>1</v>
      </c>
      <c r="E178" s="64" t="s">
        <v>204</v>
      </c>
      <c r="F178">
        <v>1412.1820829999999</v>
      </c>
      <c r="G178">
        <v>23.536368</v>
      </c>
      <c r="H178">
        <v>0.39227299999999998</v>
      </c>
    </row>
    <row r="179" spans="1:8" x14ac:dyDescent="0.25">
      <c r="A179" s="64" t="s">
        <v>39</v>
      </c>
      <c r="B179" s="64" t="s">
        <v>13</v>
      </c>
      <c r="C179" s="64" t="s">
        <v>4</v>
      </c>
      <c r="D179">
        <v>5</v>
      </c>
      <c r="E179" s="64" t="s">
        <v>205</v>
      </c>
      <c r="F179">
        <v>1449.5991570000001</v>
      </c>
      <c r="G179">
        <v>24.159986</v>
      </c>
      <c r="H179">
        <v>0.40266600000000002</v>
      </c>
    </row>
    <row r="180" spans="1:8" x14ac:dyDescent="0.25">
      <c r="A180" s="64" t="s">
        <v>39</v>
      </c>
      <c r="B180" s="64" t="s">
        <v>13</v>
      </c>
      <c r="C180" s="64" t="s">
        <v>4</v>
      </c>
      <c r="D180">
        <v>10</v>
      </c>
      <c r="E180" s="64" t="s">
        <v>206</v>
      </c>
      <c r="F180">
        <v>1497.891989</v>
      </c>
      <c r="G180">
        <v>24.964866000000001</v>
      </c>
      <c r="H180">
        <v>0.41608099999999998</v>
      </c>
    </row>
    <row r="181" spans="1:8" x14ac:dyDescent="0.25">
      <c r="A181" s="64" t="s">
        <v>39</v>
      </c>
      <c r="B181" s="64" t="s">
        <v>13</v>
      </c>
      <c r="C181" s="64" t="s">
        <v>4</v>
      </c>
      <c r="D181">
        <v>20</v>
      </c>
      <c r="E181" s="64" t="s">
        <v>207</v>
      </c>
      <c r="F181">
        <v>1588.2962130000001</v>
      </c>
      <c r="G181">
        <v>26.471603999999999</v>
      </c>
      <c r="H181">
        <v>0.441193</v>
      </c>
    </row>
    <row r="182" spans="1:8" x14ac:dyDescent="0.25">
      <c r="A182" s="64" t="s">
        <v>39</v>
      </c>
      <c r="B182" s="64" t="s">
        <v>3</v>
      </c>
      <c r="C182" s="64" t="s">
        <v>37</v>
      </c>
      <c r="D182">
        <v>1</v>
      </c>
      <c r="E182" s="64" t="s">
        <v>208</v>
      </c>
      <c r="F182">
        <v>709.06528900000001</v>
      </c>
      <c r="G182">
        <v>11.817755</v>
      </c>
      <c r="H182">
        <v>0.196963</v>
      </c>
    </row>
    <row r="183" spans="1:8" x14ac:dyDescent="0.25">
      <c r="A183" s="64" t="s">
        <v>39</v>
      </c>
      <c r="B183" s="64" t="s">
        <v>3</v>
      </c>
      <c r="C183" s="64" t="s">
        <v>37</v>
      </c>
      <c r="D183">
        <v>5</v>
      </c>
      <c r="E183" s="64" t="s">
        <v>209</v>
      </c>
      <c r="F183">
        <v>740.84712500000001</v>
      </c>
      <c r="G183">
        <v>12.347452000000001</v>
      </c>
      <c r="H183">
        <v>0.205791</v>
      </c>
    </row>
    <row r="184" spans="1:8" x14ac:dyDescent="0.25">
      <c r="A184" s="64" t="s">
        <v>39</v>
      </c>
      <c r="B184" s="64" t="s">
        <v>3</v>
      </c>
      <c r="C184" s="64" t="s">
        <v>37</v>
      </c>
      <c r="D184">
        <v>10</v>
      </c>
      <c r="E184" s="64" t="s">
        <v>210</v>
      </c>
      <c r="F184">
        <v>787.50778700000001</v>
      </c>
      <c r="G184">
        <v>13.12513</v>
      </c>
      <c r="H184">
        <v>0.218752</v>
      </c>
    </row>
    <row r="185" spans="1:8" x14ac:dyDescent="0.25">
      <c r="A185" s="64" t="s">
        <v>39</v>
      </c>
      <c r="B185" s="64" t="s">
        <v>3</v>
      </c>
      <c r="C185" s="64" t="s">
        <v>37</v>
      </c>
      <c r="D185">
        <v>20</v>
      </c>
      <c r="E185" s="64" t="s">
        <v>211</v>
      </c>
      <c r="F185">
        <v>877.03694900000005</v>
      </c>
      <c r="G185">
        <v>14.617281999999999</v>
      </c>
      <c r="H185">
        <v>0.243621</v>
      </c>
    </row>
    <row r="186" spans="1:8" x14ac:dyDescent="0.25">
      <c r="A186" s="64" t="s">
        <v>39</v>
      </c>
      <c r="B186" s="64" t="s">
        <v>3</v>
      </c>
      <c r="C186" s="64" t="s">
        <v>38</v>
      </c>
      <c r="D186">
        <v>1</v>
      </c>
      <c r="E186" s="64" t="s">
        <v>212</v>
      </c>
      <c r="F186">
        <v>699.233743</v>
      </c>
      <c r="G186">
        <v>11.653896</v>
      </c>
      <c r="H186">
        <v>0.19423199999999999</v>
      </c>
    </row>
    <row r="187" spans="1:8" x14ac:dyDescent="0.25">
      <c r="A187" s="64" t="s">
        <v>39</v>
      </c>
      <c r="B187" s="64" t="s">
        <v>3</v>
      </c>
      <c r="C187" s="64" t="s">
        <v>38</v>
      </c>
      <c r="D187">
        <v>5</v>
      </c>
      <c r="E187" s="64" t="s">
        <v>213</v>
      </c>
      <c r="F187">
        <v>731.10971199999994</v>
      </c>
      <c r="G187">
        <v>12.185162</v>
      </c>
      <c r="H187">
        <v>0.20308599999999999</v>
      </c>
    </row>
    <row r="188" spans="1:8" x14ac:dyDescent="0.25">
      <c r="A188" s="64" t="s">
        <v>39</v>
      </c>
      <c r="B188" s="64" t="s">
        <v>3</v>
      </c>
      <c r="C188" s="64" t="s">
        <v>38</v>
      </c>
      <c r="D188">
        <v>10</v>
      </c>
      <c r="E188" s="64" t="s">
        <v>214</v>
      </c>
      <c r="F188">
        <v>778.79585299999997</v>
      </c>
      <c r="G188">
        <v>12.979931000000001</v>
      </c>
      <c r="H188">
        <v>0.216332</v>
      </c>
    </row>
    <row r="189" spans="1:8" x14ac:dyDescent="0.25">
      <c r="A189" s="64" t="s">
        <v>39</v>
      </c>
      <c r="B189" s="64" t="s">
        <v>3</v>
      </c>
      <c r="C189" s="64" t="s">
        <v>38</v>
      </c>
      <c r="D189">
        <v>20</v>
      </c>
      <c r="E189" s="64" t="s">
        <v>215</v>
      </c>
      <c r="F189">
        <v>870.35626300000001</v>
      </c>
      <c r="G189">
        <v>14.505938</v>
      </c>
      <c r="H189">
        <v>0.24176600000000001</v>
      </c>
    </row>
    <row r="190" spans="1:8" x14ac:dyDescent="0.25">
      <c r="A190" s="64" t="s">
        <v>39</v>
      </c>
      <c r="B190" s="64" t="s">
        <v>3</v>
      </c>
      <c r="C190" s="64" t="s">
        <v>4</v>
      </c>
      <c r="D190">
        <v>1</v>
      </c>
      <c r="E190" s="64" t="s">
        <v>216</v>
      </c>
      <c r="F190">
        <v>681.57086800000002</v>
      </c>
      <c r="G190">
        <v>11.359514000000001</v>
      </c>
      <c r="H190">
        <v>0.18932499999999999</v>
      </c>
    </row>
    <row r="191" spans="1:8" x14ac:dyDescent="0.25">
      <c r="A191" s="64" t="s">
        <v>39</v>
      </c>
      <c r="B191" s="64" t="s">
        <v>3</v>
      </c>
      <c r="C191" s="64" t="s">
        <v>4</v>
      </c>
      <c r="D191">
        <v>5</v>
      </c>
      <c r="E191" s="64" t="s">
        <v>217</v>
      </c>
      <c r="F191">
        <v>712.176063</v>
      </c>
      <c r="G191">
        <v>11.869600999999999</v>
      </c>
      <c r="H191">
        <v>0.197827</v>
      </c>
    </row>
    <row r="192" spans="1:8" x14ac:dyDescent="0.25">
      <c r="A192" s="64" t="s">
        <v>39</v>
      </c>
      <c r="B192" s="64" t="s">
        <v>3</v>
      </c>
      <c r="C192" s="64" t="s">
        <v>4</v>
      </c>
      <c r="D192">
        <v>10</v>
      </c>
      <c r="E192" s="64" t="s">
        <v>218</v>
      </c>
      <c r="F192">
        <v>830.20917599999996</v>
      </c>
      <c r="G192">
        <v>13.836819999999999</v>
      </c>
      <c r="H192">
        <v>0.23061400000000001</v>
      </c>
    </row>
    <row r="193" spans="1:8" x14ac:dyDescent="0.25">
      <c r="A193" s="64" t="s">
        <v>39</v>
      </c>
      <c r="B193" s="64" t="s">
        <v>3</v>
      </c>
      <c r="C193" s="64" t="s">
        <v>4</v>
      </c>
      <c r="D193">
        <v>20</v>
      </c>
      <c r="E193" s="64" t="s">
        <v>219</v>
      </c>
      <c r="F193">
        <v>951.47459800000001</v>
      </c>
      <c r="G193">
        <v>15.85791</v>
      </c>
      <c r="H193">
        <v>0.26429799999999998</v>
      </c>
    </row>
    <row r="194" spans="1:8" x14ac:dyDescent="0.25">
      <c r="A194" s="64" t="s">
        <v>39</v>
      </c>
      <c r="B194" s="64" t="s">
        <v>5</v>
      </c>
      <c r="C194" s="64" t="s">
        <v>37</v>
      </c>
      <c r="D194">
        <v>1</v>
      </c>
      <c r="E194" s="64" t="s">
        <v>220</v>
      </c>
      <c r="F194">
        <v>979.91889500000002</v>
      </c>
      <c r="G194">
        <v>16.331982</v>
      </c>
      <c r="H194">
        <v>0.2722</v>
      </c>
    </row>
    <row r="195" spans="1:8" x14ac:dyDescent="0.25">
      <c r="A195" s="64" t="s">
        <v>39</v>
      </c>
      <c r="B195" s="64" t="s">
        <v>5</v>
      </c>
      <c r="C195" s="64" t="s">
        <v>37</v>
      </c>
      <c r="D195">
        <v>5</v>
      </c>
      <c r="E195" s="64" t="s">
        <v>221</v>
      </c>
      <c r="F195">
        <v>868.83323299999995</v>
      </c>
      <c r="G195">
        <v>14.480554</v>
      </c>
      <c r="H195">
        <v>0.241343</v>
      </c>
    </row>
    <row r="196" spans="1:8" x14ac:dyDescent="0.25">
      <c r="A196" s="64" t="s">
        <v>39</v>
      </c>
      <c r="B196" s="64" t="s">
        <v>5</v>
      </c>
      <c r="C196" s="64" t="s">
        <v>37</v>
      </c>
      <c r="D196">
        <v>10</v>
      </c>
      <c r="E196" s="64" t="s">
        <v>222</v>
      </c>
      <c r="F196">
        <v>789.44975499999998</v>
      </c>
      <c r="G196">
        <v>13.157496</v>
      </c>
      <c r="H196">
        <v>0.21929199999999999</v>
      </c>
    </row>
    <row r="197" spans="1:8" x14ac:dyDescent="0.25">
      <c r="A197" s="64" t="s">
        <v>39</v>
      </c>
      <c r="B197" s="64" t="s">
        <v>5</v>
      </c>
      <c r="C197" s="64" t="s">
        <v>37</v>
      </c>
      <c r="D197">
        <v>20</v>
      </c>
      <c r="E197" s="64" t="s">
        <v>223</v>
      </c>
      <c r="F197">
        <v>875.93398200000001</v>
      </c>
      <c r="G197">
        <v>14.5989</v>
      </c>
      <c r="H197">
        <v>0.243315</v>
      </c>
    </row>
    <row r="198" spans="1:8" x14ac:dyDescent="0.25">
      <c r="A198" s="64" t="s">
        <v>39</v>
      </c>
      <c r="B198" s="64" t="s">
        <v>5</v>
      </c>
      <c r="C198" s="64" t="s">
        <v>38</v>
      </c>
      <c r="D198">
        <v>1</v>
      </c>
      <c r="E198" s="64" t="s">
        <v>224</v>
      </c>
      <c r="F198">
        <v>700.06167900000003</v>
      </c>
      <c r="G198">
        <v>11.667695</v>
      </c>
      <c r="H198">
        <v>0.194462</v>
      </c>
    </row>
    <row r="199" spans="1:8" x14ac:dyDescent="0.25">
      <c r="A199" s="64" t="s">
        <v>39</v>
      </c>
      <c r="B199" s="64" t="s">
        <v>5</v>
      </c>
      <c r="C199" s="64" t="s">
        <v>38</v>
      </c>
      <c r="D199">
        <v>5</v>
      </c>
      <c r="E199" s="64" t="s">
        <v>225</v>
      </c>
      <c r="F199">
        <v>730.13642000000004</v>
      </c>
      <c r="G199">
        <v>12.168939999999999</v>
      </c>
      <c r="H199">
        <v>0.202816</v>
      </c>
    </row>
    <row r="200" spans="1:8" x14ac:dyDescent="0.25">
      <c r="A200" s="64" t="s">
        <v>39</v>
      </c>
      <c r="B200" s="64" t="s">
        <v>5</v>
      </c>
      <c r="C200" s="64" t="s">
        <v>38</v>
      </c>
      <c r="D200">
        <v>10</v>
      </c>
      <c r="E200" s="64" t="s">
        <v>226</v>
      </c>
      <c r="F200">
        <v>773.13335700000005</v>
      </c>
      <c r="G200">
        <v>12.885555999999999</v>
      </c>
      <c r="H200">
        <v>0.21475900000000001</v>
      </c>
    </row>
    <row r="201" spans="1:8" x14ac:dyDescent="0.25">
      <c r="A201" s="64" t="s">
        <v>39</v>
      </c>
      <c r="B201" s="64" t="s">
        <v>5</v>
      </c>
      <c r="C201" s="64" t="s">
        <v>38</v>
      </c>
      <c r="D201">
        <v>20</v>
      </c>
      <c r="E201" s="64" t="s">
        <v>227</v>
      </c>
      <c r="F201">
        <v>859.72186799999997</v>
      </c>
      <c r="G201">
        <v>14.328697999999999</v>
      </c>
      <c r="H201">
        <v>0.238812</v>
      </c>
    </row>
    <row r="202" spans="1:8" x14ac:dyDescent="0.25">
      <c r="A202" s="64" t="s">
        <v>39</v>
      </c>
      <c r="B202" s="64" t="s">
        <v>5</v>
      </c>
      <c r="C202" s="64" t="s">
        <v>4</v>
      </c>
      <c r="D202">
        <v>1</v>
      </c>
      <c r="E202" s="64" t="s">
        <v>228</v>
      </c>
      <c r="F202">
        <v>686.05449299999998</v>
      </c>
      <c r="G202">
        <v>11.434241999999999</v>
      </c>
      <c r="H202">
        <v>0.19057099999999999</v>
      </c>
    </row>
    <row r="203" spans="1:8" x14ac:dyDescent="0.25">
      <c r="A203" s="64" t="s">
        <v>39</v>
      </c>
      <c r="B203" s="64" t="s">
        <v>5</v>
      </c>
      <c r="C203" s="64" t="s">
        <v>4</v>
      </c>
      <c r="D203">
        <v>5</v>
      </c>
      <c r="E203" s="64" t="s">
        <v>229</v>
      </c>
      <c r="F203">
        <v>716.563669</v>
      </c>
      <c r="G203">
        <v>11.942728000000001</v>
      </c>
      <c r="H203">
        <v>0.199045</v>
      </c>
    </row>
    <row r="204" spans="1:8" x14ac:dyDescent="0.25">
      <c r="A204" s="64" t="s">
        <v>39</v>
      </c>
      <c r="B204" s="64" t="s">
        <v>5</v>
      </c>
      <c r="C204" s="64" t="s">
        <v>4</v>
      </c>
      <c r="D204">
        <v>10</v>
      </c>
      <c r="E204" s="64" t="s">
        <v>230</v>
      </c>
      <c r="F204">
        <v>760.10622799999999</v>
      </c>
      <c r="G204">
        <v>12.668437000000001</v>
      </c>
      <c r="H204">
        <v>0.211141</v>
      </c>
    </row>
    <row r="205" spans="1:8" x14ac:dyDescent="0.25">
      <c r="A205" s="64" t="s">
        <v>39</v>
      </c>
      <c r="B205" s="64" t="s">
        <v>5</v>
      </c>
      <c r="C205" s="64" t="s">
        <v>4</v>
      </c>
      <c r="D205">
        <v>20</v>
      </c>
      <c r="E205" s="64" t="s">
        <v>231</v>
      </c>
      <c r="F205">
        <v>847.11326799999995</v>
      </c>
      <c r="G205">
        <v>14.118554</v>
      </c>
      <c r="H205">
        <v>0.23530899999999999</v>
      </c>
    </row>
    <row r="206" spans="1:8" x14ac:dyDescent="0.25">
      <c r="A206" s="64" t="s">
        <v>39</v>
      </c>
      <c r="B206" s="64" t="s">
        <v>11</v>
      </c>
      <c r="C206" s="64" t="s">
        <v>37</v>
      </c>
      <c r="D206">
        <v>1</v>
      </c>
      <c r="E206" s="64" t="s">
        <v>232</v>
      </c>
      <c r="F206">
        <v>516.47691299999997</v>
      </c>
      <c r="G206">
        <v>8.6079489999999996</v>
      </c>
      <c r="H206">
        <v>0.14346600000000001</v>
      </c>
    </row>
    <row r="207" spans="1:8" x14ac:dyDescent="0.25">
      <c r="A207" s="64" t="s">
        <v>39</v>
      </c>
      <c r="B207" s="64" t="s">
        <v>11</v>
      </c>
      <c r="C207" s="64" t="s">
        <v>37</v>
      </c>
      <c r="D207">
        <v>5</v>
      </c>
      <c r="E207" s="64" t="s">
        <v>233</v>
      </c>
      <c r="F207">
        <v>547.758286</v>
      </c>
      <c r="G207">
        <v>9.1293050000000004</v>
      </c>
      <c r="H207">
        <v>0.15215500000000001</v>
      </c>
    </row>
    <row r="208" spans="1:8" x14ac:dyDescent="0.25">
      <c r="A208" s="64" t="s">
        <v>39</v>
      </c>
      <c r="B208" s="64" t="s">
        <v>11</v>
      </c>
      <c r="C208" s="64" t="s">
        <v>37</v>
      </c>
      <c r="D208">
        <v>10</v>
      </c>
      <c r="E208" s="64" t="s">
        <v>234</v>
      </c>
      <c r="F208">
        <v>596.07950600000004</v>
      </c>
      <c r="G208">
        <v>9.9346580000000007</v>
      </c>
      <c r="H208">
        <v>0.165578</v>
      </c>
    </row>
    <row r="209" spans="1:8" x14ac:dyDescent="0.25">
      <c r="A209" s="64" t="s">
        <v>39</v>
      </c>
      <c r="B209" s="64" t="s">
        <v>11</v>
      </c>
      <c r="C209" s="64" t="s">
        <v>37</v>
      </c>
      <c r="D209">
        <v>20</v>
      </c>
      <c r="E209" s="64" t="s">
        <v>235</v>
      </c>
      <c r="F209">
        <v>697.35469699999999</v>
      </c>
      <c r="G209">
        <v>11.622578000000001</v>
      </c>
      <c r="H209">
        <v>0.19370999999999999</v>
      </c>
    </row>
    <row r="210" spans="1:8" x14ac:dyDescent="0.25">
      <c r="A210" s="64" t="s">
        <v>39</v>
      </c>
      <c r="B210" s="64" t="s">
        <v>11</v>
      </c>
      <c r="C210" s="64" t="s">
        <v>38</v>
      </c>
      <c r="D210">
        <v>1</v>
      </c>
      <c r="E210" s="64" t="s">
        <v>236</v>
      </c>
      <c r="F210">
        <v>524.45940499999995</v>
      </c>
      <c r="G210">
        <v>8.74099</v>
      </c>
      <c r="H210">
        <v>0.14568300000000001</v>
      </c>
    </row>
    <row r="211" spans="1:8" x14ac:dyDescent="0.25">
      <c r="A211" s="64" t="s">
        <v>39</v>
      </c>
      <c r="B211" s="64" t="s">
        <v>11</v>
      </c>
      <c r="C211" s="64" t="s">
        <v>38</v>
      </c>
      <c r="D211">
        <v>5</v>
      </c>
      <c r="E211" s="64" t="s">
        <v>237</v>
      </c>
      <c r="F211">
        <v>551.91720799999996</v>
      </c>
      <c r="G211">
        <v>9.19862</v>
      </c>
      <c r="H211">
        <v>0.15331</v>
      </c>
    </row>
    <row r="212" spans="1:8" x14ac:dyDescent="0.25">
      <c r="A212" s="64" t="s">
        <v>39</v>
      </c>
      <c r="B212" s="64" t="s">
        <v>11</v>
      </c>
      <c r="C212" s="64" t="s">
        <v>38</v>
      </c>
      <c r="D212">
        <v>10</v>
      </c>
      <c r="E212" s="64" t="s">
        <v>238</v>
      </c>
      <c r="F212">
        <v>588.84443699999997</v>
      </c>
      <c r="G212">
        <v>9.8140739999999997</v>
      </c>
      <c r="H212">
        <v>0.16356799999999999</v>
      </c>
    </row>
    <row r="213" spans="1:8" x14ac:dyDescent="0.25">
      <c r="A213" s="64" t="s">
        <v>39</v>
      </c>
      <c r="B213" s="64" t="s">
        <v>11</v>
      </c>
      <c r="C213" s="64" t="s">
        <v>38</v>
      </c>
      <c r="D213">
        <v>20</v>
      </c>
      <c r="E213" s="64" t="s">
        <v>239</v>
      </c>
      <c r="F213">
        <v>674.00758399999995</v>
      </c>
      <c r="G213">
        <v>11.233459999999999</v>
      </c>
      <c r="H213">
        <v>0.187224</v>
      </c>
    </row>
    <row r="214" spans="1:8" x14ac:dyDescent="0.25">
      <c r="A214" s="64" t="s">
        <v>39</v>
      </c>
      <c r="B214" s="64" t="s">
        <v>11</v>
      </c>
      <c r="C214" s="64" t="s">
        <v>4</v>
      </c>
      <c r="D214">
        <v>1</v>
      </c>
      <c r="E214" s="64" t="s">
        <v>240</v>
      </c>
      <c r="F214">
        <v>505.75810100000001</v>
      </c>
      <c r="G214">
        <v>8.4293019999999999</v>
      </c>
      <c r="H214">
        <v>0.140488</v>
      </c>
    </row>
    <row r="215" spans="1:8" x14ac:dyDescent="0.25">
      <c r="A215" s="64" t="s">
        <v>39</v>
      </c>
      <c r="B215" s="64" t="s">
        <v>11</v>
      </c>
      <c r="C215" s="64" t="s">
        <v>4</v>
      </c>
      <c r="D215">
        <v>5</v>
      </c>
      <c r="E215" s="64" t="s">
        <v>241</v>
      </c>
      <c r="F215">
        <v>538.68734199999994</v>
      </c>
      <c r="G215">
        <v>8.9781220000000008</v>
      </c>
      <c r="H215">
        <v>0.14963499999999999</v>
      </c>
    </row>
    <row r="216" spans="1:8" x14ac:dyDescent="0.25">
      <c r="A216" s="64" t="s">
        <v>39</v>
      </c>
      <c r="B216" s="64" t="s">
        <v>11</v>
      </c>
      <c r="C216" s="64" t="s">
        <v>4</v>
      </c>
      <c r="D216">
        <v>10</v>
      </c>
      <c r="E216" s="64" t="s">
        <v>242</v>
      </c>
      <c r="F216">
        <v>581.41555200000005</v>
      </c>
      <c r="G216">
        <v>9.6902589999999993</v>
      </c>
      <c r="H216">
        <v>0.16150400000000001</v>
      </c>
    </row>
    <row r="217" spans="1:8" x14ac:dyDescent="0.25">
      <c r="A217" s="64" t="s">
        <v>39</v>
      </c>
      <c r="B217" s="64" t="s">
        <v>11</v>
      </c>
      <c r="C217" s="64" t="s">
        <v>4</v>
      </c>
      <c r="D217">
        <v>20</v>
      </c>
      <c r="E217" s="64" t="s">
        <v>243</v>
      </c>
      <c r="F217">
        <v>670.51137000000006</v>
      </c>
      <c r="G217">
        <v>11.175190000000001</v>
      </c>
      <c r="H217">
        <v>0.186253</v>
      </c>
    </row>
    <row r="218" spans="1:8" x14ac:dyDescent="0.25">
      <c r="A218" s="64" t="s">
        <v>39</v>
      </c>
      <c r="B218" s="64" t="s">
        <v>12</v>
      </c>
      <c r="C218" s="64" t="s">
        <v>37</v>
      </c>
      <c r="D218">
        <v>1</v>
      </c>
      <c r="E218" s="64" t="s">
        <v>244</v>
      </c>
      <c r="F218">
        <v>1023.554521</v>
      </c>
      <c r="G218">
        <v>17.059242000000001</v>
      </c>
      <c r="H218">
        <v>0.28432099999999999</v>
      </c>
    </row>
    <row r="219" spans="1:8" x14ac:dyDescent="0.25">
      <c r="A219" s="64" t="s">
        <v>39</v>
      </c>
      <c r="B219" s="64" t="s">
        <v>12</v>
      </c>
      <c r="C219" s="64" t="s">
        <v>37</v>
      </c>
      <c r="D219">
        <v>5</v>
      </c>
      <c r="E219" s="64" t="s">
        <v>245</v>
      </c>
      <c r="F219">
        <v>1055.751131</v>
      </c>
      <c r="G219">
        <v>17.595852000000001</v>
      </c>
      <c r="H219">
        <v>0.29326400000000002</v>
      </c>
    </row>
    <row r="220" spans="1:8" x14ac:dyDescent="0.25">
      <c r="A220" s="64" t="s">
        <v>39</v>
      </c>
      <c r="B220" s="64" t="s">
        <v>12</v>
      </c>
      <c r="C220" s="64" t="s">
        <v>37</v>
      </c>
      <c r="D220">
        <v>10</v>
      </c>
      <c r="E220" s="64" t="s">
        <v>246</v>
      </c>
      <c r="F220">
        <v>1097.7077240000001</v>
      </c>
      <c r="G220">
        <v>18.295128999999999</v>
      </c>
      <c r="H220">
        <v>0.304919</v>
      </c>
    </row>
    <row r="221" spans="1:8" x14ac:dyDescent="0.25">
      <c r="A221" s="64" t="s">
        <v>39</v>
      </c>
      <c r="B221" s="64" t="s">
        <v>12</v>
      </c>
      <c r="C221" s="64" t="s">
        <v>37</v>
      </c>
      <c r="D221">
        <v>20</v>
      </c>
      <c r="E221" s="64" t="s">
        <v>247</v>
      </c>
      <c r="F221">
        <v>1187.525588</v>
      </c>
      <c r="G221">
        <v>19.792093000000001</v>
      </c>
      <c r="H221">
        <v>0.32986799999999999</v>
      </c>
    </row>
    <row r="222" spans="1:8" x14ac:dyDescent="0.25">
      <c r="A222" s="64" t="s">
        <v>39</v>
      </c>
      <c r="B222" s="64" t="s">
        <v>12</v>
      </c>
      <c r="C222" s="64" t="s">
        <v>38</v>
      </c>
      <c r="D222">
        <v>1</v>
      </c>
      <c r="E222" s="64" t="s">
        <v>248</v>
      </c>
      <c r="F222">
        <v>1043.8029289999999</v>
      </c>
      <c r="G222">
        <v>17.396715</v>
      </c>
      <c r="H222">
        <v>0.28994500000000001</v>
      </c>
    </row>
    <row r="223" spans="1:8" x14ac:dyDescent="0.25">
      <c r="A223" s="64" t="s">
        <v>39</v>
      </c>
      <c r="B223" s="64" t="s">
        <v>12</v>
      </c>
      <c r="C223" s="64" t="s">
        <v>38</v>
      </c>
      <c r="D223">
        <v>5</v>
      </c>
      <c r="E223" s="64" t="s">
        <v>249</v>
      </c>
      <c r="F223">
        <v>1079.545697</v>
      </c>
      <c r="G223">
        <v>17.992428</v>
      </c>
      <c r="H223">
        <v>0.29987399999999997</v>
      </c>
    </row>
    <row r="224" spans="1:8" x14ac:dyDescent="0.25">
      <c r="A224" s="64" t="s">
        <v>39</v>
      </c>
      <c r="B224" s="64" t="s">
        <v>12</v>
      </c>
      <c r="C224" s="64" t="s">
        <v>38</v>
      </c>
      <c r="D224">
        <v>10</v>
      </c>
      <c r="E224" s="64" t="s">
        <v>250</v>
      </c>
      <c r="F224">
        <v>1126.9539179999999</v>
      </c>
      <c r="G224">
        <v>18.782565000000002</v>
      </c>
      <c r="H224">
        <v>0.31304300000000002</v>
      </c>
    </row>
    <row r="225" spans="1:8" x14ac:dyDescent="0.25">
      <c r="A225" s="64" t="s">
        <v>39</v>
      </c>
      <c r="B225" s="64" t="s">
        <v>12</v>
      </c>
      <c r="C225" s="64" t="s">
        <v>38</v>
      </c>
      <c r="D225">
        <v>20</v>
      </c>
      <c r="E225" s="64" t="s">
        <v>251</v>
      </c>
      <c r="F225">
        <v>1215.12941</v>
      </c>
      <c r="G225">
        <v>20.252157</v>
      </c>
      <c r="H225">
        <v>0.337536</v>
      </c>
    </row>
    <row r="226" spans="1:8" x14ac:dyDescent="0.25">
      <c r="A226" s="64" t="s">
        <v>39</v>
      </c>
      <c r="B226" s="64" t="s">
        <v>12</v>
      </c>
      <c r="C226" s="64" t="s">
        <v>4</v>
      </c>
      <c r="D226">
        <v>1</v>
      </c>
      <c r="E226" s="64" t="s">
        <v>252</v>
      </c>
      <c r="F226">
        <v>1055.1370300000001</v>
      </c>
      <c r="G226">
        <v>17.585616999999999</v>
      </c>
      <c r="H226">
        <v>0.29309400000000002</v>
      </c>
    </row>
    <row r="227" spans="1:8" x14ac:dyDescent="0.25">
      <c r="A227" s="64" t="s">
        <v>39</v>
      </c>
      <c r="B227" s="64" t="s">
        <v>12</v>
      </c>
      <c r="C227" s="64" t="s">
        <v>4</v>
      </c>
      <c r="D227">
        <v>5</v>
      </c>
      <c r="E227" s="64" t="s">
        <v>253</v>
      </c>
      <c r="F227">
        <v>1086.4542630000001</v>
      </c>
      <c r="G227">
        <v>18.107571</v>
      </c>
      <c r="H227">
        <v>0.30179299999999998</v>
      </c>
    </row>
    <row r="228" spans="1:8" x14ac:dyDescent="0.25">
      <c r="A228" s="64" t="s">
        <v>39</v>
      </c>
      <c r="B228" s="64" t="s">
        <v>12</v>
      </c>
      <c r="C228" s="64" t="s">
        <v>4</v>
      </c>
      <c r="D228">
        <v>10</v>
      </c>
      <c r="E228" s="64" t="s">
        <v>254</v>
      </c>
      <c r="F228">
        <v>1130.569264</v>
      </c>
      <c r="G228">
        <v>18.842821000000001</v>
      </c>
      <c r="H228">
        <v>0.31404700000000002</v>
      </c>
    </row>
    <row r="229" spans="1:8" x14ac:dyDescent="0.25">
      <c r="A229" s="64" t="s">
        <v>39</v>
      </c>
      <c r="B229" s="64" t="s">
        <v>12</v>
      </c>
      <c r="C229" s="64" t="s">
        <v>4</v>
      </c>
      <c r="D229">
        <v>20</v>
      </c>
      <c r="E229" s="64" t="s">
        <v>255</v>
      </c>
      <c r="F229">
        <v>1217.5533889999999</v>
      </c>
      <c r="G229">
        <v>20.292556000000001</v>
      </c>
      <c r="H229">
        <v>0.33820899999999998</v>
      </c>
    </row>
    <row r="230" spans="1:8" x14ac:dyDescent="0.25">
      <c r="A230" s="64" t="s">
        <v>39</v>
      </c>
      <c r="B230" s="64" t="s">
        <v>10</v>
      </c>
      <c r="C230" s="64" t="s">
        <v>37</v>
      </c>
      <c r="D230">
        <v>1</v>
      </c>
      <c r="E230" s="64" t="s">
        <v>484</v>
      </c>
      <c r="F230">
        <v>1344.183671</v>
      </c>
      <c r="G230">
        <v>22.403061000000001</v>
      </c>
      <c r="H230">
        <v>0.37338399999999999</v>
      </c>
    </row>
    <row r="231" spans="1:8" x14ac:dyDescent="0.25">
      <c r="A231" s="64" t="s">
        <v>39</v>
      </c>
      <c r="B231" s="64" t="s">
        <v>10</v>
      </c>
      <c r="C231" s="64" t="s">
        <v>37</v>
      </c>
      <c r="D231">
        <v>5</v>
      </c>
      <c r="E231" s="64" t="s">
        <v>485</v>
      </c>
      <c r="F231">
        <v>1363.6094370000001</v>
      </c>
      <c r="G231">
        <v>22.726824000000001</v>
      </c>
      <c r="H231">
        <v>0.37878000000000001</v>
      </c>
    </row>
    <row r="232" spans="1:8" x14ac:dyDescent="0.25">
      <c r="A232" s="64" t="s">
        <v>39</v>
      </c>
      <c r="B232" s="64" t="s">
        <v>10</v>
      </c>
      <c r="C232" s="64" t="s">
        <v>37</v>
      </c>
      <c r="D232">
        <v>10</v>
      </c>
      <c r="E232" s="64" t="s">
        <v>486</v>
      </c>
      <c r="F232">
        <v>1406.5478820000001</v>
      </c>
      <c r="G232">
        <v>23.442464999999999</v>
      </c>
      <c r="H232">
        <v>0.390708</v>
      </c>
    </row>
    <row r="233" spans="1:8" x14ac:dyDescent="0.25">
      <c r="A233" s="64" t="s">
        <v>39</v>
      </c>
      <c r="B233" s="64" t="s">
        <v>10</v>
      </c>
      <c r="C233" s="64" t="s">
        <v>37</v>
      </c>
      <c r="D233">
        <v>20</v>
      </c>
      <c r="E233" s="64" t="s">
        <v>487</v>
      </c>
      <c r="F233">
        <v>1491.8108440000001</v>
      </c>
      <c r="G233">
        <v>24.863513999999999</v>
      </c>
      <c r="H233">
        <v>0.41439199999999998</v>
      </c>
    </row>
    <row r="234" spans="1:8" x14ac:dyDescent="0.25">
      <c r="A234" s="64" t="s">
        <v>39</v>
      </c>
      <c r="B234" s="64" t="s">
        <v>10</v>
      </c>
      <c r="C234" s="64" t="s">
        <v>38</v>
      </c>
      <c r="D234">
        <v>1</v>
      </c>
      <c r="E234" s="64" t="s">
        <v>488</v>
      </c>
      <c r="F234">
        <v>1318.969685</v>
      </c>
      <c r="G234">
        <v>21.982828000000001</v>
      </c>
      <c r="H234">
        <v>0.36637999999999998</v>
      </c>
    </row>
    <row r="235" spans="1:8" x14ac:dyDescent="0.25">
      <c r="A235" s="64" t="s">
        <v>39</v>
      </c>
      <c r="B235" s="64" t="s">
        <v>10</v>
      </c>
      <c r="C235" s="64" t="s">
        <v>38</v>
      </c>
      <c r="D235">
        <v>5</v>
      </c>
      <c r="E235" s="64" t="s">
        <v>489</v>
      </c>
      <c r="F235">
        <v>1337.466531</v>
      </c>
      <c r="G235">
        <v>22.291108999999999</v>
      </c>
      <c r="H235">
        <v>0.37151800000000001</v>
      </c>
    </row>
    <row r="236" spans="1:8" x14ac:dyDescent="0.25">
      <c r="A236" s="64" t="s">
        <v>39</v>
      </c>
      <c r="B236" s="64" t="s">
        <v>10</v>
      </c>
      <c r="C236" s="64" t="s">
        <v>38</v>
      </c>
      <c r="D236">
        <v>10</v>
      </c>
      <c r="E236" s="64" t="s">
        <v>490</v>
      </c>
      <c r="F236">
        <v>1383.5134889999999</v>
      </c>
      <c r="G236">
        <v>23.058558000000001</v>
      </c>
      <c r="H236">
        <v>0.38430900000000001</v>
      </c>
    </row>
    <row r="237" spans="1:8" x14ac:dyDescent="0.25">
      <c r="A237" s="64" t="s">
        <v>39</v>
      </c>
      <c r="B237" s="64" t="s">
        <v>10</v>
      </c>
      <c r="C237" s="64" t="s">
        <v>38</v>
      </c>
      <c r="D237">
        <v>20</v>
      </c>
      <c r="E237" s="64" t="s">
        <v>491</v>
      </c>
      <c r="F237">
        <v>1465.7013669999999</v>
      </c>
      <c r="G237">
        <v>24.428356000000001</v>
      </c>
      <c r="H237">
        <v>0.40713899999999997</v>
      </c>
    </row>
    <row r="238" spans="1:8" x14ac:dyDescent="0.25">
      <c r="A238" s="64" t="s">
        <v>39</v>
      </c>
      <c r="B238" s="64" t="s">
        <v>10</v>
      </c>
      <c r="C238" s="64" t="s">
        <v>4</v>
      </c>
      <c r="D238">
        <v>1</v>
      </c>
      <c r="E238" s="64" t="s">
        <v>492</v>
      </c>
      <c r="F238">
        <v>1289.241552</v>
      </c>
      <c r="G238">
        <v>21.487359000000001</v>
      </c>
      <c r="H238">
        <v>0.35812300000000002</v>
      </c>
    </row>
    <row r="239" spans="1:8" x14ac:dyDescent="0.25">
      <c r="A239" s="64" t="s">
        <v>39</v>
      </c>
      <c r="B239" s="64" t="s">
        <v>10</v>
      </c>
      <c r="C239" s="64" t="s">
        <v>4</v>
      </c>
      <c r="D239">
        <v>5</v>
      </c>
      <c r="E239" s="64" t="s">
        <v>493</v>
      </c>
      <c r="F239">
        <v>1311.8857889999999</v>
      </c>
      <c r="G239">
        <v>21.864763</v>
      </c>
      <c r="H239">
        <v>0.36441299999999999</v>
      </c>
    </row>
    <row r="240" spans="1:8" x14ac:dyDescent="0.25">
      <c r="A240" s="64" t="s">
        <v>39</v>
      </c>
      <c r="B240" s="64" t="s">
        <v>10</v>
      </c>
      <c r="C240" s="64" t="s">
        <v>4</v>
      </c>
      <c r="D240">
        <v>10</v>
      </c>
      <c r="E240" s="64" t="s">
        <v>494</v>
      </c>
      <c r="F240">
        <v>1355.934015</v>
      </c>
      <c r="G240">
        <v>22.5989</v>
      </c>
      <c r="H240">
        <v>0.37664799999999998</v>
      </c>
    </row>
    <row r="241" spans="1:8" x14ac:dyDescent="0.25">
      <c r="A241" s="64" t="s">
        <v>39</v>
      </c>
      <c r="B241" s="64" t="s">
        <v>10</v>
      </c>
      <c r="C241" s="64" t="s">
        <v>4</v>
      </c>
      <c r="D241">
        <v>20</v>
      </c>
      <c r="E241" s="64" t="s">
        <v>495</v>
      </c>
      <c r="F241">
        <v>1440.2506880000001</v>
      </c>
      <c r="G241">
        <v>24.004178</v>
      </c>
      <c r="H241">
        <v>0.40006999999999998</v>
      </c>
    </row>
    <row r="242" spans="1:8" x14ac:dyDescent="0.25">
      <c r="A242" s="64" t="s">
        <v>15</v>
      </c>
      <c r="B242" s="64" t="s">
        <v>6</v>
      </c>
      <c r="C242" s="64" t="s">
        <v>37</v>
      </c>
      <c r="D242">
        <v>1</v>
      </c>
      <c r="E242" s="64" t="s">
        <v>256</v>
      </c>
      <c r="F242">
        <v>65.914130999999998</v>
      </c>
      <c r="G242">
        <v>1.0985689999999999</v>
      </c>
      <c r="H242">
        <v>1.8308999999999999E-2</v>
      </c>
    </row>
    <row r="243" spans="1:8" x14ac:dyDescent="0.25">
      <c r="A243" s="64" t="s">
        <v>15</v>
      </c>
      <c r="B243" s="64" t="s">
        <v>6</v>
      </c>
      <c r="C243" s="64" t="s">
        <v>37</v>
      </c>
      <c r="D243">
        <v>5</v>
      </c>
      <c r="E243" s="64" t="s">
        <v>257</v>
      </c>
      <c r="F243">
        <v>120.449754</v>
      </c>
      <c r="G243">
        <v>2.0074960000000002</v>
      </c>
      <c r="H243">
        <v>3.3458000000000002E-2</v>
      </c>
    </row>
    <row r="244" spans="1:8" x14ac:dyDescent="0.25">
      <c r="A244" s="64" t="s">
        <v>15</v>
      </c>
      <c r="B244" s="64" t="s">
        <v>6</v>
      </c>
      <c r="C244" s="64" t="s">
        <v>37</v>
      </c>
      <c r="D244">
        <v>10</v>
      </c>
      <c r="E244" s="64" t="s">
        <v>258</v>
      </c>
      <c r="F244">
        <v>189.76985099999999</v>
      </c>
      <c r="G244">
        <v>3.1628310000000002</v>
      </c>
      <c r="H244">
        <v>5.2713999999999997E-2</v>
      </c>
    </row>
    <row r="245" spans="1:8" x14ac:dyDescent="0.25">
      <c r="A245" s="64" t="s">
        <v>15</v>
      </c>
      <c r="B245" s="64" t="s">
        <v>6</v>
      </c>
      <c r="C245" s="64" t="s">
        <v>37</v>
      </c>
      <c r="D245">
        <v>20</v>
      </c>
      <c r="E245" s="64" t="s">
        <v>259</v>
      </c>
      <c r="F245">
        <v>327.45458600000001</v>
      </c>
      <c r="G245">
        <v>5.4575760000000004</v>
      </c>
      <c r="H245">
        <v>9.0959999999999999E-2</v>
      </c>
    </row>
    <row r="246" spans="1:8" x14ac:dyDescent="0.25">
      <c r="A246" s="64" t="s">
        <v>15</v>
      </c>
      <c r="B246" s="64" t="s">
        <v>6</v>
      </c>
      <c r="C246" s="64" t="s">
        <v>38</v>
      </c>
      <c r="D246">
        <v>1</v>
      </c>
      <c r="E246" s="64" t="s">
        <v>260</v>
      </c>
      <c r="F246">
        <v>60.114153000000002</v>
      </c>
      <c r="G246">
        <v>1.001903</v>
      </c>
      <c r="H246">
        <v>1.6698000000000001E-2</v>
      </c>
    </row>
    <row r="247" spans="1:8" x14ac:dyDescent="0.25">
      <c r="A247" s="64" t="s">
        <v>15</v>
      </c>
      <c r="B247" s="64" t="s">
        <v>6</v>
      </c>
      <c r="C247" s="64" t="s">
        <v>38</v>
      </c>
      <c r="D247">
        <v>5</v>
      </c>
      <c r="E247" s="64" t="s">
        <v>261</v>
      </c>
      <c r="F247">
        <v>115.26637100000001</v>
      </c>
      <c r="G247">
        <v>1.921106</v>
      </c>
      <c r="H247">
        <v>3.2017999999999998E-2</v>
      </c>
    </row>
    <row r="248" spans="1:8" x14ac:dyDescent="0.25">
      <c r="A248" s="64" t="s">
        <v>15</v>
      </c>
      <c r="B248" s="64" t="s">
        <v>6</v>
      </c>
      <c r="C248" s="64" t="s">
        <v>38</v>
      </c>
      <c r="D248">
        <v>10</v>
      </c>
      <c r="E248" s="64" t="s">
        <v>262</v>
      </c>
      <c r="F248">
        <v>183.77488</v>
      </c>
      <c r="G248">
        <v>3.0629149999999998</v>
      </c>
      <c r="H248">
        <v>5.1048999999999997E-2</v>
      </c>
    </row>
    <row r="249" spans="1:8" x14ac:dyDescent="0.25">
      <c r="A249" s="64" t="s">
        <v>15</v>
      </c>
      <c r="B249" s="64" t="s">
        <v>6</v>
      </c>
      <c r="C249" s="64" t="s">
        <v>38</v>
      </c>
      <c r="D249">
        <v>20</v>
      </c>
      <c r="E249" s="64" t="s">
        <v>263</v>
      </c>
      <c r="F249">
        <v>321.22621800000002</v>
      </c>
      <c r="G249">
        <v>5.3537699999999999</v>
      </c>
      <c r="H249">
        <v>8.9230000000000004E-2</v>
      </c>
    </row>
    <row r="250" spans="1:8" x14ac:dyDescent="0.25">
      <c r="A250" s="64" t="s">
        <v>15</v>
      </c>
      <c r="B250" s="64" t="s">
        <v>6</v>
      </c>
      <c r="C250" s="64" t="s">
        <v>4</v>
      </c>
      <c r="D250">
        <v>1</v>
      </c>
      <c r="E250" s="64" t="s">
        <v>264</v>
      </c>
      <c r="F250">
        <v>64.477441999999996</v>
      </c>
      <c r="G250">
        <v>1.074624</v>
      </c>
      <c r="H250">
        <v>1.7909999999999999E-2</v>
      </c>
    </row>
    <row r="251" spans="1:8" x14ac:dyDescent="0.25">
      <c r="A251" s="64" t="s">
        <v>15</v>
      </c>
      <c r="B251" s="64" t="s">
        <v>6</v>
      </c>
      <c r="C251" s="64" t="s">
        <v>4</v>
      </c>
      <c r="D251">
        <v>5</v>
      </c>
      <c r="E251" s="64" t="s">
        <v>265</v>
      </c>
      <c r="F251">
        <v>120.754761</v>
      </c>
      <c r="G251">
        <v>2.0125790000000001</v>
      </c>
      <c r="H251">
        <v>3.3543000000000003E-2</v>
      </c>
    </row>
    <row r="252" spans="1:8" x14ac:dyDescent="0.25">
      <c r="A252" s="64" t="s">
        <v>15</v>
      </c>
      <c r="B252" s="64" t="s">
        <v>6</v>
      </c>
      <c r="C252" s="64" t="s">
        <v>4</v>
      </c>
      <c r="D252">
        <v>10</v>
      </c>
      <c r="E252" s="64" t="s">
        <v>266</v>
      </c>
      <c r="F252">
        <v>190.01011500000001</v>
      </c>
      <c r="G252">
        <v>3.1668349999999998</v>
      </c>
      <c r="H252">
        <v>5.2781000000000002E-2</v>
      </c>
    </row>
    <row r="253" spans="1:8" x14ac:dyDescent="0.25">
      <c r="A253" s="64" t="s">
        <v>15</v>
      </c>
      <c r="B253" s="64" t="s">
        <v>6</v>
      </c>
      <c r="C253" s="64" t="s">
        <v>4</v>
      </c>
      <c r="D253">
        <v>20</v>
      </c>
      <c r="E253" s="64" t="s">
        <v>267</v>
      </c>
      <c r="F253">
        <v>328.20264700000001</v>
      </c>
      <c r="G253">
        <v>5.4700439999999997</v>
      </c>
      <c r="H253">
        <v>9.1166999999999998E-2</v>
      </c>
    </row>
    <row r="254" spans="1:8" x14ac:dyDescent="0.25">
      <c r="A254" s="64" t="s">
        <v>15</v>
      </c>
      <c r="B254" s="64" t="s">
        <v>7</v>
      </c>
      <c r="C254" s="64" t="s">
        <v>37</v>
      </c>
      <c r="D254">
        <v>1</v>
      </c>
      <c r="E254" s="64" t="s">
        <v>268</v>
      </c>
      <c r="F254">
        <v>65.967642999999995</v>
      </c>
      <c r="G254">
        <v>1.099461</v>
      </c>
      <c r="H254">
        <v>1.8324E-2</v>
      </c>
    </row>
    <row r="255" spans="1:8" x14ac:dyDescent="0.25">
      <c r="A255" s="64" t="s">
        <v>15</v>
      </c>
      <c r="B255" s="64" t="s">
        <v>7</v>
      </c>
      <c r="C255" s="64" t="s">
        <v>37</v>
      </c>
      <c r="D255">
        <v>5</v>
      </c>
      <c r="E255" s="64" t="s">
        <v>269</v>
      </c>
      <c r="F255">
        <v>122.72207299999999</v>
      </c>
      <c r="G255">
        <v>2.0453679999999999</v>
      </c>
      <c r="H255">
        <v>3.4089000000000001E-2</v>
      </c>
    </row>
    <row r="256" spans="1:8" x14ac:dyDescent="0.25">
      <c r="A256" s="64" t="s">
        <v>15</v>
      </c>
      <c r="B256" s="64" t="s">
        <v>7</v>
      </c>
      <c r="C256" s="64" t="s">
        <v>37</v>
      </c>
      <c r="D256">
        <v>10</v>
      </c>
      <c r="E256" s="64" t="s">
        <v>270</v>
      </c>
      <c r="F256">
        <v>192.927277</v>
      </c>
      <c r="G256">
        <v>3.215455</v>
      </c>
      <c r="H256">
        <v>5.3591E-2</v>
      </c>
    </row>
    <row r="257" spans="1:8" x14ac:dyDescent="0.25">
      <c r="A257" s="64" t="s">
        <v>15</v>
      </c>
      <c r="B257" s="64" t="s">
        <v>7</v>
      </c>
      <c r="C257" s="64" t="s">
        <v>37</v>
      </c>
      <c r="D257">
        <v>20</v>
      </c>
      <c r="E257" s="64" t="s">
        <v>271</v>
      </c>
      <c r="F257">
        <v>333.03904899999998</v>
      </c>
      <c r="G257">
        <v>5.5506510000000002</v>
      </c>
      <c r="H257">
        <v>9.2510999999999996E-2</v>
      </c>
    </row>
    <row r="258" spans="1:8" x14ac:dyDescent="0.25">
      <c r="A258" s="64" t="s">
        <v>15</v>
      </c>
      <c r="B258" s="64" t="s">
        <v>7</v>
      </c>
      <c r="C258" s="64" t="s">
        <v>38</v>
      </c>
      <c r="D258">
        <v>1</v>
      </c>
      <c r="E258" s="64" t="s">
        <v>272</v>
      </c>
      <c r="F258">
        <v>65.875094000000004</v>
      </c>
      <c r="G258">
        <v>1.0979179999999999</v>
      </c>
      <c r="H258">
        <v>1.8298999999999999E-2</v>
      </c>
    </row>
    <row r="259" spans="1:8" x14ac:dyDescent="0.25">
      <c r="A259" s="64" t="s">
        <v>15</v>
      </c>
      <c r="B259" s="64" t="s">
        <v>7</v>
      </c>
      <c r="C259" s="64" t="s">
        <v>38</v>
      </c>
      <c r="D259">
        <v>5</v>
      </c>
      <c r="E259" s="64" t="s">
        <v>273</v>
      </c>
      <c r="F259">
        <v>121.44474700000001</v>
      </c>
      <c r="G259">
        <v>2.024079</v>
      </c>
      <c r="H259">
        <v>3.3735000000000001E-2</v>
      </c>
    </row>
    <row r="260" spans="1:8" x14ac:dyDescent="0.25">
      <c r="A260" s="64" t="s">
        <v>15</v>
      </c>
      <c r="B260" s="64" t="s">
        <v>7</v>
      </c>
      <c r="C260" s="64" t="s">
        <v>38</v>
      </c>
      <c r="D260">
        <v>10</v>
      </c>
      <c r="E260" s="64" t="s">
        <v>274</v>
      </c>
      <c r="F260">
        <v>190.653223</v>
      </c>
      <c r="G260">
        <v>3.1775540000000002</v>
      </c>
      <c r="H260">
        <v>5.2958999999999999E-2</v>
      </c>
    </row>
    <row r="261" spans="1:8" x14ac:dyDescent="0.25">
      <c r="A261" s="64" t="s">
        <v>15</v>
      </c>
      <c r="B261" s="64" t="s">
        <v>7</v>
      </c>
      <c r="C261" s="64" t="s">
        <v>38</v>
      </c>
      <c r="D261">
        <v>20</v>
      </c>
      <c r="E261" s="64" t="s">
        <v>275</v>
      </c>
      <c r="F261">
        <v>328.62899900000002</v>
      </c>
      <c r="G261">
        <v>5.47715</v>
      </c>
      <c r="H261">
        <v>9.1286000000000006E-2</v>
      </c>
    </row>
    <row r="262" spans="1:8" x14ac:dyDescent="0.25">
      <c r="A262" s="64" t="s">
        <v>15</v>
      </c>
      <c r="B262" s="64" t="s">
        <v>7</v>
      </c>
      <c r="C262" s="64" t="s">
        <v>4</v>
      </c>
      <c r="D262">
        <v>1</v>
      </c>
      <c r="E262" s="64" t="s">
        <v>276</v>
      </c>
      <c r="F262">
        <v>67.638047999999998</v>
      </c>
      <c r="G262">
        <v>1.1273010000000001</v>
      </c>
      <c r="H262">
        <v>1.8787999999999999E-2</v>
      </c>
    </row>
    <row r="263" spans="1:8" x14ac:dyDescent="0.25">
      <c r="A263" s="64" t="s">
        <v>15</v>
      </c>
      <c r="B263" s="64" t="s">
        <v>7</v>
      </c>
      <c r="C263" s="64" t="s">
        <v>4</v>
      </c>
      <c r="D263">
        <v>5</v>
      </c>
      <c r="E263" s="64" t="s">
        <v>277</v>
      </c>
      <c r="F263">
        <v>123.23615700000001</v>
      </c>
      <c r="G263">
        <v>2.0539360000000002</v>
      </c>
      <c r="H263">
        <v>3.4231999999999999E-2</v>
      </c>
    </row>
    <row r="264" spans="1:8" x14ac:dyDescent="0.25">
      <c r="A264" s="64" t="s">
        <v>15</v>
      </c>
      <c r="B264" s="64" t="s">
        <v>7</v>
      </c>
      <c r="C264" s="64" t="s">
        <v>4</v>
      </c>
      <c r="D264">
        <v>10</v>
      </c>
      <c r="E264" s="64" t="s">
        <v>278</v>
      </c>
      <c r="F264">
        <v>191.70948999999999</v>
      </c>
      <c r="G264">
        <v>3.1951580000000002</v>
      </c>
      <c r="H264">
        <v>5.3253000000000002E-2</v>
      </c>
    </row>
    <row r="265" spans="1:8" x14ac:dyDescent="0.25">
      <c r="A265" s="64" t="s">
        <v>15</v>
      </c>
      <c r="B265" s="64" t="s">
        <v>7</v>
      </c>
      <c r="C265" s="64" t="s">
        <v>4</v>
      </c>
      <c r="D265">
        <v>20</v>
      </c>
      <c r="E265" s="64" t="s">
        <v>279</v>
      </c>
      <c r="F265">
        <v>330.83154000000002</v>
      </c>
      <c r="G265">
        <v>5.5138590000000001</v>
      </c>
      <c r="H265">
        <v>9.1897999999999994E-2</v>
      </c>
    </row>
    <row r="266" spans="1:8" x14ac:dyDescent="0.25">
      <c r="A266" s="64" t="s">
        <v>15</v>
      </c>
      <c r="B266" s="64" t="s">
        <v>8</v>
      </c>
      <c r="C266" s="64" t="s">
        <v>37</v>
      </c>
      <c r="D266">
        <v>1</v>
      </c>
      <c r="E266" s="64" t="s">
        <v>280</v>
      </c>
      <c r="F266">
        <v>57.917347999999997</v>
      </c>
      <c r="G266">
        <v>0.96528899999999995</v>
      </c>
      <c r="H266">
        <v>1.6088000000000002E-2</v>
      </c>
    </row>
    <row r="267" spans="1:8" x14ac:dyDescent="0.25">
      <c r="A267" s="64" t="s">
        <v>15</v>
      </c>
      <c r="B267" s="64" t="s">
        <v>8</v>
      </c>
      <c r="C267" s="64" t="s">
        <v>37</v>
      </c>
      <c r="D267">
        <v>5</v>
      </c>
      <c r="E267" s="64" t="s">
        <v>281</v>
      </c>
      <c r="F267">
        <v>113.667644</v>
      </c>
      <c r="G267">
        <v>1.894461</v>
      </c>
      <c r="H267">
        <v>3.1573999999999998E-2</v>
      </c>
    </row>
    <row r="268" spans="1:8" x14ac:dyDescent="0.25">
      <c r="A268" s="64" t="s">
        <v>15</v>
      </c>
      <c r="B268" s="64" t="s">
        <v>8</v>
      </c>
      <c r="C268" s="64" t="s">
        <v>37</v>
      </c>
      <c r="D268">
        <v>10</v>
      </c>
      <c r="E268" s="64" t="s">
        <v>282</v>
      </c>
      <c r="F268">
        <v>182.68605700000001</v>
      </c>
      <c r="G268">
        <v>3.0447679999999999</v>
      </c>
      <c r="H268">
        <v>5.0745999999999999E-2</v>
      </c>
    </row>
    <row r="269" spans="1:8" x14ac:dyDescent="0.25">
      <c r="A269" s="64" t="s">
        <v>15</v>
      </c>
      <c r="B269" s="64" t="s">
        <v>8</v>
      </c>
      <c r="C269" s="64" t="s">
        <v>37</v>
      </c>
      <c r="D269">
        <v>20</v>
      </c>
      <c r="E269" s="64" t="s">
        <v>283</v>
      </c>
      <c r="F269">
        <v>321.97089299999999</v>
      </c>
      <c r="G269">
        <v>5.3661820000000002</v>
      </c>
      <c r="H269">
        <v>8.9436000000000002E-2</v>
      </c>
    </row>
    <row r="270" spans="1:8" x14ac:dyDescent="0.25">
      <c r="A270" s="64" t="s">
        <v>15</v>
      </c>
      <c r="B270" s="64" t="s">
        <v>8</v>
      </c>
      <c r="C270" s="64" t="s">
        <v>38</v>
      </c>
      <c r="D270">
        <v>1</v>
      </c>
      <c r="E270" s="64" t="s">
        <v>284</v>
      </c>
      <c r="F270">
        <v>56.553562999999997</v>
      </c>
      <c r="G270">
        <v>0.94255900000000004</v>
      </c>
      <c r="H270">
        <v>1.5709000000000001E-2</v>
      </c>
    </row>
    <row r="271" spans="1:8" x14ac:dyDescent="0.25">
      <c r="A271" s="64" t="s">
        <v>15</v>
      </c>
      <c r="B271" s="64" t="s">
        <v>8</v>
      </c>
      <c r="C271" s="64" t="s">
        <v>38</v>
      </c>
      <c r="D271">
        <v>5</v>
      </c>
      <c r="E271" s="64" t="s">
        <v>285</v>
      </c>
      <c r="F271">
        <v>111.975178</v>
      </c>
      <c r="G271">
        <v>1.8662529999999999</v>
      </c>
      <c r="H271">
        <v>3.1104E-2</v>
      </c>
    </row>
    <row r="272" spans="1:8" x14ac:dyDescent="0.25">
      <c r="A272" s="64" t="s">
        <v>15</v>
      </c>
      <c r="B272" s="64" t="s">
        <v>8</v>
      </c>
      <c r="C272" s="64" t="s">
        <v>38</v>
      </c>
      <c r="D272">
        <v>10</v>
      </c>
      <c r="E272" s="64" t="s">
        <v>286</v>
      </c>
      <c r="F272">
        <v>178.19110599999999</v>
      </c>
      <c r="G272">
        <v>2.9698519999999999</v>
      </c>
      <c r="H272">
        <v>4.9498E-2</v>
      </c>
    </row>
    <row r="273" spans="1:8" x14ac:dyDescent="0.25">
      <c r="A273" s="64" t="s">
        <v>15</v>
      </c>
      <c r="B273" s="64" t="s">
        <v>8</v>
      </c>
      <c r="C273" s="64" t="s">
        <v>38</v>
      </c>
      <c r="D273">
        <v>20</v>
      </c>
      <c r="E273" s="64" t="s">
        <v>287</v>
      </c>
      <c r="F273">
        <v>310.15018500000002</v>
      </c>
      <c r="G273">
        <v>5.1691700000000003</v>
      </c>
      <c r="H273">
        <v>8.6152999999999993E-2</v>
      </c>
    </row>
    <row r="274" spans="1:8" x14ac:dyDescent="0.25">
      <c r="A274" s="64" t="s">
        <v>15</v>
      </c>
      <c r="B274" s="64" t="s">
        <v>8</v>
      </c>
      <c r="C274" s="64" t="s">
        <v>4</v>
      </c>
      <c r="D274">
        <v>1</v>
      </c>
      <c r="E274" s="64" t="s">
        <v>288</v>
      </c>
      <c r="F274">
        <v>58.920723000000002</v>
      </c>
      <c r="G274">
        <v>0.982012</v>
      </c>
      <c r="H274">
        <v>1.6367E-2</v>
      </c>
    </row>
    <row r="275" spans="1:8" x14ac:dyDescent="0.25">
      <c r="A275" s="64" t="s">
        <v>15</v>
      </c>
      <c r="B275" s="64" t="s">
        <v>8</v>
      </c>
      <c r="C275" s="64" t="s">
        <v>4</v>
      </c>
      <c r="D275">
        <v>5</v>
      </c>
      <c r="E275" s="64" t="s">
        <v>289</v>
      </c>
      <c r="F275">
        <v>114.81064600000001</v>
      </c>
      <c r="G275">
        <v>1.913511</v>
      </c>
      <c r="H275">
        <v>3.1891999999999997E-2</v>
      </c>
    </row>
    <row r="276" spans="1:8" x14ac:dyDescent="0.25">
      <c r="A276" s="64" t="s">
        <v>15</v>
      </c>
      <c r="B276" s="64" t="s">
        <v>8</v>
      </c>
      <c r="C276" s="64" t="s">
        <v>4</v>
      </c>
      <c r="D276">
        <v>10</v>
      </c>
      <c r="E276" s="64" t="s">
        <v>290</v>
      </c>
      <c r="F276">
        <v>183.78079299999999</v>
      </c>
      <c r="G276">
        <v>3.0630130000000002</v>
      </c>
      <c r="H276">
        <v>5.1049999999999998E-2</v>
      </c>
    </row>
    <row r="277" spans="1:8" x14ac:dyDescent="0.25">
      <c r="A277" s="64" t="s">
        <v>15</v>
      </c>
      <c r="B277" s="64" t="s">
        <v>8</v>
      </c>
      <c r="C277" s="64" t="s">
        <v>4</v>
      </c>
      <c r="D277">
        <v>20</v>
      </c>
      <c r="E277" s="64" t="s">
        <v>291</v>
      </c>
      <c r="F277">
        <v>321.33868100000001</v>
      </c>
      <c r="G277">
        <v>5.355645</v>
      </c>
      <c r="H277">
        <v>8.9260999999999993E-2</v>
      </c>
    </row>
    <row r="278" spans="1:8" x14ac:dyDescent="0.25">
      <c r="A278" s="64" t="s">
        <v>15</v>
      </c>
      <c r="B278" s="64" t="s">
        <v>9</v>
      </c>
      <c r="C278" s="64" t="s">
        <v>37</v>
      </c>
      <c r="D278">
        <v>1</v>
      </c>
      <c r="E278" s="64" t="s">
        <v>292</v>
      </c>
      <c r="F278">
        <v>61.540405</v>
      </c>
      <c r="G278">
        <v>1.0256730000000001</v>
      </c>
      <c r="H278">
        <v>1.7094999999999999E-2</v>
      </c>
    </row>
    <row r="279" spans="1:8" x14ac:dyDescent="0.25">
      <c r="A279" s="64" t="s">
        <v>15</v>
      </c>
      <c r="B279" s="64" t="s">
        <v>9</v>
      </c>
      <c r="C279" s="64" t="s">
        <v>37</v>
      </c>
      <c r="D279">
        <v>5</v>
      </c>
      <c r="E279" s="64" t="s">
        <v>293</v>
      </c>
      <c r="F279">
        <v>117.603103</v>
      </c>
      <c r="G279">
        <v>1.9600519999999999</v>
      </c>
      <c r="H279">
        <v>3.2668000000000003E-2</v>
      </c>
    </row>
    <row r="280" spans="1:8" x14ac:dyDescent="0.25">
      <c r="A280" s="64" t="s">
        <v>15</v>
      </c>
      <c r="B280" s="64" t="s">
        <v>9</v>
      </c>
      <c r="C280" s="64" t="s">
        <v>37</v>
      </c>
      <c r="D280">
        <v>10</v>
      </c>
      <c r="E280" s="64" t="s">
        <v>294</v>
      </c>
      <c r="F280">
        <v>186.28457499999999</v>
      </c>
      <c r="G280">
        <v>3.104743</v>
      </c>
      <c r="H280">
        <v>5.1746E-2</v>
      </c>
    </row>
    <row r="281" spans="1:8" x14ac:dyDescent="0.25">
      <c r="A281" s="64" t="s">
        <v>15</v>
      </c>
      <c r="B281" s="64" t="s">
        <v>9</v>
      </c>
      <c r="C281" s="64" t="s">
        <v>37</v>
      </c>
      <c r="D281">
        <v>20</v>
      </c>
      <c r="E281" s="64" t="s">
        <v>295</v>
      </c>
      <c r="F281">
        <v>324.90911699999998</v>
      </c>
      <c r="G281">
        <v>5.415152</v>
      </c>
      <c r="H281">
        <v>9.0253E-2</v>
      </c>
    </row>
    <row r="282" spans="1:8" x14ac:dyDescent="0.25">
      <c r="A282" s="64" t="s">
        <v>15</v>
      </c>
      <c r="B282" s="64" t="s">
        <v>9</v>
      </c>
      <c r="C282" s="64" t="s">
        <v>38</v>
      </c>
      <c r="D282">
        <v>1</v>
      </c>
      <c r="E282" s="64" t="s">
        <v>296</v>
      </c>
      <c r="F282">
        <v>60.868389999999998</v>
      </c>
      <c r="G282">
        <v>1.014473</v>
      </c>
      <c r="H282">
        <v>1.6907999999999999E-2</v>
      </c>
    </row>
    <row r="283" spans="1:8" x14ac:dyDescent="0.25">
      <c r="A283" s="64" t="s">
        <v>15</v>
      </c>
      <c r="B283" s="64" t="s">
        <v>9</v>
      </c>
      <c r="C283" s="64" t="s">
        <v>38</v>
      </c>
      <c r="D283">
        <v>5</v>
      </c>
      <c r="E283" s="64" t="s">
        <v>297</v>
      </c>
      <c r="F283">
        <v>117.626256</v>
      </c>
      <c r="G283">
        <v>1.9604379999999999</v>
      </c>
      <c r="H283">
        <v>3.2674000000000002E-2</v>
      </c>
    </row>
    <row r="284" spans="1:8" x14ac:dyDescent="0.25">
      <c r="A284" s="64" t="s">
        <v>15</v>
      </c>
      <c r="B284" s="64" t="s">
        <v>9</v>
      </c>
      <c r="C284" s="64" t="s">
        <v>38</v>
      </c>
      <c r="D284">
        <v>10</v>
      </c>
      <c r="E284" s="64" t="s">
        <v>298</v>
      </c>
      <c r="F284">
        <v>186.544872</v>
      </c>
      <c r="G284">
        <v>3.1090810000000002</v>
      </c>
      <c r="H284">
        <v>5.1818000000000003E-2</v>
      </c>
    </row>
    <row r="285" spans="1:8" x14ac:dyDescent="0.25">
      <c r="A285" s="64" t="s">
        <v>15</v>
      </c>
      <c r="B285" s="64" t="s">
        <v>9</v>
      </c>
      <c r="C285" s="64" t="s">
        <v>38</v>
      </c>
      <c r="D285">
        <v>20</v>
      </c>
      <c r="E285" s="64" t="s">
        <v>299</v>
      </c>
      <c r="F285">
        <v>325.43371999999999</v>
      </c>
      <c r="G285">
        <v>5.4238949999999999</v>
      </c>
      <c r="H285">
        <v>9.0398000000000006E-2</v>
      </c>
    </row>
    <row r="286" spans="1:8" x14ac:dyDescent="0.25">
      <c r="A286" s="64" t="s">
        <v>15</v>
      </c>
      <c r="B286" s="64" t="s">
        <v>9</v>
      </c>
      <c r="C286" s="64" t="s">
        <v>4</v>
      </c>
      <c r="D286">
        <v>1</v>
      </c>
      <c r="E286" s="64" t="s">
        <v>300</v>
      </c>
      <c r="F286">
        <v>63.664434</v>
      </c>
      <c r="G286">
        <v>1.0610740000000001</v>
      </c>
      <c r="H286">
        <v>1.7684999999999999E-2</v>
      </c>
    </row>
    <row r="287" spans="1:8" x14ac:dyDescent="0.25">
      <c r="A287" s="64" t="s">
        <v>15</v>
      </c>
      <c r="B287" s="64" t="s">
        <v>9</v>
      </c>
      <c r="C287" s="64" t="s">
        <v>4</v>
      </c>
      <c r="D287">
        <v>5</v>
      </c>
      <c r="E287" s="64" t="s">
        <v>301</v>
      </c>
      <c r="F287">
        <v>119.520448</v>
      </c>
      <c r="G287">
        <v>1.9920070000000001</v>
      </c>
      <c r="H287">
        <v>3.32E-2</v>
      </c>
    </row>
    <row r="288" spans="1:8" x14ac:dyDescent="0.25">
      <c r="A288" s="64" t="s">
        <v>15</v>
      </c>
      <c r="B288" s="64" t="s">
        <v>9</v>
      </c>
      <c r="C288" s="64" t="s">
        <v>4</v>
      </c>
      <c r="D288">
        <v>10</v>
      </c>
      <c r="E288" s="64" t="s">
        <v>302</v>
      </c>
      <c r="F288">
        <v>188.09359900000001</v>
      </c>
      <c r="G288">
        <v>3.1348929999999999</v>
      </c>
      <c r="H288">
        <v>5.2248000000000003E-2</v>
      </c>
    </row>
    <row r="289" spans="1:8" x14ac:dyDescent="0.25">
      <c r="A289" s="64" t="s">
        <v>15</v>
      </c>
      <c r="B289" s="64" t="s">
        <v>9</v>
      </c>
      <c r="C289" s="64" t="s">
        <v>4</v>
      </c>
      <c r="D289">
        <v>20</v>
      </c>
      <c r="E289" s="64" t="s">
        <v>303</v>
      </c>
      <c r="F289">
        <v>327.44303400000001</v>
      </c>
      <c r="G289">
        <v>5.4573840000000002</v>
      </c>
      <c r="H289">
        <v>9.0955999999999995E-2</v>
      </c>
    </row>
    <row r="290" spans="1:8" x14ac:dyDescent="0.25">
      <c r="A290" s="64" t="s">
        <v>15</v>
      </c>
      <c r="B290" s="64" t="s">
        <v>13</v>
      </c>
      <c r="C290" s="64" t="s">
        <v>37</v>
      </c>
      <c r="D290">
        <v>1</v>
      </c>
      <c r="E290" s="64" t="s">
        <v>304</v>
      </c>
      <c r="F290">
        <v>81.755705000000006</v>
      </c>
      <c r="G290">
        <v>1.362595</v>
      </c>
      <c r="H290">
        <v>2.2710000000000001E-2</v>
      </c>
    </row>
    <row r="291" spans="1:8" x14ac:dyDescent="0.25">
      <c r="A291" s="64" t="s">
        <v>15</v>
      </c>
      <c r="B291" s="64" t="s">
        <v>13</v>
      </c>
      <c r="C291" s="64" t="s">
        <v>37</v>
      </c>
      <c r="D291">
        <v>5</v>
      </c>
      <c r="E291" s="64" t="s">
        <v>305</v>
      </c>
      <c r="F291">
        <v>131.22975500000001</v>
      </c>
      <c r="G291">
        <v>2.187163</v>
      </c>
      <c r="H291">
        <v>3.6452999999999999E-2</v>
      </c>
    </row>
    <row r="292" spans="1:8" x14ac:dyDescent="0.25">
      <c r="A292" s="64" t="s">
        <v>15</v>
      </c>
      <c r="B292" s="64" t="s">
        <v>13</v>
      </c>
      <c r="C292" s="64" t="s">
        <v>37</v>
      </c>
      <c r="D292">
        <v>10</v>
      </c>
      <c r="E292" s="64" t="s">
        <v>306</v>
      </c>
      <c r="F292">
        <v>200.02371199999999</v>
      </c>
      <c r="G292">
        <v>3.3337289999999999</v>
      </c>
      <c r="H292">
        <v>5.5562E-2</v>
      </c>
    </row>
    <row r="293" spans="1:8" x14ac:dyDescent="0.25">
      <c r="A293" s="64" t="s">
        <v>15</v>
      </c>
      <c r="B293" s="64" t="s">
        <v>13</v>
      </c>
      <c r="C293" s="64" t="s">
        <v>37</v>
      </c>
      <c r="D293">
        <v>20</v>
      </c>
      <c r="E293" s="64" t="s">
        <v>307</v>
      </c>
      <c r="F293">
        <v>337.95167199999997</v>
      </c>
      <c r="G293">
        <v>5.6325279999999998</v>
      </c>
      <c r="H293">
        <v>9.3875E-2</v>
      </c>
    </row>
    <row r="294" spans="1:8" x14ac:dyDescent="0.25">
      <c r="A294" s="64" t="s">
        <v>15</v>
      </c>
      <c r="B294" s="64" t="s">
        <v>13</v>
      </c>
      <c r="C294" s="64" t="s">
        <v>38</v>
      </c>
      <c r="D294">
        <v>1</v>
      </c>
      <c r="E294" s="64" t="s">
        <v>308</v>
      </c>
      <c r="F294">
        <v>79.090311</v>
      </c>
      <c r="G294">
        <v>1.3181719999999999</v>
      </c>
      <c r="H294">
        <v>2.197E-2</v>
      </c>
    </row>
    <row r="295" spans="1:8" x14ac:dyDescent="0.25">
      <c r="A295" s="64" t="s">
        <v>15</v>
      </c>
      <c r="B295" s="64" t="s">
        <v>13</v>
      </c>
      <c r="C295" s="64" t="s">
        <v>38</v>
      </c>
      <c r="D295">
        <v>5</v>
      </c>
      <c r="E295" s="64" t="s">
        <v>309</v>
      </c>
      <c r="F295">
        <v>128.971732</v>
      </c>
      <c r="G295">
        <v>2.1495289999999998</v>
      </c>
      <c r="H295">
        <v>3.5825000000000003E-2</v>
      </c>
    </row>
    <row r="296" spans="1:8" x14ac:dyDescent="0.25">
      <c r="A296" s="64" t="s">
        <v>15</v>
      </c>
      <c r="B296" s="64" t="s">
        <v>13</v>
      </c>
      <c r="C296" s="64" t="s">
        <v>38</v>
      </c>
      <c r="D296">
        <v>10</v>
      </c>
      <c r="E296" s="64" t="s">
        <v>310</v>
      </c>
      <c r="F296">
        <v>197.70179400000001</v>
      </c>
      <c r="G296">
        <v>3.2950300000000001</v>
      </c>
      <c r="H296">
        <v>5.4917000000000001E-2</v>
      </c>
    </row>
    <row r="297" spans="1:8" x14ac:dyDescent="0.25">
      <c r="A297" s="64" t="s">
        <v>15</v>
      </c>
      <c r="B297" s="64" t="s">
        <v>13</v>
      </c>
      <c r="C297" s="64" t="s">
        <v>38</v>
      </c>
      <c r="D297">
        <v>20</v>
      </c>
      <c r="E297" s="64" t="s">
        <v>311</v>
      </c>
      <c r="F297">
        <v>335.998265</v>
      </c>
      <c r="G297">
        <v>5.599971</v>
      </c>
      <c r="H297">
        <v>9.3332999999999999E-2</v>
      </c>
    </row>
    <row r="298" spans="1:8" x14ac:dyDescent="0.25">
      <c r="A298" s="64" t="s">
        <v>15</v>
      </c>
      <c r="B298" s="64" t="s">
        <v>13</v>
      </c>
      <c r="C298" s="64" t="s">
        <v>4</v>
      </c>
      <c r="D298">
        <v>1</v>
      </c>
      <c r="E298" s="64" t="s">
        <v>312</v>
      </c>
      <c r="F298">
        <v>78.652665999999996</v>
      </c>
      <c r="G298">
        <v>1.310878</v>
      </c>
      <c r="H298">
        <v>2.1847999999999999E-2</v>
      </c>
    </row>
    <row r="299" spans="1:8" x14ac:dyDescent="0.25">
      <c r="A299" s="64" t="s">
        <v>15</v>
      </c>
      <c r="B299" s="64" t="s">
        <v>13</v>
      </c>
      <c r="C299" s="64" t="s">
        <v>4</v>
      </c>
      <c r="D299">
        <v>5</v>
      </c>
      <c r="E299" s="64" t="s">
        <v>313</v>
      </c>
      <c r="F299">
        <v>128.34501499999999</v>
      </c>
      <c r="G299">
        <v>2.139084</v>
      </c>
      <c r="H299">
        <v>3.5651000000000002E-2</v>
      </c>
    </row>
    <row r="300" spans="1:8" x14ac:dyDescent="0.25">
      <c r="A300" s="64" t="s">
        <v>15</v>
      </c>
      <c r="B300" s="64" t="s">
        <v>13</v>
      </c>
      <c r="C300" s="64" t="s">
        <v>4</v>
      </c>
      <c r="D300">
        <v>10</v>
      </c>
      <c r="E300" s="64" t="s">
        <v>314</v>
      </c>
      <c r="F300">
        <v>197.54754199999999</v>
      </c>
      <c r="G300">
        <v>3.292459</v>
      </c>
      <c r="H300">
        <v>5.4873999999999999E-2</v>
      </c>
    </row>
    <row r="301" spans="1:8" x14ac:dyDescent="0.25">
      <c r="A301" s="64" t="s">
        <v>15</v>
      </c>
      <c r="B301" s="64" t="s">
        <v>13</v>
      </c>
      <c r="C301" s="64" t="s">
        <v>4</v>
      </c>
      <c r="D301">
        <v>20</v>
      </c>
      <c r="E301" s="64" t="s">
        <v>315</v>
      </c>
      <c r="F301">
        <v>336.38796600000001</v>
      </c>
      <c r="G301">
        <v>5.6064660000000002</v>
      </c>
      <c r="H301">
        <v>9.3440999999999996E-2</v>
      </c>
    </row>
    <row r="302" spans="1:8" x14ac:dyDescent="0.25">
      <c r="A302" s="64" t="s">
        <v>15</v>
      </c>
      <c r="B302" s="64" t="s">
        <v>3</v>
      </c>
      <c r="C302" s="64" t="s">
        <v>37</v>
      </c>
      <c r="D302">
        <v>1</v>
      </c>
      <c r="E302" s="64" t="s">
        <v>316</v>
      </c>
      <c r="F302">
        <v>58.610765000000001</v>
      </c>
      <c r="G302">
        <v>0.97684599999999999</v>
      </c>
      <c r="H302">
        <v>1.6281E-2</v>
      </c>
    </row>
    <row r="303" spans="1:8" x14ac:dyDescent="0.25">
      <c r="A303" s="64" t="s">
        <v>15</v>
      </c>
      <c r="B303" s="64" t="s">
        <v>3</v>
      </c>
      <c r="C303" s="64" t="s">
        <v>37</v>
      </c>
      <c r="D303">
        <v>5</v>
      </c>
      <c r="E303" s="64" t="s">
        <v>317</v>
      </c>
      <c r="F303">
        <v>115.424481</v>
      </c>
      <c r="G303">
        <v>1.9237409999999999</v>
      </c>
      <c r="H303">
        <v>3.2062E-2</v>
      </c>
    </row>
    <row r="304" spans="1:8" x14ac:dyDescent="0.25">
      <c r="A304" s="64" t="s">
        <v>15</v>
      </c>
      <c r="B304" s="64" t="s">
        <v>3</v>
      </c>
      <c r="C304" s="64" t="s">
        <v>37</v>
      </c>
      <c r="D304">
        <v>10</v>
      </c>
      <c r="E304" s="64" t="s">
        <v>318</v>
      </c>
      <c r="F304">
        <v>185.25857099999999</v>
      </c>
      <c r="G304">
        <v>3.0876429999999999</v>
      </c>
      <c r="H304">
        <v>5.1461E-2</v>
      </c>
    </row>
    <row r="305" spans="1:8" x14ac:dyDescent="0.25">
      <c r="A305" s="64" t="s">
        <v>15</v>
      </c>
      <c r="B305" s="64" t="s">
        <v>3</v>
      </c>
      <c r="C305" s="64" t="s">
        <v>37</v>
      </c>
      <c r="D305">
        <v>20</v>
      </c>
      <c r="E305" s="64" t="s">
        <v>319</v>
      </c>
      <c r="F305">
        <v>325.59123599999998</v>
      </c>
      <c r="G305">
        <v>5.4265210000000002</v>
      </c>
      <c r="H305">
        <v>9.0441999999999995E-2</v>
      </c>
    </row>
    <row r="306" spans="1:8" x14ac:dyDescent="0.25">
      <c r="A306" s="64" t="s">
        <v>15</v>
      </c>
      <c r="B306" s="64" t="s">
        <v>3</v>
      </c>
      <c r="C306" s="64" t="s">
        <v>38</v>
      </c>
      <c r="D306">
        <v>1</v>
      </c>
      <c r="E306" s="64" t="s">
        <v>320</v>
      </c>
      <c r="F306">
        <v>59.009532999999998</v>
      </c>
      <c r="G306">
        <v>0.98349200000000003</v>
      </c>
      <c r="H306">
        <v>1.6392E-2</v>
      </c>
    </row>
    <row r="307" spans="1:8" x14ac:dyDescent="0.25">
      <c r="A307" s="64" t="s">
        <v>15</v>
      </c>
      <c r="B307" s="64" t="s">
        <v>3</v>
      </c>
      <c r="C307" s="64" t="s">
        <v>38</v>
      </c>
      <c r="D307">
        <v>5</v>
      </c>
      <c r="E307" s="64" t="s">
        <v>321</v>
      </c>
      <c r="F307">
        <v>115.120453</v>
      </c>
      <c r="G307">
        <v>1.918674</v>
      </c>
      <c r="H307">
        <v>3.1977999999999999E-2</v>
      </c>
    </row>
    <row r="308" spans="1:8" x14ac:dyDescent="0.25">
      <c r="A308" s="64" t="s">
        <v>15</v>
      </c>
      <c r="B308" s="64" t="s">
        <v>3</v>
      </c>
      <c r="C308" s="64" t="s">
        <v>38</v>
      </c>
      <c r="D308">
        <v>10</v>
      </c>
      <c r="E308" s="64" t="s">
        <v>322</v>
      </c>
      <c r="F308">
        <v>184.11525</v>
      </c>
      <c r="G308">
        <v>3.0685880000000001</v>
      </c>
      <c r="H308">
        <v>5.1143000000000001E-2</v>
      </c>
    </row>
    <row r="309" spans="1:8" x14ac:dyDescent="0.25">
      <c r="A309" s="64" t="s">
        <v>15</v>
      </c>
      <c r="B309" s="64" t="s">
        <v>3</v>
      </c>
      <c r="C309" s="64" t="s">
        <v>38</v>
      </c>
      <c r="D309">
        <v>20</v>
      </c>
      <c r="E309" s="64" t="s">
        <v>323</v>
      </c>
      <c r="F309">
        <v>323.60842300000002</v>
      </c>
      <c r="G309">
        <v>5.3934740000000003</v>
      </c>
      <c r="H309">
        <v>8.9890999999999999E-2</v>
      </c>
    </row>
    <row r="310" spans="1:8" x14ac:dyDescent="0.25">
      <c r="A310" s="64" t="s">
        <v>15</v>
      </c>
      <c r="B310" s="64" t="s">
        <v>3</v>
      </c>
      <c r="C310" s="64" t="s">
        <v>4</v>
      </c>
      <c r="D310">
        <v>1</v>
      </c>
      <c r="E310" s="64" t="s">
        <v>324</v>
      </c>
      <c r="F310">
        <v>60.799137999999999</v>
      </c>
      <c r="G310">
        <v>1.0133190000000001</v>
      </c>
      <c r="H310">
        <v>1.6889000000000001E-2</v>
      </c>
    </row>
    <row r="311" spans="1:8" x14ac:dyDescent="0.25">
      <c r="A311" s="64" t="s">
        <v>15</v>
      </c>
      <c r="B311" s="64" t="s">
        <v>3</v>
      </c>
      <c r="C311" s="64" t="s">
        <v>4</v>
      </c>
      <c r="D311">
        <v>5</v>
      </c>
      <c r="E311" s="64" t="s">
        <v>325</v>
      </c>
      <c r="F311">
        <v>117.169738</v>
      </c>
      <c r="G311">
        <v>1.9528289999999999</v>
      </c>
      <c r="H311">
        <v>3.2547E-2</v>
      </c>
    </row>
    <row r="312" spans="1:8" x14ac:dyDescent="0.25">
      <c r="A312" s="64" t="s">
        <v>15</v>
      </c>
      <c r="B312" s="64" t="s">
        <v>3</v>
      </c>
      <c r="C312" s="64" t="s">
        <v>4</v>
      </c>
      <c r="D312">
        <v>10</v>
      </c>
      <c r="E312" s="64" t="s">
        <v>326</v>
      </c>
      <c r="F312">
        <v>186.47852599999999</v>
      </c>
      <c r="G312">
        <v>3.1079750000000002</v>
      </c>
      <c r="H312">
        <v>5.1799999999999999E-2</v>
      </c>
    </row>
    <row r="313" spans="1:8" x14ac:dyDescent="0.25">
      <c r="A313" s="64" t="s">
        <v>15</v>
      </c>
      <c r="B313" s="64" t="s">
        <v>3</v>
      </c>
      <c r="C313" s="64" t="s">
        <v>4</v>
      </c>
      <c r="D313">
        <v>20</v>
      </c>
      <c r="E313" s="64" t="s">
        <v>327</v>
      </c>
      <c r="F313">
        <v>325.05693600000001</v>
      </c>
      <c r="G313">
        <v>5.4176159999999998</v>
      </c>
      <c r="H313">
        <v>9.0293999999999999E-2</v>
      </c>
    </row>
    <row r="314" spans="1:8" x14ac:dyDescent="0.25">
      <c r="A314" s="64" t="s">
        <v>15</v>
      </c>
      <c r="B314" s="64" t="s">
        <v>5</v>
      </c>
      <c r="C314" s="64" t="s">
        <v>37</v>
      </c>
      <c r="D314">
        <v>1</v>
      </c>
      <c r="E314" s="64" t="s">
        <v>328</v>
      </c>
      <c r="F314">
        <v>58.471941000000001</v>
      </c>
      <c r="G314">
        <v>0.97453199999999995</v>
      </c>
      <c r="H314">
        <v>1.6241999999999999E-2</v>
      </c>
    </row>
    <row r="315" spans="1:8" x14ac:dyDescent="0.25">
      <c r="A315" s="64" t="s">
        <v>15</v>
      </c>
      <c r="B315" s="64" t="s">
        <v>5</v>
      </c>
      <c r="C315" s="64" t="s">
        <v>37</v>
      </c>
      <c r="D315">
        <v>5</v>
      </c>
      <c r="E315" s="64" t="s">
        <v>329</v>
      </c>
      <c r="F315">
        <v>114.493775</v>
      </c>
      <c r="G315">
        <v>1.9082300000000001</v>
      </c>
      <c r="H315">
        <v>3.1803999999999999E-2</v>
      </c>
    </row>
    <row r="316" spans="1:8" x14ac:dyDescent="0.25">
      <c r="A316" s="64" t="s">
        <v>15</v>
      </c>
      <c r="B316" s="64" t="s">
        <v>5</v>
      </c>
      <c r="C316" s="64" t="s">
        <v>37</v>
      </c>
      <c r="D316">
        <v>10</v>
      </c>
      <c r="E316" s="64" t="s">
        <v>330</v>
      </c>
      <c r="F316">
        <v>183.62591900000001</v>
      </c>
      <c r="G316">
        <v>3.060432</v>
      </c>
      <c r="H316">
        <v>5.1006999999999997E-2</v>
      </c>
    </row>
    <row r="317" spans="1:8" x14ac:dyDescent="0.25">
      <c r="A317" s="64" t="s">
        <v>15</v>
      </c>
      <c r="B317" s="64" t="s">
        <v>5</v>
      </c>
      <c r="C317" s="64" t="s">
        <v>37</v>
      </c>
      <c r="D317">
        <v>20</v>
      </c>
      <c r="E317" s="64" t="s">
        <v>331</v>
      </c>
      <c r="F317">
        <v>322.51620400000002</v>
      </c>
      <c r="G317">
        <v>5.3752700000000004</v>
      </c>
      <c r="H317">
        <v>8.9588000000000001E-2</v>
      </c>
    </row>
    <row r="318" spans="1:8" x14ac:dyDescent="0.25">
      <c r="A318" s="64" t="s">
        <v>15</v>
      </c>
      <c r="B318" s="64" t="s">
        <v>5</v>
      </c>
      <c r="C318" s="64" t="s">
        <v>38</v>
      </c>
      <c r="D318">
        <v>1</v>
      </c>
      <c r="E318" s="64" t="s">
        <v>332</v>
      </c>
      <c r="F318">
        <v>58.866588999999998</v>
      </c>
      <c r="G318">
        <v>0.98111000000000004</v>
      </c>
      <c r="H318">
        <v>1.6351999999999998E-2</v>
      </c>
    </row>
    <row r="319" spans="1:8" x14ac:dyDescent="0.25">
      <c r="A319" s="64" t="s">
        <v>15</v>
      </c>
      <c r="B319" s="64" t="s">
        <v>5</v>
      </c>
      <c r="C319" s="64" t="s">
        <v>38</v>
      </c>
      <c r="D319">
        <v>5</v>
      </c>
      <c r="E319" s="64" t="s">
        <v>333</v>
      </c>
      <c r="F319">
        <v>114.760204</v>
      </c>
      <c r="G319">
        <v>1.9126700000000001</v>
      </c>
      <c r="H319">
        <v>3.1877999999999997E-2</v>
      </c>
    </row>
    <row r="320" spans="1:8" x14ac:dyDescent="0.25">
      <c r="A320" s="64" t="s">
        <v>15</v>
      </c>
      <c r="B320" s="64" t="s">
        <v>5</v>
      </c>
      <c r="C320" s="64" t="s">
        <v>38</v>
      </c>
      <c r="D320">
        <v>10</v>
      </c>
      <c r="E320" s="64" t="s">
        <v>334</v>
      </c>
      <c r="F320">
        <v>184.044467</v>
      </c>
      <c r="G320">
        <v>3.0674079999999999</v>
      </c>
      <c r="H320">
        <v>5.1123000000000002E-2</v>
      </c>
    </row>
    <row r="321" spans="1:8" x14ac:dyDescent="0.25">
      <c r="A321" s="64" t="s">
        <v>15</v>
      </c>
      <c r="B321" s="64" t="s">
        <v>5</v>
      </c>
      <c r="C321" s="64" t="s">
        <v>38</v>
      </c>
      <c r="D321">
        <v>20</v>
      </c>
      <c r="E321" s="64" t="s">
        <v>335</v>
      </c>
      <c r="F321">
        <v>322.88344599999999</v>
      </c>
      <c r="G321">
        <v>5.3813909999999998</v>
      </c>
      <c r="H321">
        <v>8.9690000000000006E-2</v>
      </c>
    </row>
    <row r="322" spans="1:8" x14ac:dyDescent="0.25">
      <c r="A322" s="64" t="s">
        <v>15</v>
      </c>
      <c r="B322" s="64" t="s">
        <v>5</v>
      </c>
      <c r="C322" s="64" t="s">
        <v>4</v>
      </c>
      <c r="D322">
        <v>1</v>
      </c>
      <c r="E322" s="64" t="s">
        <v>336</v>
      </c>
      <c r="F322">
        <v>61.232585999999998</v>
      </c>
      <c r="G322">
        <v>1.020543</v>
      </c>
      <c r="H322">
        <v>1.7009E-2</v>
      </c>
    </row>
    <row r="323" spans="1:8" x14ac:dyDescent="0.25">
      <c r="A323" s="64" t="s">
        <v>15</v>
      </c>
      <c r="B323" s="64" t="s">
        <v>5</v>
      </c>
      <c r="C323" s="64" t="s">
        <v>4</v>
      </c>
      <c r="D323">
        <v>5</v>
      </c>
      <c r="E323" s="64" t="s">
        <v>337</v>
      </c>
      <c r="F323">
        <v>117.04152999999999</v>
      </c>
      <c r="G323">
        <v>1.9506920000000001</v>
      </c>
      <c r="H323">
        <v>3.2511999999999999E-2</v>
      </c>
    </row>
    <row r="324" spans="1:8" x14ac:dyDescent="0.25">
      <c r="A324" s="64" t="s">
        <v>15</v>
      </c>
      <c r="B324" s="64" t="s">
        <v>5</v>
      </c>
      <c r="C324" s="64" t="s">
        <v>4</v>
      </c>
      <c r="D324">
        <v>10</v>
      </c>
      <c r="E324" s="64" t="s">
        <v>338</v>
      </c>
      <c r="F324">
        <v>185.74815000000001</v>
      </c>
      <c r="G324">
        <v>3.0958030000000001</v>
      </c>
      <c r="H324">
        <v>5.1596999999999997E-2</v>
      </c>
    </row>
    <row r="325" spans="1:8" x14ac:dyDescent="0.25">
      <c r="A325" s="64" t="s">
        <v>15</v>
      </c>
      <c r="B325" s="64" t="s">
        <v>5</v>
      </c>
      <c r="C325" s="64" t="s">
        <v>4</v>
      </c>
      <c r="D325">
        <v>20</v>
      </c>
      <c r="E325" s="64" t="s">
        <v>339</v>
      </c>
      <c r="F325">
        <v>323.81664599999999</v>
      </c>
      <c r="G325">
        <v>5.3969440000000004</v>
      </c>
      <c r="H325">
        <v>8.9949000000000001E-2</v>
      </c>
    </row>
    <row r="326" spans="1:8" x14ac:dyDescent="0.25">
      <c r="A326" s="64" t="s">
        <v>15</v>
      </c>
      <c r="B326" s="64" t="s">
        <v>11</v>
      </c>
      <c r="C326" s="64" t="s">
        <v>37</v>
      </c>
      <c r="D326">
        <v>1</v>
      </c>
      <c r="E326" s="64" t="s">
        <v>340</v>
      </c>
      <c r="F326">
        <v>58.096989999999998</v>
      </c>
      <c r="G326">
        <v>0.968283</v>
      </c>
      <c r="H326">
        <v>1.6138E-2</v>
      </c>
    </row>
    <row r="327" spans="1:8" x14ac:dyDescent="0.25">
      <c r="A327" s="64" t="s">
        <v>15</v>
      </c>
      <c r="B327" s="64" t="s">
        <v>11</v>
      </c>
      <c r="C327" s="64" t="s">
        <v>37</v>
      </c>
      <c r="D327">
        <v>5</v>
      </c>
      <c r="E327" s="64" t="s">
        <v>341</v>
      </c>
      <c r="F327">
        <v>114.13838200000001</v>
      </c>
      <c r="G327">
        <v>1.9023060000000001</v>
      </c>
      <c r="H327">
        <v>3.1704999999999997E-2</v>
      </c>
    </row>
    <row r="328" spans="1:8" x14ac:dyDescent="0.25">
      <c r="A328" s="64" t="s">
        <v>15</v>
      </c>
      <c r="B328" s="64" t="s">
        <v>11</v>
      </c>
      <c r="C328" s="64" t="s">
        <v>37</v>
      </c>
      <c r="D328">
        <v>10</v>
      </c>
      <c r="E328" s="64" t="s">
        <v>342</v>
      </c>
      <c r="F328">
        <v>183.53341599999999</v>
      </c>
      <c r="G328">
        <v>3.0588899999999999</v>
      </c>
      <c r="H328">
        <v>5.0982E-2</v>
      </c>
    </row>
    <row r="329" spans="1:8" x14ac:dyDescent="0.25">
      <c r="A329" s="64" t="s">
        <v>15</v>
      </c>
      <c r="B329" s="64" t="s">
        <v>11</v>
      </c>
      <c r="C329" s="64" t="s">
        <v>37</v>
      </c>
      <c r="D329">
        <v>20</v>
      </c>
      <c r="E329" s="64" t="s">
        <v>343</v>
      </c>
      <c r="F329">
        <v>322.557185</v>
      </c>
      <c r="G329">
        <v>5.375953</v>
      </c>
      <c r="H329">
        <v>8.9598999999999998E-2</v>
      </c>
    </row>
    <row r="330" spans="1:8" x14ac:dyDescent="0.25">
      <c r="A330" s="64" t="s">
        <v>15</v>
      </c>
      <c r="B330" s="64" t="s">
        <v>11</v>
      </c>
      <c r="C330" s="64" t="s">
        <v>38</v>
      </c>
      <c r="D330">
        <v>1</v>
      </c>
      <c r="E330" s="64" t="s">
        <v>344</v>
      </c>
      <c r="F330">
        <v>58.232264999999998</v>
      </c>
      <c r="G330">
        <v>0.97053800000000001</v>
      </c>
      <c r="H330">
        <v>1.6175999999999999E-2</v>
      </c>
    </row>
    <row r="331" spans="1:8" x14ac:dyDescent="0.25">
      <c r="A331" s="64" t="s">
        <v>15</v>
      </c>
      <c r="B331" s="64" t="s">
        <v>11</v>
      </c>
      <c r="C331" s="64" t="s">
        <v>38</v>
      </c>
      <c r="D331">
        <v>5</v>
      </c>
      <c r="E331" s="64" t="s">
        <v>345</v>
      </c>
      <c r="F331">
        <v>114.67268</v>
      </c>
      <c r="G331">
        <v>1.911211</v>
      </c>
      <c r="H331">
        <v>3.1854E-2</v>
      </c>
    </row>
    <row r="332" spans="1:8" x14ac:dyDescent="0.25">
      <c r="A332" s="64" t="s">
        <v>15</v>
      </c>
      <c r="B332" s="64" t="s">
        <v>11</v>
      </c>
      <c r="C332" s="64" t="s">
        <v>38</v>
      </c>
      <c r="D332">
        <v>10</v>
      </c>
      <c r="E332" s="64" t="s">
        <v>346</v>
      </c>
      <c r="F332">
        <v>183.636833</v>
      </c>
      <c r="G332">
        <v>3.0606140000000002</v>
      </c>
      <c r="H332">
        <v>5.101E-2</v>
      </c>
    </row>
    <row r="333" spans="1:8" x14ac:dyDescent="0.25">
      <c r="A333" s="64" t="s">
        <v>15</v>
      </c>
      <c r="B333" s="64" t="s">
        <v>11</v>
      </c>
      <c r="C333" s="64" t="s">
        <v>38</v>
      </c>
      <c r="D333">
        <v>20</v>
      </c>
      <c r="E333" s="64" t="s">
        <v>347</v>
      </c>
      <c r="F333">
        <v>322.69573100000002</v>
      </c>
      <c r="G333">
        <v>5.3782620000000003</v>
      </c>
      <c r="H333">
        <v>8.9637999999999995E-2</v>
      </c>
    </row>
    <row r="334" spans="1:8" x14ac:dyDescent="0.25">
      <c r="A334" s="64" t="s">
        <v>15</v>
      </c>
      <c r="B334" s="64" t="s">
        <v>11</v>
      </c>
      <c r="C334" s="64" t="s">
        <v>4</v>
      </c>
      <c r="D334">
        <v>1</v>
      </c>
      <c r="E334" s="64" t="s">
        <v>348</v>
      </c>
      <c r="F334">
        <v>60.528151999999999</v>
      </c>
      <c r="G334">
        <v>1.0088029999999999</v>
      </c>
      <c r="H334">
        <v>1.6813000000000002E-2</v>
      </c>
    </row>
    <row r="335" spans="1:8" x14ac:dyDescent="0.25">
      <c r="A335" s="64" t="s">
        <v>15</v>
      </c>
      <c r="B335" s="64" t="s">
        <v>11</v>
      </c>
      <c r="C335" s="64" t="s">
        <v>4</v>
      </c>
      <c r="D335">
        <v>5</v>
      </c>
      <c r="E335" s="64" t="s">
        <v>349</v>
      </c>
      <c r="F335">
        <v>116.83457900000001</v>
      </c>
      <c r="G335">
        <v>1.9472430000000001</v>
      </c>
      <c r="H335">
        <v>3.2453999999999997E-2</v>
      </c>
    </row>
    <row r="336" spans="1:8" x14ac:dyDescent="0.25">
      <c r="A336" s="64" t="s">
        <v>15</v>
      </c>
      <c r="B336" s="64" t="s">
        <v>11</v>
      </c>
      <c r="C336" s="64" t="s">
        <v>4</v>
      </c>
      <c r="D336">
        <v>10</v>
      </c>
      <c r="E336" s="64" t="s">
        <v>350</v>
      </c>
      <c r="F336">
        <v>185.724659</v>
      </c>
      <c r="G336">
        <v>3.0954109999999999</v>
      </c>
      <c r="H336">
        <v>5.1589999999999997E-2</v>
      </c>
    </row>
    <row r="337" spans="1:8" x14ac:dyDescent="0.25">
      <c r="A337" s="64" t="s">
        <v>15</v>
      </c>
      <c r="B337" s="64" t="s">
        <v>11</v>
      </c>
      <c r="C337" s="64" t="s">
        <v>4</v>
      </c>
      <c r="D337">
        <v>20</v>
      </c>
      <c r="E337" s="64" t="s">
        <v>351</v>
      </c>
      <c r="F337">
        <v>324.254997</v>
      </c>
      <c r="G337">
        <v>5.4042500000000002</v>
      </c>
      <c r="H337">
        <v>9.0070999999999998E-2</v>
      </c>
    </row>
    <row r="338" spans="1:8" x14ac:dyDescent="0.25">
      <c r="A338" s="64" t="s">
        <v>15</v>
      </c>
      <c r="B338" s="64" t="s">
        <v>12</v>
      </c>
      <c r="C338" s="64" t="s">
        <v>37</v>
      </c>
      <c r="D338">
        <v>1</v>
      </c>
      <c r="E338" s="64" t="s">
        <v>352</v>
      </c>
      <c r="F338">
        <v>61.958824999999997</v>
      </c>
      <c r="G338">
        <v>1.0326470000000001</v>
      </c>
      <c r="H338">
        <v>1.7211000000000001E-2</v>
      </c>
    </row>
    <row r="339" spans="1:8" x14ac:dyDescent="0.25">
      <c r="A339" s="64" t="s">
        <v>15</v>
      </c>
      <c r="B339" s="64" t="s">
        <v>12</v>
      </c>
      <c r="C339" s="64" t="s">
        <v>37</v>
      </c>
      <c r="D339">
        <v>5</v>
      </c>
      <c r="E339" s="64" t="s">
        <v>353</v>
      </c>
      <c r="F339">
        <v>119.015974</v>
      </c>
      <c r="G339">
        <v>1.9836</v>
      </c>
      <c r="H339">
        <v>3.3059999999999999E-2</v>
      </c>
    </row>
    <row r="340" spans="1:8" x14ac:dyDescent="0.25">
      <c r="A340" s="64" t="s">
        <v>15</v>
      </c>
      <c r="B340" s="64" t="s">
        <v>12</v>
      </c>
      <c r="C340" s="64" t="s">
        <v>37</v>
      </c>
      <c r="D340">
        <v>10</v>
      </c>
      <c r="E340" s="64" t="s">
        <v>354</v>
      </c>
      <c r="F340">
        <v>188.84416100000001</v>
      </c>
      <c r="G340">
        <v>3.1474030000000002</v>
      </c>
      <c r="H340">
        <v>5.2456999999999997E-2</v>
      </c>
    </row>
    <row r="341" spans="1:8" x14ac:dyDescent="0.25">
      <c r="A341" s="64" t="s">
        <v>15</v>
      </c>
      <c r="B341" s="64" t="s">
        <v>12</v>
      </c>
      <c r="C341" s="64" t="s">
        <v>37</v>
      </c>
      <c r="D341">
        <v>20</v>
      </c>
      <c r="E341" s="64" t="s">
        <v>355</v>
      </c>
      <c r="F341">
        <v>329.768595</v>
      </c>
      <c r="G341">
        <v>5.496143</v>
      </c>
      <c r="H341">
        <v>9.1602000000000003E-2</v>
      </c>
    </row>
    <row r="342" spans="1:8" x14ac:dyDescent="0.25">
      <c r="A342" s="64" t="s">
        <v>15</v>
      </c>
      <c r="B342" s="64" t="s">
        <v>12</v>
      </c>
      <c r="C342" s="64" t="s">
        <v>38</v>
      </c>
      <c r="D342">
        <v>1</v>
      </c>
      <c r="E342" s="64" t="s">
        <v>356</v>
      </c>
      <c r="F342">
        <v>61.879097999999999</v>
      </c>
      <c r="G342">
        <v>1.031318</v>
      </c>
      <c r="H342">
        <v>1.7188999999999999E-2</v>
      </c>
    </row>
    <row r="343" spans="1:8" x14ac:dyDescent="0.25">
      <c r="A343" s="64" t="s">
        <v>15</v>
      </c>
      <c r="B343" s="64" t="s">
        <v>12</v>
      </c>
      <c r="C343" s="64" t="s">
        <v>38</v>
      </c>
      <c r="D343">
        <v>5</v>
      </c>
      <c r="E343" s="64" t="s">
        <v>357</v>
      </c>
      <c r="F343">
        <v>118.862193</v>
      </c>
      <c r="G343">
        <v>1.9810369999999999</v>
      </c>
      <c r="H343">
        <v>3.3016999999999998E-2</v>
      </c>
    </row>
    <row r="344" spans="1:8" x14ac:dyDescent="0.25">
      <c r="A344" s="64" t="s">
        <v>15</v>
      </c>
      <c r="B344" s="64" t="s">
        <v>12</v>
      </c>
      <c r="C344" s="64" t="s">
        <v>38</v>
      </c>
      <c r="D344">
        <v>10</v>
      </c>
      <c r="E344" s="64" t="s">
        <v>358</v>
      </c>
      <c r="F344">
        <v>188.866243</v>
      </c>
      <c r="G344">
        <v>3.1477710000000001</v>
      </c>
      <c r="H344">
        <v>5.2463000000000003E-2</v>
      </c>
    </row>
    <row r="345" spans="1:8" x14ac:dyDescent="0.25">
      <c r="A345" s="64" t="s">
        <v>15</v>
      </c>
      <c r="B345" s="64" t="s">
        <v>12</v>
      </c>
      <c r="C345" s="64" t="s">
        <v>38</v>
      </c>
      <c r="D345">
        <v>20</v>
      </c>
      <c r="E345" s="64" t="s">
        <v>359</v>
      </c>
      <c r="F345">
        <v>329.18195100000003</v>
      </c>
      <c r="G345">
        <v>5.4863660000000003</v>
      </c>
      <c r="H345">
        <v>9.1439000000000006E-2</v>
      </c>
    </row>
    <row r="346" spans="1:8" x14ac:dyDescent="0.25">
      <c r="A346" s="64" t="s">
        <v>15</v>
      </c>
      <c r="B346" s="64" t="s">
        <v>12</v>
      </c>
      <c r="C346" s="64" t="s">
        <v>4</v>
      </c>
      <c r="D346">
        <v>1</v>
      </c>
      <c r="E346" s="64" t="s">
        <v>360</v>
      </c>
      <c r="F346">
        <v>66.708359999999999</v>
      </c>
      <c r="G346">
        <v>1.1118060000000001</v>
      </c>
      <c r="H346">
        <v>1.8530000000000001E-2</v>
      </c>
    </row>
    <row r="347" spans="1:8" x14ac:dyDescent="0.25">
      <c r="A347" s="64" t="s">
        <v>15</v>
      </c>
      <c r="B347" s="64" t="s">
        <v>12</v>
      </c>
      <c r="C347" s="64" t="s">
        <v>4</v>
      </c>
      <c r="D347">
        <v>5</v>
      </c>
      <c r="E347" s="64" t="s">
        <v>361</v>
      </c>
      <c r="F347">
        <v>122.710869</v>
      </c>
      <c r="G347">
        <v>2.0451809999999999</v>
      </c>
      <c r="H347">
        <v>3.4085999999999998E-2</v>
      </c>
    </row>
    <row r="348" spans="1:8" x14ac:dyDescent="0.25">
      <c r="A348" s="64" t="s">
        <v>15</v>
      </c>
      <c r="B348" s="64" t="s">
        <v>12</v>
      </c>
      <c r="C348" s="64" t="s">
        <v>4</v>
      </c>
      <c r="D348">
        <v>10</v>
      </c>
      <c r="E348" s="64" t="s">
        <v>362</v>
      </c>
      <c r="F348">
        <v>191.78528900000001</v>
      </c>
      <c r="G348">
        <v>3.196421</v>
      </c>
      <c r="H348">
        <v>5.3274000000000002E-2</v>
      </c>
    </row>
    <row r="349" spans="1:8" x14ac:dyDescent="0.25">
      <c r="A349" s="64" t="s">
        <v>15</v>
      </c>
      <c r="B349" s="64" t="s">
        <v>12</v>
      </c>
      <c r="C349" s="64" t="s">
        <v>4</v>
      </c>
      <c r="D349">
        <v>20</v>
      </c>
      <c r="E349" s="64" t="s">
        <v>363</v>
      </c>
      <c r="F349">
        <v>330.83664599999997</v>
      </c>
      <c r="G349">
        <v>5.5139440000000004</v>
      </c>
      <c r="H349">
        <v>9.1898999999999995E-2</v>
      </c>
    </row>
    <row r="350" spans="1:8" x14ac:dyDescent="0.25">
      <c r="A350" s="64" t="s">
        <v>15</v>
      </c>
      <c r="B350" s="64" t="s">
        <v>10</v>
      </c>
      <c r="C350" s="64" t="s">
        <v>37</v>
      </c>
      <c r="D350">
        <v>1</v>
      </c>
      <c r="E350" s="64" t="s">
        <v>496</v>
      </c>
      <c r="F350">
        <v>71.962816000000004</v>
      </c>
      <c r="G350">
        <v>1.1993799999999999</v>
      </c>
      <c r="H350">
        <v>1.9990000000000001E-2</v>
      </c>
    </row>
    <row r="351" spans="1:8" x14ac:dyDescent="0.25">
      <c r="A351" s="64" t="s">
        <v>15</v>
      </c>
      <c r="B351" s="64" t="s">
        <v>10</v>
      </c>
      <c r="C351" s="64" t="s">
        <v>37</v>
      </c>
      <c r="D351">
        <v>5</v>
      </c>
      <c r="E351" s="64" t="s">
        <v>497</v>
      </c>
      <c r="F351">
        <v>128.39153200000001</v>
      </c>
      <c r="G351">
        <v>2.139859</v>
      </c>
      <c r="H351">
        <v>3.5664000000000001E-2</v>
      </c>
    </row>
    <row r="352" spans="1:8" x14ac:dyDescent="0.25">
      <c r="A352" s="64" t="s">
        <v>15</v>
      </c>
      <c r="B352" s="64" t="s">
        <v>10</v>
      </c>
      <c r="C352" s="64" t="s">
        <v>37</v>
      </c>
      <c r="D352">
        <v>10</v>
      </c>
      <c r="E352" s="64" t="s">
        <v>498</v>
      </c>
      <c r="F352">
        <v>196.92434399999999</v>
      </c>
      <c r="G352">
        <v>3.2820719999999999</v>
      </c>
      <c r="H352">
        <v>5.4701E-2</v>
      </c>
    </row>
    <row r="353" spans="1:8" x14ac:dyDescent="0.25">
      <c r="A353" s="64" t="s">
        <v>15</v>
      </c>
      <c r="B353" s="64" t="s">
        <v>10</v>
      </c>
      <c r="C353" s="64" t="s">
        <v>37</v>
      </c>
      <c r="D353">
        <v>20</v>
      </c>
      <c r="E353" s="64" t="s">
        <v>499</v>
      </c>
      <c r="F353">
        <v>332.53039799999999</v>
      </c>
      <c r="G353">
        <v>5.542173</v>
      </c>
      <c r="H353">
        <v>9.2369999999999994E-2</v>
      </c>
    </row>
    <row r="354" spans="1:8" x14ac:dyDescent="0.25">
      <c r="A354" s="64" t="s">
        <v>15</v>
      </c>
      <c r="B354" s="64" t="s">
        <v>10</v>
      </c>
      <c r="C354" s="64" t="s">
        <v>38</v>
      </c>
      <c r="D354">
        <v>1</v>
      </c>
      <c r="E354" s="64" t="s">
        <v>500</v>
      </c>
      <c r="F354">
        <v>68.188822000000002</v>
      </c>
      <c r="G354">
        <v>1.1364799999999999</v>
      </c>
      <c r="H354">
        <v>1.8941E-2</v>
      </c>
    </row>
    <row r="355" spans="1:8" x14ac:dyDescent="0.25">
      <c r="A355" s="64" t="s">
        <v>15</v>
      </c>
      <c r="B355" s="64" t="s">
        <v>10</v>
      </c>
      <c r="C355" s="64" t="s">
        <v>38</v>
      </c>
      <c r="D355">
        <v>5</v>
      </c>
      <c r="E355" s="64" t="s">
        <v>501</v>
      </c>
      <c r="F355">
        <v>124.65321400000001</v>
      </c>
      <c r="G355">
        <v>2.0775540000000001</v>
      </c>
      <c r="H355">
        <v>3.4625999999999997E-2</v>
      </c>
    </row>
    <row r="356" spans="1:8" x14ac:dyDescent="0.25">
      <c r="A356" s="64" t="s">
        <v>15</v>
      </c>
      <c r="B356" s="64" t="s">
        <v>10</v>
      </c>
      <c r="C356" s="64" t="s">
        <v>38</v>
      </c>
      <c r="D356">
        <v>10</v>
      </c>
      <c r="E356" s="64" t="s">
        <v>502</v>
      </c>
      <c r="F356">
        <v>193.14594199999999</v>
      </c>
      <c r="G356">
        <v>3.2190989999999999</v>
      </c>
      <c r="H356">
        <v>5.3651999999999998E-2</v>
      </c>
    </row>
    <row r="357" spans="1:8" x14ac:dyDescent="0.25">
      <c r="A357" s="64" t="s">
        <v>15</v>
      </c>
      <c r="B357" s="64" t="s">
        <v>10</v>
      </c>
      <c r="C357" s="64" t="s">
        <v>38</v>
      </c>
      <c r="D357">
        <v>20</v>
      </c>
      <c r="E357" s="64" t="s">
        <v>503</v>
      </c>
      <c r="F357">
        <v>329.694299</v>
      </c>
      <c r="G357">
        <v>5.4949050000000002</v>
      </c>
      <c r="H357">
        <v>9.1581999999999997E-2</v>
      </c>
    </row>
    <row r="358" spans="1:8" x14ac:dyDescent="0.25">
      <c r="A358" s="64" t="s">
        <v>15</v>
      </c>
      <c r="B358" s="64" t="s">
        <v>10</v>
      </c>
      <c r="C358" s="64" t="s">
        <v>4</v>
      </c>
      <c r="D358">
        <v>1</v>
      </c>
      <c r="E358" s="64" t="s">
        <v>504</v>
      </c>
      <c r="F358">
        <v>69.174385000000001</v>
      </c>
      <c r="G358">
        <v>1.152906</v>
      </c>
      <c r="H358">
        <v>1.9214999999999999E-2</v>
      </c>
    </row>
    <row r="359" spans="1:8" x14ac:dyDescent="0.25">
      <c r="A359" s="64" t="s">
        <v>15</v>
      </c>
      <c r="B359" s="64" t="s">
        <v>10</v>
      </c>
      <c r="C359" s="64" t="s">
        <v>4</v>
      </c>
      <c r="D359">
        <v>5</v>
      </c>
      <c r="E359" s="64" t="s">
        <v>505</v>
      </c>
      <c r="F359">
        <v>126.245347</v>
      </c>
      <c r="G359">
        <v>2.1040890000000001</v>
      </c>
      <c r="H359">
        <v>3.5068000000000002E-2</v>
      </c>
    </row>
    <row r="360" spans="1:8" x14ac:dyDescent="0.25">
      <c r="A360" s="64" t="s">
        <v>15</v>
      </c>
      <c r="B360" s="64" t="s">
        <v>10</v>
      </c>
      <c r="C360" s="64" t="s">
        <v>4</v>
      </c>
      <c r="D360">
        <v>10</v>
      </c>
      <c r="E360" s="64" t="s">
        <v>506</v>
      </c>
      <c r="F360">
        <v>195.43276299999999</v>
      </c>
      <c r="G360">
        <v>3.2572130000000001</v>
      </c>
      <c r="H360">
        <v>5.4287000000000002E-2</v>
      </c>
    </row>
    <row r="361" spans="1:8" x14ac:dyDescent="0.25">
      <c r="A361" s="64" t="s">
        <v>15</v>
      </c>
      <c r="B361" s="64" t="s">
        <v>10</v>
      </c>
      <c r="C361" s="64" t="s">
        <v>4</v>
      </c>
      <c r="D361">
        <v>20</v>
      </c>
      <c r="E361" s="64" t="s">
        <v>507</v>
      </c>
      <c r="F361">
        <v>333.22597500000001</v>
      </c>
      <c r="G361">
        <v>5.5537660000000004</v>
      </c>
      <c r="H361">
        <v>9.2563000000000006E-2</v>
      </c>
    </row>
    <row r="362" spans="1:8" x14ac:dyDescent="0.25">
      <c r="A362" s="64" t="s">
        <v>14</v>
      </c>
      <c r="B362" s="64" t="s">
        <v>6</v>
      </c>
      <c r="C362" s="64" t="s">
        <v>37</v>
      </c>
      <c r="D362">
        <v>1</v>
      </c>
      <c r="E362" s="64" t="s">
        <v>364</v>
      </c>
      <c r="F362">
        <v>105.666524</v>
      </c>
      <c r="G362">
        <v>1.761109</v>
      </c>
      <c r="H362">
        <v>2.9352E-2</v>
      </c>
    </row>
    <row r="363" spans="1:8" x14ac:dyDescent="0.25">
      <c r="A363" s="64" t="s">
        <v>14</v>
      </c>
      <c r="B363" s="64" t="s">
        <v>6</v>
      </c>
      <c r="C363" s="64" t="s">
        <v>37</v>
      </c>
      <c r="D363">
        <v>5</v>
      </c>
      <c r="E363" s="64" t="s">
        <v>365</v>
      </c>
      <c r="F363">
        <v>141.87110899999999</v>
      </c>
      <c r="G363">
        <v>2.3645179999999999</v>
      </c>
      <c r="H363">
        <v>3.9409E-2</v>
      </c>
    </row>
    <row r="364" spans="1:8" x14ac:dyDescent="0.25">
      <c r="A364" s="64" t="s">
        <v>14</v>
      </c>
      <c r="B364" s="64" t="s">
        <v>6</v>
      </c>
      <c r="C364" s="64" t="s">
        <v>37</v>
      </c>
      <c r="D364">
        <v>10</v>
      </c>
      <c r="E364" s="64" t="s">
        <v>366</v>
      </c>
      <c r="F364">
        <v>186.20473899999999</v>
      </c>
      <c r="G364">
        <v>3.1034120000000001</v>
      </c>
      <c r="H364">
        <v>5.1723999999999999E-2</v>
      </c>
    </row>
    <row r="365" spans="1:8" x14ac:dyDescent="0.25">
      <c r="A365" s="64" t="s">
        <v>14</v>
      </c>
      <c r="B365" s="64" t="s">
        <v>6</v>
      </c>
      <c r="C365" s="64" t="s">
        <v>37</v>
      </c>
      <c r="D365">
        <v>20</v>
      </c>
      <c r="E365" s="64" t="s">
        <v>367</v>
      </c>
      <c r="F365">
        <v>274.39704699999999</v>
      </c>
      <c r="G365">
        <v>4.5732840000000001</v>
      </c>
      <c r="H365">
        <v>7.6220999999999997E-2</v>
      </c>
    </row>
    <row r="366" spans="1:8" x14ac:dyDescent="0.25">
      <c r="A366" s="64" t="s">
        <v>14</v>
      </c>
      <c r="B366" s="64" t="s">
        <v>6</v>
      </c>
      <c r="C366" s="64" t="s">
        <v>38</v>
      </c>
      <c r="D366">
        <v>1</v>
      </c>
      <c r="E366" s="64" t="s">
        <v>368</v>
      </c>
      <c r="F366">
        <v>106.71866</v>
      </c>
      <c r="G366">
        <v>1.7786439999999999</v>
      </c>
      <c r="H366">
        <v>2.9644E-2</v>
      </c>
    </row>
    <row r="367" spans="1:8" x14ac:dyDescent="0.25">
      <c r="A367" s="64" t="s">
        <v>14</v>
      </c>
      <c r="B367" s="64" t="s">
        <v>6</v>
      </c>
      <c r="C367" s="64" t="s">
        <v>38</v>
      </c>
      <c r="D367">
        <v>5</v>
      </c>
      <c r="E367" s="64" t="s">
        <v>369</v>
      </c>
      <c r="F367">
        <v>142.816442</v>
      </c>
      <c r="G367">
        <v>2.380274</v>
      </c>
      <c r="H367">
        <v>3.9670999999999998E-2</v>
      </c>
    </row>
    <row r="368" spans="1:8" x14ac:dyDescent="0.25">
      <c r="A368" s="64" t="s">
        <v>14</v>
      </c>
      <c r="B368" s="64" t="s">
        <v>6</v>
      </c>
      <c r="C368" s="64" t="s">
        <v>38</v>
      </c>
      <c r="D368">
        <v>10</v>
      </c>
      <c r="E368" s="64" t="s">
        <v>370</v>
      </c>
      <c r="F368">
        <v>187.758745</v>
      </c>
      <c r="G368">
        <v>3.1293120000000001</v>
      </c>
      <c r="H368">
        <v>5.2155E-2</v>
      </c>
    </row>
    <row r="369" spans="1:8" x14ac:dyDescent="0.25">
      <c r="A369" s="64" t="s">
        <v>14</v>
      </c>
      <c r="B369" s="64" t="s">
        <v>6</v>
      </c>
      <c r="C369" s="64" t="s">
        <v>38</v>
      </c>
      <c r="D369">
        <v>20</v>
      </c>
      <c r="E369" s="64" t="s">
        <v>371</v>
      </c>
      <c r="F369">
        <v>273.54557399999999</v>
      </c>
      <c r="G369">
        <v>4.5590929999999998</v>
      </c>
      <c r="H369">
        <v>7.5984999999999997E-2</v>
      </c>
    </row>
    <row r="370" spans="1:8" x14ac:dyDescent="0.25">
      <c r="A370" s="64" t="s">
        <v>14</v>
      </c>
      <c r="B370" s="64" t="s">
        <v>6</v>
      </c>
      <c r="C370" s="64" t="s">
        <v>4</v>
      </c>
      <c r="D370">
        <v>1</v>
      </c>
      <c r="E370" s="64" t="s">
        <v>372</v>
      </c>
      <c r="F370">
        <v>141.90075999999999</v>
      </c>
      <c r="G370">
        <v>2.3650129999999998</v>
      </c>
      <c r="H370">
        <v>3.9417000000000001E-2</v>
      </c>
    </row>
    <row r="371" spans="1:8" x14ac:dyDescent="0.25">
      <c r="A371" s="64" t="s">
        <v>14</v>
      </c>
      <c r="B371" s="64" t="s">
        <v>6</v>
      </c>
      <c r="C371" s="64" t="s">
        <v>4</v>
      </c>
      <c r="D371">
        <v>5</v>
      </c>
      <c r="E371" s="64" t="s">
        <v>373</v>
      </c>
      <c r="F371">
        <v>176.10771800000001</v>
      </c>
      <c r="G371">
        <v>2.9351289999999999</v>
      </c>
      <c r="H371">
        <v>4.8918999999999997E-2</v>
      </c>
    </row>
    <row r="372" spans="1:8" x14ac:dyDescent="0.25">
      <c r="A372" s="64" t="s">
        <v>14</v>
      </c>
      <c r="B372" s="64" t="s">
        <v>6</v>
      </c>
      <c r="C372" s="64" t="s">
        <v>4</v>
      </c>
      <c r="D372">
        <v>10</v>
      </c>
      <c r="E372" s="64" t="s">
        <v>374</v>
      </c>
      <c r="F372">
        <v>219.88129699999999</v>
      </c>
      <c r="G372">
        <v>3.6646879999999999</v>
      </c>
      <c r="H372">
        <v>6.1078E-2</v>
      </c>
    </row>
    <row r="373" spans="1:8" x14ac:dyDescent="0.25">
      <c r="A373" s="64" t="s">
        <v>14</v>
      </c>
      <c r="B373" s="64" t="s">
        <v>6</v>
      </c>
      <c r="C373" s="64" t="s">
        <v>4</v>
      </c>
      <c r="D373">
        <v>20</v>
      </c>
      <c r="E373" s="64" t="s">
        <v>375</v>
      </c>
      <c r="F373">
        <v>305.30320399999999</v>
      </c>
      <c r="G373">
        <v>5.088387</v>
      </c>
      <c r="H373">
        <v>8.4806000000000006E-2</v>
      </c>
    </row>
    <row r="374" spans="1:8" x14ac:dyDescent="0.25">
      <c r="A374" s="64" t="s">
        <v>14</v>
      </c>
      <c r="B374" s="64" t="s">
        <v>7</v>
      </c>
      <c r="C374" s="64" t="s">
        <v>37</v>
      </c>
      <c r="D374">
        <v>1</v>
      </c>
      <c r="E374" s="64" t="s">
        <v>376</v>
      </c>
      <c r="F374">
        <v>140.829521</v>
      </c>
      <c r="G374">
        <v>2.347159</v>
      </c>
      <c r="H374">
        <v>3.9119000000000001E-2</v>
      </c>
    </row>
    <row r="375" spans="1:8" x14ac:dyDescent="0.25">
      <c r="A375" s="64" t="s">
        <v>14</v>
      </c>
      <c r="B375" s="64" t="s">
        <v>7</v>
      </c>
      <c r="C375" s="64" t="s">
        <v>37</v>
      </c>
      <c r="D375">
        <v>5</v>
      </c>
      <c r="E375" s="64" t="s">
        <v>377</v>
      </c>
      <c r="F375">
        <v>176.440573</v>
      </c>
      <c r="G375">
        <v>2.9406759999999998</v>
      </c>
      <c r="H375">
        <v>4.9010999999999999E-2</v>
      </c>
    </row>
    <row r="376" spans="1:8" x14ac:dyDescent="0.25">
      <c r="A376" s="64" t="s">
        <v>14</v>
      </c>
      <c r="B376" s="64" t="s">
        <v>7</v>
      </c>
      <c r="C376" s="64" t="s">
        <v>37</v>
      </c>
      <c r="D376">
        <v>10</v>
      </c>
      <c r="E376" s="64" t="s">
        <v>378</v>
      </c>
      <c r="F376">
        <v>221.46580599999999</v>
      </c>
      <c r="G376">
        <v>3.6910970000000001</v>
      </c>
      <c r="H376">
        <v>6.1518000000000003E-2</v>
      </c>
    </row>
    <row r="377" spans="1:8" x14ac:dyDescent="0.25">
      <c r="A377" s="64" t="s">
        <v>14</v>
      </c>
      <c r="B377" s="64" t="s">
        <v>7</v>
      </c>
      <c r="C377" s="64" t="s">
        <v>37</v>
      </c>
      <c r="D377">
        <v>20</v>
      </c>
      <c r="E377" s="64" t="s">
        <v>379</v>
      </c>
      <c r="F377">
        <v>309.06651399999998</v>
      </c>
      <c r="G377">
        <v>5.1511089999999999</v>
      </c>
      <c r="H377">
        <v>8.5851999999999998E-2</v>
      </c>
    </row>
    <row r="378" spans="1:8" x14ac:dyDescent="0.25">
      <c r="A378" s="64" t="s">
        <v>14</v>
      </c>
      <c r="B378" s="64" t="s">
        <v>7</v>
      </c>
      <c r="C378" s="64" t="s">
        <v>38</v>
      </c>
      <c r="D378">
        <v>1</v>
      </c>
      <c r="E378" s="64" t="s">
        <v>380</v>
      </c>
      <c r="F378">
        <v>159.57420400000001</v>
      </c>
      <c r="G378">
        <v>2.65957</v>
      </c>
      <c r="H378">
        <v>4.4325999999999997E-2</v>
      </c>
    </row>
    <row r="379" spans="1:8" x14ac:dyDescent="0.25">
      <c r="A379" s="64" t="s">
        <v>14</v>
      </c>
      <c r="B379" s="64" t="s">
        <v>7</v>
      </c>
      <c r="C379" s="64" t="s">
        <v>38</v>
      </c>
      <c r="D379">
        <v>5</v>
      </c>
      <c r="E379" s="64" t="s">
        <v>381</v>
      </c>
      <c r="F379">
        <v>192.790267</v>
      </c>
      <c r="G379">
        <v>3.213171</v>
      </c>
      <c r="H379">
        <v>5.3553000000000003E-2</v>
      </c>
    </row>
    <row r="380" spans="1:8" x14ac:dyDescent="0.25">
      <c r="A380" s="64" t="s">
        <v>14</v>
      </c>
      <c r="B380" s="64" t="s">
        <v>7</v>
      </c>
      <c r="C380" s="64" t="s">
        <v>38</v>
      </c>
      <c r="D380">
        <v>10</v>
      </c>
      <c r="E380" s="64" t="s">
        <v>382</v>
      </c>
      <c r="F380">
        <v>238.192487</v>
      </c>
      <c r="G380">
        <v>3.969875</v>
      </c>
      <c r="H380">
        <v>6.6165000000000002E-2</v>
      </c>
    </row>
    <row r="381" spans="1:8" x14ac:dyDescent="0.25">
      <c r="A381" s="64" t="s">
        <v>14</v>
      </c>
      <c r="B381" s="64" t="s">
        <v>7</v>
      </c>
      <c r="C381" s="64" t="s">
        <v>38</v>
      </c>
      <c r="D381">
        <v>20</v>
      </c>
      <c r="E381" s="64" t="s">
        <v>383</v>
      </c>
      <c r="F381">
        <v>324.838168</v>
      </c>
      <c r="G381">
        <v>5.4139689999999998</v>
      </c>
      <c r="H381">
        <v>9.0232999999999994E-2</v>
      </c>
    </row>
    <row r="382" spans="1:8" x14ac:dyDescent="0.25">
      <c r="A382" s="64" t="s">
        <v>14</v>
      </c>
      <c r="B382" s="64" t="s">
        <v>7</v>
      </c>
      <c r="C382" s="64" t="s">
        <v>4</v>
      </c>
      <c r="D382">
        <v>1</v>
      </c>
      <c r="E382" s="64" t="s">
        <v>384</v>
      </c>
      <c r="F382">
        <v>164.26785899999999</v>
      </c>
      <c r="G382">
        <v>2.7377980000000002</v>
      </c>
      <c r="H382">
        <v>4.5629999999999997E-2</v>
      </c>
    </row>
    <row r="383" spans="1:8" x14ac:dyDescent="0.25">
      <c r="A383" s="64" t="s">
        <v>14</v>
      </c>
      <c r="B383" s="64" t="s">
        <v>7</v>
      </c>
      <c r="C383" s="64" t="s">
        <v>4</v>
      </c>
      <c r="D383">
        <v>5</v>
      </c>
      <c r="E383" s="64" t="s">
        <v>385</v>
      </c>
      <c r="F383">
        <v>198.70889</v>
      </c>
      <c r="G383">
        <v>3.3118150000000002</v>
      </c>
      <c r="H383">
        <v>5.5197000000000003E-2</v>
      </c>
    </row>
    <row r="384" spans="1:8" x14ac:dyDescent="0.25">
      <c r="A384" s="64" t="s">
        <v>14</v>
      </c>
      <c r="B384" s="64" t="s">
        <v>7</v>
      </c>
      <c r="C384" s="64" t="s">
        <v>4</v>
      </c>
      <c r="D384">
        <v>10</v>
      </c>
      <c r="E384" s="64" t="s">
        <v>386</v>
      </c>
      <c r="F384">
        <v>242.67028500000001</v>
      </c>
      <c r="G384">
        <v>4.044505</v>
      </c>
      <c r="H384">
        <v>6.7407999999999996E-2</v>
      </c>
    </row>
    <row r="385" spans="1:8" x14ac:dyDescent="0.25">
      <c r="A385" s="64" t="s">
        <v>14</v>
      </c>
      <c r="B385" s="64" t="s">
        <v>7</v>
      </c>
      <c r="C385" s="64" t="s">
        <v>4</v>
      </c>
      <c r="D385">
        <v>20</v>
      </c>
      <c r="E385" s="64" t="s">
        <v>387</v>
      </c>
      <c r="F385">
        <v>327.82122600000002</v>
      </c>
      <c r="G385">
        <v>5.4636870000000002</v>
      </c>
      <c r="H385">
        <v>9.1061000000000003E-2</v>
      </c>
    </row>
    <row r="386" spans="1:8" x14ac:dyDescent="0.25">
      <c r="A386" s="64" t="s">
        <v>14</v>
      </c>
      <c r="B386" s="64" t="s">
        <v>8</v>
      </c>
      <c r="C386" s="64" t="s">
        <v>37</v>
      </c>
      <c r="D386">
        <v>1</v>
      </c>
      <c r="E386" s="64" t="s">
        <v>388</v>
      </c>
      <c r="F386">
        <v>59.891691000000002</v>
      </c>
      <c r="G386">
        <v>0.99819500000000005</v>
      </c>
      <c r="H386">
        <v>1.6636999999999999E-2</v>
      </c>
    </row>
    <row r="387" spans="1:8" x14ac:dyDescent="0.25">
      <c r="A387" s="64" t="s">
        <v>14</v>
      </c>
      <c r="B387" s="64" t="s">
        <v>8</v>
      </c>
      <c r="C387" s="64" t="s">
        <v>37</v>
      </c>
      <c r="D387">
        <v>5</v>
      </c>
      <c r="E387" s="64" t="s">
        <v>389</v>
      </c>
      <c r="F387">
        <v>96.118399999999994</v>
      </c>
      <c r="G387">
        <v>1.6019730000000001</v>
      </c>
      <c r="H387">
        <v>2.6700000000000002E-2</v>
      </c>
    </row>
    <row r="388" spans="1:8" x14ac:dyDescent="0.25">
      <c r="A388" s="64" t="s">
        <v>14</v>
      </c>
      <c r="B388" s="64" t="s">
        <v>8</v>
      </c>
      <c r="C388" s="64" t="s">
        <v>37</v>
      </c>
      <c r="D388">
        <v>10</v>
      </c>
      <c r="E388" s="64" t="s">
        <v>390</v>
      </c>
      <c r="F388">
        <v>138.91059300000001</v>
      </c>
      <c r="G388">
        <v>2.3151769999999998</v>
      </c>
      <c r="H388">
        <v>3.8586000000000002E-2</v>
      </c>
    </row>
    <row r="389" spans="1:8" x14ac:dyDescent="0.25">
      <c r="A389" s="64" t="s">
        <v>14</v>
      </c>
      <c r="B389" s="64" t="s">
        <v>8</v>
      </c>
      <c r="C389" s="64" t="s">
        <v>37</v>
      </c>
      <c r="D389">
        <v>20</v>
      </c>
      <c r="E389" s="64" t="s">
        <v>391</v>
      </c>
      <c r="F389">
        <v>224.81426500000001</v>
      </c>
      <c r="G389">
        <v>3.7469039999999998</v>
      </c>
      <c r="H389">
        <v>6.2447999999999997E-2</v>
      </c>
    </row>
    <row r="390" spans="1:8" x14ac:dyDescent="0.25">
      <c r="A390" s="64" t="s">
        <v>14</v>
      </c>
      <c r="B390" s="64" t="s">
        <v>8</v>
      </c>
      <c r="C390" s="64" t="s">
        <v>38</v>
      </c>
      <c r="D390">
        <v>1</v>
      </c>
      <c r="E390" s="64" t="s">
        <v>392</v>
      </c>
      <c r="F390">
        <v>55.965809999999998</v>
      </c>
      <c r="G390">
        <v>0.93276300000000001</v>
      </c>
      <c r="H390">
        <v>1.5546000000000001E-2</v>
      </c>
    </row>
    <row r="391" spans="1:8" x14ac:dyDescent="0.25">
      <c r="A391" s="64" t="s">
        <v>14</v>
      </c>
      <c r="B391" s="64" t="s">
        <v>8</v>
      </c>
      <c r="C391" s="64" t="s">
        <v>38</v>
      </c>
      <c r="D391">
        <v>5</v>
      </c>
      <c r="E391" s="64" t="s">
        <v>393</v>
      </c>
      <c r="F391">
        <v>91.628919999999994</v>
      </c>
      <c r="G391">
        <v>1.5271490000000001</v>
      </c>
      <c r="H391">
        <v>2.5451999999999999E-2</v>
      </c>
    </row>
    <row r="392" spans="1:8" x14ac:dyDescent="0.25">
      <c r="A392" s="64" t="s">
        <v>14</v>
      </c>
      <c r="B392" s="64" t="s">
        <v>8</v>
      </c>
      <c r="C392" s="64" t="s">
        <v>38</v>
      </c>
      <c r="D392">
        <v>10</v>
      </c>
      <c r="E392" s="64" t="s">
        <v>394</v>
      </c>
      <c r="F392">
        <v>134.83925300000001</v>
      </c>
      <c r="G392">
        <v>2.2473209999999999</v>
      </c>
      <c r="H392">
        <v>3.7455000000000002E-2</v>
      </c>
    </row>
    <row r="393" spans="1:8" x14ac:dyDescent="0.25">
      <c r="A393" s="64" t="s">
        <v>14</v>
      </c>
      <c r="B393" s="64" t="s">
        <v>8</v>
      </c>
      <c r="C393" s="64" t="s">
        <v>38</v>
      </c>
      <c r="D393">
        <v>20</v>
      </c>
      <c r="E393" s="64" t="s">
        <v>395</v>
      </c>
      <c r="F393">
        <v>219.64771400000001</v>
      </c>
      <c r="G393">
        <v>3.6607949999999998</v>
      </c>
      <c r="H393">
        <v>6.1012999999999998E-2</v>
      </c>
    </row>
    <row r="394" spans="1:8" x14ac:dyDescent="0.25">
      <c r="A394" s="64" t="s">
        <v>14</v>
      </c>
      <c r="B394" s="64" t="s">
        <v>8</v>
      </c>
      <c r="C394" s="64" t="s">
        <v>4</v>
      </c>
      <c r="D394">
        <v>1</v>
      </c>
      <c r="E394" s="64" t="s">
        <v>396</v>
      </c>
      <c r="F394">
        <v>78.101928000000001</v>
      </c>
      <c r="G394">
        <v>1.3016989999999999</v>
      </c>
      <c r="H394">
        <v>2.1694999999999999E-2</v>
      </c>
    </row>
    <row r="395" spans="1:8" x14ac:dyDescent="0.25">
      <c r="A395" s="64" t="s">
        <v>14</v>
      </c>
      <c r="B395" s="64" t="s">
        <v>8</v>
      </c>
      <c r="C395" s="64" t="s">
        <v>4</v>
      </c>
      <c r="D395">
        <v>5</v>
      </c>
      <c r="E395" s="64" t="s">
        <v>397</v>
      </c>
      <c r="F395">
        <v>113.88279300000001</v>
      </c>
      <c r="G395">
        <v>1.898047</v>
      </c>
      <c r="H395">
        <v>3.1634000000000002E-2</v>
      </c>
    </row>
    <row r="396" spans="1:8" x14ac:dyDescent="0.25">
      <c r="A396" s="64" t="s">
        <v>14</v>
      </c>
      <c r="B396" s="64" t="s">
        <v>8</v>
      </c>
      <c r="C396" s="64" t="s">
        <v>4</v>
      </c>
      <c r="D396">
        <v>10</v>
      </c>
      <c r="E396" s="64" t="s">
        <v>398</v>
      </c>
      <c r="F396">
        <v>155.92585700000001</v>
      </c>
      <c r="G396">
        <v>2.5987640000000001</v>
      </c>
      <c r="H396">
        <v>4.3312999999999997E-2</v>
      </c>
    </row>
    <row r="397" spans="1:8" x14ac:dyDescent="0.25">
      <c r="A397" s="64" t="s">
        <v>14</v>
      </c>
      <c r="B397" s="64" t="s">
        <v>8</v>
      </c>
      <c r="C397" s="64" t="s">
        <v>4</v>
      </c>
      <c r="D397">
        <v>20</v>
      </c>
      <c r="E397" s="64" t="s">
        <v>399</v>
      </c>
      <c r="F397">
        <v>241.562873</v>
      </c>
      <c r="G397">
        <v>4.0260480000000003</v>
      </c>
      <c r="H397">
        <v>6.7100999999999994E-2</v>
      </c>
    </row>
    <row r="398" spans="1:8" x14ac:dyDescent="0.25">
      <c r="A398" s="64" t="s">
        <v>14</v>
      </c>
      <c r="B398" s="64" t="s">
        <v>9</v>
      </c>
      <c r="C398" s="64" t="s">
        <v>37</v>
      </c>
      <c r="D398">
        <v>1</v>
      </c>
      <c r="E398" s="64" t="s">
        <v>400</v>
      </c>
      <c r="F398">
        <v>99.765297000000004</v>
      </c>
      <c r="G398">
        <v>1.662755</v>
      </c>
      <c r="H398">
        <v>2.7713000000000002E-2</v>
      </c>
    </row>
    <row r="399" spans="1:8" x14ac:dyDescent="0.25">
      <c r="A399" s="64" t="s">
        <v>14</v>
      </c>
      <c r="B399" s="64" t="s">
        <v>9</v>
      </c>
      <c r="C399" s="64" t="s">
        <v>37</v>
      </c>
      <c r="D399">
        <v>5</v>
      </c>
      <c r="E399" s="64" t="s">
        <v>401</v>
      </c>
      <c r="F399">
        <v>135.05596199999999</v>
      </c>
      <c r="G399">
        <v>2.2509329999999999</v>
      </c>
      <c r="H399">
        <v>3.7516000000000001E-2</v>
      </c>
    </row>
    <row r="400" spans="1:8" x14ac:dyDescent="0.25">
      <c r="A400" s="64" t="s">
        <v>14</v>
      </c>
      <c r="B400" s="64" t="s">
        <v>9</v>
      </c>
      <c r="C400" s="64" t="s">
        <v>37</v>
      </c>
      <c r="D400">
        <v>10</v>
      </c>
      <c r="E400" s="64" t="s">
        <v>402</v>
      </c>
      <c r="F400">
        <v>179.04691099999999</v>
      </c>
      <c r="G400">
        <v>2.9841150000000001</v>
      </c>
      <c r="H400">
        <v>4.9735000000000001E-2</v>
      </c>
    </row>
    <row r="401" spans="1:8" x14ac:dyDescent="0.25">
      <c r="A401" s="64" t="s">
        <v>14</v>
      </c>
      <c r="B401" s="64" t="s">
        <v>9</v>
      </c>
      <c r="C401" s="64" t="s">
        <v>37</v>
      </c>
      <c r="D401">
        <v>20</v>
      </c>
      <c r="E401" s="64" t="s">
        <v>403</v>
      </c>
      <c r="F401">
        <v>264.55518799999999</v>
      </c>
      <c r="G401">
        <v>4.4092529999999996</v>
      </c>
      <c r="H401">
        <v>7.3487999999999998E-2</v>
      </c>
    </row>
    <row r="402" spans="1:8" x14ac:dyDescent="0.25">
      <c r="A402" s="64" t="s">
        <v>14</v>
      </c>
      <c r="B402" s="64" t="s">
        <v>9</v>
      </c>
      <c r="C402" s="64" t="s">
        <v>38</v>
      </c>
      <c r="D402">
        <v>1</v>
      </c>
      <c r="E402" s="64" t="s">
        <v>404</v>
      </c>
      <c r="F402">
        <v>112.507109</v>
      </c>
      <c r="G402">
        <v>1.8751180000000001</v>
      </c>
      <c r="H402">
        <v>3.1252000000000002E-2</v>
      </c>
    </row>
    <row r="403" spans="1:8" x14ac:dyDescent="0.25">
      <c r="A403" s="64" t="s">
        <v>14</v>
      </c>
      <c r="B403" s="64" t="s">
        <v>9</v>
      </c>
      <c r="C403" s="64" t="s">
        <v>38</v>
      </c>
      <c r="D403">
        <v>5</v>
      </c>
      <c r="E403" s="64" t="s">
        <v>405</v>
      </c>
      <c r="F403">
        <v>148.16644700000001</v>
      </c>
      <c r="G403">
        <v>2.4694410000000002</v>
      </c>
      <c r="H403">
        <v>4.1156999999999999E-2</v>
      </c>
    </row>
    <row r="404" spans="1:8" x14ac:dyDescent="0.25">
      <c r="A404" s="64" t="s">
        <v>14</v>
      </c>
      <c r="B404" s="64" t="s">
        <v>9</v>
      </c>
      <c r="C404" s="64" t="s">
        <v>38</v>
      </c>
      <c r="D404">
        <v>10</v>
      </c>
      <c r="E404" s="64" t="s">
        <v>406</v>
      </c>
      <c r="F404">
        <v>192.73775499999999</v>
      </c>
      <c r="G404">
        <v>3.2122959999999998</v>
      </c>
      <c r="H404">
        <v>5.3538000000000002E-2</v>
      </c>
    </row>
    <row r="405" spans="1:8" x14ac:dyDescent="0.25">
      <c r="A405" s="64" t="s">
        <v>14</v>
      </c>
      <c r="B405" s="64" t="s">
        <v>9</v>
      </c>
      <c r="C405" s="64" t="s">
        <v>38</v>
      </c>
      <c r="D405">
        <v>20</v>
      </c>
      <c r="E405" s="64" t="s">
        <v>407</v>
      </c>
      <c r="F405">
        <v>277.51645200000002</v>
      </c>
      <c r="G405">
        <v>4.6252740000000001</v>
      </c>
      <c r="H405">
        <v>7.7088000000000004E-2</v>
      </c>
    </row>
    <row r="406" spans="1:8" x14ac:dyDescent="0.25">
      <c r="A406" s="64" t="s">
        <v>14</v>
      </c>
      <c r="B406" s="64" t="s">
        <v>9</v>
      </c>
      <c r="C406" s="64" t="s">
        <v>4</v>
      </c>
      <c r="D406">
        <v>1</v>
      </c>
      <c r="E406" s="64" t="s">
        <v>408</v>
      </c>
      <c r="F406">
        <v>110.60783000000001</v>
      </c>
      <c r="G406">
        <v>1.843464</v>
      </c>
      <c r="H406">
        <v>3.0724000000000001E-2</v>
      </c>
    </row>
    <row r="407" spans="1:8" x14ac:dyDescent="0.25">
      <c r="A407" s="64" t="s">
        <v>14</v>
      </c>
      <c r="B407" s="64" t="s">
        <v>9</v>
      </c>
      <c r="C407" s="64" t="s">
        <v>4</v>
      </c>
      <c r="D407">
        <v>5</v>
      </c>
      <c r="E407" s="64" t="s">
        <v>409</v>
      </c>
      <c r="F407">
        <v>146.40095199999999</v>
      </c>
      <c r="G407">
        <v>2.440016</v>
      </c>
      <c r="H407">
        <v>4.0667000000000002E-2</v>
      </c>
    </row>
    <row r="408" spans="1:8" x14ac:dyDescent="0.25">
      <c r="A408" s="64" t="s">
        <v>14</v>
      </c>
      <c r="B408" s="64" t="s">
        <v>9</v>
      </c>
      <c r="C408" s="64" t="s">
        <v>4</v>
      </c>
      <c r="D408">
        <v>10</v>
      </c>
      <c r="E408" s="64" t="s">
        <v>410</v>
      </c>
      <c r="F408">
        <v>191.195607</v>
      </c>
      <c r="G408">
        <v>3.1865929999999998</v>
      </c>
      <c r="H408">
        <v>5.3109999999999997E-2</v>
      </c>
    </row>
    <row r="409" spans="1:8" x14ac:dyDescent="0.25">
      <c r="A409" s="64" t="s">
        <v>14</v>
      </c>
      <c r="B409" s="64" t="s">
        <v>9</v>
      </c>
      <c r="C409" s="64" t="s">
        <v>4</v>
      </c>
      <c r="D409">
        <v>20</v>
      </c>
      <c r="E409" s="64" t="s">
        <v>411</v>
      </c>
      <c r="F409">
        <v>277.83414299999998</v>
      </c>
      <c r="G409">
        <v>4.6305690000000004</v>
      </c>
      <c r="H409">
        <v>7.7175999999999995E-2</v>
      </c>
    </row>
    <row r="410" spans="1:8" x14ac:dyDescent="0.25">
      <c r="A410" s="64" t="s">
        <v>14</v>
      </c>
      <c r="B410" s="64" t="s">
        <v>13</v>
      </c>
      <c r="C410" s="64" t="s">
        <v>37</v>
      </c>
      <c r="D410">
        <v>1</v>
      </c>
      <c r="E410" s="64" t="s">
        <v>412</v>
      </c>
      <c r="F410">
        <v>684.49124600000005</v>
      </c>
      <c r="G410">
        <v>11.408187</v>
      </c>
      <c r="H410">
        <v>0.190136</v>
      </c>
    </row>
    <row r="411" spans="1:8" x14ac:dyDescent="0.25">
      <c r="A411" s="64" t="s">
        <v>14</v>
      </c>
      <c r="B411" s="64" t="s">
        <v>13</v>
      </c>
      <c r="C411" s="64" t="s">
        <v>37</v>
      </c>
      <c r="D411">
        <v>5</v>
      </c>
      <c r="E411" s="64" t="s">
        <v>413</v>
      </c>
      <c r="F411">
        <v>712.27790800000002</v>
      </c>
      <c r="G411">
        <v>11.871297999999999</v>
      </c>
      <c r="H411">
        <v>0.197855</v>
      </c>
    </row>
    <row r="412" spans="1:8" x14ac:dyDescent="0.25">
      <c r="A412" s="64" t="s">
        <v>14</v>
      </c>
      <c r="B412" s="64" t="s">
        <v>13</v>
      </c>
      <c r="C412" s="64" t="s">
        <v>37</v>
      </c>
      <c r="D412">
        <v>10</v>
      </c>
      <c r="E412" s="64" t="s">
        <v>414</v>
      </c>
      <c r="F412">
        <v>755.259998</v>
      </c>
      <c r="G412">
        <v>12.587667</v>
      </c>
      <c r="H412">
        <v>0.20979400000000001</v>
      </c>
    </row>
    <row r="413" spans="1:8" x14ac:dyDescent="0.25">
      <c r="A413" s="64" t="s">
        <v>14</v>
      </c>
      <c r="B413" s="64" t="s">
        <v>13</v>
      </c>
      <c r="C413" s="64" t="s">
        <v>37</v>
      </c>
      <c r="D413">
        <v>20</v>
      </c>
      <c r="E413" s="64" t="s">
        <v>415</v>
      </c>
      <c r="F413">
        <v>839.74305600000002</v>
      </c>
      <c r="G413">
        <v>13.995718</v>
      </c>
      <c r="H413">
        <v>0.233262</v>
      </c>
    </row>
    <row r="414" spans="1:8" x14ac:dyDescent="0.25">
      <c r="A414" s="64" t="s">
        <v>14</v>
      </c>
      <c r="B414" s="64" t="s">
        <v>13</v>
      </c>
      <c r="C414" s="64" t="s">
        <v>38</v>
      </c>
      <c r="D414">
        <v>1</v>
      </c>
      <c r="E414" s="64" t="s">
        <v>416</v>
      </c>
      <c r="F414">
        <v>444.18505399999998</v>
      </c>
      <c r="G414">
        <v>7.4030839999999998</v>
      </c>
      <c r="H414">
        <v>0.12338499999999999</v>
      </c>
    </row>
    <row r="415" spans="1:8" x14ac:dyDescent="0.25">
      <c r="A415" s="64" t="s">
        <v>14</v>
      </c>
      <c r="B415" s="64" t="s">
        <v>13</v>
      </c>
      <c r="C415" s="64" t="s">
        <v>38</v>
      </c>
      <c r="D415">
        <v>5</v>
      </c>
      <c r="E415" s="64" t="s">
        <v>417</v>
      </c>
      <c r="F415">
        <v>471.878308</v>
      </c>
      <c r="G415">
        <v>7.8646380000000002</v>
      </c>
      <c r="H415">
        <v>0.131077</v>
      </c>
    </row>
    <row r="416" spans="1:8" x14ac:dyDescent="0.25">
      <c r="A416" s="64" t="s">
        <v>14</v>
      </c>
      <c r="B416" s="64" t="s">
        <v>13</v>
      </c>
      <c r="C416" s="64" t="s">
        <v>38</v>
      </c>
      <c r="D416">
        <v>10</v>
      </c>
      <c r="E416" s="64" t="s">
        <v>418</v>
      </c>
      <c r="F416">
        <v>515.83552699999996</v>
      </c>
      <c r="G416">
        <v>8.5972589999999993</v>
      </c>
      <c r="H416">
        <v>0.143288</v>
      </c>
    </row>
    <row r="417" spans="1:8" x14ac:dyDescent="0.25">
      <c r="A417" s="64" t="s">
        <v>14</v>
      </c>
      <c r="B417" s="64" t="s">
        <v>13</v>
      </c>
      <c r="C417" s="64" t="s">
        <v>38</v>
      </c>
      <c r="D417">
        <v>20</v>
      </c>
      <c r="E417" s="64" t="s">
        <v>419</v>
      </c>
      <c r="F417">
        <v>603.20013900000004</v>
      </c>
      <c r="G417">
        <v>10.053336</v>
      </c>
      <c r="H417">
        <v>0.16755600000000001</v>
      </c>
    </row>
    <row r="418" spans="1:8" x14ac:dyDescent="0.25">
      <c r="A418" s="64" t="s">
        <v>14</v>
      </c>
      <c r="B418" s="64" t="s">
        <v>13</v>
      </c>
      <c r="C418" s="64" t="s">
        <v>4</v>
      </c>
      <c r="D418">
        <v>1</v>
      </c>
      <c r="E418" s="64" t="s">
        <v>420</v>
      </c>
      <c r="F418">
        <v>430.33317799999998</v>
      </c>
      <c r="G418">
        <v>7.1722200000000003</v>
      </c>
      <c r="H418">
        <v>0.119537</v>
      </c>
    </row>
    <row r="419" spans="1:8" x14ac:dyDescent="0.25">
      <c r="A419" s="64" t="s">
        <v>14</v>
      </c>
      <c r="B419" s="64" t="s">
        <v>13</v>
      </c>
      <c r="C419" s="64" t="s">
        <v>4</v>
      </c>
      <c r="D419">
        <v>5</v>
      </c>
      <c r="E419" s="64" t="s">
        <v>421</v>
      </c>
      <c r="F419">
        <v>457.52171700000002</v>
      </c>
      <c r="G419">
        <v>7.625362</v>
      </c>
      <c r="H419">
        <v>0.12708900000000001</v>
      </c>
    </row>
    <row r="420" spans="1:8" x14ac:dyDescent="0.25">
      <c r="A420" s="64" t="s">
        <v>14</v>
      </c>
      <c r="B420" s="64" t="s">
        <v>13</v>
      </c>
      <c r="C420" s="64" t="s">
        <v>4</v>
      </c>
      <c r="D420">
        <v>10</v>
      </c>
      <c r="E420" s="64" t="s">
        <v>422</v>
      </c>
      <c r="F420">
        <v>500.93552499999998</v>
      </c>
      <c r="G420">
        <v>8.3489249999999995</v>
      </c>
      <c r="H420">
        <v>0.13914899999999999</v>
      </c>
    </row>
    <row r="421" spans="1:8" x14ac:dyDescent="0.25">
      <c r="A421" s="64" t="s">
        <v>14</v>
      </c>
      <c r="B421" s="64" t="s">
        <v>13</v>
      </c>
      <c r="C421" s="64" t="s">
        <v>4</v>
      </c>
      <c r="D421">
        <v>20</v>
      </c>
      <c r="E421" s="64" t="s">
        <v>423</v>
      </c>
      <c r="F421">
        <v>588.38736100000006</v>
      </c>
      <c r="G421">
        <v>9.8064560000000007</v>
      </c>
      <c r="H421">
        <v>0.163441</v>
      </c>
    </row>
    <row r="422" spans="1:8" x14ac:dyDescent="0.25">
      <c r="A422" s="64" t="s">
        <v>14</v>
      </c>
      <c r="B422" s="64" t="s">
        <v>3</v>
      </c>
      <c r="C422" s="64" t="s">
        <v>37</v>
      </c>
      <c r="D422">
        <v>1</v>
      </c>
      <c r="E422" s="64" t="s">
        <v>424</v>
      </c>
      <c r="F422">
        <v>83.154882000000001</v>
      </c>
      <c r="G422">
        <v>1.385915</v>
      </c>
      <c r="H422">
        <v>2.3099000000000001E-2</v>
      </c>
    </row>
    <row r="423" spans="1:8" x14ac:dyDescent="0.25">
      <c r="A423" s="64" t="s">
        <v>14</v>
      </c>
      <c r="B423" s="64" t="s">
        <v>3</v>
      </c>
      <c r="C423" s="64" t="s">
        <v>37</v>
      </c>
      <c r="D423">
        <v>5</v>
      </c>
      <c r="E423" s="64" t="s">
        <v>425</v>
      </c>
      <c r="F423">
        <v>119.615562</v>
      </c>
      <c r="G423">
        <v>1.9935929999999999</v>
      </c>
      <c r="H423">
        <v>3.3227E-2</v>
      </c>
    </row>
    <row r="424" spans="1:8" x14ac:dyDescent="0.25">
      <c r="A424" s="64" t="s">
        <v>14</v>
      </c>
      <c r="B424" s="64" t="s">
        <v>3</v>
      </c>
      <c r="C424" s="64" t="s">
        <v>37</v>
      </c>
      <c r="D424">
        <v>10</v>
      </c>
      <c r="E424" s="64" t="s">
        <v>426</v>
      </c>
      <c r="F424">
        <v>162.150565</v>
      </c>
      <c r="G424">
        <v>2.7025090000000001</v>
      </c>
      <c r="H424">
        <v>4.5041999999999999E-2</v>
      </c>
    </row>
    <row r="425" spans="1:8" x14ac:dyDescent="0.25">
      <c r="A425" s="64" t="s">
        <v>14</v>
      </c>
      <c r="B425" s="64" t="s">
        <v>3</v>
      </c>
      <c r="C425" s="64" t="s">
        <v>37</v>
      </c>
      <c r="D425">
        <v>20</v>
      </c>
      <c r="E425" s="64" t="s">
        <v>427</v>
      </c>
      <c r="F425">
        <v>248.11945299999999</v>
      </c>
      <c r="G425">
        <v>4.1353239999999998</v>
      </c>
      <c r="H425">
        <v>6.8921999999999997E-2</v>
      </c>
    </row>
    <row r="426" spans="1:8" x14ac:dyDescent="0.25">
      <c r="A426" s="64" t="s">
        <v>14</v>
      </c>
      <c r="B426" s="64" t="s">
        <v>3</v>
      </c>
      <c r="C426" s="64" t="s">
        <v>38</v>
      </c>
      <c r="D426">
        <v>1</v>
      </c>
      <c r="E426" s="64" t="s">
        <v>428</v>
      </c>
      <c r="F426">
        <v>84.392813000000004</v>
      </c>
      <c r="G426">
        <v>1.406547</v>
      </c>
      <c r="H426">
        <v>2.3442000000000001E-2</v>
      </c>
    </row>
    <row r="427" spans="1:8" x14ac:dyDescent="0.25">
      <c r="A427" s="64" t="s">
        <v>14</v>
      </c>
      <c r="B427" s="64" t="s">
        <v>3</v>
      </c>
      <c r="C427" s="64" t="s">
        <v>38</v>
      </c>
      <c r="D427">
        <v>5</v>
      </c>
      <c r="E427" s="64" t="s">
        <v>429</v>
      </c>
      <c r="F427">
        <v>119.526107</v>
      </c>
      <c r="G427">
        <v>1.992102</v>
      </c>
      <c r="H427">
        <v>3.3202000000000002E-2</v>
      </c>
    </row>
    <row r="428" spans="1:8" x14ac:dyDescent="0.25">
      <c r="A428" s="64" t="s">
        <v>14</v>
      </c>
      <c r="B428" s="64" t="s">
        <v>3</v>
      </c>
      <c r="C428" s="64" t="s">
        <v>38</v>
      </c>
      <c r="D428">
        <v>10</v>
      </c>
      <c r="E428" s="64" t="s">
        <v>430</v>
      </c>
      <c r="F428">
        <v>163.30666500000001</v>
      </c>
      <c r="G428">
        <v>2.721778</v>
      </c>
      <c r="H428">
        <v>4.5363000000000001E-2</v>
      </c>
    </row>
    <row r="429" spans="1:8" x14ac:dyDescent="0.25">
      <c r="A429" s="64" t="s">
        <v>14</v>
      </c>
      <c r="B429" s="64" t="s">
        <v>3</v>
      </c>
      <c r="C429" s="64" t="s">
        <v>38</v>
      </c>
      <c r="D429">
        <v>20</v>
      </c>
      <c r="E429" s="64" t="s">
        <v>431</v>
      </c>
      <c r="F429">
        <v>248.77044599999999</v>
      </c>
      <c r="G429">
        <v>4.1461740000000002</v>
      </c>
      <c r="H429">
        <v>6.9102999999999998E-2</v>
      </c>
    </row>
    <row r="430" spans="1:8" x14ac:dyDescent="0.25">
      <c r="A430" s="64" t="s">
        <v>14</v>
      </c>
      <c r="B430" s="64" t="s">
        <v>3</v>
      </c>
      <c r="C430" s="64" t="s">
        <v>4</v>
      </c>
      <c r="D430">
        <v>1</v>
      </c>
      <c r="E430" s="64" t="s">
        <v>432</v>
      </c>
      <c r="F430">
        <v>86.757634999999993</v>
      </c>
      <c r="G430">
        <v>1.4459610000000001</v>
      </c>
      <c r="H430">
        <v>2.4098999999999999E-2</v>
      </c>
    </row>
    <row r="431" spans="1:8" x14ac:dyDescent="0.25">
      <c r="A431" s="64" t="s">
        <v>14</v>
      </c>
      <c r="B431" s="64" t="s">
        <v>3</v>
      </c>
      <c r="C431" s="64" t="s">
        <v>4</v>
      </c>
      <c r="D431">
        <v>5</v>
      </c>
      <c r="E431" s="64" t="s">
        <v>433</v>
      </c>
      <c r="F431">
        <v>121.577258</v>
      </c>
      <c r="G431">
        <v>2.0262880000000001</v>
      </c>
      <c r="H431">
        <v>3.3771000000000002E-2</v>
      </c>
    </row>
    <row r="432" spans="1:8" x14ac:dyDescent="0.25">
      <c r="A432" s="64" t="s">
        <v>14</v>
      </c>
      <c r="B432" s="64" t="s">
        <v>3</v>
      </c>
      <c r="C432" s="64" t="s">
        <v>4</v>
      </c>
      <c r="D432">
        <v>10</v>
      </c>
      <c r="E432" s="64" t="s">
        <v>434</v>
      </c>
      <c r="F432">
        <v>165.798856</v>
      </c>
      <c r="G432">
        <v>2.7633139999999998</v>
      </c>
      <c r="H432">
        <v>4.6054999999999999E-2</v>
      </c>
    </row>
    <row r="433" spans="1:8" x14ac:dyDescent="0.25">
      <c r="A433" s="64" t="s">
        <v>14</v>
      </c>
      <c r="B433" s="64" t="s">
        <v>3</v>
      </c>
      <c r="C433" s="64" t="s">
        <v>4</v>
      </c>
      <c r="D433">
        <v>20</v>
      </c>
      <c r="E433" s="64" t="s">
        <v>435</v>
      </c>
      <c r="F433">
        <v>250.290053</v>
      </c>
      <c r="G433">
        <v>4.1715010000000001</v>
      </c>
      <c r="H433">
        <v>6.9525000000000003E-2</v>
      </c>
    </row>
    <row r="434" spans="1:8" x14ac:dyDescent="0.25">
      <c r="A434" s="64" t="s">
        <v>14</v>
      </c>
      <c r="B434" s="64" t="s">
        <v>5</v>
      </c>
      <c r="C434" s="64" t="s">
        <v>37</v>
      </c>
      <c r="D434">
        <v>1</v>
      </c>
      <c r="E434" s="64" t="s">
        <v>436</v>
      </c>
      <c r="F434">
        <v>82.798649999999995</v>
      </c>
      <c r="G434">
        <v>1.379977</v>
      </c>
      <c r="H434">
        <v>2.3E-2</v>
      </c>
    </row>
    <row r="435" spans="1:8" x14ac:dyDescent="0.25">
      <c r="A435" s="64" t="s">
        <v>14</v>
      </c>
      <c r="B435" s="64" t="s">
        <v>5</v>
      </c>
      <c r="C435" s="64" t="s">
        <v>37</v>
      </c>
      <c r="D435">
        <v>5</v>
      </c>
      <c r="E435" s="64" t="s">
        <v>437</v>
      </c>
      <c r="F435">
        <v>119.187411</v>
      </c>
      <c r="G435">
        <v>1.9864569999999999</v>
      </c>
      <c r="H435">
        <v>3.3107999999999999E-2</v>
      </c>
    </row>
    <row r="436" spans="1:8" x14ac:dyDescent="0.25">
      <c r="A436" s="64" t="s">
        <v>14</v>
      </c>
      <c r="B436" s="64" t="s">
        <v>5</v>
      </c>
      <c r="C436" s="64" t="s">
        <v>37</v>
      </c>
      <c r="D436">
        <v>10</v>
      </c>
      <c r="E436" s="64" t="s">
        <v>438</v>
      </c>
      <c r="F436">
        <v>161.70555400000001</v>
      </c>
      <c r="G436">
        <v>2.695093</v>
      </c>
      <c r="H436">
        <v>4.4918E-2</v>
      </c>
    </row>
    <row r="437" spans="1:8" x14ac:dyDescent="0.25">
      <c r="A437" s="64" t="s">
        <v>14</v>
      </c>
      <c r="B437" s="64" t="s">
        <v>5</v>
      </c>
      <c r="C437" s="64" t="s">
        <v>37</v>
      </c>
      <c r="D437">
        <v>20</v>
      </c>
      <c r="E437" s="64" t="s">
        <v>439</v>
      </c>
      <c r="F437">
        <v>247.50378900000001</v>
      </c>
      <c r="G437">
        <v>4.1250629999999999</v>
      </c>
      <c r="H437">
        <v>6.8751000000000007E-2</v>
      </c>
    </row>
    <row r="438" spans="1:8" x14ac:dyDescent="0.25">
      <c r="A438" s="64" t="s">
        <v>14</v>
      </c>
      <c r="B438" s="64" t="s">
        <v>5</v>
      </c>
      <c r="C438" s="64" t="s">
        <v>38</v>
      </c>
      <c r="D438">
        <v>1</v>
      </c>
      <c r="E438" s="64" t="s">
        <v>440</v>
      </c>
      <c r="F438">
        <v>84.234504000000001</v>
      </c>
      <c r="G438">
        <v>1.4039079999999999</v>
      </c>
      <c r="H438">
        <v>2.3397999999999999E-2</v>
      </c>
    </row>
    <row r="439" spans="1:8" x14ac:dyDescent="0.25">
      <c r="A439" s="64" t="s">
        <v>14</v>
      </c>
      <c r="B439" s="64" t="s">
        <v>5</v>
      </c>
      <c r="C439" s="64" t="s">
        <v>38</v>
      </c>
      <c r="D439">
        <v>5</v>
      </c>
      <c r="E439" s="64" t="s">
        <v>441</v>
      </c>
      <c r="F439">
        <v>121.46616</v>
      </c>
      <c r="G439">
        <v>2.0244360000000001</v>
      </c>
      <c r="H439">
        <v>3.3741E-2</v>
      </c>
    </row>
    <row r="440" spans="1:8" x14ac:dyDescent="0.25">
      <c r="A440" s="64" t="s">
        <v>14</v>
      </c>
      <c r="B440" s="64" t="s">
        <v>5</v>
      </c>
      <c r="C440" s="64" t="s">
        <v>38</v>
      </c>
      <c r="D440">
        <v>10</v>
      </c>
      <c r="E440" s="64" t="s">
        <v>442</v>
      </c>
      <c r="F440">
        <v>164.92720199999999</v>
      </c>
      <c r="G440">
        <v>2.7487870000000001</v>
      </c>
      <c r="H440">
        <v>4.5813E-2</v>
      </c>
    </row>
    <row r="441" spans="1:8" x14ac:dyDescent="0.25">
      <c r="A441" s="64" t="s">
        <v>14</v>
      </c>
      <c r="B441" s="64" t="s">
        <v>5</v>
      </c>
      <c r="C441" s="64" t="s">
        <v>38</v>
      </c>
      <c r="D441">
        <v>20</v>
      </c>
      <c r="E441" s="64" t="s">
        <v>443</v>
      </c>
      <c r="F441">
        <v>252.390288</v>
      </c>
      <c r="G441">
        <v>4.2065049999999999</v>
      </c>
      <c r="H441">
        <v>7.0108000000000004E-2</v>
      </c>
    </row>
    <row r="442" spans="1:8" x14ac:dyDescent="0.25">
      <c r="A442" s="64" t="s">
        <v>14</v>
      </c>
      <c r="B442" s="64" t="s">
        <v>5</v>
      </c>
      <c r="C442" s="64" t="s">
        <v>4</v>
      </c>
      <c r="D442">
        <v>1</v>
      </c>
      <c r="E442" s="64" t="s">
        <v>444</v>
      </c>
      <c r="F442">
        <v>86.589523</v>
      </c>
      <c r="G442">
        <v>1.4431590000000001</v>
      </c>
      <c r="H442">
        <v>2.4053000000000001E-2</v>
      </c>
    </row>
    <row r="443" spans="1:8" x14ac:dyDescent="0.25">
      <c r="A443" s="64" t="s">
        <v>14</v>
      </c>
      <c r="B443" s="64" t="s">
        <v>5</v>
      </c>
      <c r="C443" s="64" t="s">
        <v>4</v>
      </c>
      <c r="D443">
        <v>5</v>
      </c>
      <c r="E443" s="64" t="s">
        <v>445</v>
      </c>
      <c r="F443">
        <v>121.526909</v>
      </c>
      <c r="G443">
        <v>2.0254479999999999</v>
      </c>
      <c r="H443">
        <v>3.3757000000000002E-2</v>
      </c>
    </row>
    <row r="444" spans="1:8" x14ac:dyDescent="0.25">
      <c r="A444" s="64" t="s">
        <v>14</v>
      </c>
      <c r="B444" s="64" t="s">
        <v>5</v>
      </c>
      <c r="C444" s="64" t="s">
        <v>4</v>
      </c>
      <c r="D444">
        <v>10</v>
      </c>
      <c r="E444" s="64" t="s">
        <v>446</v>
      </c>
      <c r="F444">
        <v>166.525316</v>
      </c>
      <c r="G444">
        <v>2.7754219999999998</v>
      </c>
      <c r="H444">
        <v>4.6257E-2</v>
      </c>
    </row>
    <row r="445" spans="1:8" x14ac:dyDescent="0.25">
      <c r="A445" s="64" t="s">
        <v>14</v>
      </c>
      <c r="B445" s="64" t="s">
        <v>5</v>
      </c>
      <c r="C445" s="64" t="s">
        <v>4</v>
      </c>
      <c r="D445">
        <v>20</v>
      </c>
      <c r="E445" s="64" t="s">
        <v>447</v>
      </c>
      <c r="F445">
        <v>251.94275200000001</v>
      </c>
      <c r="G445">
        <v>4.1990460000000001</v>
      </c>
      <c r="H445">
        <v>6.9984000000000005E-2</v>
      </c>
    </row>
    <row r="446" spans="1:8" x14ac:dyDescent="0.25">
      <c r="A446" s="64" t="s">
        <v>14</v>
      </c>
      <c r="B446" s="64" t="s">
        <v>11</v>
      </c>
      <c r="C446" s="64" t="s">
        <v>37</v>
      </c>
      <c r="D446">
        <v>1</v>
      </c>
      <c r="E446" s="64" t="s">
        <v>448</v>
      </c>
      <c r="F446">
        <v>65.212866000000005</v>
      </c>
      <c r="G446">
        <v>1.086881</v>
      </c>
      <c r="H446">
        <v>1.8114999999999999E-2</v>
      </c>
    </row>
    <row r="447" spans="1:8" x14ac:dyDescent="0.25">
      <c r="A447" s="64" t="s">
        <v>14</v>
      </c>
      <c r="B447" s="64" t="s">
        <v>11</v>
      </c>
      <c r="C447" s="64" t="s">
        <v>37</v>
      </c>
      <c r="D447">
        <v>5</v>
      </c>
      <c r="E447" s="64" t="s">
        <v>449</v>
      </c>
      <c r="F447">
        <v>101.89771500000001</v>
      </c>
      <c r="G447">
        <v>1.6982950000000001</v>
      </c>
      <c r="H447">
        <v>2.8305E-2</v>
      </c>
    </row>
    <row r="448" spans="1:8" x14ac:dyDescent="0.25">
      <c r="A448" s="64" t="s">
        <v>14</v>
      </c>
      <c r="B448" s="64" t="s">
        <v>11</v>
      </c>
      <c r="C448" s="64" t="s">
        <v>37</v>
      </c>
      <c r="D448">
        <v>10</v>
      </c>
      <c r="E448" s="64" t="s">
        <v>450</v>
      </c>
      <c r="F448">
        <v>144.58606399999999</v>
      </c>
      <c r="G448">
        <v>2.4097680000000001</v>
      </c>
      <c r="H448">
        <v>4.0162999999999997E-2</v>
      </c>
    </row>
    <row r="449" spans="1:8" x14ac:dyDescent="0.25">
      <c r="A449" s="64" t="s">
        <v>14</v>
      </c>
      <c r="B449" s="64" t="s">
        <v>11</v>
      </c>
      <c r="C449" s="64" t="s">
        <v>37</v>
      </c>
      <c r="D449">
        <v>20</v>
      </c>
      <c r="E449" s="64" t="s">
        <v>451</v>
      </c>
      <c r="F449">
        <v>230.634075</v>
      </c>
      <c r="G449">
        <v>3.8439009999999998</v>
      </c>
      <c r="H449">
        <v>6.4064999999999997E-2</v>
      </c>
    </row>
    <row r="450" spans="1:8" x14ac:dyDescent="0.25">
      <c r="A450" s="64" t="s">
        <v>14</v>
      </c>
      <c r="B450" s="64" t="s">
        <v>11</v>
      </c>
      <c r="C450" s="64" t="s">
        <v>38</v>
      </c>
      <c r="D450">
        <v>1</v>
      </c>
      <c r="E450" s="64" t="s">
        <v>452</v>
      </c>
      <c r="F450">
        <v>70.355346999999995</v>
      </c>
      <c r="G450">
        <v>1.1725890000000001</v>
      </c>
      <c r="H450">
        <v>1.9543000000000001E-2</v>
      </c>
    </row>
    <row r="451" spans="1:8" x14ac:dyDescent="0.25">
      <c r="A451" s="64" t="s">
        <v>14</v>
      </c>
      <c r="B451" s="64" t="s">
        <v>11</v>
      </c>
      <c r="C451" s="64" t="s">
        <v>38</v>
      </c>
      <c r="D451">
        <v>5</v>
      </c>
      <c r="E451" s="64" t="s">
        <v>453</v>
      </c>
      <c r="F451">
        <v>107.10486899999999</v>
      </c>
      <c r="G451">
        <v>1.7850809999999999</v>
      </c>
      <c r="H451">
        <v>2.9751E-2</v>
      </c>
    </row>
    <row r="452" spans="1:8" x14ac:dyDescent="0.25">
      <c r="A452" s="64" t="s">
        <v>14</v>
      </c>
      <c r="B452" s="64" t="s">
        <v>11</v>
      </c>
      <c r="C452" s="64" t="s">
        <v>38</v>
      </c>
      <c r="D452">
        <v>10</v>
      </c>
      <c r="E452" s="64" t="s">
        <v>454</v>
      </c>
      <c r="F452">
        <v>150.173664</v>
      </c>
      <c r="G452">
        <v>2.502894</v>
      </c>
      <c r="H452">
        <v>4.1715000000000002E-2</v>
      </c>
    </row>
    <row r="453" spans="1:8" x14ac:dyDescent="0.25">
      <c r="A453" s="64" t="s">
        <v>14</v>
      </c>
      <c r="B453" s="64" t="s">
        <v>11</v>
      </c>
      <c r="C453" s="64" t="s">
        <v>38</v>
      </c>
      <c r="D453">
        <v>20</v>
      </c>
      <c r="E453" s="64" t="s">
        <v>455</v>
      </c>
      <c r="F453">
        <v>237.119383</v>
      </c>
      <c r="G453">
        <v>3.9519899999999999</v>
      </c>
      <c r="H453">
        <v>6.5865999999999994E-2</v>
      </c>
    </row>
    <row r="454" spans="1:8" x14ac:dyDescent="0.25">
      <c r="A454" s="64" t="s">
        <v>14</v>
      </c>
      <c r="B454" s="64" t="s">
        <v>11</v>
      </c>
      <c r="C454" s="64" t="s">
        <v>4</v>
      </c>
      <c r="D454">
        <v>1</v>
      </c>
      <c r="E454" s="64" t="s">
        <v>456</v>
      </c>
      <c r="F454">
        <v>99.881585999999999</v>
      </c>
      <c r="G454">
        <v>1.664693</v>
      </c>
      <c r="H454">
        <v>2.7744999999999999E-2</v>
      </c>
    </row>
    <row r="455" spans="1:8" x14ac:dyDescent="0.25">
      <c r="A455" s="64" t="s">
        <v>14</v>
      </c>
      <c r="B455" s="64" t="s">
        <v>11</v>
      </c>
      <c r="C455" s="64" t="s">
        <v>4</v>
      </c>
      <c r="D455">
        <v>5</v>
      </c>
      <c r="E455" s="64" t="s">
        <v>457</v>
      </c>
      <c r="F455">
        <v>135.19920400000001</v>
      </c>
      <c r="G455">
        <v>2.25332</v>
      </c>
      <c r="H455">
        <v>3.7554999999999998E-2</v>
      </c>
    </row>
    <row r="456" spans="1:8" x14ac:dyDescent="0.25">
      <c r="A456" s="64" t="s">
        <v>14</v>
      </c>
      <c r="B456" s="64" t="s">
        <v>11</v>
      </c>
      <c r="C456" s="64" t="s">
        <v>4</v>
      </c>
      <c r="D456">
        <v>10</v>
      </c>
      <c r="E456" s="64" t="s">
        <v>458</v>
      </c>
      <c r="F456">
        <v>179.01404099999999</v>
      </c>
      <c r="G456">
        <v>2.9835669999999999</v>
      </c>
      <c r="H456">
        <v>4.9725999999999999E-2</v>
      </c>
    </row>
    <row r="457" spans="1:8" x14ac:dyDescent="0.25">
      <c r="A457" s="64" t="s">
        <v>14</v>
      </c>
      <c r="B457" s="64" t="s">
        <v>11</v>
      </c>
      <c r="C457" s="64" t="s">
        <v>4</v>
      </c>
      <c r="D457">
        <v>20</v>
      </c>
      <c r="E457" s="64" t="s">
        <v>459</v>
      </c>
      <c r="F457">
        <v>264.723839</v>
      </c>
      <c r="G457">
        <v>4.412064</v>
      </c>
      <c r="H457">
        <v>7.3534000000000002E-2</v>
      </c>
    </row>
    <row r="458" spans="1:8" x14ac:dyDescent="0.25">
      <c r="A458" s="64" t="s">
        <v>14</v>
      </c>
      <c r="B458" s="64" t="s">
        <v>12</v>
      </c>
      <c r="C458" s="64" t="s">
        <v>37</v>
      </c>
      <c r="D458">
        <v>1</v>
      </c>
      <c r="E458" s="64" t="s">
        <v>460</v>
      </c>
      <c r="F458">
        <v>111.664767</v>
      </c>
      <c r="G458">
        <v>1.8610789999999999</v>
      </c>
      <c r="H458">
        <v>3.1018E-2</v>
      </c>
    </row>
    <row r="459" spans="1:8" x14ac:dyDescent="0.25">
      <c r="A459" s="64" t="s">
        <v>14</v>
      </c>
      <c r="B459" s="64" t="s">
        <v>12</v>
      </c>
      <c r="C459" s="64" t="s">
        <v>37</v>
      </c>
      <c r="D459">
        <v>5</v>
      </c>
      <c r="E459" s="64" t="s">
        <v>461</v>
      </c>
      <c r="F459">
        <v>146.87293</v>
      </c>
      <c r="G459">
        <v>2.4478819999999999</v>
      </c>
      <c r="H459">
        <v>4.0798000000000001E-2</v>
      </c>
    </row>
    <row r="460" spans="1:8" x14ac:dyDescent="0.25">
      <c r="A460" s="64" t="s">
        <v>14</v>
      </c>
      <c r="B460" s="64" t="s">
        <v>12</v>
      </c>
      <c r="C460" s="64" t="s">
        <v>37</v>
      </c>
      <c r="D460">
        <v>10</v>
      </c>
      <c r="E460" s="64" t="s">
        <v>462</v>
      </c>
      <c r="F460">
        <v>192.78465</v>
      </c>
      <c r="G460">
        <v>3.2130770000000002</v>
      </c>
      <c r="H460">
        <v>5.3551000000000001E-2</v>
      </c>
    </row>
    <row r="461" spans="1:8" x14ac:dyDescent="0.25">
      <c r="A461" s="64" t="s">
        <v>14</v>
      </c>
      <c r="B461" s="64" t="s">
        <v>12</v>
      </c>
      <c r="C461" s="64" t="s">
        <v>37</v>
      </c>
      <c r="D461">
        <v>20</v>
      </c>
      <c r="E461" s="64" t="s">
        <v>463</v>
      </c>
      <c r="F461">
        <v>278.81371300000001</v>
      </c>
      <c r="G461">
        <v>4.6468949999999998</v>
      </c>
      <c r="H461">
        <v>7.7448000000000003E-2</v>
      </c>
    </row>
    <row r="462" spans="1:8" x14ac:dyDescent="0.25">
      <c r="A462" s="64" t="s">
        <v>14</v>
      </c>
      <c r="B462" s="64" t="s">
        <v>12</v>
      </c>
      <c r="C462" s="64" t="s">
        <v>38</v>
      </c>
      <c r="D462">
        <v>1</v>
      </c>
      <c r="E462" s="64" t="s">
        <v>464</v>
      </c>
      <c r="F462">
        <v>115.56410700000001</v>
      </c>
      <c r="G462">
        <v>1.9260679999999999</v>
      </c>
      <c r="H462">
        <v>3.2100999999999998E-2</v>
      </c>
    </row>
    <row r="463" spans="1:8" x14ac:dyDescent="0.25">
      <c r="A463" s="64" t="s">
        <v>14</v>
      </c>
      <c r="B463" s="64" t="s">
        <v>12</v>
      </c>
      <c r="C463" s="64" t="s">
        <v>38</v>
      </c>
      <c r="D463">
        <v>5</v>
      </c>
      <c r="E463" s="64" t="s">
        <v>465</v>
      </c>
      <c r="F463">
        <v>150.664536</v>
      </c>
      <c r="G463">
        <v>2.5110760000000001</v>
      </c>
      <c r="H463">
        <v>4.1850999999999999E-2</v>
      </c>
    </row>
    <row r="464" spans="1:8" x14ac:dyDescent="0.25">
      <c r="A464" s="64" t="s">
        <v>14</v>
      </c>
      <c r="B464" s="64" t="s">
        <v>12</v>
      </c>
      <c r="C464" s="64" t="s">
        <v>38</v>
      </c>
      <c r="D464">
        <v>10</v>
      </c>
      <c r="E464" s="64" t="s">
        <v>466</v>
      </c>
      <c r="F464">
        <v>195.21812199999999</v>
      </c>
      <c r="G464">
        <v>3.2536350000000001</v>
      </c>
      <c r="H464">
        <v>5.4226999999999997E-2</v>
      </c>
    </row>
    <row r="465" spans="1:8" x14ac:dyDescent="0.25">
      <c r="A465" s="64" t="s">
        <v>14</v>
      </c>
      <c r="B465" s="64" t="s">
        <v>12</v>
      </c>
      <c r="C465" s="64" t="s">
        <v>38</v>
      </c>
      <c r="D465">
        <v>20</v>
      </c>
      <c r="E465" s="64" t="s">
        <v>467</v>
      </c>
      <c r="F465">
        <v>282.40175199999999</v>
      </c>
      <c r="G465">
        <v>4.706696</v>
      </c>
      <c r="H465">
        <v>7.8445000000000001E-2</v>
      </c>
    </row>
    <row r="466" spans="1:8" x14ac:dyDescent="0.25">
      <c r="A466" s="64" t="s">
        <v>14</v>
      </c>
      <c r="B466" s="64" t="s">
        <v>12</v>
      </c>
      <c r="C466" s="64" t="s">
        <v>4</v>
      </c>
      <c r="D466">
        <v>1</v>
      </c>
      <c r="E466" s="64" t="s">
        <v>468</v>
      </c>
      <c r="F466">
        <v>119.569478</v>
      </c>
      <c r="G466">
        <v>1.9928250000000001</v>
      </c>
      <c r="H466">
        <v>3.3214E-2</v>
      </c>
    </row>
    <row r="467" spans="1:8" x14ac:dyDescent="0.25">
      <c r="A467" s="64" t="s">
        <v>14</v>
      </c>
      <c r="B467" s="64" t="s">
        <v>12</v>
      </c>
      <c r="C467" s="64" t="s">
        <v>4</v>
      </c>
      <c r="D467">
        <v>5</v>
      </c>
      <c r="E467" s="64" t="s">
        <v>469</v>
      </c>
      <c r="F467">
        <v>154.635052</v>
      </c>
      <c r="G467">
        <v>2.577251</v>
      </c>
      <c r="H467">
        <v>4.2953999999999999E-2</v>
      </c>
    </row>
    <row r="468" spans="1:8" x14ac:dyDescent="0.25">
      <c r="A468" s="64" t="s">
        <v>14</v>
      </c>
      <c r="B468" s="64" t="s">
        <v>12</v>
      </c>
      <c r="C468" s="64" t="s">
        <v>4</v>
      </c>
      <c r="D468">
        <v>10</v>
      </c>
      <c r="E468" s="64" t="s">
        <v>470</v>
      </c>
      <c r="F468">
        <v>198.47578899999999</v>
      </c>
      <c r="G468">
        <v>3.3079299999999998</v>
      </c>
      <c r="H468">
        <v>5.5132E-2</v>
      </c>
    </row>
    <row r="469" spans="1:8" x14ac:dyDescent="0.25">
      <c r="A469" s="64" t="s">
        <v>14</v>
      </c>
      <c r="B469" s="64" t="s">
        <v>12</v>
      </c>
      <c r="C469" s="64" t="s">
        <v>4</v>
      </c>
      <c r="D469">
        <v>20</v>
      </c>
      <c r="E469" s="64" t="s">
        <v>471</v>
      </c>
      <c r="F469">
        <v>283.12315000000001</v>
      </c>
      <c r="G469">
        <v>4.7187190000000001</v>
      </c>
      <c r="H469">
        <v>7.8645000000000007E-2</v>
      </c>
    </row>
    <row r="470" spans="1:8" x14ac:dyDescent="0.25">
      <c r="A470" s="64" t="s">
        <v>14</v>
      </c>
      <c r="B470" s="64" t="s">
        <v>10</v>
      </c>
      <c r="C470" s="64" t="s">
        <v>37</v>
      </c>
      <c r="D470">
        <v>1</v>
      </c>
      <c r="E470" s="64" t="s">
        <v>508</v>
      </c>
      <c r="F470">
        <v>1292.80285</v>
      </c>
      <c r="G470">
        <v>21.546714000000001</v>
      </c>
      <c r="H470">
        <v>0.35911199999999999</v>
      </c>
    </row>
    <row r="471" spans="1:8" x14ac:dyDescent="0.25">
      <c r="A471" s="64" t="s">
        <v>14</v>
      </c>
      <c r="B471" s="64" t="s">
        <v>10</v>
      </c>
      <c r="C471" s="64" t="s">
        <v>37</v>
      </c>
      <c r="D471">
        <v>5</v>
      </c>
      <c r="E471" s="64" t="s">
        <v>509</v>
      </c>
      <c r="F471">
        <v>1305.6909109999999</v>
      </c>
      <c r="G471">
        <v>21.761514999999999</v>
      </c>
      <c r="H471">
        <v>0.36269200000000001</v>
      </c>
    </row>
    <row r="472" spans="1:8" x14ac:dyDescent="0.25">
      <c r="A472" s="64" t="s">
        <v>14</v>
      </c>
      <c r="B472" s="64" t="s">
        <v>10</v>
      </c>
      <c r="C472" s="64" t="s">
        <v>37</v>
      </c>
      <c r="D472">
        <v>10</v>
      </c>
      <c r="E472" s="64" t="s">
        <v>510</v>
      </c>
      <c r="F472">
        <v>1349.647667</v>
      </c>
      <c r="G472">
        <v>22.494128</v>
      </c>
      <c r="H472">
        <v>0.37490200000000001</v>
      </c>
    </row>
    <row r="473" spans="1:8" x14ac:dyDescent="0.25">
      <c r="A473" s="64" t="s">
        <v>14</v>
      </c>
      <c r="B473" s="64" t="s">
        <v>10</v>
      </c>
      <c r="C473" s="64" t="s">
        <v>37</v>
      </c>
      <c r="D473">
        <v>20</v>
      </c>
      <c r="E473" s="64" t="s">
        <v>511</v>
      </c>
      <c r="F473">
        <v>1471.9693219999999</v>
      </c>
      <c r="G473">
        <v>24.532821999999999</v>
      </c>
      <c r="H473">
        <v>0.40888000000000002</v>
      </c>
    </row>
    <row r="474" spans="1:8" x14ac:dyDescent="0.25">
      <c r="A474" s="64" t="s">
        <v>14</v>
      </c>
      <c r="B474" s="64" t="s">
        <v>10</v>
      </c>
      <c r="C474" s="64" t="s">
        <v>38</v>
      </c>
      <c r="D474">
        <v>1</v>
      </c>
      <c r="E474" s="64" t="s">
        <v>512</v>
      </c>
      <c r="F474">
        <v>1482.823003</v>
      </c>
      <c r="G474">
        <v>24.713716999999999</v>
      </c>
      <c r="H474">
        <v>0.41189500000000001</v>
      </c>
    </row>
    <row r="475" spans="1:8" x14ac:dyDescent="0.25">
      <c r="A475" s="64" t="s">
        <v>14</v>
      </c>
      <c r="B475" s="64" t="s">
        <v>10</v>
      </c>
      <c r="C475" s="64" t="s">
        <v>38</v>
      </c>
      <c r="D475">
        <v>5</v>
      </c>
      <c r="E475" s="64" t="s">
        <v>513</v>
      </c>
      <c r="F475">
        <v>1509.0866980000001</v>
      </c>
      <c r="G475">
        <v>25.151444999999999</v>
      </c>
      <c r="H475">
        <v>0.41919099999999998</v>
      </c>
    </row>
    <row r="476" spans="1:8" x14ac:dyDescent="0.25">
      <c r="A476" s="64" t="s">
        <v>14</v>
      </c>
      <c r="B476" s="64" t="s">
        <v>10</v>
      </c>
      <c r="C476" s="64" t="s">
        <v>38</v>
      </c>
      <c r="D476">
        <v>10</v>
      </c>
      <c r="E476" s="64" t="s">
        <v>514</v>
      </c>
      <c r="F476">
        <v>1556.1786970000001</v>
      </c>
      <c r="G476">
        <v>25.936312000000001</v>
      </c>
      <c r="H476">
        <v>0.43227199999999999</v>
      </c>
    </row>
    <row r="477" spans="1:8" x14ac:dyDescent="0.25">
      <c r="A477" s="64" t="s">
        <v>14</v>
      </c>
      <c r="B477" s="64" t="s">
        <v>10</v>
      </c>
      <c r="C477" s="64" t="s">
        <v>38</v>
      </c>
      <c r="D477">
        <v>20</v>
      </c>
      <c r="E477" s="64" t="s">
        <v>515</v>
      </c>
      <c r="F477">
        <v>1652.9067219999999</v>
      </c>
      <c r="G477">
        <v>27.548445000000001</v>
      </c>
      <c r="H477">
        <v>0.45914100000000002</v>
      </c>
    </row>
    <row r="478" spans="1:8" x14ac:dyDescent="0.25">
      <c r="A478" s="64" t="s">
        <v>14</v>
      </c>
      <c r="B478" s="64" t="s">
        <v>10</v>
      </c>
      <c r="C478" s="64" t="s">
        <v>4</v>
      </c>
      <c r="D478">
        <v>1</v>
      </c>
      <c r="E478" s="64" t="s">
        <v>516</v>
      </c>
      <c r="F478">
        <v>1231.6399249999999</v>
      </c>
      <c r="G478">
        <v>20.527332000000001</v>
      </c>
      <c r="H478">
        <v>0.34212199999999998</v>
      </c>
    </row>
    <row r="479" spans="1:8" x14ac:dyDescent="0.25">
      <c r="A479" s="64" t="s">
        <v>14</v>
      </c>
      <c r="B479" s="64" t="s">
        <v>10</v>
      </c>
      <c r="C479" s="64" t="s">
        <v>4</v>
      </c>
      <c r="D479">
        <v>5</v>
      </c>
      <c r="E479" s="64" t="s">
        <v>517</v>
      </c>
      <c r="F479">
        <v>1237.7525929999999</v>
      </c>
      <c r="G479">
        <v>20.62921</v>
      </c>
      <c r="H479">
        <v>0.34382000000000001</v>
      </c>
    </row>
    <row r="480" spans="1:8" x14ac:dyDescent="0.25">
      <c r="A480" s="64" t="s">
        <v>14</v>
      </c>
      <c r="B480" s="64" t="s">
        <v>10</v>
      </c>
      <c r="C480" s="64" t="s">
        <v>4</v>
      </c>
      <c r="D480">
        <v>10</v>
      </c>
      <c r="E480" s="64" t="s">
        <v>518</v>
      </c>
      <c r="F480">
        <v>1291.3275920000001</v>
      </c>
      <c r="G480">
        <v>21.522127000000001</v>
      </c>
      <c r="H480">
        <v>0.35870200000000002</v>
      </c>
    </row>
    <row r="481" spans="1:8" x14ac:dyDescent="0.25">
      <c r="A481" s="64" t="s">
        <v>14</v>
      </c>
      <c r="B481" s="64" t="s">
        <v>10</v>
      </c>
      <c r="C481" s="64" t="s">
        <v>4</v>
      </c>
      <c r="D481">
        <v>20</v>
      </c>
      <c r="E481" s="64" t="s">
        <v>519</v>
      </c>
      <c r="F481">
        <v>1372.4880230000001</v>
      </c>
      <c r="G481">
        <v>22.8748</v>
      </c>
      <c r="H481">
        <v>0.381247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F A A B Q S w M E F A A C A A g A l 3 E 2 W d y x Q A + m A A A A 9 w A A A B I A H A B D b 2 5 m a W c v U G F j a 2 F n Z S 5 4 b W w g o h g A K K A U A A A A A A A A A A A A A A A A A A A A A A A A A A A A h Y 9 B C 4 I w H M X v Q d 9 B d n e b 8 x L y d x J d E w I h u g 4 d O t I t 3 G x + t w 5 9 p L 5 C S l n d O r 7 3 f v D e e 9 z u k I 1 d G 1 x l b 5 X R K Y o w R Y F 1 Q l e i N V q m S B u U 8 f U K D q I 8 i 1 o G E 6 1 t M t o q R Y 1 z l 4 Q Q 7 z 3 2 M T Z 9 T R i l E T n l + 6 J s Z C f Q B 1 b / 4 V D p u b a U i M P x t Y Y z H M U M x 2 y D K Z D F h F z p L 8 C m w X P 6 Y 8 J u a N 3 Q S y 5 1 u C 2 A L B L I + w N / A l B L A w Q U A A I A C A C X c T Z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l 3 E 2 W a i l r X x D A g A A 7 B Y A A B M A H A B G b 3 J t d W x h c y 9 T Z W N 0 a W 9 u M S 5 t I K I Y A C i g F A A A A A A A A A A A A A A A A A A A A A A A A A A A A O 2 Y W 2 / a M B S A 3 5 H 4 D 1 b 6 A l J A K r t V q / K A o K j R 0 o w B 2 6 Q 1 U + Q 6 B 7 D q 2 M g X 1 g 7 1 v 9 c p r D A S 0 J 5 A Y s l L 7 H O O z s 2 f T h Q r I J o K j o b L 9 / l l p a K m W E K C B q A M 0 y r u M a y D V i h k i h n 9 D U n M 4 R f y E A N d r S D 7 D I W R B K y k o + b N r i A m B a 5 r P c q g 2 R F c 2 4 2 q O Z 2 P 0 V d O 5 y C j N / G 9 k S o i I p 1 h S Z X g D T F u B M G N a l D e U J B i r i l p + I P o N X 7 Q H g W t O P w 8 u G k H / o + r b r Q v s y Z R c 6 f u 3 n a B 0 Z R q k J 5 z 6 b i o I 5 h J u f I + u O i K E 5 F Q P v H O W + 9 a L v p i h I a h f m T g r Z f N U H D 4 W X e X F Z 4 5 f S l S q 0 v Q N e A E p H J s u S N 8 Z w 1 X m p W 8 t m y G i 2 5 X 8 j Z j Q 4 I Z l s r T 0 m y 6 7 E w x n 1 i P o 8 c Z r N 2 N J O Z q b C t a J p w p V a 0 g v r t Y O K l I g N n a t D V C G h 7 0 k 4 s W T r b L C e / D M C d T h h B Q a m x Y P K Y 8 s T 6 R z / X 7 t 8 0 s 6 I u F B J v 6 a w R u 0 j u Q G 4 p 4 B r Z W r v E E / s U m l s L w B J I t 2 6 d 6 t U J 5 Y V f y L F 6 H w + / Z q R + P x i y D I h a L M y t p P G U a s / P 2 + 8 e d j H 5 / 1 2 T c z q x k 8 Z R Z 9 L / 1 j j s Y b Q J F J B b m V a J 4 i i i e O f t h r L X q T k l k S e Q x i C z 8 V B 8 a y P J 7 X S K 5 R n L H v 8 y h o S x / a E o o / 5 6 T u c u e Y 8 z J 8 s b n v 0 S y W q n + g V L N r J d Y 0 x Q O w V 4 X a 6 x A R + u o B V y 5 G 1 x d n B B X F g Z 4 y O G y g z a 7 i A u R + 5 T n K e t j P D W 2 z X k / m U o B E U s Q t 2 F 6 U a e U G w 0 7 1 V P b o m 3 l P r i e A V B L A Q I t A B Q A A g A I A J d x N l n c s U A P p g A A A P c A A A A S A A A A A A A A A A A A A A A A A A A A A A B D b 2 5 m a W c v U G F j a 2 F n Z S 5 4 b W x Q S w E C L Q A U A A I A C A C X c T Z Z U 3 I 4 L J s A A A D h A A A A E w A A A A A A A A A A A A A A A A D y A A A A W 0 N v b n R l b n R f V H l w Z X N d L n h t b F B L A Q I t A B Q A A g A I A J d x N l m o p a 1 8 Q w I A A O w W A A A T A A A A A A A A A A A A A A A A A N o B A A B G b 3 J t d W x h c y 9 T Z W N 0 a W 9 u M S 5 t U E s F B g A A A A A D A A M A w g A A A G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5 x A A A A A A A A r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J l c 3 V s d H N f R m x h d E w y T m 9 y b W F s a X p l Z F 9 u Z X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V U M T k 6 M z A 6 M z c u N D U 5 M T c 2 N F o i I C 8 + P E V u d H J 5 I F R 5 c G U 9 I k Z p b G x D b 2 x 1 b W 5 U e X B l c y I g V m F s d W U 9 I n N C Z 1 l H Q X d V R k J R P T 0 i I C 8 + P E V u d H J 5 I F R 5 c G U 9 I k Z p b G x D b 2 x 1 b W 5 O Y W 1 l c y I g V m F s d W U 9 I n N b J n F 1 b 3 Q 7 b W 9 k Z W w m c X V v d D s s J n F 1 b 3 Q 7 d H l w Z S Z x d W 9 0 O y w m c X V v d D t r T k 4 m c X V v d D s s J n F 1 b 3 Q 7 c 3 V j Y 2 V z c 2 Z 1 b F 9 m a W 5 k c y Z x d W 9 0 O y w m c X V v d D t y Z W N h b G w m c X V v d D s s J n F 1 b 3 Q 7 c m V j Y W x s X 3 B l c m N l b n R h Z 2 U m c X V v d D s s J n F 1 b 3 Q 7 c m V j Y W x s X 3 B l c m N l b n R h Z 2 V f c m 9 1 b m R l Z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2 M w Z D N k Z C 1 i N 2 I 3 L T Q 3 M D Y t O D A 4 Z S 0 w N j V j M z l k M j Z m Y W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R m x h d E w y T m 9 y b W F s a X p l Z F 9 u Z X c v Q X V 0 b 1 J l b W 9 2 Z W R D b 2 x 1 b W 5 z M S 5 7 b W 9 k Z W w s M H 0 m c X V v d D s s J n F 1 b 3 Q 7 U 2 V j d G l v b j E v U m V z d W x 0 c 1 9 G b G F 0 T D J O b 3 J t Y W x p e m V k X 2 5 l d y 9 B d X R v U m V t b 3 Z l Z E N v b H V t b n M x L n t 0 e X B l L D F 9 J n F 1 b 3 Q 7 L C Z x d W 9 0 O 1 N l Y 3 R p b 2 4 x L 1 J l c 3 V s d H N f R m x h d E w y T m 9 y b W F s a X p l Z F 9 u Z X c v Q X V 0 b 1 J l b W 9 2 Z W R D b 2 x 1 b W 5 z M S 5 7 a 0 5 O L D J 9 J n F 1 b 3 Q 7 L C Z x d W 9 0 O 1 N l Y 3 R p b 2 4 x L 1 J l c 3 V s d H N f R m x h d E w y T m 9 y b W F s a X p l Z F 9 u Z X c v Q X V 0 b 1 J l b W 9 2 Z W R D b 2 x 1 b W 5 z M S 5 7 c 3 V j Y 2 V z c 2 Z 1 b F 9 m a W 5 k c y w z f S Z x d W 9 0 O y w m c X V v d D t T Z W N 0 a W 9 u M S 9 S Z X N 1 b H R z X 0 Z s Y X R M M k 5 v c m 1 h b G l 6 Z W R f b m V 3 L 0 F 1 d G 9 S Z W 1 v d m V k Q 2 9 s d W 1 u c z E u e 3 J l Y 2 F s b C w 0 f S Z x d W 9 0 O y w m c X V v d D t T Z W N 0 a W 9 u M S 9 S Z X N 1 b H R z X 0 Z s Y X R M M k 5 v c m 1 h b G l 6 Z W R f b m V 3 L 0 F 1 d G 9 S Z W 1 v d m V k Q 2 9 s d W 1 u c z E u e 3 J l Y 2 F s b F 9 w Z X J j Z W 5 0 Y W d l L D V 9 J n F 1 b 3 Q 7 L C Z x d W 9 0 O 1 N l Y 3 R p b 2 4 x L 1 J l c 3 V s d H N f R m x h d E w y T m 9 y b W F s a X p l Z F 9 u Z X c v Q X V 0 b 1 J l b W 9 2 Z W R D b 2 x 1 b W 5 z M S 5 7 c m V j Y W x s X 3 B l c m N l b n R h Z 2 V f c m 9 1 b m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X N 1 b H R z X 0 Z s Y X R M M k 5 v c m 1 h b G l 6 Z W R f b m V 3 L 0 F 1 d G 9 S Z W 1 v d m V k Q 2 9 s d W 1 u c z E u e 2 1 v Z G V s L D B 9 J n F 1 b 3 Q 7 L C Z x d W 9 0 O 1 N l Y 3 R p b 2 4 x L 1 J l c 3 V s d H N f R m x h d E w y T m 9 y b W F s a X p l Z F 9 u Z X c v Q X V 0 b 1 J l b W 9 2 Z W R D b 2 x 1 b W 5 z M S 5 7 d H l w Z S w x f S Z x d W 9 0 O y w m c X V v d D t T Z W N 0 a W 9 u M S 9 S Z X N 1 b H R z X 0 Z s Y X R M M k 5 v c m 1 h b G l 6 Z W R f b m V 3 L 0 F 1 d G 9 S Z W 1 v d m V k Q 2 9 s d W 1 u c z E u e 2 t O T i w y f S Z x d W 9 0 O y w m c X V v d D t T Z W N 0 a W 9 u M S 9 S Z X N 1 b H R z X 0 Z s Y X R M M k 5 v c m 1 h b G l 6 Z W R f b m V 3 L 0 F 1 d G 9 S Z W 1 v d m V k Q 2 9 s d W 1 u c z E u e 3 N 1 Y 2 N l c 3 N m d W x f Z m l u Z H M s M 3 0 m c X V v d D s s J n F 1 b 3 Q 7 U 2 V j d G l v b j E v U m V z d W x 0 c 1 9 G b G F 0 T D J O b 3 J t Y W x p e m V k X 2 5 l d y 9 B d X R v U m V t b 3 Z l Z E N v b H V t b n M x L n t y Z W N h b G w s N H 0 m c X V v d D s s J n F 1 b 3 Q 7 U 2 V j d G l v b j E v U m V z d W x 0 c 1 9 G b G F 0 T D J O b 3 J t Y W x p e m V k X 2 5 l d y 9 B d X R v U m V t b 3 Z l Z E N v b H V t b n M x L n t y Z W N h b G x f c G V y Y 2 V u d G F n Z S w 1 f S Z x d W 9 0 O y w m c X V v d D t T Z W N 0 a W 9 u M S 9 S Z X N 1 b H R z X 0 Z s Y X R M M k 5 v c m 1 h b G l 6 Z W R f b m V 3 L 0 F 1 d G 9 S Z W 1 v d m V k Q 2 9 s d W 1 u c z E u e 3 J l Y 2 F s b F 9 w Z X J j Z W 5 0 Y W d l X 3 J v d W 5 k Z W Q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1 b H R z X 0 Z s Y X R M M k 5 v c m 1 h b G l 6 Z W R f b m V 3 I i A v P j w v U 3 R h Y m x l R W 5 0 c m l l c z 4 8 L 0 l 0 Z W 0 + P E l 0 Z W 0 + P E l 0 Z W 1 M b 2 N h d G l v b j 4 8 S X R l b V R 5 c G U + R m 9 y b X V s Y T w v S X R l b V R 5 c G U + P E l 0 Z W 1 Q Y X R o P l N l Y 3 R p b 2 4 x L 1 J l c 3 V s d H N f S E 5 T V 0 Z s Y X R O b 3 J t Y W x p e m V k X 2 5 l d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V Q x O T o z M D o 1 N y 4 y N z g z M z I w W i I g L z 4 8 R W 5 0 c n k g V H l w Z T 0 i R m l s b E N v b H V t b l R 5 c G V z I i B W Y W x 1 Z T 0 i c 0 J n W U d B d 1 V G Q l E 9 P S I g L z 4 8 R W 5 0 c n k g V H l w Z T 0 i R m l s b E N v b H V t b k 5 h b W V z I i B W Y W x 1 Z T 0 i c 1 s m c X V v d D t t b 2 R l b C Z x d W 9 0 O y w m c X V v d D t 0 e X B l J n F 1 b 3 Q 7 L C Z x d W 9 0 O 2 t O T i Z x d W 9 0 O y w m c X V v d D t z d W N j Z X N z Z n V s X 2 Z p b m R z J n F 1 b 3 Q 7 L C Z x d W 9 0 O 3 J l Y 2 F s b C Z x d W 9 0 O y w m c X V v d D t y Z W N h b G x f c G V y Y 2 V u d G F n Z S Z x d W 9 0 O y w m c X V v d D t y Z W N h b G x f c G V y Y 2 V u d G F n Z V 9 y b 3 V u Z G V k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I 0 N W M 2 Z m I 4 L T d i O D g t N D J h N y 0 4 N G Q x L W E 1 M G I w O T Q x N j M y N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9 I T l N X R m x h d E 5 v c m 1 h b G l 6 Z W R f b m V 3 L 0 F 1 d G 9 S Z W 1 v d m V k Q 2 9 s d W 1 u c z E u e 2 1 v Z G V s L D B 9 J n F 1 b 3 Q 7 L C Z x d W 9 0 O 1 N l Y 3 R p b 2 4 x L 1 J l c 3 V s d H N f S E 5 T V 0 Z s Y X R O b 3 J t Y W x p e m V k X 2 5 l d y 9 B d X R v U m V t b 3 Z l Z E N v b H V t b n M x L n t 0 e X B l L D F 9 J n F 1 b 3 Q 7 L C Z x d W 9 0 O 1 N l Y 3 R p b 2 4 x L 1 J l c 3 V s d H N f S E 5 T V 0 Z s Y X R O b 3 J t Y W x p e m V k X 2 5 l d y 9 B d X R v U m V t b 3 Z l Z E N v b H V t b n M x L n t r T k 4 s M n 0 m c X V v d D s s J n F 1 b 3 Q 7 U 2 V j d G l v b j E v U m V z d W x 0 c 1 9 I T l N X R m x h d E 5 v c m 1 h b G l 6 Z W R f b m V 3 L 0 F 1 d G 9 S Z W 1 v d m V k Q 2 9 s d W 1 u c z E u e 3 N 1 Y 2 N l c 3 N m d W x f Z m l u Z H M s M 3 0 m c X V v d D s s J n F 1 b 3 Q 7 U 2 V j d G l v b j E v U m V z d W x 0 c 1 9 I T l N X R m x h d E 5 v c m 1 h b G l 6 Z W R f b m V 3 L 0 F 1 d G 9 S Z W 1 v d m V k Q 2 9 s d W 1 u c z E u e 3 J l Y 2 F s b C w 0 f S Z x d W 9 0 O y w m c X V v d D t T Z W N 0 a W 9 u M S 9 S Z X N 1 b H R z X 0 h O U 1 d G b G F 0 T m 9 y b W F s a X p l Z F 9 u Z X c v Q X V 0 b 1 J l b W 9 2 Z W R D b 2 x 1 b W 5 z M S 5 7 c m V j Y W x s X 3 B l c m N l b n R h Z 2 U s N X 0 m c X V v d D s s J n F 1 b 3 Q 7 U 2 V j d G l v b j E v U m V z d W x 0 c 1 9 I T l N X R m x h d E 5 v c m 1 h b G l 6 Z W R f b m V 3 L 0 F 1 d G 9 S Z W 1 v d m V k Q 2 9 s d W 1 u c z E u e 3 J l Y 2 F s b F 9 w Z X J j Z W 5 0 Y W d l X 3 J v d W 5 k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m V z d W x 0 c 1 9 I T l N X R m x h d E 5 v c m 1 h b G l 6 Z W R f b m V 3 L 0 F 1 d G 9 S Z W 1 v d m V k Q 2 9 s d W 1 u c z E u e 2 1 v Z G V s L D B 9 J n F 1 b 3 Q 7 L C Z x d W 9 0 O 1 N l Y 3 R p b 2 4 x L 1 J l c 3 V s d H N f S E 5 T V 0 Z s Y X R O b 3 J t Y W x p e m V k X 2 5 l d y 9 B d X R v U m V t b 3 Z l Z E N v b H V t b n M x L n t 0 e X B l L D F 9 J n F 1 b 3 Q 7 L C Z x d W 9 0 O 1 N l Y 3 R p b 2 4 x L 1 J l c 3 V s d H N f S E 5 T V 0 Z s Y X R O b 3 J t Y W x p e m V k X 2 5 l d y 9 B d X R v U m V t b 3 Z l Z E N v b H V t b n M x L n t r T k 4 s M n 0 m c X V v d D s s J n F 1 b 3 Q 7 U 2 V j d G l v b j E v U m V z d W x 0 c 1 9 I T l N X R m x h d E 5 v c m 1 h b G l 6 Z W R f b m V 3 L 0 F 1 d G 9 S Z W 1 v d m V k Q 2 9 s d W 1 u c z E u e 3 N 1 Y 2 N l c 3 N m d W x f Z m l u Z H M s M 3 0 m c X V v d D s s J n F 1 b 3 Q 7 U 2 V j d G l v b j E v U m V z d W x 0 c 1 9 I T l N X R m x h d E 5 v c m 1 h b G l 6 Z W R f b m V 3 L 0 F 1 d G 9 S Z W 1 v d m V k Q 2 9 s d W 1 u c z E u e 3 J l Y 2 F s b C w 0 f S Z x d W 9 0 O y w m c X V v d D t T Z W N 0 a W 9 u M S 9 S Z X N 1 b H R z X 0 h O U 1 d G b G F 0 T m 9 y b W F s a X p l Z F 9 u Z X c v Q X V 0 b 1 J l b W 9 2 Z W R D b 2 x 1 b W 5 z M S 5 7 c m V j Y W x s X 3 B l c m N l b n R h Z 2 U s N X 0 m c X V v d D s s J n F 1 b 3 Q 7 U 2 V j d G l v b j E v U m V z d W x 0 c 1 9 I T l N X R m x h d E 5 v c m 1 h b G l 6 Z W R f b m V 3 L 0 F 1 d G 9 S Z W 1 v d m V k Q 2 9 s d W 1 u c z E u e 3 J l Y 2 F s b F 9 w Z X J j Z W 5 0 Y W d l X 3 J v d W 5 k Z W Q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X N 1 b H R z X 0 h O U 1 d G b G F 0 T m 9 y b W F s a X p l Z F 9 u Z X c i I C 8 + P C 9 T d G F i b G V F b n R y a W V z P j w v S X R l b T 4 8 S X R l b T 4 8 S X R l b U x v Y 2 F 0 a W 9 u P j x J d G V t V H l w Z T 5 G b 3 J t d W x h P C 9 J d G V t V H l w Z T 4 8 S X R l b V B h d G g + U 2 V j d G l v b j E v U m V z d W x 0 c 1 9 G b G F 0 S V B O b 3 J t Y W x p e m V k X 2 5 l d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M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V Q x O T o z M T o y M C 4 y M D Y y N z E 5 W i I g L z 4 8 R W 5 0 c n k g V H l w Z T 0 i R m l s b E N v b H V t b l R 5 c G V z I i B W Y W x 1 Z T 0 i c 0 J n W U d B d 1 V G Q l E 9 P S I g L z 4 8 R W 5 0 c n k g V H l w Z T 0 i R m l s b E N v b H V t b k 5 h b W V z I i B W Y W x 1 Z T 0 i c 1 s m c X V v d D t t b 2 R l b C Z x d W 9 0 O y w m c X V v d D t 0 e X B l J n F 1 b 3 Q 7 L C Z x d W 9 0 O 2 t O T i Z x d W 9 0 O y w m c X V v d D t z d W N j Z X N z Z n V s X 2 Z p b m R z J n F 1 b 3 Q 7 L C Z x d W 9 0 O 3 J l Y 2 F s b C Z x d W 9 0 O y w m c X V v d D t y Z W N h b G x f c G V y Y 2 V u d G F n Z S Z x d W 9 0 O y w m c X V v d D t y Z W N h b G x f c G V y Y 2 V u d G F n Z V 9 y b 3 V u Z G V k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i Y W E 3 Y 2 N h L W Q 1 M G Q t N D A 5 M S 1 h O W M 2 L W Q 3 Y T g 0 Z W E 1 Z D I 3 Y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9 G b G F 0 S V B O b 3 J t Y W x p e m V k X 2 5 l d y 9 B d X R v U m V t b 3 Z l Z E N v b H V t b n M x L n t t b 2 R l b C w w f S Z x d W 9 0 O y w m c X V v d D t T Z W N 0 a W 9 u M S 9 S Z X N 1 b H R z X 0 Z s Y X R J U E 5 v c m 1 h b G l 6 Z W R f b m V 3 L 0 F 1 d G 9 S Z W 1 v d m V k Q 2 9 s d W 1 u c z E u e 3 R 5 c G U s M X 0 m c X V v d D s s J n F 1 b 3 Q 7 U 2 V j d G l v b j E v U m V z d W x 0 c 1 9 G b G F 0 S V B O b 3 J t Y W x p e m V k X 2 5 l d y 9 B d X R v U m V t b 3 Z l Z E N v b H V t b n M x L n t r T k 4 s M n 0 m c X V v d D s s J n F 1 b 3 Q 7 U 2 V j d G l v b j E v U m V z d W x 0 c 1 9 G b G F 0 S V B O b 3 J t Y W x p e m V k X 2 5 l d y 9 B d X R v U m V t b 3 Z l Z E N v b H V t b n M x L n t z d W N j Z X N z Z n V s X 2 Z p b m R z L D N 9 J n F 1 b 3 Q 7 L C Z x d W 9 0 O 1 N l Y 3 R p b 2 4 x L 1 J l c 3 V s d H N f R m x h d E l Q T m 9 y b W F s a X p l Z F 9 u Z X c v Q X V 0 b 1 J l b W 9 2 Z W R D b 2 x 1 b W 5 z M S 5 7 c m V j Y W x s L D R 9 J n F 1 b 3 Q 7 L C Z x d W 9 0 O 1 N l Y 3 R p b 2 4 x L 1 J l c 3 V s d H N f R m x h d E l Q T m 9 y b W F s a X p l Z F 9 u Z X c v Q X V 0 b 1 J l b W 9 2 Z W R D b 2 x 1 b W 5 z M S 5 7 c m V j Y W x s X 3 B l c m N l b n R h Z 2 U s N X 0 m c X V v d D s s J n F 1 b 3 Q 7 U 2 V j d G l v b j E v U m V z d W x 0 c 1 9 G b G F 0 S V B O b 3 J t Y W x p e m V k X 2 5 l d y 9 B d X R v U m V t b 3 Z l Z E N v b H V t b n M x L n t y Z W N h b G x f c G V y Y 2 V u d G F n Z V 9 y b 3 V u Z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V s d H N f R m x h d E l Q T m 9 y b W F s a X p l Z F 9 u Z X c v Q X V 0 b 1 J l b W 9 2 Z W R D b 2 x 1 b W 5 z M S 5 7 b W 9 k Z W w s M H 0 m c X V v d D s s J n F 1 b 3 Q 7 U 2 V j d G l v b j E v U m V z d W x 0 c 1 9 G b G F 0 S V B O b 3 J t Y W x p e m V k X 2 5 l d y 9 B d X R v U m V t b 3 Z l Z E N v b H V t b n M x L n t 0 e X B l L D F 9 J n F 1 b 3 Q 7 L C Z x d W 9 0 O 1 N l Y 3 R p b 2 4 x L 1 J l c 3 V s d H N f R m x h d E l Q T m 9 y b W F s a X p l Z F 9 u Z X c v Q X V 0 b 1 J l b W 9 2 Z W R D b 2 x 1 b W 5 z M S 5 7 a 0 5 O L D J 9 J n F 1 b 3 Q 7 L C Z x d W 9 0 O 1 N l Y 3 R p b 2 4 x L 1 J l c 3 V s d H N f R m x h d E l Q T m 9 y b W F s a X p l Z F 9 u Z X c v Q X V 0 b 1 J l b W 9 2 Z W R D b 2 x 1 b W 5 z M S 5 7 c 3 V j Y 2 V z c 2 Z 1 b F 9 m a W 5 k c y w z f S Z x d W 9 0 O y w m c X V v d D t T Z W N 0 a W 9 u M S 9 S Z X N 1 b H R z X 0 Z s Y X R J U E 5 v c m 1 h b G l 6 Z W R f b m V 3 L 0 F 1 d G 9 S Z W 1 v d m V k Q 2 9 s d W 1 u c z E u e 3 J l Y 2 F s b C w 0 f S Z x d W 9 0 O y w m c X V v d D t T Z W N 0 a W 9 u M S 9 S Z X N 1 b H R z X 0 Z s Y X R J U E 5 v c m 1 h b G l 6 Z W R f b m V 3 L 0 F 1 d G 9 S Z W 1 v d m V k Q 2 9 s d W 1 u c z E u e 3 J l Y 2 F s b F 9 w Z X J j Z W 5 0 Y W d l L D V 9 J n F 1 b 3 Q 7 L C Z x d W 9 0 O 1 N l Y 3 R p b 2 4 x L 1 J l c 3 V s d H N f R m x h d E l Q T m 9 y b W F s a X p l Z F 9 u Z X c v Q X V 0 b 1 J l b W 9 2 Z W R D b 2 x 1 b W 5 z M S 5 7 c m V j Y W x s X 3 B l c m N l b n R h Z 2 V f c m 9 1 b m R l Z C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V s d H N f R m x h d E l Q T m 9 y b W F s a X p l Z F 9 u Z X c i I C 8 + P C 9 T d G F i b G V F b n R y a W V z P j w v S X R l b T 4 8 S X R l b T 4 8 S X R l b U x v Y 2 F 0 a W 9 u P j x J d G V t V H l w Z T 5 G b 3 J t d W x h P C 9 J d G V t V H l w Z T 4 8 S X R l b V B h d G g + U 2 V j d G l v b j E v U m V z d W x 0 c 1 9 J V k Z G b G F 0 T m 9 y b W F s a X p l Z F 9 u Z X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V U M T k 6 M z E 6 N D E u N D Y x N T Y x N 1 o i I C 8 + P E V u d H J 5 I F R 5 c G U 9 I k Z p b G x D b 2 x 1 b W 5 U e X B l c y I g V m F s d W U 9 I n N C Z 1 l H Q X d V R k J R P T 0 i I C 8 + P E V u d H J 5 I F R 5 c G U 9 I k Z p b G x D b 2 x 1 b W 5 O Y W 1 l c y I g V m F s d W U 9 I n N b J n F 1 b 3 Q 7 b W 9 k Z W w m c X V v d D s s J n F 1 b 3 Q 7 d H l w Z S Z x d W 9 0 O y w m c X V v d D t r T k 4 m c X V v d D s s J n F 1 b 3 Q 7 c 3 V j Y 2 V z c 2 Z 1 b F 9 m a W 5 k c y Z x d W 9 0 O y w m c X V v d D t y Z W N h b G w m c X V v d D s s J n F 1 b 3 Q 7 c m V j Y W x s X 3 B l c m N l b n R h Z 2 U m c X V v d D s s J n F 1 b 3 Q 7 c m V j Y W x s X 3 B l c m N l b n R h Z 2 V f c m 9 1 b m R l Z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Z T U 3 O G M 0 O C 1 k N 2 F i L T Q 1 M z Q t Y T F h N S 0 x O T c 0 N j Y 5 N j Q w N 2 M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S V Z G R m x h d E 5 v c m 1 h b G l 6 Z W R f b m V 3 L 0 F 1 d G 9 S Z W 1 v d m V k Q 2 9 s d W 1 u c z E u e 2 1 v Z G V s L D B 9 J n F 1 b 3 Q 7 L C Z x d W 9 0 O 1 N l Y 3 R p b 2 4 x L 1 J l c 3 V s d H N f S V Z G R m x h d E 5 v c m 1 h b G l 6 Z W R f b m V 3 L 0 F 1 d G 9 S Z W 1 v d m V k Q 2 9 s d W 1 u c z E u e 3 R 5 c G U s M X 0 m c X V v d D s s J n F 1 b 3 Q 7 U 2 V j d G l v b j E v U m V z d W x 0 c 1 9 J V k Z G b G F 0 T m 9 y b W F s a X p l Z F 9 u Z X c v Q X V 0 b 1 J l b W 9 2 Z W R D b 2 x 1 b W 5 z M S 5 7 a 0 5 O L D J 9 J n F 1 b 3 Q 7 L C Z x d W 9 0 O 1 N l Y 3 R p b 2 4 x L 1 J l c 3 V s d H N f S V Z G R m x h d E 5 v c m 1 h b G l 6 Z W R f b m V 3 L 0 F 1 d G 9 S Z W 1 v d m V k Q 2 9 s d W 1 u c z E u e 3 N 1 Y 2 N l c 3 N m d W x f Z m l u Z H M s M 3 0 m c X V v d D s s J n F 1 b 3 Q 7 U 2 V j d G l v b j E v U m V z d W x 0 c 1 9 J V k Z G b G F 0 T m 9 y b W F s a X p l Z F 9 u Z X c v Q X V 0 b 1 J l b W 9 2 Z W R D b 2 x 1 b W 5 z M S 5 7 c m V j Y W x s L D R 9 J n F 1 b 3 Q 7 L C Z x d W 9 0 O 1 N l Y 3 R p b 2 4 x L 1 J l c 3 V s d H N f S V Z G R m x h d E 5 v c m 1 h b G l 6 Z W R f b m V 3 L 0 F 1 d G 9 S Z W 1 v d m V k Q 2 9 s d W 1 u c z E u e 3 J l Y 2 F s b F 9 w Z X J j Z W 5 0 Y W d l L D V 9 J n F 1 b 3 Q 7 L C Z x d W 9 0 O 1 N l Y 3 R p b 2 4 x L 1 J l c 3 V s d H N f S V Z G R m x h d E 5 v c m 1 h b G l 6 Z W R f b m V 3 L 0 F 1 d G 9 S Z W 1 v d m V k Q 2 9 s d W 1 u c z E u e 3 J l Y 2 F s b F 9 w Z X J j Z W 5 0 Y W d l X 3 J v d W 5 k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m V z d W x 0 c 1 9 J V k Z G b G F 0 T m 9 y b W F s a X p l Z F 9 u Z X c v Q X V 0 b 1 J l b W 9 2 Z W R D b 2 x 1 b W 5 z M S 5 7 b W 9 k Z W w s M H 0 m c X V v d D s s J n F 1 b 3 Q 7 U 2 V j d G l v b j E v U m V z d W x 0 c 1 9 J V k Z G b G F 0 T m 9 y b W F s a X p l Z F 9 u Z X c v Q X V 0 b 1 J l b W 9 2 Z W R D b 2 x 1 b W 5 z M S 5 7 d H l w Z S w x f S Z x d W 9 0 O y w m c X V v d D t T Z W N 0 a W 9 u M S 9 S Z X N 1 b H R z X 0 l W R k Z s Y X R O b 3 J t Y W x p e m V k X 2 5 l d y 9 B d X R v U m V t b 3 Z l Z E N v b H V t b n M x L n t r T k 4 s M n 0 m c X V v d D s s J n F 1 b 3 Q 7 U 2 V j d G l v b j E v U m V z d W x 0 c 1 9 J V k Z G b G F 0 T m 9 y b W F s a X p l Z F 9 u Z X c v Q X V 0 b 1 J l b W 9 2 Z W R D b 2 x 1 b W 5 z M S 5 7 c 3 V j Y 2 V z c 2 Z 1 b F 9 m a W 5 k c y w z f S Z x d W 9 0 O y w m c X V v d D t T Z W N 0 a W 9 u M S 9 S Z X N 1 b H R z X 0 l W R k Z s Y X R O b 3 J t Y W x p e m V k X 2 5 l d y 9 B d X R v U m V t b 3 Z l Z E N v b H V t b n M x L n t y Z W N h b G w s N H 0 m c X V v d D s s J n F 1 b 3 Q 7 U 2 V j d G l v b j E v U m V z d W x 0 c 1 9 J V k Z G b G F 0 T m 9 y b W F s a X p l Z F 9 u Z X c v Q X V 0 b 1 J l b W 9 2 Z W R D b 2 x 1 b W 5 z M S 5 7 c m V j Y W x s X 3 B l c m N l b n R h Z 2 U s N X 0 m c X V v d D s s J n F 1 b 3 Q 7 U 2 V j d G l v b j E v U m V z d W x 0 c 1 9 J V k Z G b G F 0 T m 9 y b W F s a X p l Z F 9 u Z X c v Q X V 0 b 1 J l b W 9 2 Z W R D b 2 x 1 b W 5 z M S 5 7 c m V j Y W x s X 3 B l c m N l b n R h Z 2 V f c m 9 1 b m R l Z C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V s d H N f S V Z G R m x h d E 5 v c m 1 h b G l 6 Z W R f b m V 3 I i A v P j w v U 3 R h Y m x l R W 5 0 c m l l c z 4 8 L 0 l 0 Z W 0 + P E l 0 Z W 0 + P E l 0 Z W 1 M b 2 N h d G l v b j 4 8 S X R l b V R 5 c G U + R m 9 y b X V s Y T w v S X R l b V R 5 c G U + P E l 0 Z W 1 Q Y X R o P l N l Y 3 R p b 2 4 x L 1 J l c 3 V s d H N f S V Z G R m x h d E 5 v c m 1 h b G l 6 Z W R f b m V 3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1 V D E 5 O j M x O j Q x L j Q 2 M T U 2 M T d a I i A v P j x F b n R y e S B U e X B l P S J G a W x s Q 2 9 s d W 1 u V H l w Z X M i I F Z h b H V l P S J z Q m d Z R 0 F 3 V U Z C U T 0 9 I i A v P j x F b n R y e S B U e X B l P S J G a W x s Q 2 9 s d W 1 u T m F t Z X M i I F Z h b H V l P S J z W y Z x d W 9 0 O 2 1 v Z G V s J n F 1 b 3 Q 7 L C Z x d W 9 0 O 3 R 5 c G U m c X V v d D s s J n F 1 b 3 Q 7 a 0 5 O J n F 1 b 3 Q 7 L C Z x d W 9 0 O 3 N 1 Y 2 N l c 3 N m d W x f Z m l u Z H M m c X V v d D s s J n F 1 b 3 Q 7 c m V j Y W x s J n F 1 b 3 Q 7 L C Z x d W 9 0 O 3 J l Y 2 F s b F 9 w Z X J j Z W 5 0 Y W d l J n F 1 b 3 Q 7 L C Z x d W 9 0 O 3 J l Y 2 F s b F 9 w Z X J j Z W 5 0 Y W d l X 3 J v d W 5 k Z W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2 N j O T M 1 M G I t M T c z M y 0 0 N j c 0 L W J h Z W I t Y 2 I 3 Z D h j Z T Y 5 Z T N j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X 0 l W R k Z s Y X R O b 3 J t Y W x p e m V k X 2 5 l d y 9 B d X R v U m V t b 3 Z l Z E N v b H V t b n M x L n t t b 2 R l b C w w f S Z x d W 9 0 O y w m c X V v d D t T Z W N 0 a W 9 u M S 9 S Z X N 1 b H R z X 0 l W R k Z s Y X R O b 3 J t Y W x p e m V k X 2 5 l d y 9 B d X R v U m V t b 3 Z l Z E N v b H V t b n M x L n t 0 e X B l L D F 9 J n F 1 b 3 Q 7 L C Z x d W 9 0 O 1 N l Y 3 R p b 2 4 x L 1 J l c 3 V s d H N f S V Z G R m x h d E 5 v c m 1 h b G l 6 Z W R f b m V 3 L 0 F 1 d G 9 S Z W 1 v d m V k Q 2 9 s d W 1 u c z E u e 2 t O T i w y f S Z x d W 9 0 O y w m c X V v d D t T Z W N 0 a W 9 u M S 9 S Z X N 1 b H R z X 0 l W R k Z s Y X R O b 3 J t Y W x p e m V k X 2 5 l d y 9 B d X R v U m V t b 3 Z l Z E N v b H V t b n M x L n t z d W N j Z X N z Z n V s X 2 Z p b m R z L D N 9 J n F 1 b 3 Q 7 L C Z x d W 9 0 O 1 N l Y 3 R p b 2 4 x L 1 J l c 3 V s d H N f S V Z G R m x h d E 5 v c m 1 h b G l 6 Z W R f b m V 3 L 0 F 1 d G 9 S Z W 1 v d m V k Q 2 9 s d W 1 u c z E u e 3 J l Y 2 F s b C w 0 f S Z x d W 9 0 O y w m c X V v d D t T Z W N 0 a W 9 u M S 9 S Z X N 1 b H R z X 0 l W R k Z s Y X R O b 3 J t Y W x p e m V k X 2 5 l d y 9 B d X R v U m V t b 3 Z l Z E N v b H V t b n M x L n t y Z W N h b G x f c G V y Y 2 V u d G F n Z S w 1 f S Z x d W 9 0 O y w m c X V v d D t T Z W N 0 a W 9 u M S 9 S Z X N 1 b H R z X 0 l W R k Z s Y X R O b 3 J t Y W x p e m V k X 2 5 l d y 9 B d X R v U m V t b 3 Z l Z E N v b H V t b n M x L n t y Z W N h b G x f c G V y Y 2 V u d G F n Z V 9 y b 3 V u Z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V s d H N f S V Z G R m x h d E 5 v c m 1 h b G l 6 Z W R f b m V 3 L 0 F 1 d G 9 S Z W 1 v d m V k Q 2 9 s d W 1 u c z E u e 2 1 v Z G V s L D B 9 J n F 1 b 3 Q 7 L C Z x d W 9 0 O 1 N l Y 3 R p b 2 4 x L 1 J l c 3 V s d H N f S V Z G R m x h d E 5 v c m 1 h b G l 6 Z W R f b m V 3 L 0 F 1 d G 9 S Z W 1 v d m V k Q 2 9 s d W 1 u c z E u e 3 R 5 c G U s M X 0 m c X V v d D s s J n F 1 b 3 Q 7 U 2 V j d G l v b j E v U m V z d W x 0 c 1 9 J V k Z G b G F 0 T m 9 y b W F s a X p l Z F 9 u Z X c v Q X V 0 b 1 J l b W 9 2 Z W R D b 2 x 1 b W 5 z M S 5 7 a 0 5 O L D J 9 J n F 1 b 3 Q 7 L C Z x d W 9 0 O 1 N l Y 3 R p b 2 4 x L 1 J l c 3 V s d H N f S V Z G R m x h d E 5 v c m 1 h b G l 6 Z W R f b m V 3 L 0 F 1 d G 9 S Z W 1 v d m V k Q 2 9 s d W 1 u c z E u e 3 N 1 Y 2 N l c 3 N m d W x f Z m l u Z H M s M 3 0 m c X V v d D s s J n F 1 b 3 Q 7 U 2 V j d G l v b j E v U m V z d W x 0 c 1 9 J V k Z G b G F 0 T m 9 y b W F s a X p l Z F 9 u Z X c v Q X V 0 b 1 J l b W 9 2 Z W R D b 2 x 1 b W 5 z M S 5 7 c m V j Y W x s L D R 9 J n F 1 b 3 Q 7 L C Z x d W 9 0 O 1 N l Y 3 R p b 2 4 x L 1 J l c 3 V s d H N f S V Z G R m x h d E 5 v c m 1 h b G l 6 Z W R f b m V 3 L 0 F 1 d G 9 S Z W 1 v d m V k Q 2 9 s d W 1 u c z E u e 3 J l Y 2 F s b F 9 w Z X J j Z W 5 0 Y W d l L D V 9 J n F 1 b 3 Q 7 L C Z x d W 9 0 O 1 N l Y 3 R p b 2 4 x L 1 J l c 3 V s d H N f S V Z G R m x h d E 5 v c m 1 h b G l 6 Z W R f b m V 3 L 0 F 1 d G 9 S Z W 1 v d m V k Q 2 9 s d W 1 u c z E u e 3 J l Y 2 F s b F 9 w Z X J j Z W 5 0 Y W d l X 3 J v d W 5 k Z W Q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R m l s b F R h c m d l d C I g V m F s d W U 9 I n N S Z X N 1 b H R z X 0 l W R k Z s Y X R O b 3 J t Y W x p e m V k X 2 5 l d z Y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V s d H N f R m x h d E l Q T m 9 y b W F s a X p l Z F 9 u Z X c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V U M T k 6 M z E 6 M j A u M j A 2 M j c x O V o i I C 8 + P E V u d H J 5 I F R 5 c G U 9 I k Z p b G x D b 2 x 1 b W 5 U e X B l c y I g V m F s d W U 9 I n N C Z 1 l H Q X d V R k J R P T 0 i I C 8 + P E V u d H J 5 I F R 5 c G U 9 I k Z p b G x D b 2 x 1 b W 5 O Y W 1 l c y I g V m F s d W U 9 I n N b J n F 1 b 3 Q 7 b W 9 k Z W w m c X V v d D s s J n F 1 b 3 Q 7 d H l w Z S Z x d W 9 0 O y w m c X V v d D t r T k 4 m c X V v d D s s J n F 1 b 3 Q 7 c 3 V j Y 2 V z c 2 Z 1 b F 9 m a W 5 k c y Z x d W 9 0 O y w m c X V v d D t y Z W N h b G w m c X V v d D s s J n F 1 b 3 Q 7 c m V j Y W x s X 3 B l c m N l b n R h Z 2 U m c X V v d D s s J n F 1 b 3 Q 7 c m V j Y W x s X 3 B l c m N l b n R h Z 2 V f c m 9 1 b m R l Z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Z T I y M D Q 3 M C 0 5 Z G E w L T Q 5 N j k t Y T B h N C 0 1 Y m V k Z W N h Y T Q z M W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R m x h d E l Q T m 9 y b W F s a X p l Z F 9 u Z X c v Q X V 0 b 1 J l b W 9 2 Z W R D b 2 x 1 b W 5 z M S 5 7 b W 9 k Z W w s M H 0 m c X V v d D s s J n F 1 b 3 Q 7 U 2 V j d G l v b j E v U m V z d W x 0 c 1 9 G b G F 0 S V B O b 3 J t Y W x p e m V k X 2 5 l d y 9 B d X R v U m V t b 3 Z l Z E N v b H V t b n M x L n t 0 e X B l L D F 9 J n F 1 b 3 Q 7 L C Z x d W 9 0 O 1 N l Y 3 R p b 2 4 x L 1 J l c 3 V s d H N f R m x h d E l Q T m 9 y b W F s a X p l Z F 9 u Z X c v Q X V 0 b 1 J l b W 9 2 Z W R D b 2 x 1 b W 5 z M S 5 7 a 0 5 O L D J 9 J n F 1 b 3 Q 7 L C Z x d W 9 0 O 1 N l Y 3 R p b 2 4 x L 1 J l c 3 V s d H N f R m x h d E l Q T m 9 y b W F s a X p l Z F 9 u Z X c v Q X V 0 b 1 J l b W 9 2 Z W R D b 2 x 1 b W 5 z M S 5 7 c 3 V j Y 2 V z c 2 Z 1 b F 9 m a W 5 k c y w z f S Z x d W 9 0 O y w m c X V v d D t T Z W N 0 a W 9 u M S 9 S Z X N 1 b H R z X 0 Z s Y X R J U E 5 v c m 1 h b G l 6 Z W R f b m V 3 L 0 F 1 d G 9 S Z W 1 v d m V k Q 2 9 s d W 1 u c z E u e 3 J l Y 2 F s b C w 0 f S Z x d W 9 0 O y w m c X V v d D t T Z W N 0 a W 9 u M S 9 S Z X N 1 b H R z X 0 Z s Y X R J U E 5 v c m 1 h b G l 6 Z W R f b m V 3 L 0 F 1 d G 9 S Z W 1 v d m V k Q 2 9 s d W 1 u c z E u e 3 J l Y 2 F s b F 9 w Z X J j Z W 5 0 Y W d l L D V 9 J n F 1 b 3 Q 7 L C Z x d W 9 0 O 1 N l Y 3 R p b 2 4 x L 1 J l c 3 V s d H N f R m x h d E l Q T m 9 y b W F s a X p l Z F 9 u Z X c v Q X V 0 b 1 J l b W 9 2 Z W R D b 2 x 1 b W 5 z M S 5 7 c m V j Y W x s X 3 B l c m N l b n R h Z 2 V f c m 9 1 b m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X N 1 b H R z X 0 Z s Y X R J U E 5 v c m 1 h b G l 6 Z W R f b m V 3 L 0 F 1 d G 9 S Z W 1 v d m V k Q 2 9 s d W 1 u c z E u e 2 1 v Z G V s L D B 9 J n F 1 b 3 Q 7 L C Z x d W 9 0 O 1 N l Y 3 R p b 2 4 x L 1 J l c 3 V s d H N f R m x h d E l Q T m 9 y b W F s a X p l Z F 9 u Z X c v Q X V 0 b 1 J l b W 9 2 Z W R D b 2 x 1 b W 5 z M S 5 7 d H l w Z S w x f S Z x d W 9 0 O y w m c X V v d D t T Z W N 0 a W 9 u M S 9 S Z X N 1 b H R z X 0 Z s Y X R J U E 5 v c m 1 h b G l 6 Z W R f b m V 3 L 0 F 1 d G 9 S Z W 1 v d m V k Q 2 9 s d W 1 u c z E u e 2 t O T i w y f S Z x d W 9 0 O y w m c X V v d D t T Z W N 0 a W 9 u M S 9 S Z X N 1 b H R z X 0 Z s Y X R J U E 5 v c m 1 h b G l 6 Z W R f b m V 3 L 0 F 1 d G 9 S Z W 1 v d m V k Q 2 9 s d W 1 u c z E u e 3 N 1 Y 2 N l c 3 N m d W x f Z m l u Z H M s M 3 0 m c X V v d D s s J n F 1 b 3 Q 7 U 2 V j d G l v b j E v U m V z d W x 0 c 1 9 G b G F 0 S V B O b 3 J t Y W x p e m V k X 2 5 l d y 9 B d X R v U m V t b 3 Z l Z E N v b H V t b n M x L n t y Z W N h b G w s N H 0 m c X V v d D s s J n F 1 b 3 Q 7 U 2 V j d G l v b j E v U m V z d W x 0 c 1 9 G b G F 0 S V B O b 3 J t Y W x p e m V k X 2 5 l d y 9 B d X R v U m V t b 3 Z l Z E N v b H V t b n M x L n t y Z W N h b G x f c G V y Y 2 V u d G F n Z S w 1 f S Z x d W 9 0 O y w m c X V v d D t T Z W N 0 a W 9 u M S 9 S Z X N 1 b H R z X 0 Z s Y X R J U E 5 v c m 1 h b G l 6 Z W R f b m V 3 L 0 F 1 d G 9 S Z W 1 v d m V k Q 2 9 s d W 1 u c z E u e 3 J l Y 2 F s b F 9 w Z X J j Z W 5 0 Y W d l X 3 J v d W 5 k Z W Q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R m l s b F R h c m d l d C I g V m F s d W U 9 I n N S Z X N 1 b H R z X 0 Z s Y X R J U E 5 v c m 1 h b G l 6 Z W R f b m V 3 N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W x 0 c 1 9 I T l N X R m x h d E 5 v c m 1 h b G l 6 Z W R f b m V 3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I w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1 V D E 5 O j M w O j U 3 L j I 3 O D M z M j B a I i A v P j x F b n R y e S B U e X B l P S J G a W x s Q 2 9 s d W 1 u V H l w Z X M i I F Z h b H V l P S J z Q m d Z R 0 F 3 V U Z C U T 0 9 I i A v P j x F b n R y e S B U e X B l P S J G a W x s Q 2 9 s d W 1 u T m F t Z X M i I F Z h b H V l P S J z W y Z x d W 9 0 O 2 1 v Z G V s J n F 1 b 3 Q 7 L C Z x d W 9 0 O 3 R 5 c G U m c X V v d D s s J n F 1 b 3 Q 7 a 0 5 O J n F 1 b 3 Q 7 L C Z x d W 9 0 O 3 N 1 Y 2 N l c 3 N m d W x f Z m l u Z H M m c X V v d D s s J n F 1 b 3 Q 7 c m V j Y W x s J n F 1 b 3 Q 7 L C Z x d W 9 0 O 3 J l Y 2 F s b F 9 w Z X J j Z W 5 0 Y W d l J n F 1 b 3 Q 7 L C Z x d W 9 0 O 3 J l Y 2 F s b F 9 w Z X J j Z W 5 0 Y W d l X 3 J v d W 5 k Z W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l l Y z A 5 N z A t M j B h O C 0 0 O W I 5 L W I 4 M T I t O W Q z M D Z k M m U 0 N T R j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X 0 h O U 1 d G b G F 0 T m 9 y b W F s a X p l Z F 9 u Z X c v Q X V 0 b 1 J l b W 9 2 Z W R D b 2 x 1 b W 5 z M S 5 7 b W 9 k Z W w s M H 0 m c X V v d D s s J n F 1 b 3 Q 7 U 2 V j d G l v b j E v U m V z d W x 0 c 1 9 I T l N X R m x h d E 5 v c m 1 h b G l 6 Z W R f b m V 3 L 0 F 1 d G 9 S Z W 1 v d m V k Q 2 9 s d W 1 u c z E u e 3 R 5 c G U s M X 0 m c X V v d D s s J n F 1 b 3 Q 7 U 2 V j d G l v b j E v U m V z d W x 0 c 1 9 I T l N X R m x h d E 5 v c m 1 h b G l 6 Z W R f b m V 3 L 0 F 1 d G 9 S Z W 1 v d m V k Q 2 9 s d W 1 u c z E u e 2 t O T i w y f S Z x d W 9 0 O y w m c X V v d D t T Z W N 0 a W 9 u M S 9 S Z X N 1 b H R z X 0 h O U 1 d G b G F 0 T m 9 y b W F s a X p l Z F 9 u Z X c v Q X V 0 b 1 J l b W 9 2 Z W R D b 2 x 1 b W 5 z M S 5 7 c 3 V j Y 2 V z c 2 Z 1 b F 9 m a W 5 k c y w z f S Z x d W 9 0 O y w m c X V v d D t T Z W N 0 a W 9 u M S 9 S Z X N 1 b H R z X 0 h O U 1 d G b G F 0 T m 9 y b W F s a X p l Z F 9 u Z X c v Q X V 0 b 1 J l b W 9 2 Z W R D b 2 x 1 b W 5 z M S 5 7 c m V j Y W x s L D R 9 J n F 1 b 3 Q 7 L C Z x d W 9 0 O 1 N l Y 3 R p b 2 4 x L 1 J l c 3 V s d H N f S E 5 T V 0 Z s Y X R O b 3 J t Y W x p e m V k X 2 5 l d y 9 B d X R v U m V t b 3 Z l Z E N v b H V t b n M x L n t y Z W N h b G x f c G V y Y 2 V u d G F n Z S w 1 f S Z x d W 9 0 O y w m c X V v d D t T Z W N 0 a W 9 u M S 9 S Z X N 1 b H R z X 0 h O U 1 d G b G F 0 T m 9 y b W F s a X p l Z F 9 u Z X c v Q X V 0 b 1 J l b W 9 2 Z W R D b 2 x 1 b W 5 z M S 5 7 c m V j Y W x s X 3 B l c m N l b n R h Z 2 V f c m 9 1 b m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X N 1 b H R z X 0 h O U 1 d G b G F 0 T m 9 y b W F s a X p l Z F 9 u Z X c v Q X V 0 b 1 J l b W 9 2 Z W R D b 2 x 1 b W 5 z M S 5 7 b W 9 k Z W w s M H 0 m c X V v d D s s J n F 1 b 3 Q 7 U 2 V j d G l v b j E v U m V z d W x 0 c 1 9 I T l N X R m x h d E 5 v c m 1 h b G l 6 Z W R f b m V 3 L 0 F 1 d G 9 S Z W 1 v d m V k Q 2 9 s d W 1 u c z E u e 3 R 5 c G U s M X 0 m c X V v d D s s J n F 1 b 3 Q 7 U 2 V j d G l v b j E v U m V z d W x 0 c 1 9 I T l N X R m x h d E 5 v c m 1 h b G l 6 Z W R f b m V 3 L 0 F 1 d G 9 S Z W 1 v d m V k Q 2 9 s d W 1 u c z E u e 2 t O T i w y f S Z x d W 9 0 O y w m c X V v d D t T Z W N 0 a W 9 u M S 9 S Z X N 1 b H R z X 0 h O U 1 d G b G F 0 T m 9 y b W F s a X p l Z F 9 u Z X c v Q X V 0 b 1 J l b W 9 2 Z W R D b 2 x 1 b W 5 z M S 5 7 c 3 V j Y 2 V z c 2 Z 1 b F 9 m a W 5 k c y w z f S Z x d W 9 0 O y w m c X V v d D t T Z W N 0 a W 9 u M S 9 S Z X N 1 b H R z X 0 h O U 1 d G b G F 0 T m 9 y b W F s a X p l Z F 9 u Z X c v Q X V 0 b 1 J l b W 9 2 Z W R D b 2 x 1 b W 5 z M S 5 7 c m V j Y W x s L D R 9 J n F 1 b 3 Q 7 L C Z x d W 9 0 O 1 N l Y 3 R p b 2 4 x L 1 J l c 3 V s d H N f S E 5 T V 0 Z s Y X R O b 3 J t Y W x p e m V k X 2 5 l d y 9 B d X R v U m V t b 3 Z l Z E N v b H V t b n M x L n t y Z W N h b G x f c G V y Y 2 V u d G F n Z S w 1 f S Z x d W 9 0 O y w m c X V v d D t T Z W N 0 a W 9 u M S 9 S Z X N 1 b H R z X 0 h O U 1 d G b G F 0 T m 9 y b W F s a X p l Z F 9 u Z X c v Q X V 0 b 1 J l b W 9 2 Z W R D b 2 x 1 b W 5 z M S 5 7 c m V j Y W x s X 3 B l c m N l b n R h Z 2 V f c m 9 1 b m R l Z C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1 J l c 3 V s d H N f S E 5 T V 0 Z s Y X R O b 3 J t Y W x p e m V k X 2 5 l d z g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V s d H N f R m x h d E w y T m 9 y b W F s a X p l Z F 9 u Z X c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V U M T k 6 M z A 6 M z c u N D U 5 M T c 2 N F o i I C 8 + P E V u d H J 5 I F R 5 c G U 9 I k Z p b G x D b 2 x 1 b W 5 U e X B l c y I g V m F s d W U 9 I n N C Z 1 l H Q X d V R k J R P T 0 i I C 8 + P E V u d H J 5 I F R 5 c G U 9 I k Z p b G x D b 2 x 1 b W 5 O Y W 1 l c y I g V m F s d W U 9 I n N b J n F 1 b 3 Q 7 b W 9 k Z W w m c X V v d D s s J n F 1 b 3 Q 7 d H l w Z S Z x d W 9 0 O y w m c X V v d D t r T k 4 m c X V v d D s s J n F 1 b 3 Q 7 c 3 V j Y 2 V z c 2 Z 1 b F 9 m a W 5 k c y Z x d W 9 0 O y w m c X V v d D t y Z W N h b G w m c X V v d D s s J n F 1 b 3 Q 7 c m V j Y W x s X 3 B l c m N l b n R h Z 2 U m c X V v d D s s J n F 1 b 3 Q 7 c m V j Y W x s X 3 B l c m N l b n R h Z 2 V f c m 9 1 b m R l Z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Y W Q 0 N D I 4 N C 0 3 M T V j L T R m N T Y t Y j c 0 O S 0 5 M W I 3 M D F l O D Z k N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N f R m x h d E w y T m 9 y b W F s a X p l Z F 9 u Z X c v Q X V 0 b 1 J l b W 9 2 Z W R D b 2 x 1 b W 5 z M S 5 7 b W 9 k Z W w s M H 0 m c X V v d D s s J n F 1 b 3 Q 7 U 2 V j d G l v b j E v U m V z d W x 0 c 1 9 G b G F 0 T D J O b 3 J t Y W x p e m V k X 2 5 l d y 9 B d X R v U m V t b 3 Z l Z E N v b H V t b n M x L n t 0 e X B l L D F 9 J n F 1 b 3 Q 7 L C Z x d W 9 0 O 1 N l Y 3 R p b 2 4 x L 1 J l c 3 V s d H N f R m x h d E w y T m 9 y b W F s a X p l Z F 9 u Z X c v Q X V 0 b 1 J l b W 9 2 Z W R D b 2 x 1 b W 5 z M S 5 7 a 0 5 O L D J 9 J n F 1 b 3 Q 7 L C Z x d W 9 0 O 1 N l Y 3 R p b 2 4 x L 1 J l c 3 V s d H N f R m x h d E w y T m 9 y b W F s a X p l Z F 9 u Z X c v Q X V 0 b 1 J l b W 9 2 Z W R D b 2 x 1 b W 5 z M S 5 7 c 3 V j Y 2 V z c 2 Z 1 b F 9 m a W 5 k c y w z f S Z x d W 9 0 O y w m c X V v d D t T Z W N 0 a W 9 u M S 9 S Z X N 1 b H R z X 0 Z s Y X R M M k 5 v c m 1 h b G l 6 Z W R f b m V 3 L 0 F 1 d G 9 S Z W 1 v d m V k Q 2 9 s d W 1 u c z E u e 3 J l Y 2 F s b C w 0 f S Z x d W 9 0 O y w m c X V v d D t T Z W N 0 a W 9 u M S 9 S Z X N 1 b H R z X 0 Z s Y X R M M k 5 v c m 1 h b G l 6 Z W R f b m V 3 L 0 F 1 d G 9 S Z W 1 v d m V k Q 2 9 s d W 1 u c z E u e 3 J l Y 2 F s b F 9 w Z X J j Z W 5 0 Y W d l L D V 9 J n F 1 b 3 Q 7 L C Z x d W 9 0 O 1 N l Y 3 R p b 2 4 x L 1 J l c 3 V s d H N f R m x h d E w y T m 9 y b W F s a X p l Z F 9 u Z X c v Q X V 0 b 1 J l b W 9 2 Z W R D b 2 x 1 b W 5 z M S 5 7 c m V j Y W x s X 3 B l c m N l b n R h Z 2 V f c m 9 1 b m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X N 1 b H R z X 0 Z s Y X R M M k 5 v c m 1 h b G l 6 Z W R f b m V 3 L 0 F 1 d G 9 S Z W 1 v d m V k Q 2 9 s d W 1 u c z E u e 2 1 v Z G V s L D B 9 J n F 1 b 3 Q 7 L C Z x d W 9 0 O 1 N l Y 3 R p b 2 4 x L 1 J l c 3 V s d H N f R m x h d E w y T m 9 y b W F s a X p l Z F 9 u Z X c v Q X V 0 b 1 J l b W 9 2 Z W R D b 2 x 1 b W 5 z M S 5 7 d H l w Z S w x f S Z x d W 9 0 O y w m c X V v d D t T Z W N 0 a W 9 u M S 9 S Z X N 1 b H R z X 0 Z s Y X R M M k 5 v c m 1 h b G l 6 Z W R f b m V 3 L 0 F 1 d G 9 S Z W 1 v d m V k Q 2 9 s d W 1 u c z E u e 2 t O T i w y f S Z x d W 9 0 O y w m c X V v d D t T Z W N 0 a W 9 u M S 9 S Z X N 1 b H R z X 0 Z s Y X R M M k 5 v c m 1 h b G l 6 Z W R f b m V 3 L 0 F 1 d G 9 S Z W 1 v d m V k Q 2 9 s d W 1 u c z E u e 3 N 1 Y 2 N l c 3 N m d W x f Z m l u Z H M s M 3 0 m c X V v d D s s J n F 1 b 3 Q 7 U 2 V j d G l v b j E v U m V z d W x 0 c 1 9 G b G F 0 T D J O b 3 J t Y W x p e m V k X 2 5 l d y 9 B d X R v U m V t b 3 Z l Z E N v b H V t b n M x L n t y Z W N h b G w s N H 0 m c X V v d D s s J n F 1 b 3 Q 7 U 2 V j d G l v b j E v U m V z d W x 0 c 1 9 G b G F 0 T D J O b 3 J t Y W x p e m V k X 2 5 l d y 9 B d X R v U m V t b 3 Z l Z E N v b H V t b n M x L n t y Z W N h b G x f c G V y Y 2 V u d G F n Z S w 1 f S Z x d W 9 0 O y w m c X V v d D t T Z W N 0 a W 9 u M S 9 S Z X N 1 b H R z X 0 Z s Y X R M M k 5 v c m 1 h b G l 6 Z W R f b m V 3 L 0 F 1 d G 9 S Z W 1 v d m V k Q 2 9 s d W 1 u c z E u e 3 J l Y 2 F s b F 9 w Z X J j Z W 5 0 Y W d l X 3 J v d W 5 k Z W Q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R m l s b F R h c m d l d C I g V m F s d W U 9 I n N S Z X N 1 b H R z X 0 Z s Y X R M M k 5 v c m 1 h b G l 6 Z W R f b m V 3 O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W x 0 c 1 9 G b G F 0 T D J O b 3 J t Y W x p e m V k X 2 5 l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Z s Y X R M M k 5 v c m 1 h b G l 6 Z W R f b m V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R m x h d E w y T m 9 y b W F s a X p l Z F 9 u Z X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h O U 1 d G b G F 0 T m 9 y b W F s a X p l Z F 9 u Z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I T l N X R m x h d E 5 v c m 1 h b G l 6 Z W R f b m V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S E 5 T V 0 Z s Y X R O b 3 J t Y W x p e m V k X 2 5 l d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R m x h d E l Q T m 9 y b W F s a X p l Z F 9 u Z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G b G F 0 S V B O b 3 J t Y W x p e m V k X 2 5 l d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Z s Y X R J U E 5 v c m 1 h b G l 6 Z W R f b m V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J V k Z G b G F 0 T m 9 y b W F s a X p l Z F 9 u Z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J V k Z G b G F 0 T m 9 y b W F s a X p l Z F 9 u Z X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J V k Z G b G F 0 T m 9 y b W F s a X p l Z F 9 u Z X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l W R k Z s Y X R O b 3 J t Y W x p e m V k X 2 5 l d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l W R k Z s Y X R O b 3 J t Y W x p e m V k X 2 5 l d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l W R k Z s Y X R O b 3 J t Y W x p e m V k X 2 5 l d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R m x h d E l Q T m 9 y b W F s a X p l Z F 9 u Z X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G b G F 0 S V B O b 3 J t Y W x p e m V k X 2 5 l d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Z s Y X R J U E 5 v c m 1 h b G l 6 Z W R f b m V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I T l N X R m x h d E 5 v c m 1 h b G l 6 Z W R f b m V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S E 5 T V 0 Z s Y X R O b 3 J t Y W x p e m V k X 2 5 l d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h O U 1 d G b G F 0 T m 9 y b W F s a X p l Z F 9 u Z X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0 Z s Y X R M M k 5 v c m 1 h b G l 6 Z W R f b m V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R m x h d E w y T m 9 y b W F s a X p l Z F 9 u Z X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G b G F 0 T D J O b 3 J t Y W x p e m V k X 2 5 l d y U y M C g y K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c G V u d F 9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Q 4 Y T c x O T Y t Y m U 3 M S 0 0 M T d m L W E x Y T Q t N z B h Z T U y Y W J h O D g 1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w Z W 5 0 X 3 R p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y V D E x O j E y O j M 2 L j E 0 M D E x M D l a I i A v P j x F b n R y e S B U e X B l P S J G a W x s Q 2 9 s d W 1 u V H l w Z X M i I F Z h b H V l P S J z Q m d Z R 0 F 3 W U Z C U V U 9 I i A v P j x F b n R y e S B U e X B l P S J G a W x s Q 2 9 s d W 1 u T m F t Z X M i I F Z h b H V l P S J z W y Z x d W 9 0 O 2 l u Z G V 4 J n F 1 b 3 Q 7 L C Z x d W 9 0 O 2 1 v Z G V s J n F 1 b 3 Q 7 L C Z x d W 9 0 O 3 R l e H R f d H l w Z S Z x d W 9 0 O y w m c X V v d D t L J n F 1 b 3 Q 7 L C Z x d W 9 0 O 3 R p b W V f a H V t Y W 4 m c X V v d D s s J n F 1 b 3 Q 7 d G l t Z V 9 z Z W N v b m R z J n F 1 b 3 Q 7 L C Z x d W 9 0 O 3 R p b W V f b W l u d X R l c y Z x d W 9 0 O y w m c X V v d D t 0 a W 1 l X 2 h v d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l b n R f d G l t Z S A o M i k v Q X V 0 b 1 J l b W 9 2 Z W R D b 2 x 1 b W 5 z M S 5 7 a W 5 k Z X g s M H 0 m c X V v d D s s J n F 1 b 3 Q 7 U 2 V j d G l v b j E v c 3 B l b n R f d G l t Z S A o M i k v Q X V 0 b 1 J l b W 9 2 Z W R D b 2 x 1 b W 5 z M S 5 7 b W 9 k Z W w s M X 0 m c X V v d D s s J n F 1 b 3 Q 7 U 2 V j d G l v b j E v c 3 B l b n R f d G l t Z S A o M i k v Q X V 0 b 1 J l b W 9 2 Z W R D b 2 x 1 b W 5 z M S 5 7 d G V 4 d F 9 0 e X B l L D J 9 J n F 1 b 3 Q 7 L C Z x d W 9 0 O 1 N l Y 3 R p b 2 4 x L 3 N w Z W 5 0 X 3 R p b W U g K D I p L 0 F 1 d G 9 S Z W 1 v d m V k Q 2 9 s d W 1 u c z E u e 0 s s M 3 0 m c X V v d D s s J n F 1 b 3 Q 7 U 2 V j d G l v b j E v c 3 B l b n R f d G l t Z S A o M i k v Q X V 0 b 1 J l b W 9 2 Z W R D b 2 x 1 b W 5 z M S 5 7 d G l t Z V 9 o d W 1 h b i w 0 f S Z x d W 9 0 O y w m c X V v d D t T Z W N 0 a W 9 u M S 9 z c G V u d F 9 0 a W 1 l I C g y K S 9 B d X R v U m V t b 3 Z l Z E N v b H V t b n M x L n t 0 a W 1 l X 3 N l Y 2 9 u Z H M s N X 0 m c X V v d D s s J n F 1 b 3 Q 7 U 2 V j d G l v b j E v c 3 B l b n R f d G l t Z S A o M i k v Q X V 0 b 1 J l b W 9 2 Z W R D b 2 x 1 b W 5 z M S 5 7 d G l t Z V 9 t a W 5 1 d G V z L D Z 9 J n F 1 b 3 Q 7 L C Z x d W 9 0 O 1 N l Y 3 R p b 2 4 x L 3 N w Z W 5 0 X 3 R p b W U g K D I p L 0 F 1 d G 9 S Z W 1 v d m V k Q 2 9 s d W 1 u c z E u e 3 R p b W V f a G 9 1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3 B l b n R f d G l t Z S A o M i k v Q X V 0 b 1 J l b W 9 2 Z W R D b 2 x 1 b W 5 z M S 5 7 a W 5 k Z X g s M H 0 m c X V v d D s s J n F 1 b 3 Q 7 U 2 V j d G l v b j E v c 3 B l b n R f d G l t Z S A o M i k v Q X V 0 b 1 J l b W 9 2 Z W R D b 2 x 1 b W 5 z M S 5 7 b W 9 k Z W w s M X 0 m c X V v d D s s J n F 1 b 3 Q 7 U 2 V j d G l v b j E v c 3 B l b n R f d G l t Z S A o M i k v Q X V 0 b 1 J l b W 9 2 Z W R D b 2 x 1 b W 5 z M S 5 7 d G V 4 d F 9 0 e X B l L D J 9 J n F 1 b 3 Q 7 L C Z x d W 9 0 O 1 N l Y 3 R p b 2 4 x L 3 N w Z W 5 0 X 3 R p b W U g K D I p L 0 F 1 d G 9 S Z W 1 v d m V k Q 2 9 s d W 1 u c z E u e 0 s s M 3 0 m c X V v d D s s J n F 1 b 3 Q 7 U 2 V j d G l v b j E v c 3 B l b n R f d G l t Z S A o M i k v Q X V 0 b 1 J l b W 9 2 Z W R D b 2 x 1 b W 5 z M S 5 7 d G l t Z V 9 o d W 1 h b i w 0 f S Z x d W 9 0 O y w m c X V v d D t T Z W N 0 a W 9 u M S 9 z c G V u d F 9 0 a W 1 l I C g y K S 9 B d X R v U m V t b 3 Z l Z E N v b H V t b n M x L n t 0 a W 1 l X 3 N l Y 2 9 u Z H M s N X 0 m c X V v d D s s J n F 1 b 3 Q 7 U 2 V j d G l v b j E v c 3 B l b n R f d G l t Z S A o M i k v Q X V 0 b 1 J l b W 9 2 Z W R D b 2 x 1 b W 5 z M S 5 7 d G l t Z V 9 t a W 5 1 d G V z L D Z 9 J n F 1 b 3 Q 7 L C Z x d W 9 0 O 1 N l Y 3 R p b 2 4 x L 3 N w Z W 5 0 X 3 R p b W U g K D I p L 0 F 1 d G 9 S Z W 1 v d m V k Q 2 9 s d W 1 u c z E u e 3 R p b W V f a G 9 1 c n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Z W 5 0 X 3 R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l b n R f d G l t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V u d F 9 0 a W 1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7 R E u e h x t B J h j x q Z F 4 H g 2 I A A A A A A g A A A A A A E G Y A A A A B A A A g A A A A d P + f A I / L 8 V T K d c F Q j z C p e 7 5 f J o i f E 2 M i m k d u C Z G 3 0 y U A A A A A D o A A A A A C A A A g A A A A W X I c w S w 3 h Q n L W a X i w y 3 + + H C W O x o 6 F S a 1 Y 2 t + Y x R R Y Z V Q A A A A 8 E 1 B J i + 2 + 0 I i e 3 r v 7 b H 6 i t U k U D 9 W r f D 9 / X a g D 6 p b s E Q A K 1 z d I o N K A w t R 6 V 4 Q P k / D a J Q W D T 9 k h L 9 j k O U H + V m S q b Y + H u h Z D 0 4 K G R R M V y Y + E 5 V A A A A A P t 3 + W n 9 1 T 9 T 5 K w w x k h F / 8 C U l 7 c q D w E n Q p 0 Q E 6 m 7 C D h 3 n v s m j / 2 N J 8 P c / 7 T J q F 4 T 5 h Q s D z p x Z s 5 X G B Y Q 8 o H A T S g = = < / D a t a M a s h u p > 
</file>

<file path=customXml/itemProps1.xml><?xml version="1.0" encoding="utf-8"?>
<ds:datastoreItem xmlns:ds="http://schemas.openxmlformats.org/officeDocument/2006/customXml" ds:itemID="{7C8CD6D4-B9AE-4319-A8D8-AFD46E9E4C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Merged</vt:lpstr>
      <vt:lpstr>Results</vt:lpstr>
      <vt:lpstr>spent_time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Artjoms Kučerjavijs</cp:lastModifiedBy>
  <dcterms:created xsi:type="dcterms:W3CDTF">2015-06-05T18:17:20Z</dcterms:created>
  <dcterms:modified xsi:type="dcterms:W3CDTF">2024-09-22T11:13:24Z</dcterms:modified>
</cp:coreProperties>
</file>