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8_{F44B97A2-65CC-4956-BF52-9632FD1215B1}" xr6:coauthVersionLast="47" xr6:coauthVersionMax="47" xr10:uidLastSave="{00000000-0000-0000-0000-000000000000}"/>
  <bookViews>
    <workbookView xWindow="-108" yWindow="-108" windowWidth="23256" windowHeight="12456" tabRatio="927" xr2:uid="{00000000-000D-0000-FFFF-FFFF00000000}"/>
  </bookViews>
  <sheets>
    <sheet name=" 分部一" sheetId="5" r:id="rId1"/>
    <sheet name=" 分部二" sheetId="8" r:id="rId2"/>
    <sheet name=" 分部三" sheetId="9" r:id="rId3"/>
    <sheet name=" 分部四" sheetId="10" r:id="rId4"/>
    <sheet name=" 分部五" sheetId="11" r:id="rId5"/>
    <sheet name=" 分部六" sheetId="13" r:id="rId6"/>
    <sheet name=" 分部七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4" l="1"/>
  <c r="H51" i="14" s="1"/>
  <c r="F51" i="14"/>
  <c r="G50" i="14"/>
  <c r="H50" i="14" s="1"/>
  <c r="F50" i="14"/>
  <c r="G49" i="14"/>
  <c r="H49" i="14" s="1"/>
  <c r="F49" i="14"/>
  <c r="G48" i="14"/>
  <c r="F48" i="14"/>
  <c r="G47" i="14"/>
  <c r="H47" i="14" s="1"/>
  <c r="F47" i="14"/>
  <c r="H46" i="14"/>
  <c r="G46" i="14"/>
  <c r="F46" i="14"/>
  <c r="G45" i="14"/>
  <c r="F45" i="14"/>
  <c r="G44" i="14"/>
  <c r="F44" i="14"/>
  <c r="G43" i="14"/>
  <c r="F43" i="14"/>
  <c r="H42" i="14"/>
  <c r="G42" i="14"/>
  <c r="F42" i="14"/>
  <c r="G41" i="14"/>
  <c r="H41" i="14" s="1"/>
  <c r="F41" i="14"/>
  <c r="G40" i="14"/>
  <c r="F40" i="14"/>
  <c r="G39" i="14"/>
  <c r="H39" i="14" s="1"/>
  <c r="F39" i="14"/>
  <c r="G38" i="14"/>
  <c r="F38" i="14"/>
  <c r="H38" i="14" s="1"/>
  <c r="G37" i="14"/>
  <c r="H37" i="14" s="1"/>
  <c r="F37" i="14"/>
  <c r="G36" i="14"/>
  <c r="F36" i="14"/>
  <c r="H36" i="14" s="1"/>
  <c r="G35" i="14"/>
  <c r="H35" i="14" s="1"/>
  <c r="F35" i="14"/>
  <c r="G34" i="14"/>
  <c r="H34" i="14" s="1"/>
  <c r="F34" i="14"/>
  <c r="G33" i="14"/>
  <c r="H33" i="14" s="1"/>
  <c r="F33" i="14"/>
  <c r="G32" i="14"/>
  <c r="F32" i="14"/>
  <c r="G31" i="14"/>
  <c r="H31" i="14" s="1"/>
  <c r="F31" i="14"/>
  <c r="H30" i="14"/>
  <c r="G30" i="14"/>
  <c r="F30" i="14"/>
  <c r="G29" i="14"/>
  <c r="F29" i="14"/>
  <c r="G28" i="14"/>
  <c r="F28" i="14"/>
  <c r="G27" i="14"/>
  <c r="F27" i="14"/>
  <c r="H26" i="14"/>
  <c r="G26" i="14"/>
  <c r="F26" i="14"/>
  <c r="G25" i="14"/>
  <c r="H25" i="14" s="1"/>
  <c r="F25" i="14"/>
  <c r="G24" i="14"/>
  <c r="F24" i="14"/>
  <c r="G23" i="14"/>
  <c r="H23" i="14" s="1"/>
  <c r="F23" i="14"/>
  <c r="G22" i="14"/>
  <c r="F22" i="14"/>
  <c r="H22" i="14" s="1"/>
  <c r="G21" i="14"/>
  <c r="H21" i="14" s="1"/>
  <c r="F21" i="14"/>
  <c r="G20" i="14"/>
  <c r="F20" i="14"/>
  <c r="H20" i="14" s="1"/>
  <c r="G19" i="14"/>
  <c r="H19" i="14" s="1"/>
  <c r="F19" i="14"/>
  <c r="G18" i="14"/>
  <c r="H18" i="14" s="1"/>
  <c r="F18" i="14"/>
  <c r="G17" i="14"/>
  <c r="H17" i="14" s="1"/>
  <c r="F17" i="14"/>
  <c r="G16" i="14"/>
  <c r="F16" i="14"/>
  <c r="G15" i="14"/>
  <c r="H15" i="14" s="1"/>
  <c r="F15" i="14"/>
  <c r="H14" i="14"/>
  <c r="G14" i="14"/>
  <c r="F14" i="14"/>
  <c r="G13" i="14"/>
  <c r="F13" i="14"/>
  <c r="G12" i="14"/>
  <c r="F12" i="14"/>
  <c r="G11" i="14"/>
  <c r="F11" i="14"/>
  <c r="H10" i="14"/>
  <c r="G10" i="14"/>
  <c r="F10" i="14"/>
  <c r="G9" i="14"/>
  <c r="H9" i="14" s="1"/>
  <c r="F9" i="14"/>
  <c r="G8" i="14"/>
  <c r="F8" i="14"/>
  <c r="H8" i="14" s="1"/>
  <c r="G7" i="14"/>
  <c r="H7" i="14" s="1"/>
  <c r="F7" i="14"/>
  <c r="G6" i="14"/>
  <c r="H6" i="14" s="1"/>
  <c r="F6" i="14"/>
  <c r="G5" i="14"/>
  <c r="H5" i="14" s="1"/>
  <c r="F5" i="14"/>
  <c r="G4" i="14"/>
  <c r="F4" i="14"/>
  <c r="H4" i="14" s="1"/>
  <c r="G3" i="14"/>
  <c r="H3" i="14" s="1"/>
  <c r="F3" i="14"/>
  <c r="G2" i="14"/>
  <c r="H2" i="14" s="1"/>
  <c r="F2" i="14"/>
  <c r="G51" i="13"/>
  <c r="F51" i="13"/>
  <c r="H50" i="13"/>
  <c r="G50" i="13"/>
  <c r="F50" i="13"/>
  <c r="G49" i="13"/>
  <c r="F49" i="13"/>
  <c r="G48" i="13"/>
  <c r="F48" i="13"/>
  <c r="G47" i="13"/>
  <c r="F47" i="13"/>
  <c r="H46" i="13"/>
  <c r="G46" i="13"/>
  <c r="F46" i="13"/>
  <c r="G45" i="13"/>
  <c r="H45" i="13" s="1"/>
  <c r="F45" i="13"/>
  <c r="G44" i="13"/>
  <c r="F44" i="13"/>
  <c r="H44" i="13" s="1"/>
  <c r="G43" i="13"/>
  <c r="H43" i="13" s="1"/>
  <c r="F43" i="13"/>
  <c r="G42" i="13"/>
  <c r="H42" i="13" s="1"/>
  <c r="F42" i="13"/>
  <c r="G41" i="13"/>
  <c r="H41" i="13" s="1"/>
  <c r="F41" i="13"/>
  <c r="G40" i="13"/>
  <c r="F40" i="13"/>
  <c r="H40" i="13" s="1"/>
  <c r="G39" i="13"/>
  <c r="H39" i="13" s="1"/>
  <c r="F39" i="13"/>
  <c r="G38" i="13"/>
  <c r="H38" i="13" s="1"/>
  <c r="F38" i="13"/>
  <c r="G37" i="13"/>
  <c r="F37" i="13"/>
  <c r="G36" i="13"/>
  <c r="F36" i="13"/>
  <c r="G35" i="13"/>
  <c r="H35" i="13" s="1"/>
  <c r="F35" i="13"/>
  <c r="H34" i="13"/>
  <c r="G34" i="13"/>
  <c r="F34" i="13"/>
  <c r="G33" i="13"/>
  <c r="F33" i="13"/>
  <c r="G32" i="13"/>
  <c r="F32" i="13"/>
  <c r="G31" i="13"/>
  <c r="F31" i="13"/>
  <c r="H30" i="13"/>
  <c r="G30" i="13"/>
  <c r="F30" i="13"/>
  <c r="G29" i="13"/>
  <c r="H29" i="13" s="1"/>
  <c r="F29" i="13"/>
  <c r="G28" i="13"/>
  <c r="F28" i="13"/>
  <c r="H28" i="13" s="1"/>
  <c r="G27" i="13"/>
  <c r="H27" i="13" s="1"/>
  <c r="F27" i="13"/>
  <c r="G26" i="13"/>
  <c r="H26" i="13" s="1"/>
  <c r="F26" i="13"/>
  <c r="G25" i="13"/>
  <c r="H25" i="13" s="1"/>
  <c r="F25" i="13"/>
  <c r="G24" i="13"/>
  <c r="F24" i="13"/>
  <c r="H24" i="13" s="1"/>
  <c r="G23" i="13"/>
  <c r="H23" i="13" s="1"/>
  <c r="F23" i="13"/>
  <c r="G22" i="13"/>
  <c r="H22" i="13" s="1"/>
  <c r="F22" i="13"/>
  <c r="G21" i="13"/>
  <c r="F21" i="13"/>
  <c r="G20" i="13"/>
  <c r="F20" i="13"/>
  <c r="G19" i="13"/>
  <c r="F19" i="13"/>
  <c r="H18" i="13"/>
  <c r="G18" i="13"/>
  <c r="F18" i="13"/>
  <c r="G17" i="13"/>
  <c r="F17" i="13"/>
  <c r="G16" i="13"/>
  <c r="F16" i="13"/>
  <c r="G15" i="13"/>
  <c r="F15" i="13"/>
  <c r="H14" i="13"/>
  <c r="G14" i="13"/>
  <c r="F14" i="13"/>
  <c r="G13" i="13"/>
  <c r="H13" i="13" s="1"/>
  <c r="F13" i="13"/>
  <c r="G12" i="13"/>
  <c r="F12" i="13"/>
  <c r="H12" i="13" s="1"/>
  <c r="G11" i="13"/>
  <c r="H11" i="13" s="1"/>
  <c r="F11" i="13"/>
  <c r="G10" i="13"/>
  <c r="H10" i="13" s="1"/>
  <c r="F10" i="13"/>
  <c r="G9" i="13"/>
  <c r="H9" i="13" s="1"/>
  <c r="F9" i="13"/>
  <c r="G8" i="13"/>
  <c r="F8" i="13"/>
  <c r="H8" i="13" s="1"/>
  <c r="G7" i="13"/>
  <c r="H7" i="13" s="1"/>
  <c r="F7" i="13"/>
  <c r="G6" i="13"/>
  <c r="H6" i="13" s="1"/>
  <c r="F6" i="13"/>
  <c r="G5" i="13"/>
  <c r="F5" i="13"/>
  <c r="G4" i="13"/>
  <c r="F4" i="13"/>
  <c r="G3" i="13"/>
  <c r="F3" i="13"/>
  <c r="H2" i="13"/>
  <c r="G2" i="13"/>
  <c r="F2" i="13"/>
  <c r="G51" i="11"/>
  <c r="F51" i="11"/>
  <c r="H50" i="11"/>
  <c r="G50" i="11"/>
  <c r="F50" i="11"/>
  <c r="G49" i="11"/>
  <c r="H49" i="11" s="1"/>
  <c r="F49" i="11"/>
  <c r="G48" i="11"/>
  <c r="H48" i="11" s="1"/>
  <c r="F48" i="11"/>
  <c r="G47" i="11"/>
  <c r="H47" i="11" s="1"/>
  <c r="F47" i="11"/>
  <c r="G46" i="11"/>
  <c r="F46" i="11"/>
  <c r="H46" i="11" s="1"/>
  <c r="G45" i="11"/>
  <c r="F45" i="11"/>
  <c r="G44" i="11"/>
  <c r="F44" i="11"/>
  <c r="G43" i="11"/>
  <c r="F43" i="11"/>
  <c r="G42" i="11"/>
  <c r="H42" i="11" s="1"/>
  <c r="F42" i="11"/>
  <c r="G41" i="11"/>
  <c r="H41" i="11" s="1"/>
  <c r="F41" i="11"/>
  <c r="G40" i="11"/>
  <c r="H40" i="11" s="1"/>
  <c r="F40" i="11"/>
  <c r="G39" i="11"/>
  <c r="H39" i="11" s="1"/>
  <c r="F39" i="11"/>
  <c r="H38" i="11"/>
  <c r="G38" i="11"/>
  <c r="F38" i="11"/>
  <c r="G37" i="11"/>
  <c r="F37" i="11"/>
  <c r="G36" i="11"/>
  <c r="F36" i="11"/>
  <c r="G35" i="11"/>
  <c r="F35" i="11"/>
  <c r="G34" i="11"/>
  <c r="H34" i="11" s="1"/>
  <c r="F34" i="11"/>
  <c r="G33" i="11"/>
  <c r="H33" i="11" s="1"/>
  <c r="F33" i="11"/>
  <c r="G32" i="11"/>
  <c r="H32" i="11" s="1"/>
  <c r="F32" i="11"/>
  <c r="G31" i="11"/>
  <c r="H31" i="11" s="1"/>
  <c r="F31" i="11"/>
  <c r="G30" i="11"/>
  <c r="F30" i="11"/>
  <c r="H30" i="11" s="1"/>
  <c r="G29" i="11"/>
  <c r="F29" i="11"/>
  <c r="G28" i="11"/>
  <c r="F28" i="11"/>
  <c r="G27" i="11"/>
  <c r="F27" i="11"/>
  <c r="G26" i="11"/>
  <c r="H26" i="11" s="1"/>
  <c r="F26" i="11"/>
  <c r="G25" i="11"/>
  <c r="H25" i="11" s="1"/>
  <c r="F25" i="11"/>
  <c r="G24" i="11"/>
  <c r="H24" i="11" s="1"/>
  <c r="F24" i="11"/>
  <c r="G23" i="11"/>
  <c r="H23" i="11" s="1"/>
  <c r="F23" i="11"/>
  <c r="H22" i="11"/>
  <c r="G22" i="11"/>
  <c r="F22" i="11"/>
  <c r="G21" i="11"/>
  <c r="F21" i="11"/>
  <c r="G20" i="11"/>
  <c r="F20" i="11"/>
  <c r="G19" i="11"/>
  <c r="F19" i="11"/>
  <c r="G18" i="11"/>
  <c r="H18" i="11" s="1"/>
  <c r="F18" i="11"/>
  <c r="G17" i="11"/>
  <c r="H17" i="11" s="1"/>
  <c r="F17" i="11"/>
  <c r="G16" i="11"/>
  <c r="H16" i="11" s="1"/>
  <c r="F16" i="11"/>
  <c r="G15" i="11"/>
  <c r="H15" i="11" s="1"/>
  <c r="F15" i="11"/>
  <c r="G14" i="11"/>
  <c r="F14" i="11"/>
  <c r="H14" i="11" s="1"/>
  <c r="G13" i="11"/>
  <c r="F13" i="11"/>
  <c r="G12" i="11"/>
  <c r="F12" i="11"/>
  <c r="G11" i="11"/>
  <c r="F11" i="11"/>
  <c r="G10" i="11"/>
  <c r="H10" i="11" s="1"/>
  <c r="F10" i="11"/>
  <c r="G9" i="11"/>
  <c r="H9" i="11" s="1"/>
  <c r="F9" i="11"/>
  <c r="G8" i="11"/>
  <c r="H8" i="11" s="1"/>
  <c r="F8" i="11"/>
  <c r="G7" i="11"/>
  <c r="H7" i="11" s="1"/>
  <c r="F7" i="11"/>
  <c r="H6" i="11"/>
  <c r="G6" i="11"/>
  <c r="F6" i="11"/>
  <c r="G5" i="11"/>
  <c r="F5" i="11"/>
  <c r="G4" i="11"/>
  <c r="F4" i="11"/>
  <c r="G3" i="11"/>
  <c r="F3" i="11"/>
  <c r="G2" i="11"/>
  <c r="H2" i="11" s="1"/>
  <c r="F2" i="11"/>
  <c r="G51" i="10"/>
  <c r="H51" i="10" s="1"/>
  <c r="F51" i="10"/>
  <c r="G50" i="10"/>
  <c r="F50" i="10"/>
  <c r="H50" i="10" s="1"/>
  <c r="G49" i="10"/>
  <c r="F49" i="10"/>
  <c r="G48" i="10"/>
  <c r="F48" i="10"/>
  <c r="G47" i="10"/>
  <c r="F47" i="10"/>
  <c r="G46" i="10"/>
  <c r="H46" i="10" s="1"/>
  <c r="F46" i="10"/>
  <c r="G45" i="10"/>
  <c r="H45" i="10" s="1"/>
  <c r="F45" i="10"/>
  <c r="G44" i="10"/>
  <c r="F44" i="10"/>
  <c r="G43" i="10"/>
  <c r="H43" i="10" s="1"/>
  <c r="F43" i="10"/>
  <c r="H42" i="10"/>
  <c r="G42" i="10"/>
  <c r="F42" i="10"/>
  <c r="G41" i="10"/>
  <c r="F41" i="10"/>
  <c r="G40" i="10"/>
  <c r="F40" i="10"/>
  <c r="H40" i="10" s="1"/>
  <c r="G39" i="10"/>
  <c r="F39" i="10"/>
  <c r="G38" i="10"/>
  <c r="H38" i="10" s="1"/>
  <c r="F38" i="10"/>
  <c r="G37" i="10"/>
  <c r="H37" i="10" s="1"/>
  <c r="F37" i="10"/>
  <c r="G36" i="10"/>
  <c r="F36" i="10"/>
  <c r="G35" i="10"/>
  <c r="H35" i="10" s="1"/>
  <c r="F35" i="10"/>
  <c r="G34" i="10"/>
  <c r="F34" i="10"/>
  <c r="H34" i="10" s="1"/>
  <c r="G33" i="10"/>
  <c r="F33" i="10"/>
  <c r="G32" i="10"/>
  <c r="F32" i="10"/>
  <c r="H32" i="10" s="1"/>
  <c r="G31" i="10"/>
  <c r="F31" i="10"/>
  <c r="G30" i="10"/>
  <c r="H30" i="10" s="1"/>
  <c r="F30" i="10"/>
  <c r="G29" i="10"/>
  <c r="H29" i="10" s="1"/>
  <c r="F29" i="10"/>
  <c r="G28" i="10"/>
  <c r="F28" i="10"/>
  <c r="G27" i="10"/>
  <c r="H27" i="10" s="1"/>
  <c r="F27" i="10"/>
  <c r="H26" i="10"/>
  <c r="G26" i="10"/>
  <c r="F26" i="10"/>
  <c r="G25" i="10"/>
  <c r="F25" i="10"/>
  <c r="G24" i="10"/>
  <c r="F24" i="10"/>
  <c r="H24" i="10" s="1"/>
  <c r="G23" i="10"/>
  <c r="F23" i="10"/>
  <c r="G22" i="10"/>
  <c r="H22" i="10" s="1"/>
  <c r="F22" i="10"/>
  <c r="G21" i="10"/>
  <c r="H21" i="10" s="1"/>
  <c r="F21" i="10"/>
  <c r="G20" i="10"/>
  <c r="F20" i="10"/>
  <c r="G19" i="10"/>
  <c r="H19" i="10" s="1"/>
  <c r="F19" i="10"/>
  <c r="G18" i="10"/>
  <c r="F18" i="10"/>
  <c r="H18" i="10" s="1"/>
  <c r="G17" i="10"/>
  <c r="F17" i="10"/>
  <c r="G16" i="10"/>
  <c r="F16" i="10"/>
  <c r="H16" i="10" s="1"/>
  <c r="G15" i="10"/>
  <c r="F15" i="10"/>
  <c r="G14" i="10"/>
  <c r="H14" i="10" s="1"/>
  <c r="F14" i="10"/>
  <c r="G13" i="10"/>
  <c r="H13" i="10" s="1"/>
  <c r="F13" i="10"/>
  <c r="G12" i="10"/>
  <c r="F12" i="10"/>
  <c r="G11" i="10"/>
  <c r="H11" i="10" s="1"/>
  <c r="F11" i="10"/>
  <c r="H10" i="10"/>
  <c r="G10" i="10"/>
  <c r="F10" i="10"/>
  <c r="G9" i="10"/>
  <c r="F9" i="10"/>
  <c r="G8" i="10"/>
  <c r="F8" i="10"/>
  <c r="H8" i="10" s="1"/>
  <c r="G7" i="10"/>
  <c r="F7" i="10"/>
  <c r="G6" i="10"/>
  <c r="H6" i="10" s="1"/>
  <c r="F6" i="10"/>
  <c r="G5" i="10"/>
  <c r="H5" i="10" s="1"/>
  <c r="F5" i="10"/>
  <c r="G4" i="10"/>
  <c r="F4" i="10"/>
  <c r="G3" i="10"/>
  <c r="H3" i="10" s="1"/>
  <c r="F3" i="10"/>
  <c r="G2" i="10"/>
  <c r="F2" i="10"/>
  <c r="H2" i="10" s="1"/>
  <c r="G51" i="9"/>
  <c r="F51" i="9"/>
  <c r="G50" i="9"/>
  <c r="H50" i="9" s="1"/>
  <c r="F50" i="9"/>
  <c r="G49" i="9"/>
  <c r="H49" i="9" s="1"/>
  <c r="F49" i="9"/>
  <c r="G48" i="9"/>
  <c r="H48" i="9" s="1"/>
  <c r="F48" i="9"/>
  <c r="G47" i="9"/>
  <c r="H47" i="9" s="1"/>
  <c r="F47" i="9"/>
  <c r="H46" i="9"/>
  <c r="G46" i="9"/>
  <c r="F46" i="9"/>
  <c r="G45" i="9"/>
  <c r="F45" i="9"/>
  <c r="G44" i="9"/>
  <c r="F44" i="9"/>
  <c r="G43" i="9"/>
  <c r="F43" i="9"/>
  <c r="G42" i="9"/>
  <c r="H42" i="9" s="1"/>
  <c r="F42" i="9"/>
  <c r="G41" i="9"/>
  <c r="H41" i="9" s="1"/>
  <c r="F41" i="9"/>
  <c r="G40" i="9"/>
  <c r="H40" i="9" s="1"/>
  <c r="F40" i="9"/>
  <c r="G39" i="9"/>
  <c r="H39" i="9" s="1"/>
  <c r="F39" i="9"/>
  <c r="G38" i="9"/>
  <c r="F38" i="9"/>
  <c r="H38" i="9" s="1"/>
  <c r="G37" i="9"/>
  <c r="F37" i="9"/>
  <c r="G36" i="9"/>
  <c r="F36" i="9"/>
  <c r="G35" i="9"/>
  <c r="F35" i="9"/>
  <c r="G34" i="9"/>
  <c r="H34" i="9" s="1"/>
  <c r="F34" i="9"/>
  <c r="G33" i="9"/>
  <c r="H33" i="9" s="1"/>
  <c r="F33" i="9"/>
  <c r="G32" i="9"/>
  <c r="H32" i="9" s="1"/>
  <c r="F32" i="9"/>
  <c r="G31" i="9"/>
  <c r="H31" i="9" s="1"/>
  <c r="F31" i="9"/>
  <c r="H30" i="9"/>
  <c r="G30" i="9"/>
  <c r="F30" i="9"/>
  <c r="G29" i="9"/>
  <c r="F29" i="9"/>
  <c r="G28" i="9"/>
  <c r="F28" i="9"/>
  <c r="G27" i="9"/>
  <c r="F27" i="9"/>
  <c r="G26" i="9"/>
  <c r="H26" i="9" s="1"/>
  <c r="F26" i="9"/>
  <c r="G25" i="9"/>
  <c r="H25" i="9" s="1"/>
  <c r="F25" i="9"/>
  <c r="G24" i="9"/>
  <c r="H24" i="9" s="1"/>
  <c r="F24" i="9"/>
  <c r="G23" i="9"/>
  <c r="H23" i="9" s="1"/>
  <c r="F23" i="9"/>
  <c r="G22" i="9"/>
  <c r="F22" i="9"/>
  <c r="H22" i="9" s="1"/>
  <c r="G21" i="9"/>
  <c r="F21" i="9"/>
  <c r="G20" i="9"/>
  <c r="F20" i="9"/>
  <c r="G19" i="9"/>
  <c r="F19" i="9"/>
  <c r="G18" i="9"/>
  <c r="H18" i="9" s="1"/>
  <c r="F18" i="9"/>
  <c r="G17" i="9"/>
  <c r="H17" i="9" s="1"/>
  <c r="F17" i="9"/>
  <c r="G16" i="9"/>
  <c r="H16" i="9" s="1"/>
  <c r="F16" i="9"/>
  <c r="G15" i="9"/>
  <c r="H15" i="9" s="1"/>
  <c r="F15" i="9"/>
  <c r="H14" i="9"/>
  <c r="G14" i="9"/>
  <c r="F14" i="9"/>
  <c r="G13" i="9"/>
  <c r="F13" i="9"/>
  <c r="G12" i="9"/>
  <c r="F12" i="9"/>
  <c r="G11" i="9"/>
  <c r="F11" i="9"/>
  <c r="G10" i="9"/>
  <c r="H10" i="9" s="1"/>
  <c r="F10" i="9"/>
  <c r="G9" i="9"/>
  <c r="H9" i="9" s="1"/>
  <c r="F9" i="9"/>
  <c r="G8" i="9"/>
  <c r="H8" i="9" s="1"/>
  <c r="F8" i="9"/>
  <c r="G7" i="9"/>
  <c r="H7" i="9" s="1"/>
  <c r="F7" i="9"/>
  <c r="G6" i="9"/>
  <c r="F6" i="9"/>
  <c r="H6" i="9" s="1"/>
  <c r="G5" i="9"/>
  <c r="F5" i="9"/>
  <c r="G4" i="9"/>
  <c r="F4" i="9"/>
  <c r="G3" i="9"/>
  <c r="F3" i="9"/>
  <c r="G2" i="9"/>
  <c r="H2" i="9" s="1"/>
  <c r="F2" i="9"/>
  <c r="G51" i="8"/>
  <c r="H51" i="8" s="1"/>
  <c r="F51" i="8"/>
  <c r="H50" i="8"/>
  <c r="G50" i="8"/>
  <c r="F50" i="8"/>
  <c r="G49" i="8"/>
  <c r="F49" i="8"/>
  <c r="G48" i="8"/>
  <c r="F48" i="8"/>
  <c r="G47" i="8"/>
  <c r="F47" i="8"/>
  <c r="G46" i="8"/>
  <c r="H46" i="8" s="1"/>
  <c r="F46" i="8"/>
  <c r="G45" i="8"/>
  <c r="H45" i="8" s="1"/>
  <c r="F45" i="8"/>
  <c r="G44" i="8"/>
  <c r="H44" i="8" s="1"/>
  <c r="F44" i="8"/>
  <c r="G43" i="8"/>
  <c r="H43" i="8" s="1"/>
  <c r="F43" i="8"/>
  <c r="G42" i="8"/>
  <c r="F42" i="8"/>
  <c r="H42" i="8" s="1"/>
  <c r="G41" i="8"/>
  <c r="F41" i="8"/>
  <c r="G40" i="8"/>
  <c r="F40" i="8"/>
  <c r="G39" i="8"/>
  <c r="F39" i="8"/>
  <c r="G38" i="8"/>
  <c r="H38" i="8" s="1"/>
  <c r="F38" i="8"/>
  <c r="G37" i="8"/>
  <c r="H37" i="8" s="1"/>
  <c r="F37" i="8"/>
  <c r="G36" i="8"/>
  <c r="H36" i="8" s="1"/>
  <c r="F36" i="8"/>
  <c r="G35" i="8"/>
  <c r="H35" i="8" s="1"/>
  <c r="F35" i="8"/>
  <c r="H34" i="8"/>
  <c r="G34" i="8"/>
  <c r="F34" i="8"/>
  <c r="G33" i="8"/>
  <c r="F33" i="8"/>
  <c r="G32" i="8"/>
  <c r="F32" i="8"/>
  <c r="G31" i="8"/>
  <c r="F31" i="8"/>
  <c r="G30" i="8"/>
  <c r="H30" i="8" s="1"/>
  <c r="F30" i="8"/>
  <c r="G29" i="8"/>
  <c r="H29" i="8" s="1"/>
  <c r="F29" i="8"/>
  <c r="G28" i="8"/>
  <c r="H28" i="8" s="1"/>
  <c r="F28" i="8"/>
  <c r="G27" i="8"/>
  <c r="H27" i="8" s="1"/>
  <c r="F27" i="8"/>
  <c r="G26" i="8"/>
  <c r="F26" i="8"/>
  <c r="H26" i="8" s="1"/>
  <c r="G25" i="8"/>
  <c r="F25" i="8"/>
  <c r="G24" i="8"/>
  <c r="F24" i="8"/>
  <c r="G23" i="8"/>
  <c r="F23" i="8"/>
  <c r="G22" i="8"/>
  <c r="H22" i="8" s="1"/>
  <c r="F22" i="8"/>
  <c r="G21" i="8"/>
  <c r="H21" i="8" s="1"/>
  <c r="F21" i="8"/>
  <c r="G20" i="8"/>
  <c r="H20" i="8" s="1"/>
  <c r="F20" i="8"/>
  <c r="G19" i="8"/>
  <c r="H19" i="8" s="1"/>
  <c r="F19" i="8"/>
  <c r="H18" i="8"/>
  <c r="G18" i="8"/>
  <c r="F18" i="8"/>
  <c r="G17" i="8"/>
  <c r="F17" i="8"/>
  <c r="G16" i="8"/>
  <c r="F16" i="8"/>
  <c r="G15" i="8"/>
  <c r="F15" i="8"/>
  <c r="G14" i="8"/>
  <c r="H14" i="8" s="1"/>
  <c r="F14" i="8"/>
  <c r="G13" i="8"/>
  <c r="H13" i="8" s="1"/>
  <c r="F13" i="8"/>
  <c r="G12" i="8"/>
  <c r="H12" i="8" s="1"/>
  <c r="F12" i="8"/>
  <c r="G11" i="8"/>
  <c r="H11" i="8" s="1"/>
  <c r="F11" i="8"/>
  <c r="G10" i="8"/>
  <c r="F10" i="8"/>
  <c r="H10" i="8" s="1"/>
  <c r="G9" i="8"/>
  <c r="F9" i="8"/>
  <c r="G8" i="8"/>
  <c r="F8" i="8"/>
  <c r="G7" i="8"/>
  <c r="F7" i="8"/>
  <c r="G6" i="8"/>
  <c r="H6" i="8" s="1"/>
  <c r="F6" i="8"/>
  <c r="G5" i="8"/>
  <c r="H5" i="8" s="1"/>
  <c r="F5" i="8"/>
  <c r="G4" i="8"/>
  <c r="H4" i="8" s="1"/>
  <c r="F4" i="8"/>
  <c r="G3" i="8"/>
  <c r="H3" i="8" s="1"/>
  <c r="F3" i="8"/>
  <c r="H2" i="8"/>
  <c r="G2" i="8"/>
  <c r="F2" i="8"/>
  <c r="H8" i="8" l="1"/>
  <c r="H15" i="8"/>
  <c r="H17" i="8"/>
  <c r="H24" i="8"/>
  <c r="H31" i="8"/>
  <c r="H33" i="8"/>
  <c r="H40" i="8"/>
  <c r="H47" i="8"/>
  <c r="H49" i="8"/>
  <c r="H4" i="9"/>
  <c r="H11" i="9"/>
  <c r="H13" i="9"/>
  <c r="H20" i="9"/>
  <c r="H27" i="9"/>
  <c r="H29" i="9"/>
  <c r="H36" i="9"/>
  <c r="H43" i="9"/>
  <c r="H45" i="9"/>
  <c r="H4" i="10"/>
  <c r="H7" i="10"/>
  <c r="H9" i="10"/>
  <c r="H20" i="10"/>
  <c r="H23" i="10"/>
  <c r="H25" i="10"/>
  <c r="H36" i="10"/>
  <c r="H39" i="10"/>
  <c r="H41" i="10"/>
  <c r="H48" i="10"/>
  <c r="H3" i="11"/>
  <c r="H5" i="11"/>
  <c r="H12" i="11"/>
  <c r="H19" i="11"/>
  <c r="H21" i="11"/>
  <c r="H28" i="11"/>
  <c r="H35" i="11"/>
  <c r="H37" i="11"/>
  <c r="H44" i="11"/>
  <c r="H51" i="11"/>
  <c r="H15" i="13"/>
  <c r="H17" i="13"/>
  <c r="H31" i="13"/>
  <c r="H33" i="13"/>
  <c r="H47" i="13"/>
  <c r="H49" i="13"/>
  <c r="H11" i="14"/>
  <c r="H13" i="14"/>
  <c r="H24" i="14"/>
  <c r="H27" i="14"/>
  <c r="H29" i="14"/>
  <c r="H40" i="14"/>
  <c r="H43" i="14"/>
  <c r="H45" i="14"/>
  <c r="H3" i="13"/>
  <c r="H5" i="13"/>
  <c r="H16" i="13"/>
  <c r="H19" i="13"/>
  <c r="H21" i="13"/>
  <c r="H32" i="13"/>
  <c r="H37" i="13"/>
  <c r="H48" i="13"/>
  <c r="H51" i="13"/>
  <c r="H12" i="14"/>
  <c r="H28" i="14"/>
  <c r="H44" i="14"/>
  <c r="H7" i="8"/>
  <c r="H9" i="8"/>
  <c r="H16" i="8"/>
  <c r="H23" i="8"/>
  <c r="H25" i="8"/>
  <c r="H32" i="8"/>
  <c r="H39" i="8"/>
  <c r="H41" i="8"/>
  <c r="H48" i="8"/>
  <c r="H3" i="9"/>
  <c r="H5" i="9"/>
  <c r="H12" i="9"/>
  <c r="H19" i="9"/>
  <c r="H21" i="9"/>
  <c r="H28" i="9"/>
  <c r="H35" i="9"/>
  <c r="H37" i="9"/>
  <c r="H44" i="9"/>
  <c r="H51" i="9"/>
  <c r="H12" i="10"/>
  <c r="H15" i="10"/>
  <c r="H17" i="10"/>
  <c r="H28" i="10"/>
  <c r="H31" i="10"/>
  <c r="H33" i="10"/>
  <c r="H44" i="10"/>
  <c r="H47" i="10"/>
  <c r="H49" i="10"/>
  <c r="H4" i="11"/>
  <c r="H11" i="11"/>
  <c r="H13" i="11"/>
  <c r="H20" i="11"/>
  <c r="H27" i="11"/>
  <c r="H29" i="11"/>
  <c r="H36" i="11"/>
  <c r="H43" i="11"/>
  <c r="H45" i="11"/>
  <c r="H4" i="13"/>
  <c r="H20" i="13"/>
  <c r="H36" i="13"/>
  <c r="H16" i="14"/>
  <c r="H32" i="14"/>
  <c r="H48" i="14"/>
  <c r="F7" i="5"/>
  <c r="G26" i="5" l="1"/>
  <c r="F26" i="5"/>
  <c r="G23" i="5"/>
  <c r="F23" i="5"/>
  <c r="G13" i="5"/>
  <c r="F13" i="5"/>
  <c r="G21" i="5"/>
  <c r="F21" i="5"/>
  <c r="G39" i="5"/>
  <c r="F39" i="5"/>
  <c r="G7" i="5"/>
  <c r="H7" i="5" s="1"/>
  <c r="G8" i="5"/>
  <c r="F8" i="5"/>
  <c r="G15" i="5"/>
  <c r="F15" i="5"/>
  <c r="G12" i="5"/>
  <c r="F12" i="5"/>
  <c r="G28" i="5"/>
  <c r="F28" i="5"/>
  <c r="G31" i="5"/>
  <c r="F31" i="5"/>
  <c r="G47" i="5"/>
  <c r="F47" i="5"/>
  <c r="G43" i="5"/>
  <c r="F43" i="5"/>
  <c r="G44" i="5"/>
  <c r="F44" i="5"/>
  <c r="G36" i="5"/>
  <c r="F36" i="5"/>
  <c r="G32" i="5"/>
  <c r="F32" i="5"/>
  <c r="G16" i="5"/>
  <c r="F16" i="5"/>
  <c r="G35" i="5"/>
  <c r="F35" i="5"/>
  <c r="G50" i="5"/>
  <c r="F50" i="5"/>
  <c r="G40" i="5"/>
  <c r="F40" i="5"/>
  <c r="G20" i="5"/>
  <c r="F20" i="5"/>
  <c r="G4" i="5"/>
  <c r="F4" i="5"/>
  <c r="H20" i="5" l="1"/>
  <c r="H50" i="5"/>
  <c r="H16" i="5"/>
  <c r="H36" i="5"/>
  <c r="H43" i="5"/>
  <c r="H31" i="5"/>
  <c r="H12" i="5"/>
  <c r="H8" i="5"/>
  <c r="H21" i="5"/>
  <c r="H23" i="5"/>
  <c r="H4" i="5"/>
  <c r="H40" i="5"/>
  <c r="H35" i="5"/>
  <c r="H32" i="5"/>
  <c r="H44" i="5"/>
  <c r="H47" i="5"/>
  <c r="H28" i="5"/>
  <c r="H15" i="5"/>
  <c r="H39" i="5"/>
  <c r="H13" i="5"/>
  <c r="H26" i="5"/>
  <c r="G51" i="5"/>
  <c r="F51" i="5"/>
  <c r="G49" i="5"/>
  <c r="H49" i="5" s="1"/>
  <c r="F49" i="5"/>
  <c r="G48" i="5"/>
  <c r="F48" i="5"/>
  <c r="G46" i="5"/>
  <c r="H46" i="5" s="1"/>
  <c r="F46" i="5"/>
  <c r="G45" i="5"/>
  <c r="F45" i="5"/>
  <c r="G42" i="5"/>
  <c r="H42" i="5" s="1"/>
  <c r="F42" i="5"/>
  <c r="G41" i="5"/>
  <c r="F41" i="5"/>
  <c r="G38" i="5"/>
  <c r="H38" i="5" s="1"/>
  <c r="F38" i="5"/>
  <c r="G37" i="5"/>
  <c r="F37" i="5"/>
  <c r="G34" i="5"/>
  <c r="H34" i="5" s="1"/>
  <c r="F34" i="5"/>
  <c r="G33" i="5"/>
  <c r="F33" i="5"/>
  <c r="G30" i="5"/>
  <c r="H30" i="5" s="1"/>
  <c r="F30" i="5"/>
  <c r="G29" i="5"/>
  <c r="F29" i="5"/>
  <c r="G27" i="5"/>
  <c r="H27" i="5" s="1"/>
  <c r="F27" i="5"/>
  <c r="G25" i="5"/>
  <c r="F25" i="5"/>
  <c r="G24" i="5"/>
  <c r="H24" i="5" s="1"/>
  <c r="F24" i="5"/>
  <c r="G22" i="5"/>
  <c r="F22" i="5"/>
  <c r="G19" i="5"/>
  <c r="H19" i="5" s="1"/>
  <c r="F19" i="5"/>
  <c r="G18" i="5"/>
  <c r="F18" i="5"/>
  <c r="G17" i="5"/>
  <c r="F17" i="5"/>
  <c r="G14" i="5"/>
  <c r="F14" i="5"/>
  <c r="G11" i="5"/>
  <c r="F11" i="5"/>
  <c r="G10" i="5"/>
  <c r="F10" i="5"/>
  <c r="G9" i="5"/>
  <c r="F9" i="5"/>
  <c r="G6" i="5"/>
  <c r="F6" i="5"/>
  <c r="G5" i="5"/>
  <c r="F5" i="5"/>
  <c r="G3" i="5"/>
  <c r="F3" i="5"/>
  <c r="G2" i="5"/>
  <c r="F2" i="5"/>
  <c r="H2" i="5" l="1"/>
  <c r="H5" i="5"/>
  <c r="H9" i="5"/>
  <c r="H11" i="5"/>
  <c r="H17" i="5"/>
  <c r="H3" i="5"/>
  <c r="H6" i="5"/>
  <c r="H10" i="5"/>
  <c r="H14" i="5"/>
  <c r="H18" i="5"/>
  <c r="H22" i="5"/>
  <c r="H25" i="5"/>
  <c r="H29" i="5"/>
  <c r="H33" i="5"/>
  <c r="H37" i="5"/>
  <c r="H41" i="5"/>
  <c r="H45" i="5"/>
  <c r="H48" i="5"/>
  <c r="H51" i="5"/>
</calcChain>
</file>

<file path=xl/sharedStrings.xml><?xml version="1.0" encoding="utf-8"?>
<sst xmlns="http://schemas.openxmlformats.org/spreadsheetml/2006/main" count="406" uniqueCount="13">
  <si>
    <t>产品名称</t>
    <phoneticPr fontId="1" type="noConversion"/>
  </si>
  <si>
    <t>单号</t>
    <phoneticPr fontId="1" type="noConversion"/>
  </si>
  <si>
    <t>产品成本（元）</t>
    <phoneticPr fontId="1" type="noConversion"/>
  </si>
  <si>
    <t>销售收入（元）</t>
    <phoneticPr fontId="1" type="noConversion"/>
  </si>
  <si>
    <t>BACKPACK</t>
  </si>
  <si>
    <t>LUGGAGE</t>
  </si>
  <si>
    <t>WALLET</t>
  </si>
  <si>
    <t>HANDBAG</t>
  </si>
  <si>
    <t>SINGLESHOULDERBAG</t>
  </si>
  <si>
    <t>销售利润（元）</t>
    <phoneticPr fontId="1" type="noConversion"/>
  </si>
  <si>
    <t>成本价（元/个）</t>
    <phoneticPr fontId="1" type="noConversion"/>
  </si>
  <si>
    <t>销售价（元/个）</t>
    <phoneticPr fontId="1" type="noConversion"/>
  </si>
  <si>
    <t>销售数量（个）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</si>
</sst>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¥&quot;#,##0_);[Red]\(&quot;¥&quot;#,##0\)"/>
    <numFmt numFmtId="165" formatCode="000000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1" xfId="0" quotePrefix="1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zoomScaleNormal="100" workbookViewId="0">
      <selection activeCell="B7" sqref="B7"/>
    </sheetView>
  </sheetViews>
  <sheetFormatPr defaultColWidth="9" defaultRowHeight="15"/>
  <cols>
    <col min="1" max="1" width="18.109375" style="1" customWidth="1"/>
    <col min="2" max="2" width="15.8867187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ref="F4" si="3">C4*E4</f>
        <v>4500</v>
      </c>
      <c r="G4" s="3">
        <f t="shared" ref="G4" si="4">D4*E4</f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ref="G7" si="5">D7*E7</f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ref="F8" si="6">C8*E8</f>
        <v>7020</v>
      </c>
      <c r="G8" s="3">
        <f t="shared" ref="G8" si="7">D8*E8</f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ref="F12:F13" si="8">C12*E12</f>
        <v>3654</v>
      </c>
      <c r="G12" s="3">
        <f t="shared" ref="G12:G13" si="9">D12*E12</f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8"/>
        <v>1210</v>
      </c>
      <c r="G13" s="3">
        <f t="shared" si="9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ref="F15" si="10">C15*E15</f>
        <v>3364</v>
      </c>
      <c r="G15" s="3">
        <f t="shared" ref="G15" si="11">D15*E15</f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ref="F16" si="12">C16*E16</f>
        <v>4050</v>
      </c>
      <c r="G16" s="3">
        <f t="shared" ref="G16" si="13">D16*E16</f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ref="F20:F21" si="14">C20*E20</f>
        <v>1620</v>
      </c>
      <c r="G20" s="3">
        <f t="shared" ref="G20:G21" si="15">D20*E20</f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14"/>
        <v>3654</v>
      </c>
      <c r="G21" s="3">
        <f t="shared" si="15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ref="F23" si="16">C23*E23</f>
        <v>3480</v>
      </c>
      <c r="G23" s="3">
        <f t="shared" ref="G23" si="17">D23*E23</f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ref="F26" si="18">C26*E26</f>
        <v>6300</v>
      </c>
      <c r="G26" s="3">
        <f t="shared" ref="G26" si="19">D26*E26</f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ref="F28" si="20">C28*E28</f>
        <v>896</v>
      </c>
      <c r="G28" s="3">
        <f t="shared" ref="G28" si="21">D28*E28</f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ref="F31" si="22">C31*E31</f>
        <v>1160</v>
      </c>
      <c r="G31" s="3">
        <f t="shared" ref="G31" si="23">D31*E31</f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ref="F32" si="24">C32*E32</f>
        <v>528</v>
      </c>
      <c r="G32" s="3">
        <f t="shared" ref="G32" si="25">D32*E32</f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ref="F35:F36" si="26">C35*E35</f>
        <v>640</v>
      </c>
      <c r="G35" s="3">
        <f t="shared" ref="G35:G36" si="27">D35*E35</f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26"/>
        <v>1320</v>
      </c>
      <c r="G36" s="3">
        <f t="shared" si="27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ref="F39" si="28">C39*E39</f>
        <v>1760</v>
      </c>
      <c r="G39" s="3">
        <f t="shared" ref="G39" si="29">D39*E39</f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ref="F40" si="30">C40*E40</f>
        <v>1540</v>
      </c>
      <c r="G40" s="3">
        <f t="shared" ref="G40" si="31">D40*E40</f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ref="F44" si="32">C44*E44</f>
        <v>1280</v>
      </c>
      <c r="G44" s="3">
        <f t="shared" ref="G44" si="33">D44*E44</f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ref="F47" si="34">C47*E47</f>
        <v>2900</v>
      </c>
      <c r="G47" s="3">
        <f t="shared" ref="G47" si="35">D47*E47</f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ref="F50" si="36">C50*E50</f>
        <v>1008</v>
      </c>
      <c r="G50" s="3">
        <f t="shared" ref="G50" si="37">D50*E50</f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9BE9C-3FC2-44BE-9BA2-980088006AA1}">
  <dimension ref="A1:H62"/>
  <sheetViews>
    <sheetView zoomScaleNormal="100" workbookViewId="0">
      <selection activeCell="A7" sqref="A7"/>
    </sheetView>
  </sheetViews>
  <sheetFormatPr defaultColWidth="9" defaultRowHeight="15"/>
  <cols>
    <col min="1" max="1" width="18.109375" style="1" customWidth="1"/>
    <col min="2" max="2" width="21.7773437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1FED-35D9-4887-9B74-25FFCCD18258}">
  <dimension ref="A1:H62"/>
  <sheetViews>
    <sheetView zoomScaleNormal="100" workbookViewId="0">
      <selection activeCell="A7" sqref="A7"/>
    </sheetView>
  </sheetViews>
  <sheetFormatPr defaultColWidth="9" defaultRowHeight="15"/>
  <cols>
    <col min="1" max="1" width="18.109375" style="1" customWidth="1"/>
    <col min="2" max="2" width="21.7773437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837B-64A0-4799-8025-30B4C62891B8}">
  <dimension ref="A1:H62"/>
  <sheetViews>
    <sheetView zoomScaleNormal="100" workbookViewId="0">
      <selection activeCell="C8" sqref="C8"/>
    </sheetView>
  </sheetViews>
  <sheetFormatPr defaultColWidth="9" defaultRowHeight="15"/>
  <cols>
    <col min="1" max="1" width="18.109375" style="1" customWidth="1"/>
    <col min="2" max="2" width="21.7773437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282E-226C-4548-A05C-E0F5E6200A6D}">
  <dimension ref="A1:H62"/>
  <sheetViews>
    <sheetView zoomScaleNormal="100" workbookViewId="0">
      <selection activeCell="D9" sqref="D9"/>
    </sheetView>
  </sheetViews>
  <sheetFormatPr defaultColWidth="9" defaultRowHeight="15"/>
  <cols>
    <col min="1" max="1" width="18.109375" style="1" customWidth="1"/>
    <col min="2" max="2" width="21.7773437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D80F-54EA-4D47-A109-50500A8E4AAA}">
  <dimension ref="A1:H62"/>
  <sheetViews>
    <sheetView zoomScaleNormal="100" workbookViewId="0">
      <selection activeCell="D9" sqref="D9"/>
    </sheetView>
  </sheetViews>
  <sheetFormatPr defaultColWidth="9" defaultRowHeight="15"/>
  <cols>
    <col min="1" max="1" width="18.109375" style="1" customWidth="1"/>
    <col min="2" max="2" width="21.7773437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8D86-34C3-47BB-A4BF-896621807BD5}">
  <dimension ref="A1:H62"/>
  <sheetViews>
    <sheetView zoomScaleNormal="100" workbookViewId="0">
      <selection activeCell="A7" sqref="A7"/>
    </sheetView>
  </sheetViews>
  <sheetFormatPr defaultColWidth="9" defaultRowHeight="15"/>
  <cols>
    <col min="1" max="1" width="18.109375" style="1" customWidth="1"/>
    <col min="2" max="2" width="21.77734375" style="1" customWidth="1"/>
    <col min="3" max="3" width="15" style="1" customWidth="1"/>
    <col min="4" max="4" width="16" style="1" customWidth="1"/>
    <col min="5" max="5" width="14.44140625" style="1" customWidth="1"/>
    <col min="6" max="6" width="16.6640625" style="1" customWidth="1"/>
    <col min="7" max="7" width="15.44140625" style="1" customWidth="1"/>
    <col min="8" max="8" width="16.109375" style="1" customWidth="1"/>
    <col min="9" max="16384" width="9" style="1"/>
  </cols>
  <sheetData>
    <row r="1" spans="1:8" ht="18.75" customHeight="1">
      <c r="A1" s="6" t="s">
        <v>1</v>
      </c>
      <c r="B1" s="7" t="s">
        <v>0</v>
      </c>
      <c r="C1" s="8" t="s">
        <v>10</v>
      </c>
      <c r="D1" s="8" t="s">
        <v>11</v>
      </c>
      <c r="E1" s="8" t="s">
        <v>12</v>
      </c>
      <c r="F1" s="8" t="s">
        <v>2</v>
      </c>
      <c r="G1" s="8" t="s">
        <v>3</v>
      </c>
      <c r="H1" s="7" t="s">
        <v>9</v>
      </c>
    </row>
    <row r="2" spans="1:8">
      <c r="A2" s="5">
        <v>201806123001</v>
      </c>
      <c r="B2" s="9" t="s">
        <v>4</v>
      </c>
      <c r="C2" s="3">
        <v>16</v>
      </c>
      <c r="D2" s="3">
        <v>65</v>
      </c>
      <c r="E2" s="2">
        <v>60</v>
      </c>
      <c r="F2" s="3">
        <f t="shared" ref="F2:F51" si="0">C2*E2</f>
        <v>960</v>
      </c>
      <c r="G2" s="3">
        <f t="shared" ref="G2:G51" si="1">D2*E2</f>
        <v>3900</v>
      </c>
      <c r="H2" s="3">
        <f>G2-F2</f>
        <v>2940</v>
      </c>
    </row>
    <row r="3" spans="1:8">
      <c r="A3" s="5">
        <v>201806123002</v>
      </c>
      <c r="B3" s="9" t="s">
        <v>5</v>
      </c>
      <c r="C3" s="3">
        <v>22</v>
      </c>
      <c r="D3" s="3">
        <v>88</v>
      </c>
      <c r="E3" s="2">
        <v>45</v>
      </c>
      <c r="F3" s="3">
        <f t="shared" si="0"/>
        <v>990</v>
      </c>
      <c r="G3" s="3">
        <f t="shared" si="1"/>
        <v>3960</v>
      </c>
      <c r="H3" s="3">
        <f t="shared" ref="H3:H51" si="2">G3-F3</f>
        <v>2970</v>
      </c>
    </row>
    <row r="4" spans="1:8">
      <c r="A4" s="5">
        <v>201806123003</v>
      </c>
      <c r="B4" s="9" t="s">
        <v>6</v>
      </c>
      <c r="C4" s="3">
        <v>90</v>
      </c>
      <c r="D4" s="3">
        <v>187</v>
      </c>
      <c r="E4" s="2">
        <v>50</v>
      </c>
      <c r="F4" s="3">
        <f t="shared" si="0"/>
        <v>4500</v>
      </c>
      <c r="G4" s="3">
        <f t="shared" si="1"/>
        <v>9350</v>
      </c>
      <c r="H4" s="3">
        <f t="shared" si="2"/>
        <v>4850</v>
      </c>
    </row>
    <row r="5" spans="1:8">
      <c r="A5" s="5">
        <v>201806123004</v>
      </c>
      <c r="B5" s="9" t="s">
        <v>4</v>
      </c>
      <c r="C5" s="3">
        <v>16</v>
      </c>
      <c r="D5" s="3">
        <v>65</v>
      </c>
      <c r="E5" s="2">
        <v>23</v>
      </c>
      <c r="F5" s="3">
        <f t="shared" si="0"/>
        <v>368</v>
      </c>
      <c r="G5" s="3">
        <f t="shared" si="1"/>
        <v>1495</v>
      </c>
      <c r="H5" s="3">
        <f t="shared" si="2"/>
        <v>1127</v>
      </c>
    </row>
    <row r="6" spans="1:8">
      <c r="A6" s="5">
        <v>201806123005</v>
      </c>
      <c r="B6" s="9" t="s">
        <v>7</v>
      </c>
      <c r="C6" s="3">
        <v>36</v>
      </c>
      <c r="D6" s="3">
        <v>147</v>
      </c>
      <c r="E6" s="2">
        <v>26</v>
      </c>
      <c r="F6" s="3">
        <f t="shared" si="0"/>
        <v>936</v>
      </c>
      <c r="G6" s="3">
        <f t="shared" si="1"/>
        <v>3822</v>
      </c>
      <c r="H6" s="3">
        <f t="shared" si="2"/>
        <v>2886</v>
      </c>
    </row>
    <row r="7" spans="1:8">
      <c r="A7" s="5">
        <v>201806123006</v>
      </c>
      <c r="B7" s="9" t="s">
        <v>5</v>
      </c>
      <c r="C7" s="3">
        <v>22</v>
      </c>
      <c r="D7" s="3">
        <v>88</v>
      </c>
      <c r="E7" s="2">
        <v>85</v>
      </c>
      <c r="F7" s="3">
        <f t="shared" si="0"/>
        <v>1870</v>
      </c>
      <c r="G7" s="3">
        <f t="shared" si="1"/>
        <v>7480</v>
      </c>
      <c r="H7" s="3">
        <f t="shared" si="2"/>
        <v>5610</v>
      </c>
    </row>
    <row r="8" spans="1:8">
      <c r="A8" s="5">
        <v>201806123007</v>
      </c>
      <c r="B8" s="9" t="s">
        <v>6</v>
      </c>
      <c r="C8" s="3">
        <v>90</v>
      </c>
      <c r="D8" s="3">
        <v>187</v>
      </c>
      <c r="E8" s="2">
        <v>78</v>
      </c>
      <c r="F8" s="3">
        <f t="shared" si="0"/>
        <v>7020</v>
      </c>
      <c r="G8" s="3">
        <f t="shared" si="1"/>
        <v>14586</v>
      </c>
      <c r="H8" s="3">
        <f t="shared" si="2"/>
        <v>7566</v>
      </c>
    </row>
    <row r="9" spans="1:8">
      <c r="A9" s="5">
        <v>201806123008</v>
      </c>
      <c r="B9" s="9" t="s">
        <v>6</v>
      </c>
      <c r="C9" s="3">
        <v>90</v>
      </c>
      <c r="D9" s="3">
        <v>187</v>
      </c>
      <c r="E9" s="2">
        <v>100</v>
      </c>
      <c r="F9" s="3">
        <f t="shared" si="0"/>
        <v>9000</v>
      </c>
      <c r="G9" s="3">
        <f t="shared" si="1"/>
        <v>18700</v>
      </c>
      <c r="H9" s="3">
        <f t="shared" si="2"/>
        <v>9700</v>
      </c>
    </row>
    <row r="10" spans="1:8">
      <c r="A10" s="5">
        <v>201806123009</v>
      </c>
      <c r="B10" s="9" t="s">
        <v>4</v>
      </c>
      <c r="C10" s="3">
        <v>16</v>
      </c>
      <c r="D10" s="3">
        <v>65</v>
      </c>
      <c r="E10" s="2">
        <v>25</v>
      </c>
      <c r="F10" s="3">
        <f t="shared" si="0"/>
        <v>400</v>
      </c>
      <c r="G10" s="3">
        <f t="shared" si="1"/>
        <v>1625</v>
      </c>
      <c r="H10" s="3">
        <f t="shared" si="2"/>
        <v>1225</v>
      </c>
    </row>
    <row r="11" spans="1:8">
      <c r="A11" s="5">
        <v>201806123010</v>
      </c>
      <c r="B11" s="9" t="s">
        <v>6</v>
      </c>
      <c r="C11" s="3">
        <v>90</v>
      </c>
      <c r="D11" s="3">
        <v>187</v>
      </c>
      <c r="E11" s="2">
        <v>36</v>
      </c>
      <c r="F11" s="3">
        <f t="shared" si="0"/>
        <v>3240</v>
      </c>
      <c r="G11" s="3">
        <f t="shared" si="1"/>
        <v>6732</v>
      </c>
      <c r="H11" s="3">
        <f t="shared" si="2"/>
        <v>3492</v>
      </c>
    </row>
    <row r="12" spans="1:8">
      <c r="A12" s="5">
        <v>201806123011</v>
      </c>
      <c r="B12" s="9" t="s">
        <v>8</v>
      </c>
      <c r="C12" s="3">
        <v>58</v>
      </c>
      <c r="D12" s="3">
        <v>124</v>
      </c>
      <c r="E12" s="2">
        <v>63</v>
      </c>
      <c r="F12" s="3">
        <f t="shared" si="0"/>
        <v>3654</v>
      </c>
      <c r="G12" s="3">
        <f t="shared" si="1"/>
        <v>7812</v>
      </c>
      <c r="H12" s="3">
        <f t="shared" si="2"/>
        <v>4158</v>
      </c>
    </row>
    <row r="13" spans="1:8">
      <c r="A13" s="5">
        <v>201806123012</v>
      </c>
      <c r="B13" s="9" t="s">
        <v>5</v>
      </c>
      <c r="C13" s="3">
        <v>22</v>
      </c>
      <c r="D13" s="3">
        <v>88</v>
      </c>
      <c r="E13" s="2">
        <v>55</v>
      </c>
      <c r="F13" s="3">
        <f t="shared" si="0"/>
        <v>1210</v>
      </c>
      <c r="G13" s="3">
        <f t="shared" si="1"/>
        <v>4840</v>
      </c>
      <c r="H13" s="3">
        <f t="shared" si="2"/>
        <v>3630</v>
      </c>
    </row>
    <row r="14" spans="1:8">
      <c r="A14" s="5">
        <v>201806123013</v>
      </c>
      <c r="B14" s="9" t="s">
        <v>4</v>
      </c>
      <c r="C14" s="3">
        <v>16</v>
      </c>
      <c r="D14" s="3">
        <v>65</v>
      </c>
      <c r="E14" s="2">
        <v>69</v>
      </c>
      <c r="F14" s="3">
        <f t="shared" si="0"/>
        <v>1104</v>
      </c>
      <c r="G14" s="3">
        <f t="shared" si="1"/>
        <v>4485</v>
      </c>
      <c r="H14" s="3">
        <f t="shared" si="2"/>
        <v>3381</v>
      </c>
    </row>
    <row r="15" spans="1:8">
      <c r="A15" s="5">
        <v>201806123014</v>
      </c>
      <c r="B15" s="9" t="s">
        <v>8</v>
      </c>
      <c r="C15" s="3">
        <v>58</v>
      </c>
      <c r="D15" s="3">
        <v>124</v>
      </c>
      <c r="E15" s="2">
        <v>58</v>
      </c>
      <c r="F15" s="3">
        <f t="shared" si="0"/>
        <v>3364</v>
      </c>
      <c r="G15" s="3">
        <f t="shared" si="1"/>
        <v>7192</v>
      </c>
      <c r="H15" s="3">
        <f t="shared" si="2"/>
        <v>3828</v>
      </c>
    </row>
    <row r="16" spans="1:8">
      <c r="A16" s="5">
        <v>201806123015</v>
      </c>
      <c r="B16" s="9" t="s">
        <v>6</v>
      </c>
      <c r="C16" s="3">
        <v>90</v>
      </c>
      <c r="D16" s="3">
        <v>187</v>
      </c>
      <c r="E16" s="2">
        <v>45</v>
      </c>
      <c r="F16" s="3">
        <f t="shared" si="0"/>
        <v>4050</v>
      </c>
      <c r="G16" s="3">
        <f t="shared" si="1"/>
        <v>8415</v>
      </c>
      <c r="H16" s="3">
        <f t="shared" si="2"/>
        <v>4365</v>
      </c>
    </row>
    <row r="17" spans="1:8">
      <c r="A17" s="5">
        <v>201806123016</v>
      </c>
      <c r="B17" s="9" t="s">
        <v>7</v>
      </c>
      <c r="C17" s="3">
        <v>36</v>
      </c>
      <c r="D17" s="3">
        <v>147</v>
      </c>
      <c r="E17" s="2">
        <v>52</v>
      </c>
      <c r="F17" s="3">
        <f t="shared" si="0"/>
        <v>1872</v>
      </c>
      <c r="G17" s="3">
        <f t="shared" si="1"/>
        <v>7644</v>
      </c>
      <c r="H17" s="3">
        <f t="shared" si="2"/>
        <v>5772</v>
      </c>
    </row>
    <row r="18" spans="1:8">
      <c r="A18" s="5">
        <v>201806123017</v>
      </c>
      <c r="B18" s="9" t="s">
        <v>8</v>
      </c>
      <c r="C18" s="3">
        <v>58</v>
      </c>
      <c r="D18" s="3">
        <v>124</v>
      </c>
      <c r="E18" s="2">
        <v>20</v>
      </c>
      <c r="F18" s="3">
        <f t="shared" si="0"/>
        <v>1160</v>
      </c>
      <c r="G18" s="3">
        <f t="shared" si="1"/>
        <v>2480</v>
      </c>
      <c r="H18" s="3">
        <f t="shared" si="2"/>
        <v>1320</v>
      </c>
    </row>
    <row r="19" spans="1:8">
      <c r="A19" s="5">
        <v>201806123018</v>
      </c>
      <c r="B19" s="9" t="s">
        <v>5</v>
      </c>
      <c r="C19" s="3">
        <v>22</v>
      </c>
      <c r="D19" s="3">
        <v>88</v>
      </c>
      <c r="E19" s="2">
        <v>21</v>
      </c>
      <c r="F19" s="3">
        <f t="shared" si="0"/>
        <v>462</v>
      </c>
      <c r="G19" s="3">
        <f t="shared" si="1"/>
        <v>1848</v>
      </c>
      <c r="H19" s="3">
        <f t="shared" si="2"/>
        <v>1386</v>
      </c>
    </row>
    <row r="20" spans="1:8">
      <c r="A20" s="5">
        <v>201806123019</v>
      </c>
      <c r="B20" s="9" t="s">
        <v>7</v>
      </c>
      <c r="C20" s="3">
        <v>36</v>
      </c>
      <c r="D20" s="3">
        <v>147</v>
      </c>
      <c r="E20" s="2">
        <v>45</v>
      </c>
      <c r="F20" s="3">
        <f t="shared" si="0"/>
        <v>1620</v>
      </c>
      <c r="G20" s="3">
        <f t="shared" si="1"/>
        <v>6615</v>
      </c>
      <c r="H20" s="3">
        <f t="shared" si="2"/>
        <v>4995</v>
      </c>
    </row>
    <row r="21" spans="1:8">
      <c r="A21" s="5">
        <v>201806123020</v>
      </c>
      <c r="B21" s="9" t="s">
        <v>8</v>
      </c>
      <c r="C21" s="3">
        <v>58</v>
      </c>
      <c r="D21" s="3">
        <v>124</v>
      </c>
      <c r="E21" s="2">
        <v>63</v>
      </c>
      <c r="F21" s="3">
        <f t="shared" si="0"/>
        <v>3654</v>
      </c>
      <c r="G21" s="3">
        <f t="shared" si="1"/>
        <v>7812</v>
      </c>
      <c r="H21" s="3">
        <f t="shared" si="2"/>
        <v>4158</v>
      </c>
    </row>
    <row r="22" spans="1:8">
      <c r="A22" s="5">
        <v>201806123021</v>
      </c>
      <c r="B22" s="9" t="s">
        <v>4</v>
      </c>
      <c r="C22" s="3">
        <v>16</v>
      </c>
      <c r="D22" s="3">
        <v>65</v>
      </c>
      <c r="E22" s="2">
        <v>55</v>
      </c>
      <c r="F22" s="3">
        <f t="shared" si="0"/>
        <v>880</v>
      </c>
      <c r="G22" s="3">
        <f t="shared" si="1"/>
        <v>3575</v>
      </c>
      <c r="H22" s="3">
        <f t="shared" si="2"/>
        <v>2695</v>
      </c>
    </row>
    <row r="23" spans="1:8">
      <c r="A23" s="5">
        <v>201806123022</v>
      </c>
      <c r="B23" s="9" t="s">
        <v>8</v>
      </c>
      <c r="C23" s="3">
        <v>58</v>
      </c>
      <c r="D23" s="3">
        <v>124</v>
      </c>
      <c r="E23" s="2">
        <v>60</v>
      </c>
      <c r="F23" s="3">
        <f t="shared" si="0"/>
        <v>3480</v>
      </c>
      <c r="G23" s="3">
        <f t="shared" si="1"/>
        <v>7440</v>
      </c>
      <c r="H23" s="3">
        <f t="shared" si="2"/>
        <v>3960</v>
      </c>
    </row>
    <row r="24" spans="1:8">
      <c r="A24" s="5">
        <v>201806123023</v>
      </c>
      <c r="B24" s="9" t="s">
        <v>7</v>
      </c>
      <c r="C24" s="3">
        <v>36</v>
      </c>
      <c r="D24" s="3">
        <v>147</v>
      </c>
      <c r="E24" s="2">
        <v>89</v>
      </c>
      <c r="F24" s="3">
        <f t="shared" si="0"/>
        <v>3204</v>
      </c>
      <c r="G24" s="3">
        <f t="shared" si="1"/>
        <v>13083</v>
      </c>
      <c r="H24" s="3">
        <f t="shared" si="2"/>
        <v>9879</v>
      </c>
    </row>
    <row r="25" spans="1:8">
      <c r="A25" s="5">
        <v>201806123024</v>
      </c>
      <c r="B25" s="9" t="s">
        <v>8</v>
      </c>
      <c r="C25" s="3">
        <v>58</v>
      </c>
      <c r="D25" s="3">
        <v>124</v>
      </c>
      <c r="E25" s="2">
        <v>78</v>
      </c>
      <c r="F25" s="3">
        <f t="shared" si="0"/>
        <v>4524</v>
      </c>
      <c r="G25" s="3">
        <f t="shared" si="1"/>
        <v>9672</v>
      </c>
      <c r="H25" s="3">
        <f t="shared" si="2"/>
        <v>5148</v>
      </c>
    </row>
    <row r="26" spans="1:8">
      <c r="A26" s="5">
        <v>201806123025</v>
      </c>
      <c r="B26" s="9" t="s">
        <v>6</v>
      </c>
      <c r="C26" s="3">
        <v>90</v>
      </c>
      <c r="D26" s="3">
        <v>187</v>
      </c>
      <c r="E26" s="2">
        <v>70</v>
      </c>
      <c r="F26" s="3">
        <f t="shared" si="0"/>
        <v>6300</v>
      </c>
      <c r="G26" s="3">
        <f t="shared" si="1"/>
        <v>13090</v>
      </c>
      <c r="H26" s="3">
        <f t="shared" si="2"/>
        <v>6790</v>
      </c>
    </row>
    <row r="27" spans="1:8">
      <c r="A27" s="5">
        <v>201806123026</v>
      </c>
      <c r="B27" s="9" t="s">
        <v>5</v>
      </c>
      <c r="C27" s="3">
        <v>22</v>
      </c>
      <c r="D27" s="3">
        <v>88</v>
      </c>
      <c r="E27" s="2">
        <v>80</v>
      </c>
      <c r="F27" s="3">
        <f t="shared" si="0"/>
        <v>1760</v>
      </c>
      <c r="G27" s="3">
        <f t="shared" si="1"/>
        <v>7040</v>
      </c>
      <c r="H27" s="3">
        <f t="shared" si="2"/>
        <v>5280</v>
      </c>
    </row>
    <row r="28" spans="1:8">
      <c r="A28" s="5">
        <v>201806123027</v>
      </c>
      <c r="B28" s="9" t="s">
        <v>4</v>
      </c>
      <c r="C28" s="3">
        <v>16</v>
      </c>
      <c r="D28" s="3">
        <v>65</v>
      </c>
      <c r="E28" s="2">
        <v>56</v>
      </c>
      <c r="F28" s="3">
        <f t="shared" si="0"/>
        <v>896</v>
      </c>
      <c r="G28" s="3">
        <f t="shared" si="1"/>
        <v>3640</v>
      </c>
      <c r="H28" s="3">
        <f t="shared" si="2"/>
        <v>2744</v>
      </c>
    </row>
    <row r="29" spans="1:8">
      <c r="A29" s="5">
        <v>201806123028</v>
      </c>
      <c r="B29" s="9" t="s">
        <v>5</v>
      </c>
      <c r="C29" s="3">
        <v>22</v>
      </c>
      <c r="D29" s="3">
        <v>88</v>
      </c>
      <c r="E29" s="2">
        <v>66</v>
      </c>
      <c r="F29" s="3">
        <f t="shared" si="0"/>
        <v>1452</v>
      </c>
      <c r="G29" s="3">
        <f t="shared" si="1"/>
        <v>5808</v>
      </c>
      <c r="H29" s="3">
        <f t="shared" si="2"/>
        <v>4356</v>
      </c>
    </row>
    <row r="30" spans="1:8">
      <c r="A30" s="5">
        <v>201806123029</v>
      </c>
      <c r="B30" s="9" t="s">
        <v>7</v>
      </c>
      <c r="C30" s="3">
        <v>36</v>
      </c>
      <c r="D30" s="3">
        <v>147</v>
      </c>
      <c r="E30" s="2">
        <v>36</v>
      </c>
      <c r="F30" s="3">
        <f t="shared" si="0"/>
        <v>1296</v>
      </c>
      <c r="G30" s="3">
        <f t="shared" si="1"/>
        <v>5292</v>
      </c>
      <c r="H30" s="3">
        <f t="shared" si="2"/>
        <v>3996</v>
      </c>
    </row>
    <row r="31" spans="1:8">
      <c r="A31" s="5">
        <v>201806123030</v>
      </c>
      <c r="B31" s="9" t="s">
        <v>8</v>
      </c>
      <c r="C31" s="3">
        <v>58</v>
      </c>
      <c r="D31" s="3">
        <v>124</v>
      </c>
      <c r="E31" s="2">
        <v>20</v>
      </c>
      <c r="F31" s="3">
        <f t="shared" si="0"/>
        <v>1160</v>
      </c>
      <c r="G31" s="3">
        <f t="shared" si="1"/>
        <v>2480</v>
      </c>
      <c r="H31" s="3">
        <f t="shared" si="2"/>
        <v>1320</v>
      </c>
    </row>
    <row r="32" spans="1:8">
      <c r="A32" s="5">
        <v>201806123031</v>
      </c>
      <c r="B32" s="9" t="s">
        <v>5</v>
      </c>
      <c r="C32" s="3">
        <v>22</v>
      </c>
      <c r="D32" s="3">
        <v>88</v>
      </c>
      <c r="E32" s="2">
        <v>24</v>
      </c>
      <c r="F32" s="3">
        <f t="shared" si="0"/>
        <v>528</v>
      </c>
      <c r="G32" s="3">
        <f t="shared" si="1"/>
        <v>2112</v>
      </c>
      <c r="H32" s="3">
        <f t="shared" si="2"/>
        <v>1584</v>
      </c>
    </row>
    <row r="33" spans="1:8">
      <c r="A33" s="5">
        <v>201806123032</v>
      </c>
      <c r="B33" s="9" t="s">
        <v>4</v>
      </c>
      <c r="C33" s="3">
        <v>16</v>
      </c>
      <c r="D33" s="3">
        <v>65</v>
      </c>
      <c r="E33" s="2">
        <v>15</v>
      </c>
      <c r="F33" s="3">
        <f t="shared" si="0"/>
        <v>240</v>
      </c>
      <c r="G33" s="3">
        <f t="shared" si="1"/>
        <v>975</v>
      </c>
      <c r="H33" s="3">
        <f t="shared" si="2"/>
        <v>735</v>
      </c>
    </row>
    <row r="34" spans="1:8">
      <c r="A34" s="5">
        <v>201806123033</v>
      </c>
      <c r="B34" s="9" t="s">
        <v>6</v>
      </c>
      <c r="C34" s="3">
        <v>90</v>
      </c>
      <c r="D34" s="3">
        <v>187</v>
      </c>
      <c r="E34" s="2">
        <v>48</v>
      </c>
      <c r="F34" s="3">
        <f t="shared" si="0"/>
        <v>4320</v>
      </c>
      <c r="G34" s="3">
        <f t="shared" si="1"/>
        <v>8976</v>
      </c>
      <c r="H34" s="3">
        <f t="shared" si="2"/>
        <v>4656</v>
      </c>
    </row>
    <row r="35" spans="1:8">
      <c r="A35" s="5">
        <v>201806123034</v>
      </c>
      <c r="B35" s="9" t="s">
        <v>4</v>
      </c>
      <c r="C35" s="3">
        <v>16</v>
      </c>
      <c r="D35" s="3">
        <v>65</v>
      </c>
      <c r="E35" s="2">
        <v>40</v>
      </c>
      <c r="F35" s="3">
        <f t="shared" si="0"/>
        <v>640</v>
      </c>
      <c r="G35" s="3">
        <f t="shared" si="1"/>
        <v>2600</v>
      </c>
      <c r="H35" s="3">
        <f t="shared" si="2"/>
        <v>1960</v>
      </c>
    </row>
    <row r="36" spans="1:8">
      <c r="A36" s="5">
        <v>201806123035</v>
      </c>
      <c r="B36" s="9" t="s">
        <v>5</v>
      </c>
      <c r="C36" s="3">
        <v>22</v>
      </c>
      <c r="D36" s="3">
        <v>88</v>
      </c>
      <c r="E36" s="2">
        <v>60</v>
      </c>
      <c r="F36" s="3">
        <f t="shared" si="0"/>
        <v>1320</v>
      </c>
      <c r="G36" s="3">
        <f t="shared" si="1"/>
        <v>5280</v>
      </c>
      <c r="H36" s="3">
        <f t="shared" si="2"/>
        <v>3960</v>
      </c>
    </row>
    <row r="37" spans="1:8">
      <c r="A37" s="5">
        <v>201806123036</v>
      </c>
      <c r="B37" s="9" t="s">
        <v>6</v>
      </c>
      <c r="C37" s="3">
        <v>90</v>
      </c>
      <c r="D37" s="3">
        <v>187</v>
      </c>
      <c r="E37" s="2">
        <v>56</v>
      </c>
      <c r="F37" s="3">
        <f t="shared" si="0"/>
        <v>5040</v>
      </c>
      <c r="G37" s="3">
        <f t="shared" si="1"/>
        <v>10472</v>
      </c>
      <c r="H37" s="3">
        <f t="shared" si="2"/>
        <v>5432</v>
      </c>
    </row>
    <row r="38" spans="1:8">
      <c r="A38" s="5">
        <v>201806123037</v>
      </c>
      <c r="B38" s="9" t="s">
        <v>5</v>
      </c>
      <c r="C38" s="3">
        <v>22</v>
      </c>
      <c r="D38" s="3">
        <v>88</v>
      </c>
      <c r="E38" s="2">
        <v>60</v>
      </c>
      <c r="F38" s="3">
        <f t="shared" si="0"/>
        <v>1320</v>
      </c>
      <c r="G38" s="3">
        <f t="shared" si="1"/>
        <v>5280</v>
      </c>
      <c r="H38" s="3">
        <f t="shared" si="2"/>
        <v>3960</v>
      </c>
    </row>
    <row r="39" spans="1:8">
      <c r="A39" s="5">
        <v>201806123038</v>
      </c>
      <c r="B39" s="9" t="s">
        <v>5</v>
      </c>
      <c r="C39" s="3">
        <v>22</v>
      </c>
      <c r="D39" s="3">
        <v>88</v>
      </c>
      <c r="E39" s="2">
        <v>80</v>
      </c>
      <c r="F39" s="3">
        <f t="shared" si="0"/>
        <v>1760</v>
      </c>
      <c r="G39" s="3">
        <f t="shared" si="1"/>
        <v>7040</v>
      </c>
      <c r="H39" s="3">
        <f t="shared" si="2"/>
        <v>5280</v>
      </c>
    </row>
    <row r="40" spans="1:8">
      <c r="A40" s="5">
        <v>201806123039</v>
      </c>
      <c r="B40" s="9" t="s">
        <v>5</v>
      </c>
      <c r="C40" s="3">
        <v>22</v>
      </c>
      <c r="D40" s="3">
        <v>88</v>
      </c>
      <c r="E40" s="2">
        <v>70</v>
      </c>
      <c r="F40" s="3">
        <f t="shared" si="0"/>
        <v>1540</v>
      </c>
      <c r="G40" s="3">
        <f t="shared" si="1"/>
        <v>6160</v>
      </c>
      <c r="H40" s="3">
        <f t="shared" si="2"/>
        <v>4620</v>
      </c>
    </row>
    <row r="41" spans="1:8">
      <c r="A41" s="5">
        <v>201806123040</v>
      </c>
      <c r="B41" s="9" t="s">
        <v>4</v>
      </c>
      <c r="C41" s="3">
        <v>16</v>
      </c>
      <c r="D41" s="3">
        <v>65</v>
      </c>
      <c r="E41" s="2">
        <v>35</v>
      </c>
      <c r="F41" s="3">
        <f t="shared" si="0"/>
        <v>560</v>
      </c>
      <c r="G41" s="3">
        <f t="shared" si="1"/>
        <v>2275</v>
      </c>
      <c r="H41" s="3">
        <f t="shared" si="2"/>
        <v>1715</v>
      </c>
    </row>
    <row r="42" spans="1:8">
      <c r="A42" s="5">
        <v>201806123041</v>
      </c>
      <c r="B42" s="9" t="s">
        <v>5</v>
      </c>
      <c r="C42" s="3">
        <v>22</v>
      </c>
      <c r="D42" s="3">
        <v>88</v>
      </c>
      <c r="E42" s="2">
        <v>87</v>
      </c>
      <c r="F42" s="3">
        <f t="shared" si="0"/>
        <v>1914</v>
      </c>
      <c r="G42" s="3">
        <f t="shared" si="1"/>
        <v>7656</v>
      </c>
      <c r="H42" s="3">
        <f t="shared" si="2"/>
        <v>5742</v>
      </c>
    </row>
    <row r="43" spans="1:8">
      <c r="A43" s="5">
        <v>201806123042</v>
      </c>
      <c r="B43" s="9" t="s">
        <v>4</v>
      </c>
      <c r="C43" s="3">
        <v>16</v>
      </c>
      <c r="D43" s="3">
        <v>65</v>
      </c>
      <c r="E43" s="2">
        <v>75</v>
      </c>
      <c r="F43" s="3">
        <f t="shared" si="0"/>
        <v>1200</v>
      </c>
      <c r="G43" s="3">
        <f t="shared" si="1"/>
        <v>4875</v>
      </c>
      <c r="H43" s="3">
        <f t="shared" si="2"/>
        <v>3675</v>
      </c>
    </row>
    <row r="44" spans="1:8">
      <c r="A44" s="5">
        <v>201806123043</v>
      </c>
      <c r="B44" s="9" t="s">
        <v>4</v>
      </c>
      <c r="C44" s="3">
        <v>16</v>
      </c>
      <c r="D44" s="3">
        <v>65</v>
      </c>
      <c r="E44" s="2">
        <v>80</v>
      </c>
      <c r="F44" s="3">
        <f t="shared" si="0"/>
        <v>1280</v>
      </c>
      <c r="G44" s="3">
        <f t="shared" si="1"/>
        <v>5200</v>
      </c>
      <c r="H44" s="3">
        <f t="shared" si="2"/>
        <v>3920</v>
      </c>
    </row>
    <row r="45" spans="1:8">
      <c r="A45" s="5">
        <v>201806123044</v>
      </c>
      <c r="B45" s="9" t="s">
        <v>7</v>
      </c>
      <c r="C45" s="3">
        <v>36</v>
      </c>
      <c r="D45" s="3">
        <v>147</v>
      </c>
      <c r="E45" s="2">
        <v>55</v>
      </c>
      <c r="F45" s="3">
        <f t="shared" si="0"/>
        <v>1980</v>
      </c>
      <c r="G45" s="3">
        <f t="shared" si="1"/>
        <v>8085</v>
      </c>
      <c r="H45" s="3">
        <f t="shared" si="2"/>
        <v>6105</v>
      </c>
    </row>
    <row r="46" spans="1:8">
      <c r="A46" s="5">
        <v>201806123045</v>
      </c>
      <c r="B46" s="9" t="s">
        <v>8</v>
      </c>
      <c r="C46" s="3">
        <v>58</v>
      </c>
      <c r="D46" s="3">
        <v>124</v>
      </c>
      <c r="E46" s="2">
        <v>69</v>
      </c>
      <c r="F46" s="3">
        <f t="shared" si="0"/>
        <v>4002</v>
      </c>
      <c r="G46" s="3">
        <f t="shared" si="1"/>
        <v>8556</v>
      </c>
      <c r="H46" s="3">
        <f t="shared" si="2"/>
        <v>4554</v>
      </c>
    </row>
    <row r="47" spans="1:8">
      <c r="A47" s="5">
        <v>201806123046</v>
      </c>
      <c r="B47" s="9" t="s">
        <v>8</v>
      </c>
      <c r="C47" s="3">
        <v>58</v>
      </c>
      <c r="D47" s="3">
        <v>124</v>
      </c>
      <c r="E47" s="2">
        <v>50</v>
      </c>
      <c r="F47" s="3">
        <f t="shared" si="0"/>
        <v>2900</v>
      </c>
      <c r="G47" s="3">
        <f t="shared" si="1"/>
        <v>6200</v>
      </c>
      <c r="H47" s="3">
        <f t="shared" si="2"/>
        <v>3300</v>
      </c>
    </row>
    <row r="48" spans="1:8">
      <c r="A48" s="5">
        <v>201806123047</v>
      </c>
      <c r="B48" s="9" t="s">
        <v>4</v>
      </c>
      <c r="C48" s="3">
        <v>16</v>
      </c>
      <c r="D48" s="3">
        <v>65</v>
      </c>
      <c r="E48" s="2">
        <v>63</v>
      </c>
      <c r="F48" s="3">
        <f t="shared" si="0"/>
        <v>1008</v>
      </c>
      <c r="G48" s="3">
        <f t="shared" si="1"/>
        <v>4095</v>
      </c>
      <c r="H48" s="3">
        <f t="shared" si="2"/>
        <v>3087</v>
      </c>
    </row>
    <row r="49" spans="1:8">
      <c r="A49" s="5">
        <v>201806123048</v>
      </c>
      <c r="B49" s="9" t="s">
        <v>7</v>
      </c>
      <c r="C49" s="3">
        <v>36</v>
      </c>
      <c r="D49" s="3">
        <v>147</v>
      </c>
      <c r="E49" s="2">
        <v>25</v>
      </c>
      <c r="F49" s="3">
        <f t="shared" si="0"/>
        <v>900</v>
      </c>
      <c r="G49" s="3">
        <f t="shared" si="1"/>
        <v>3675</v>
      </c>
      <c r="H49" s="3">
        <f t="shared" si="2"/>
        <v>2775</v>
      </c>
    </row>
    <row r="50" spans="1:8">
      <c r="A50" s="5">
        <v>201806123049</v>
      </c>
      <c r="B50" s="9" t="s">
        <v>4</v>
      </c>
      <c r="C50" s="3">
        <v>16</v>
      </c>
      <c r="D50" s="3">
        <v>65</v>
      </c>
      <c r="E50" s="2">
        <v>63</v>
      </c>
      <c r="F50" s="3">
        <f t="shared" si="0"/>
        <v>1008</v>
      </c>
      <c r="G50" s="3">
        <f t="shared" si="1"/>
        <v>4095</v>
      </c>
      <c r="H50" s="3">
        <f t="shared" si="2"/>
        <v>3087</v>
      </c>
    </row>
    <row r="51" spans="1:8">
      <c r="A51" s="5">
        <v>201806123050</v>
      </c>
      <c r="B51" s="9" t="s">
        <v>7</v>
      </c>
      <c r="C51" s="3">
        <v>36</v>
      </c>
      <c r="D51" s="3">
        <v>147</v>
      </c>
      <c r="E51" s="2">
        <v>78</v>
      </c>
      <c r="F51" s="3">
        <f t="shared" si="0"/>
        <v>2808</v>
      </c>
      <c r="G51" s="3">
        <f t="shared" si="1"/>
        <v>11466</v>
      </c>
      <c r="H51" s="3">
        <f t="shared" si="2"/>
        <v>8658</v>
      </c>
    </row>
    <row r="52" spans="1:8">
      <c r="C52" s="4"/>
      <c r="D52" s="4"/>
    </row>
    <row r="53" spans="1:8">
      <c r="C53" s="4"/>
      <c r="D53" s="4"/>
    </row>
    <row r="54" spans="1:8">
      <c r="C54" s="4"/>
      <c r="D54" s="4"/>
    </row>
    <row r="55" spans="1:8">
      <c r="C55" s="4"/>
      <c r="D55" s="4"/>
    </row>
    <row r="56" spans="1:8">
      <c r="C56" s="4"/>
      <c r="D56" s="4"/>
    </row>
    <row r="57" spans="1:8">
      <c r="C57" s="4"/>
      <c r="D57" s="4"/>
    </row>
    <row r="58" spans="1:8">
      <c r="C58" s="4"/>
      <c r="D58" s="4"/>
    </row>
    <row r="59" spans="1:8">
      <c r="C59" s="4"/>
      <c r="D59" s="4"/>
    </row>
    <row r="60" spans="1:8">
      <c r="C60" s="4"/>
      <c r="D60" s="4"/>
    </row>
    <row r="61" spans="1:8">
      <c r="C61" s="4"/>
      <c r="D61" s="4"/>
    </row>
    <row r="62" spans="1:8">
      <c r="C62" s="4"/>
      <c r="D62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分部一</vt:lpstr>
      <vt:lpstr> 分部二</vt:lpstr>
      <vt:lpstr> 分部三</vt:lpstr>
      <vt:lpstr> 分部四</vt:lpstr>
      <vt:lpstr> 分部五</vt:lpstr>
      <vt:lpstr> 分部六</vt:lpstr>
      <vt:lpstr> 分部七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2025-09-03T23:56:23Z</dcterms:modified>
</cp:coreProperties>
</file>