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\day8\salesinfo\"/>
    </mc:Choice>
  </mc:AlternateContent>
  <xr:revisionPtr revIDLastSave="0" documentId="13_ncr:1_{F7B760A2-A860-42EB-939D-BDDA06D51362}" xr6:coauthVersionLast="47" xr6:coauthVersionMax="47" xr10:uidLastSave="{00000000-0000-0000-0000-000000000000}"/>
  <bookViews>
    <workbookView xWindow="1170" yWindow="1170" windowWidth="21600" windowHeight="11295" xr2:uid="{4037D46E-58EE-4FB2-9F7F-9C459473C1A4}"/>
  </bookViews>
  <sheets>
    <sheet name="销售记录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<sst xmlns="http://schemas.openxmlformats.org/spreadsheetml/2006/main" count="214" uniqueCount="94">
  <si>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</si>
  <si>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</si>
  <si>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</si>
  <si>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</si>
  <si>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</si>
  <si>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</si>
  <si>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</si>
  <si>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</si>
  <si>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</si>
  <si>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</si>
  <si>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</si>
  <si>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</si>
  <si>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</si>
  <si>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</si>
  <si>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</si>
  <si>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</si>
  <si>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</si>
  <si>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</si>
  <si>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</si>
  <si>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</si>
  <si>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</si>
  <si>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</si>
  <si>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</si>
  <si>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</si>
  <si>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</si>
  <si>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</si>
  <si>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</si>
  <si>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</si>
  <si>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</si>
  <si>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</si>
  <si>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</si>
  <si>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</si>
  <si>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</si>
  <si>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</si>
  <si>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</si>
  <si>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</si>
  <si>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</si>
  <si>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</si>
  <si>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</si>
  <si>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</si>
  <si>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</si>
  <si>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</si>
  <si>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</si>
  <si>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</si>
  <si>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</si>
  <si>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</si>
  <si>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</si>
  <si>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</si>
  <si>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</si>
  <si>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</si>
  <si>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</si>
  <si>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</si>
  <si>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</si>
  <si>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</si>
  <si>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</si>
  <si>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</si>
  <si>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</si>
  <si>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</si>
  <si>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</si>
  <si>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</si>
  <si>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</si>
  <si>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</si>
  <si>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</si>
  <si>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</si>
  <si>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</si>
  <si>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</si>
  <si>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</si>
  <si>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</si>
  <si>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</si>
  <si>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2019/2/29</t>
  </si>
  <si>
    <t>2019/2/30</t>
  </si>
  <si>
    <t>2019/2/31</t>
  </si>
  <si>
    <t>订单编号</t>
  </si>
  <si>
    <t>销售区域</t>
  </si>
  <si>
    <t>下单日期</t>
  </si>
  <si>
    <t>销售数量</t>
  </si>
  <si>
    <t>销售单价</t>
  </si>
  <si>
    <t>销售金额</t>
  </si>
  <si>
    <t>销售成本</t>
  </si>
  <si>
    <t>销售利润</t>
  </si>
  <si>
    <t>湖北</t>
  </si>
  <si>
    <t>江苏</t>
  </si>
  <si>
    <t>福建</t>
  </si>
  <si>
    <t>OL12458</t>
  </si>
  <si>
    <t>浙江</t>
  </si>
  <si>
    <t>湖南</t>
  </si>
  <si>
    <t>河北</t>
  </si>
  <si>
    <t>海南</t>
  </si>
  <si>
    <t>贵州</t>
  </si>
  <si>
    <t>山东</t>
  </si>
  <si>
    <t>陕西</t>
  </si>
  <si>
    <t>广东</t>
  </si>
  <si>
    <t>河南</t>
  </si>
  <si>
    <t>甘肃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</si>
</sst>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_);[Red]\(&quot;¥&quot;#,##0\)"/>
  </numFmts>
  <fonts count="4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5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S49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7.25" customHeight="1"/>
  <cols>
    <col min="1" max="1" width="13.33203125" style="5" customWidth="1"/>
    <col min="2" max="2" width="11.44140625" style="5" customWidth="1"/>
    <col min="3" max="3" width="12.88671875" style="5" customWidth="1"/>
    <col min="4" max="4" width="11" style="5" customWidth="1"/>
    <col min="5" max="6" width="12.21875" style="18" customWidth="1"/>
    <col min="7" max="7" width="11.44140625" style="5" customWidth="1"/>
    <col min="8" max="8" width="13" style="5" customWidth="1"/>
    <col min="9" max="16384" width="8.88671875" style="5"/>
  </cols>
  <sheetData>
    <row r="1" spans="1:19" ht="17.25" customHeight="1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4" t="s">
        <v>6</v>
      </c>
      <c r="L1" s="5" t="s">
        <v>72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</row>
    <row r="2" spans="1:19" ht="17.25" customHeight="1">
      <c r="A2" s="6" t="s">
        <v>7</v>
      </c>
      <c r="B2" s="7" t="s">
        <v>8</v>
      </c>
      <c r="C2" s="8">
        <v>43498</v>
      </c>
      <c r="D2" s="9">
        <v>60</v>
      </c>
      <c r="E2" s="10">
        <v>699</v>
      </c>
      <c r="F2" s="10">
        <f>D2*E2</f>
        <v>41940</v>
      </c>
      <c r="G2" s="10">
        <v>22344</v>
      </c>
      <c r="H2" s="11">
        <f>F2-G2</f>
        <v>19596</v>
      </c>
      <c r="K2" s="5">
        <v>9</v>
      </c>
      <c r="L2" s="5" t="s">
        <v>23</v>
      </c>
      <c r="M2" s="5" t="s">
        <v>80</v>
      </c>
      <c r="N2" s="19">
        <v>43503</v>
      </c>
      <c r="O2" s="5">
        <v>400</v>
      </c>
      <c r="P2" s="5">
        <v>1298</v>
      </c>
      <c r="Q2" s="5">
        <v>519200</v>
      </c>
      <c r="R2" s="5">
        <v>36000</v>
      </c>
      <c r="S2" s="5">
        <v>483200</v>
      </c>
    </row>
    <row r="3" spans="1:19" ht="17.25" customHeight="1">
      <c r="A3" s="6" t="s">
        <v>9</v>
      </c>
      <c r="B3" s="7" t="s">
        <v>10</v>
      </c>
      <c r="C3" s="8">
        <v>43498</v>
      </c>
      <c r="D3" s="9">
        <v>50</v>
      </c>
      <c r="E3" s="10">
        <v>1298</v>
      </c>
      <c r="F3" s="10">
        <f t="shared" ref="F3:F49" si="0">D3*E3</f>
        <v>64900</v>
      </c>
      <c r="G3" s="10">
        <v>20000</v>
      </c>
      <c r="H3" s="11">
        <f t="shared" ref="H3:H49" si="1">F3-G3</f>
        <v>44900</v>
      </c>
      <c r="K3" s="5">
        <v>8</v>
      </c>
      <c r="L3" s="5" t="s">
        <v>22</v>
      </c>
      <c r="M3" s="5" t="s">
        <v>81</v>
      </c>
      <c r="N3" s="19">
        <v>43503</v>
      </c>
      <c r="O3" s="5">
        <v>400</v>
      </c>
      <c r="P3" s="5">
        <v>699</v>
      </c>
      <c r="Q3" s="5">
        <v>279600</v>
      </c>
      <c r="R3" s="5">
        <v>39102</v>
      </c>
      <c r="S3" s="5">
        <v>240498</v>
      </c>
    </row>
    <row r="4" spans="1:19" ht="17.25" customHeight="1">
      <c r="A4" s="6" t="s">
        <v>11</v>
      </c>
      <c r="B4" s="7" t="s">
        <v>12</v>
      </c>
      <c r="C4" s="8">
        <v>43498</v>
      </c>
      <c r="D4" s="9">
        <v>70</v>
      </c>
      <c r="E4" s="10">
        <v>288</v>
      </c>
      <c r="F4" s="10">
        <f t="shared" si="0"/>
        <v>20160</v>
      </c>
      <c r="G4" s="10">
        <v>1000</v>
      </c>
      <c r="H4" s="11">
        <f t="shared" si="1"/>
        <v>19160</v>
      </c>
      <c r="K4" s="5">
        <v>1</v>
      </c>
      <c r="L4" s="5" t="s">
        <v>9</v>
      </c>
      <c r="M4" s="5" t="s">
        <v>81</v>
      </c>
      <c r="N4" s="19">
        <v>43498</v>
      </c>
      <c r="O4" s="5">
        <v>50</v>
      </c>
      <c r="P4" s="5">
        <v>1298</v>
      </c>
      <c r="Q4" s="5">
        <v>64900</v>
      </c>
      <c r="R4" s="5">
        <v>20000</v>
      </c>
      <c r="S4" s="5">
        <v>44900</v>
      </c>
    </row>
    <row r="5" spans="1:19" ht="17.25" customHeight="1">
      <c r="A5" s="6" t="s">
        <v>13</v>
      </c>
      <c r="B5" s="7" t="s">
        <v>14</v>
      </c>
      <c r="C5" s="8">
        <v>43498</v>
      </c>
      <c r="D5" s="9">
        <v>69</v>
      </c>
      <c r="E5" s="10">
        <v>35</v>
      </c>
      <c r="F5" s="10">
        <f t="shared" si="0"/>
        <v>2415</v>
      </c>
      <c r="G5" s="10">
        <v>375</v>
      </c>
      <c r="H5" s="11">
        <f t="shared" si="1"/>
        <v>2040</v>
      </c>
      <c r="K5" s="5">
        <v>46</v>
      </c>
      <c r="L5" s="5" t="s">
        <v>66</v>
      </c>
      <c r="M5" s="5" t="s">
        <v>82</v>
      </c>
      <c r="N5" s="5" t="s">
        <v>70</v>
      </c>
      <c r="O5" s="5">
        <v>60</v>
      </c>
      <c r="P5" s="5">
        <v>1298</v>
      </c>
      <c r="Q5" s="5">
        <v>77880</v>
      </c>
      <c r="R5" s="5">
        <v>48000</v>
      </c>
      <c r="S5" s="5">
        <v>29880</v>
      </c>
    </row>
    <row r="6" spans="1:19" ht="17.25" customHeight="1">
      <c r="A6" s="6" t="s">
        <v>15</v>
      </c>
      <c r="B6" s="7" t="s">
        <v>16</v>
      </c>
      <c r="C6" s="8">
        <v>43499</v>
      </c>
      <c r="D6" s="9">
        <v>45</v>
      </c>
      <c r="E6" s="10">
        <v>22</v>
      </c>
      <c r="F6" s="10">
        <f t="shared" si="0"/>
        <v>990</v>
      </c>
      <c r="G6" s="10">
        <v>384</v>
      </c>
      <c r="H6" s="11">
        <f t="shared" si="1"/>
        <v>606</v>
      </c>
      <c r="K6" s="5">
        <v>0</v>
      </c>
      <c r="L6" s="5" t="s">
        <v>83</v>
      </c>
      <c r="M6" s="5" t="s">
        <v>84</v>
      </c>
      <c r="N6" s="19">
        <v>43498</v>
      </c>
      <c r="O6" s="5">
        <v>60</v>
      </c>
      <c r="P6" s="5">
        <v>699</v>
      </c>
      <c r="Q6" s="5">
        <v>41940</v>
      </c>
      <c r="R6" s="5">
        <v>22344</v>
      </c>
      <c r="S6" s="5">
        <v>19596</v>
      </c>
    </row>
    <row r="7" spans="1:19" ht="17.25" customHeight="1">
      <c r="A7" s="6" t="s">
        <v>17</v>
      </c>
      <c r="B7" s="7" t="s">
        <v>18</v>
      </c>
      <c r="C7" s="8">
        <v>43499</v>
      </c>
      <c r="D7" s="9">
        <v>23</v>
      </c>
      <c r="E7" s="10">
        <v>39</v>
      </c>
      <c r="F7" s="10">
        <f t="shared" si="0"/>
        <v>897</v>
      </c>
      <c r="G7" s="10">
        <v>512</v>
      </c>
      <c r="H7" s="11">
        <f t="shared" si="1"/>
        <v>385</v>
      </c>
      <c r="K7" s="5">
        <v>2</v>
      </c>
      <c r="L7" s="5" t="s">
        <v>11</v>
      </c>
      <c r="M7" s="5" t="s">
        <v>80</v>
      </c>
      <c r="N7" s="19">
        <v>43498</v>
      </c>
      <c r="O7" s="5">
        <v>70</v>
      </c>
      <c r="P7" s="5">
        <v>288</v>
      </c>
      <c r="Q7" s="5">
        <v>20160</v>
      </c>
      <c r="R7" s="5">
        <v>1000</v>
      </c>
      <c r="S7" s="5">
        <v>19160</v>
      </c>
    </row>
    <row r="8" spans="1:19" ht="17.25" customHeight="1">
      <c r="A8" s="6" t="s">
        <v>19</v>
      </c>
      <c r="B8" s="7" t="s">
        <v>20</v>
      </c>
      <c r="C8" s="8">
        <v>43499</v>
      </c>
      <c r="D8" s="9">
        <v>60</v>
      </c>
      <c r="E8" s="10">
        <v>29</v>
      </c>
      <c r="F8" s="10">
        <f t="shared" si="0"/>
        <v>1740</v>
      </c>
      <c r="G8" s="10">
        <v>616</v>
      </c>
      <c r="H8" s="11">
        <f t="shared" si="1"/>
        <v>1124</v>
      </c>
      <c r="K8" s="5">
        <v>22</v>
      </c>
      <c r="L8" s="5" t="s">
        <v>42</v>
      </c>
      <c r="M8" s="5" t="s">
        <v>80</v>
      </c>
      <c r="N8" s="19">
        <v>43514</v>
      </c>
      <c r="O8" s="5">
        <v>36</v>
      </c>
      <c r="P8" s="5">
        <v>1298</v>
      </c>
      <c r="Q8" s="5">
        <v>46728</v>
      </c>
      <c r="R8" s="5">
        <v>28800</v>
      </c>
      <c r="S8" s="5">
        <v>17928</v>
      </c>
    </row>
    <row r="9" spans="1:19" ht="17.25" customHeight="1">
      <c r="A9" s="6" t="s">
        <v>21</v>
      </c>
      <c r="B9" s="7" t="s">
        <v>8</v>
      </c>
      <c r="C9" s="8">
        <v>43499</v>
      </c>
      <c r="D9" s="9">
        <v>85</v>
      </c>
      <c r="E9" s="10">
        <v>59</v>
      </c>
      <c r="F9" s="10">
        <f t="shared" si="0"/>
        <v>5015</v>
      </c>
      <c r="G9" s="10">
        <v>990</v>
      </c>
      <c r="H9" s="11">
        <f t="shared" si="1"/>
        <v>4025</v>
      </c>
      <c r="K9" s="5">
        <v>45</v>
      </c>
      <c r="L9" s="5" t="s">
        <v>65</v>
      </c>
      <c r="M9" s="5" t="s">
        <v>85</v>
      </c>
      <c r="N9" s="5" t="s">
        <v>69</v>
      </c>
      <c r="O9" s="5">
        <v>55</v>
      </c>
      <c r="P9" s="5">
        <v>699</v>
      </c>
      <c r="Q9" s="5">
        <v>38445</v>
      </c>
      <c r="R9" s="5">
        <v>21945</v>
      </c>
      <c r="S9" s="5">
        <v>16500</v>
      </c>
    </row>
    <row r="10" spans="1:19" ht="17.25" customHeight="1">
      <c r="A10" s="6" t="s">
        <v>22</v>
      </c>
      <c r="B10" s="7" t="s">
        <v>10</v>
      </c>
      <c r="C10" s="8">
        <v>43503</v>
      </c>
      <c r="D10" s="9">
        <v>400</v>
      </c>
      <c r="E10" s="10">
        <v>699</v>
      </c>
      <c r="F10" s="10">
        <f t="shared" si="0"/>
        <v>279600</v>
      </c>
      <c r="G10" s="10">
        <v>39102</v>
      </c>
      <c r="H10" s="11">
        <f t="shared" si="1"/>
        <v>240498</v>
      </c>
      <c r="K10" s="5">
        <v>32</v>
      </c>
      <c r="L10" s="5" t="s">
        <v>52</v>
      </c>
      <c r="M10" s="5" t="s">
        <v>86</v>
      </c>
      <c r="N10" s="19">
        <v>43519</v>
      </c>
      <c r="O10" s="5">
        <v>55</v>
      </c>
      <c r="P10" s="5">
        <v>699</v>
      </c>
      <c r="Q10" s="5">
        <v>38445</v>
      </c>
      <c r="R10" s="5">
        <v>21945</v>
      </c>
      <c r="S10" s="5">
        <v>16500</v>
      </c>
    </row>
    <row r="11" spans="1:19" ht="17.25" customHeight="1">
      <c r="A11" s="6" t="s">
        <v>23</v>
      </c>
      <c r="B11" s="7" t="s">
        <v>12</v>
      </c>
      <c r="C11" s="8">
        <v>43503</v>
      </c>
      <c r="D11" s="9">
        <v>400</v>
      </c>
      <c r="E11" s="10">
        <v>1298</v>
      </c>
      <c r="F11" s="10">
        <f t="shared" si="0"/>
        <v>519200</v>
      </c>
      <c r="G11" s="10">
        <v>36000</v>
      </c>
      <c r="H11" s="11">
        <f t="shared" si="1"/>
        <v>483200</v>
      </c>
      <c r="K11" s="5">
        <v>47</v>
      </c>
      <c r="L11" s="5" t="s">
        <v>67</v>
      </c>
      <c r="M11" s="5" t="s">
        <v>85</v>
      </c>
      <c r="N11" s="5" t="s">
        <v>71</v>
      </c>
      <c r="O11" s="5">
        <v>78</v>
      </c>
      <c r="P11" s="5">
        <v>288</v>
      </c>
      <c r="Q11" s="5">
        <v>22464</v>
      </c>
      <c r="R11" s="5">
        <v>7800</v>
      </c>
      <c r="S11" s="5">
        <v>14664</v>
      </c>
    </row>
    <row r="12" spans="1:19" ht="17.25" customHeight="1">
      <c r="A12" s="6" t="s">
        <v>24</v>
      </c>
      <c r="B12" s="7" t="s">
        <v>14</v>
      </c>
      <c r="C12" s="8">
        <v>43503</v>
      </c>
      <c r="D12" s="9">
        <v>25</v>
      </c>
      <c r="E12" s="10">
        <v>288</v>
      </c>
      <c r="F12" s="10">
        <f t="shared" si="0"/>
        <v>7200</v>
      </c>
      <c r="G12" s="10">
        <v>6900</v>
      </c>
      <c r="H12" s="11">
        <f t="shared" si="1"/>
        <v>300</v>
      </c>
      <c r="K12" s="5">
        <v>23</v>
      </c>
      <c r="L12" s="5" t="s">
        <v>43</v>
      </c>
      <c r="M12" s="5" t="s">
        <v>87</v>
      </c>
      <c r="N12" s="19">
        <v>43514</v>
      </c>
      <c r="O12" s="5">
        <v>69</v>
      </c>
      <c r="P12" s="5">
        <v>288</v>
      </c>
      <c r="Q12" s="5">
        <v>19872</v>
      </c>
      <c r="R12" s="5">
        <v>6900</v>
      </c>
      <c r="S12" s="5">
        <v>12972</v>
      </c>
    </row>
    <row r="13" spans="1:19" ht="17.25" customHeight="1">
      <c r="A13" s="6" t="s">
        <v>25</v>
      </c>
      <c r="B13" s="7" t="s">
        <v>16</v>
      </c>
      <c r="C13" s="8">
        <v>43503</v>
      </c>
      <c r="D13" s="9">
        <v>36</v>
      </c>
      <c r="E13" s="10">
        <v>35</v>
      </c>
      <c r="F13" s="10">
        <f t="shared" si="0"/>
        <v>1260</v>
      </c>
      <c r="G13" s="10">
        <v>360</v>
      </c>
      <c r="H13" s="11">
        <f t="shared" si="1"/>
        <v>900</v>
      </c>
      <c r="K13" s="5">
        <v>33</v>
      </c>
      <c r="L13" s="5" t="s">
        <v>53</v>
      </c>
      <c r="M13" s="5" t="s">
        <v>87</v>
      </c>
      <c r="N13" s="19">
        <v>43520</v>
      </c>
      <c r="O13" s="5">
        <v>21</v>
      </c>
      <c r="P13" s="5">
        <v>1298</v>
      </c>
      <c r="Q13" s="5">
        <v>27258</v>
      </c>
      <c r="R13" s="5">
        <v>16800</v>
      </c>
      <c r="S13" s="5">
        <v>10458</v>
      </c>
    </row>
    <row r="14" spans="1:19" ht="17.25" customHeight="1">
      <c r="A14" s="6" t="s">
        <v>26</v>
      </c>
      <c r="B14" s="7" t="s">
        <v>18</v>
      </c>
      <c r="C14" s="8">
        <v>43507</v>
      </c>
      <c r="D14" s="9">
        <v>56</v>
      </c>
      <c r="E14" s="10">
        <v>22</v>
      </c>
      <c r="F14" s="10">
        <f t="shared" si="0"/>
        <v>1232</v>
      </c>
      <c r="G14" s="10">
        <v>448</v>
      </c>
      <c r="H14" s="11">
        <f t="shared" si="1"/>
        <v>784</v>
      </c>
      <c r="K14" s="5">
        <v>21</v>
      </c>
      <c r="L14" s="5" t="s">
        <v>41</v>
      </c>
      <c r="M14" s="5" t="s">
        <v>81</v>
      </c>
      <c r="N14" s="19">
        <v>43513</v>
      </c>
      <c r="O14" s="5">
        <v>24</v>
      </c>
      <c r="P14" s="5">
        <v>699</v>
      </c>
      <c r="Q14" s="5">
        <v>16776</v>
      </c>
      <c r="R14" s="5">
        <v>11172</v>
      </c>
      <c r="S14" s="5">
        <v>5604</v>
      </c>
    </row>
    <row r="15" spans="1:19" ht="17.25" customHeight="1">
      <c r="A15" s="6" t="s">
        <v>27</v>
      </c>
      <c r="B15" s="7" t="s">
        <v>20</v>
      </c>
      <c r="C15" s="8">
        <v>43507</v>
      </c>
      <c r="D15" s="9">
        <v>12</v>
      </c>
      <c r="E15" s="10">
        <v>39</v>
      </c>
      <c r="F15" s="10">
        <f t="shared" si="0"/>
        <v>468</v>
      </c>
      <c r="G15" s="10">
        <v>192</v>
      </c>
      <c r="H15" s="11">
        <f t="shared" si="1"/>
        <v>276</v>
      </c>
      <c r="K15" s="5">
        <v>40</v>
      </c>
      <c r="L15" s="5" t="s">
        <v>60</v>
      </c>
      <c r="M15" s="5" t="s">
        <v>88</v>
      </c>
      <c r="N15" s="19">
        <v>43521</v>
      </c>
      <c r="O15" s="5">
        <v>78</v>
      </c>
      <c r="P15" s="5">
        <v>148</v>
      </c>
      <c r="Q15" s="5">
        <v>11544</v>
      </c>
      <c r="R15" s="5">
        <v>6006</v>
      </c>
      <c r="S15" s="5">
        <v>5538</v>
      </c>
    </row>
    <row r="16" spans="1:19" ht="17.25" customHeight="1">
      <c r="A16" s="6" t="s">
        <v>28</v>
      </c>
      <c r="B16" s="7" t="s">
        <v>29</v>
      </c>
      <c r="C16" s="8">
        <v>43507</v>
      </c>
      <c r="D16" s="9">
        <v>10</v>
      </c>
      <c r="E16" s="10">
        <v>29</v>
      </c>
      <c r="F16" s="10">
        <f t="shared" si="0"/>
        <v>290</v>
      </c>
      <c r="G16" s="10">
        <v>110</v>
      </c>
      <c r="H16" s="11">
        <f t="shared" si="1"/>
        <v>180</v>
      </c>
      <c r="K16" s="5">
        <v>42</v>
      </c>
      <c r="L16" s="5" t="s">
        <v>62</v>
      </c>
      <c r="M16" s="5" t="s">
        <v>86</v>
      </c>
      <c r="N16" s="19">
        <v>43521</v>
      </c>
      <c r="O16" s="5">
        <v>66</v>
      </c>
      <c r="P16" s="5">
        <v>139</v>
      </c>
      <c r="Q16" s="5">
        <v>9174</v>
      </c>
      <c r="R16" s="5">
        <v>4356</v>
      </c>
      <c r="S16" s="5">
        <v>4818</v>
      </c>
    </row>
    <row r="17" spans="1:19" ht="17.25" customHeight="1">
      <c r="A17" s="6" t="s">
        <v>30</v>
      </c>
      <c r="B17" s="7" t="s">
        <v>31</v>
      </c>
      <c r="C17" s="8">
        <v>43507</v>
      </c>
      <c r="D17" s="9">
        <v>50</v>
      </c>
      <c r="E17" s="10">
        <v>59</v>
      </c>
      <c r="F17" s="10">
        <f t="shared" si="0"/>
        <v>2950</v>
      </c>
      <c r="G17" s="10">
        <v>1100</v>
      </c>
      <c r="H17" s="11">
        <f t="shared" si="1"/>
        <v>1850</v>
      </c>
      <c r="K17" s="5">
        <v>18</v>
      </c>
      <c r="L17" s="5" t="s">
        <v>36</v>
      </c>
      <c r="M17" s="5" t="s">
        <v>89</v>
      </c>
      <c r="N17" s="19">
        <v>43511</v>
      </c>
      <c r="O17" s="5">
        <v>58</v>
      </c>
      <c r="P17" s="5">
        <v>139</v>
      </c>
      <c r="Q17" s="5">
        <v>8062</v>
      </c>
      <c r="R17" s="5">
        <v>3828</v>
      </c>
      <c r="S17" s="5">
        <v>4234</v>
      </c>
    </row>
    <row r="18" spans="1:19" ht="17.25" customHeight="1">
      <c r="A18" s="6" t="s">
        <v>32</v>
      </c>
      <c r="B18" s="7" t="s">
        <v>33</v>
      </c>
      <c r="C18" s="8">
        <v>43511</v>
      </c>
      <c r="D18" s="9">
        <v>55</v>
      </c>
      <c r="E18" s="10">
        <v>148</v>
      </c>
      <c r="F18" s="10">
        <f t="shared" si="0"/>
        <v>8140</v>
      </c>
      <c r="G18" s="10">
        <v>4235</v>
      </c>
      <c r="H18" s="11">
        <f t="shared" si="1"/>
        <v>3905</v>
      </c>
      <c r="K18" s="5">
        <v>7</v>
      </c>
      <c r="L18" s="5" t="s">
        <v>21</v>
      </c>
      <c r="M18" s="5" t="s">
        <v>84</v>
      </c>
      <c r="N18" s="19">
        <v>43499</v>
      </c>
      <c r="O18" s="5">
        <v>85</v>
      </c>
      <c r="P18" s="5">
        <v>59</v>
      </c>
      <c r="Q18" s="5">
        <v>5015</v>
      </c>
      <c r="R18" s="5">
        <v>990</v>
      </c>
      <c r="S18" s="5">
        <v>4025</v>
      </c>
    </row>
    <row r="19" spans="1:19" ht="17.25" customHeight="1">
      <c r="A19" s="6" t="s">
        <v>34</v>
      </c>
      <c r="B19" s="7" t="s">
        <v>35</v>
      </c>
      <c r="C19" s="8">
        <v>43511</v>
      </c>
      <c r="D19" s="9">
        <v>48</v>
      </c>
      <c r="E19" s="10">
        <v>59</v>
      </c>
      <c r="F19" s="10">
        <f t="shared" si="0"/>
        <v>2832</v>
      </c>
      <c r="G19" s="10">
        <v>960</v>
      </c>
      <c r="H19" s="11">
        <f t="shared" si="1"/>
        <v>1872</v>
      </c>
      <c r="K19" s="5">
        <v>31</v>
      </c>
      <c r="L19" s="5" t="s">
        <v>51</v>
      </c>
      <c r="M19" s="5" t="s">
        <v>89</v>
      </c>
      <c r="N19" s="19">
        <v>43519</v>
      </c>
      <c r="O19" s="5">
        <v>55</v>
      </c>
      <c r="P19" s="5">
        <v>139</v>
      </c>
      <c r="Q19" s="5">
        <v>7645</v>
      </c>
      <c r="R19" s="5">
        <v>3630</v>
      </c>
      <c r="S19" s="5">
        <v>4015</v>
      </c>
    </row>
    <row r="20" spans="1:19" ht="17.25" customHeight="1">
      <c r="A20" s="6" t="s">
        <v>36</v>
      </c>
      <c r="B20" s="7" t="s">
        <v>37</v>
      </c>
      <c r="C20" s="8">
        <v>43511</v>
      </c>
      <c r="D20" s="9">
        <v>58</v>
      </c>
      <c r="E20" s="10">
        <v>139</v>
      </c>
      <c r="F20" s="10">
        <f t="shared" si="0"/>
        <v>8062</v>
      </c>
      <c r="G20" s="10">
        <v>3828</v>
      </c>
      <c r="H20" s="11">
        <f t="shared" si="1"/>
        <v>4234</v>
      </c>
      <c r="K20" s="5">
        <v>16</v>
      </c>
      <c r="L20" s="5" t="s">
        <v>32</v>
      </c>
      <c r="M20" s="5" t="s">
        <v>82</v>
      </c>
      <c r="N20" s="19">
        <v>43511</v>
      </c>
      <c r="O20" s="5">
        <v>55</v>
      </c>
      <c r="P20" s="5">
        <v>148</v>
      </c>
      <c r="Q20" s="5">
        <v>8140</v>
      </c>
      <c r="R20" s="5">
        <v>4235</v>
      </c>
      <c r="S20" s="5">
        <v>3905</v>
      </c>
    </row>
    <row r="21" spans="1:19" ht="17.25" customHeight="1">
      <c r="A21" s="6" t="s">
        <v>38</v>
      </c>
      <c r="B21" s="7" t="s">
        <v>39</v>
      </c>
      <c r="C21" s="8">
        <v>43511</v>
      </c>
      <c r="D21" s="9">
        <v>25</v>
      </c>
      <c r="E21" s="10">
        <v>89</v>
      </c>
      <c r="F21" s="10">
        <f t="shared" si="0"/>
        <v>2225</v>
      </c>
      <c r="G21" s="10">
        <v>575</v>
      </c>
      <c r="H21" s="11">
        <f t="shared" si="1"/>
        <v>1650</v>
      </c>
      <c r="K21" s="5">
        <v>34</v>
      </c>
      <c r="L21" s="5" t="s">
        <v>54</v>
      </c>
      <c r="M21" s="5" t="s">
        <v>90</v>
      </c>
      <c r="N21" s="19">
        <v>43520</v>
      </c>
      <c r="O21" s="5">
        <v>20</v>
      </c>
      <c r="P21" s="5">
        <v>288</v>
      </c>
      <c r="Q21" s="5">
        <v>5760</v>
      </c>
      <c r="R21" s="5">
        <v>2000</v>
      </c>
      <c r="S21" s="5">
        <v>3760</v>
      </c>
    </row>
    <row r="22" spans="1:19" ht="17.25" customHeight="1">
      <c r="A22" s="6" t="s">
        <v>40</v>
      </c>
      <c r="B22" s="7" t="s">
        <v>8</v>
      </c>
      <c r="C22" s="8">
        <v>43512</v>
      </c>
      <c r="D22" s="9">
        <v>78</v>
      </c>
      <c r="E22" s="10">
        <v>19</v>
      </c>
      <c r="F22" s="10">
        <f t="shared" si="0"/>
        <v>1482</v>
      </c>
      <c r="G22" s="10">
        <v>130</v>
      </c>
      <c r="H22" s="11">
        <f t="shared" si="1"/>
        <v>1352</v>
      </c>
      <c r="K22" s="5">
        <v>41</v>
      </c>
      <c r="L22" s="5" t="s">
        <v>61</v>
      </c>
      <c r="M22" s="5" t="s">
        <v>89</v>
      </c>
      <c r="N22" s="19">
        <v>43521</v>
      </c>
      <c r="O22" s="5">
        <v>89</v>
      </c>
      <c r="P22" s="5">
        <v>59</v>
      </c>
      <c r="Q22" s="5">
        <v>5251</v>
      </c>
      <c r="R22" s="5">
        <v>1780</v>
      </c>
      <c r="S22" s="5">
        <v>3471</v>
      </c>
    </row>
    <row r="23" spans="1:19" ht="17.25" customHeight="1">
      <c r="A23" s="6" t="s">
        <v>41</v>
      </c>
      <c r="B23" s="7" t="s">
        <v>10</v>
      </c>
      <c r="C23" s="8">
        <v>43513</v>
      </c>
      <c r="D23" s="9">
        <v>24</v>
      </c>
      <c r="E23" s="10">
        <v>699</v>
      </c>
      <c r="F23" s="10">
        <f t="shared" si="0"/>
        <v>16776</v>
      </c>
      <c r="G23" s="10">
        <v>11172</v>
      </c>
      <c r="H23" s="11">
        <f t="shared" si="1"/>
        <v>5604</v>
      </c>
      <c r="K23" s="5">
        <v>43</v>
      </c>
      <c r="L23" s="5" t="s">
        <v>63</v>
      </c>
      <c r="M23" s="5" t="s">
        <v>91</v>
      </c>
      <c r="N23" s="19">
        <v>43524</v>
      </c>
      <c r="O23" s="5">
        <v>45</v>
      </c>
      <c r="P23" s="5">
        <v>89</v>
      </c>
      <c r="Q23" s="5">
        <v>4005</v>
      </c>
      <c r="R23" s="5">
        <v>1035</v>
      </c>
      <c r="S23" s="5">
        <v>2970</v>
      </c>
    </row>
    <row r="24" spans="1:19" ht="17.25" customHeight="1">
      <c r="A24" s="6" t="s">
        <v>42</v>
      </c>
      <c r="B24" s="7" t="s">
        <v>12</v>
      </c>
      <c r="C24" s="8">
        <v>43514</v>
      </c>
      <c r="D24" s="9">
        <v>36</v>
      </c>
      <c r="E24" s="10">
        <v>1298</v>
      </c>
      <c r="F24" s="10">
        <f t="shared" si="0"/>
        <v>46728</v>
      </c>
      <c r="G24" s="10">
        <v>28800</v>
      </c>
      <c r="H24" s="11">
        <f t="shared" si="1"/>
        <v>17928</v>
      </c>
      <c r="K24" s="5">
        <v>30</v>
      </c>
      <c r="L24" s="5" t="s">
        <v>50</v>
      </c>
      <c r="M24" s="5" t="s">
        <v>88</v>
      </c>
      <c r="N24" s="19">
        <v>43519</v>
      </c>
      <c r="O24" s="5">
        <v>58</v>
      </c>
      <c r="P24" s="5">
        <v>59</v>
      </c>
      <c r="Q24" s="5">
        <v>3422</v>
      </c>
      <c r="R24" s="5">
        <v>1160</v>
      </c>
      <c r="S24" s="5">
        <v>2262</v>
      </c>
    </row>
    <row r="25" spans="1:19" ht="17.25" customHeight="1">
      <c r="A25" s="6" t="s">
        <v>43</v>
      </c>
      <c r="B25" s="7" t="s">
        <v>14</v>
      </c>
      <c r="C25" s="8">
        <v>43514</v>
      </c>
      <c r="D25" s="9">
        <v>69</v>
      </c>
      <c r="E25" s="10">
        <v>288</v>
      </c>
      <c r="F25" s="10">
        <f t="shared" si="0"/>
        <v>19872</v>
      </c>
      <c r="G25" s="10">
        <v>6900</v>
      </c>
      <c r="H25" s="11">
        <f t="shared" si="1"/>
        <v>12972</v>
      </c>
      <c r="K25" s="5">
        <v>39</v>
      </c>
      <c r="L25" s="5" t="s">
        <v>59</v>
      </c>
      <c r="M25" s="5" t="s">
        <v>82</v>
      </c>
      <c r="N25" s="19">
        <v>43521</v>
      </c>
      <c r="O25" s="5">
        <v>58</v>
      </c>
      <c r="P25" s="5">
        <v>59</v>
      </c>
      <c r="Q25" s="5">
        <v>3422</v>
      </c>
      <c r="R25" s="5">
        <v>1276</v>
      </c>
      <c r="S25" s="5">
        <v>2146</v>
      </c>
    </row>
    <row r="26" spans="1:19" ht="17.25" customHeight="1">
      <c r="A26" s="6" t="s">
        <v>44</v>
      </c>
      <c r="B26" s="7" t="s">
        <v>16</v>
      </c>
      <c r="C26" s="8">
        <v>43514</v>
      </c>
      <c r="D26" s="9">
        <v>59</v>
      </c>
      <c r="E26" s="10">
        <v>35</v>
      </c>
      <c r="F26" s="10">
        <f t="shared" si="0"/>
        <v>2065</v>
      </c>
      <c r="G26" s="10">
        <v>885</v>
      </c>
      <c r="H26" s="11">
        <f t="shared" si="1"/>
        <v>1180</v>
      </c>
      <c r="K26" s="5">
        <v>3</v>
      </c>
      <c r="L26" s="5" t="s">
        <v>13</v>
      </c>
      <c r="M26" s="5" t="s">
        <v>87</v>
      </c>
      <c r="N26" s="19">
        <v>43498</v>
      </c>
      <c r="O26" s="5">
        <v>69</v>
      </c>
      <c r="P26" s="5">
        <v>35</v>
      </c>
      <c r="Q26" s="5">
        <v>2415</v>
      </c>
      <c r="R26" s="5">
        <v>375</v>
      </c>
      <c r="S26" s="5">
        <v>2040</v>
      </c>
    </row>
    <row r="27" spans="1:19" ht="17.25" customHeight="1">
      <c r="A27" s="6" t="s">
        <v>45</v>
      </c>
      <c r="B27" s="7" t="s">
        <v>18</v>
      </c>
      <c r="C27" s="8">
        <v>43514</v>
      </c>
      <c r="D27" s="9">
        <v>45</v>
      </c>
      <c r="E27" s="10">
        <v>22</v>
      </c>
      <c r="F27" s="10">
        <f t="shared" si="0"/>
        <v>990</v>
      </c>
      <c r="G27" s="10">
        <v>360</v>
      </c>
      <c r="H27" s="11">
        <f t="shared" si="1"/>
        <v>630</v>
      </c>
      <c r="K27" s="5">
        <v>17</v>
      </c>
      <c r="L27" s="5" t="s">
        <v>34</v>
      </c>
      <c r="M27" s="5" t="s">
        <v>88</v>
      </c>
      <c r="N27" s="19">
        <v>43511</v>
      </c>
      <c r="O27" s="5">
        <v>48</v>
      </c>
      <c r="P27" s="5">
        <v>59</v>
      </c>
      <c r="Q27" s="5">
        <v>2832</v>
      </c>
      <c r="R27" s="5">
        <v>960</v>
      </c>
      <c r="S27" s="5">
        <v>1872</v>
      </c>
    </row>
    <row r="28" spans="1:19" ht="17.25" customHeight="1">
      <c r="A28" s="6" t="s">
        <v>46</v>
      </c>
      <c r="B28" s="7" t="s">
        <v>20</v>
      </c>
      <c r="C28" s="8">
        <v>43514</v>
      </c>
      <c r="D28" s="9">
        <v>42</v>
      </c>
      <c r="E28" s="10">
        <v>39</v>
      </c>
      <c r="F28" s="10">
        <f t="shared" si="0"/>
        <v>1638</v>
      </c>
      <c r="G28" s="10">
        <v>672</v>
      </c>
      <c r="H28" s="11">
        <f t="shared" si="1"/>
        <v>966</v>
      </c>
      <c r="K28" s="5">
        <v>15</v>
      </c>
      <c r="L28" s="5" t="s">
        <v>30</v>
      </c>
      <c r="M28" s="5" t="s">
        <v>85</v>
      </c>
      <c r="N28" s="19">
        <v>43507</v>
      </c>
      <c r="O28" s="5">
        <v>50</v>
      </c>
      <c r="P28" s="5">
        <v>59</v>
      </c>
      <c r="Q28" s="5">
        <v>2950</v>
      </c>
      <c r="R28" s="5">
        <v>1100</v>
      </c>
      <c r="S28" s="5">
        <v>1850</v>
      </c>
    </row>
    <row r="29" spans="1:19" ht="17.25" customHeight="1">
      <c r="A29" s="6" t="s">
        <v>47</v>
      </c>
      <c r="B29" s="7" t="s">
        <v>29</v>
      </c>
      <c r="C29" s="8">
        <v>43518</v>
      </c>
      <c r="D29" s="9">
        <v>25</v>
      </c>
      <c r="E29" s="10">
        <v>29</v>
      </c>
      <c r="F29" s="10">
        <f t="shared" si="0"/>
        <v>725</v>
      </c>
      <c r="G29" s="10">
        <v>275</v>
      </c>
      <c r="H29" s="11">
        <f t="shared" si="1"/>
        <v>450</v>
      </c>
      <c r="K29" s="5">
        <v>29</v>
      </c>
      <c r="L29" s="5" t="s">
        <v>49</v>
      </c>
      <c r="M29" s="5" t="s">
        <v>82</v>
      </c>
      <c r="N29" s="19">
        <v>43518</v>
      </c>
      <c r="O29" s="5">
        <v>24</v>
      </c>
      <c r="P29" s="5">
        <v>148</v>
      </c>
      <c r="Q29" s="5">
        <v>3552</v>
      </c>
      <c r="R29" s="5">
        <v>1848</v>
      </c>
      <c r="S29" s="5">
        <v>1704</v>
      </c>
    </row>
    <row r="30" spans="1:19" ht="17.25" customHeight="1">
      <c r="A30" s="6" t="s">
        <v>48</v>
      </c>
      <c r="B30" s="7" t="s">
        <v>31</v>
      </c>
      <c r="C30" s="8">
        <v>43518</v>
      </c>
      <c r="D30" s="9">
        <v>36</v>
      </c>
      <c r="E30" s="10">
        <v>59</v>
      </c>
      <c r="F30" s="10">
        <f t="shared" si="0"/>
        <v>2124</v>
      </c>
      <c r="G30" s="10">
        <v>792</v>
      </c>
      <c r="H30" s="11">
        <f t="shared" si="1"/>
        <v>1332</v>
      </c>
      <c r="K30" s="5">
        <v>19</v>
      </c>
      <c r="L30" s="5" t="s">
        <v>38</v>
      </c>
      <c r="M30" s="5" t="s">
        <v>86</v>
      </c>
      <c r="N30" s="19">
        <v>43511</v>
      </c>
      <c r="O30" s="5">
        <v>25</v>
      </c>
      <c r="P30" s="5">
        <v>89</v>
      </c>
      <c r="Q30" s="5">
        <v>2225</v>
      </c>
      <c r="R30" s="5">
        <v>575</v>
      </c>
      <c r="S30" s="5">
        <v>1650</v>
      </c>
    </row>
    <row r="31" spans="1:19" ht="17.25" customHeight="1">
      <c r="A31" s="6" t="s">
        <v>49</v>
      </c>
      <c r="B31" s="7" t="s">
        <v>33</v>
      </c>
      <c r="C31" s="8">
        <v>43518</v>
      </c>
      <c r="D31" s="9">
        <v>24</v>
      </c>
      <c r="E31" s="10">
        <v>148</v>
      </c>
      <c r="F31" s="10">
        <f t="shared" si="0"/>
        <v>3552</v>
      </c>
      <c r="G31" s="10">
        <v>1848</v>
      </c>
      <c r="H31" s="11">
        <f t="shared" si="1"/>
        <v>1704</v>
      </c>
      <c r="K31" s="5">
        <v>20</v>
      </c>
      <c r="L31" s="5" t="s">
        <v>40</v>
      </c>
      <c r="M31" s="5" t="s">
        <v>84</v>
      </c>
      <c r="N31" s="19">
        <v>43512</v>
      </c>
      <c r="O31" s="5">
        <v>78</v>
      </c>
      <c r="P31" s="5">
        <v>19</v>
      </c>
      <c r="Q31" s="5">
        <v>1482</v>
      </c>
      <c r="R31" s="5">
        <v>130</v>
      </c>
      <c r="S31" s="5">
        <v>1352</v>
      </c>
    </row>
    <row r="32" spans="1:19" ht="17.25" customHeight="1">
      <c r="A32" s="6" t="s">
        <v>50</v>
      </c>
      <c r="B32" s="7" t="s">
        <v>35</v>
      </c>
      <c r="C32" s="8">
        <v>43519</v>
      </c>
      <c r="D32" s="9">
        <v>58</v>
      </c>
      <c r="E32" s="10">
        <v>59</v>
      </c>
      <c r="F32" s="10">
        <f t="shared" si="0"/>
        <v>3422</v>
      </c>
      <c r="G32" s="10">
        <v>1160</v>
      </c>
      <c r="H32" s="11">
        <f t="shared" si="1"/>
        <v>2262</v>
      </c>
      <c r="K32" s="5">
        <v>28</v>
      </c>
      <c r="L32" s="5" t="s">
        <v>48</v>
      </c>
      <c r="M32" s="5" t="s">
        <v>85</v>
      </c>
      <c r="N32" s="19">
        <v>43518</v>
      </c>
      <c r="O32" s="5">
        <v>36</v>
      </c>
      <c r="P32" s="5">
        <v>59</v>
      </c>
      <c r="Q32" s="5">
        <v>2124</v>
      </c>
      <c r="R32" s="5">
        <v>792</v>
      </c>
      <c r="S32" s="5">
        <v>1332</v>
      </c>
    </row>
    <row r="33" spans="1:19" ht="17.25" customHeight="1">
      <c r="A33" s="6" t="s">
        <v>51</v>
      </c>
      <c r="B33" s="7" t="s">
        <v>37</v>
      </c>
      <c r="C33" s="8">
        <v>43519</v>
      </c>
      <c r="D33" s="9">
        <v>55</v>
      </c>
      <c r="E33" s="10">
        <v>139</v>
      </c>
      <c r="F33" s="10">
        <f t="shared" si="0"/>
        <v>7645</v>
      </c>
      <c r="G33" s="10">
        <v>3630</v>
      </c>
      <c r="H33" s="11">
        <f t="shared" si="1"/>
        <v>4015</v>
      </c>
      <c r="K33" s="5">
        <v>44</v>
      </c>
      <c r="L33" s="5" t="s">
        <v>64</v>
      </c>
      <c r="M33" s="5" t="s">
        <v>92</v>
      </c>
      <c r="N33" s="19">
        <v>43524</v>
      </c>
      <c r="O33" s="5">
        <v>87</v>
      </c>
      <c r="P33" s="5">
        <v>19</v>
      </c>
      <c r="Q33" s="5">
        <v>1653</v>
      </c>
      <c r="R33" s="5">
        <v>435</v>
      </c>
      <c r="S33" s="5">
        <v>1218</v>
      </c>
    </row>
    <row r="34" spans="1:19" ht="17.25" customHeight="1">
      <c r="A34" s="6" t="s">
        <v>52</v>
      </c>
      <c r="B34" s="7" t="s">
        <v>39</v>
      </c>
      <c r="C34" s="8">
        <v>43519</v>
      </c>
      <c r="D34" s="9">
        <v>55</v>
      </c>
      <c r="E34" s="10">
        <v>699</v>
      </c>
      <c r="F34" s="10">
        <f t="shared" si="0"/>
        <v>38445</v>
      </c>
      <c r="G34" s="10">
        <v>21945</v>
      </c>
      <c r="H34" s="11">
        <f t="shared" si="1"/>
        <v>16500</v>
      </c>
      <c r="K34" s="5">
        <v>24</v>
      </c>
      <c r="L34" s="5" t="s">
        <v>44</v>
      </c>
      <c r="M34" s="5" t="s">
        <v>90</v>
      </c>
      <c r="N34" s="19">
        <v>43514</v>
      </c>
      <c r="O34" s="5">
        <v>59</v>
      </c>
      <c r="P34" s="5">
        <v>35</v>
      </c>
      <c r="Q34" s="5">
        <v>2065</v>
      </c>
      <c r="R34" s="5">
        <v>885</v>
      </c>
      <c r="S34" s="5">
        <v>1180</v>
      </c>
    </row>
    <row r="35" spans="1:19" ht="17.25" customHeight="1">
      <c r="A35" s="6" t="s">
        <v>53</v>
      </c>
      <c r="B35" s="7" t="s">
        <v>14</v>
      </c>
      <c r="C35" s="8">
        <v>43520</v>
      </c>
      <c r="D35" s="9">
        <v>21</v>
      </c>
      <c r="E35" s="10">
        <v>1298</v>
      </c>
      <c r="F35" s="10">
        <f t="shared" si="0"/>
        <v>27258</v>
      </c>
      <c r="G35" s="10">
        <v>16800</v>
      </c>
      <c r="H35" s="11">
        <f t="shared" si="1"/>
        <v>10458</v>
      </c>
      <c r="K35" s="5">
        <v>38</v>
      </c>
      <c r="L35" s="5" t="s">
        <v>58</v>
      </c>
      <c r="M35" s="5" t="s">
        <v>85</v>
      </c>
      <c r="N35" s="19">
        <v>43520</v>
      </c>
      <c r="O35" s="5">
        <v>65</v>
      </c>
      <c r="P35" s="5">
        <v>29</v>
      </c>
      <c r="Q35" s="5">
        <v>1885</v>
      </c>
      <c r="R35" s="5">
        <v>715</v>
      </c>
      <c r="S35" s="5">
        <v>1170</v>
      </c>
    </row>
    <row r="36" spans="1:19" ht="17.25" customHeight="1">
      <c r="A36" s="6" t="s">
        <v>54</v>
      </c>
      <c r="B36" s="7" t="s">
        <v>16</v>
      </c>
      <c r="C36" s="8">
        <v>43520</v>
      </c>
      <c r="D36" s="9">
        <v>20</v>
      </c>
      <c r="E36" s="10">
        <v>288</v>
      </c>
      <c r="F36" s="10">
        <f t="shared" si="0"/>
        <v>5760</v>
      </c>
      <c r="G36" s="10">
        <v>2000</v>
      </c>
      <c r="H36" s="11">
        <f t="shared" si="1"/>
        <v>3760</v>
      </c>
      <c r="K36" s="5">
        <v>6</v>
      </c>
      <c r="L36" s="5" t="s">
        <v>19</v>
      </c>
      <c r="M36" s="5" t="s">
        <v>91</v>
      </c>
      <c r="N36" s="19">
        <v>43499</v>
      </c>
      <c r="O36" s="5">
        <v>60</v>
      </c>
      <c r="P36" s="5">
        <v>29</v>
      </c>
      <c r="Q36" s="5">
        <v>1740</v>
      </c>
      <c r="R36" s="5">
        <v>616</v>
      </c>
      <c r="S36" s="5">
        <v>1124</v>
      </c>
    </row>
    <row r="37" spans="1:19" ht="17.25" customHeight="1">
      <c r="A37" s="6" t="s">
        <v>55</v>
      </c>
      <c r="B37" s="7" t="s">
        <v>18</v>
      </c>
      <c r="C37" s="8">
        <v>43520</v>
      </c>
      <c r="D37" s="9">
        <v>23</v>
      </c>
      <c r="E37" s="10">
        <v>35</v>
      </c>
      <c r="F37" s="10">
        <f t="shared" si="0"/>
        <v>805</v>
      </c>
      <c r="G37" s="10">
        <v>345</v>
      </c>
      <c r="H37" s="11">
        <f t="shared" si="1"/>
        <v>460</v>
      </c>
      <c r="K37" s="5">
        <v>26</v>
      </c>
      <c r="L37" s="5" t="s">
        <v>46</v>
      </c>
      <c r="M37" s="5" t="s">
        <v>91</v>
      </c>
      <c r="N37" s="19">
        <v>43514</v>
      </c>
      <c r="O37" s="5">
        <v>42</v>
      </c>
      <c r="P37" s="5">
        <v>39</v>
      </c>
      <c r="Q37" s="5">
        <v>1638</v>
      </c>
      <c r="R37" s="5">
        <v>672</v>
      </c>
      <c r="S37" s="5">
        <v>966</v>
      </c>
    </row>
    <row r="38" spans="1:19" ht="17.25" customHeight="1">
      <c r="A38" s="6" t="s">
        <v>56</v>
      </c>
      <c r="B38" s="7" t="s">
        <v>20</v>
      </c>
      <c r="C38" s="8">
        <v>43520</v>
      </c>
      <c r="D38" s="9">
        <v>30</v>
      </c>
      <c r="E38" s="10">
        <v>22</v>
      </c>
      <c r="F38" s="10">
        <f t="shared" si="0"/>
        <v>660</v>
      </c>
      <c r="G38" s="10">
        <v>240</v>
      </c>
      <c r="H38" s="11">
        <f t="shared" si="1"/>
        <v>420</v>
      </c>
      <c r="K38" s="5">
        <v>11</v>
      </c>
      <c r="L38" s="5" t="s">
        <v>25</v>
      </c>
      <c r="M38" s="5" t="s">
        <v>90</v>
      </c>
      <c r="N38" s="19">
        <v>43503</v>
      </c>
      <c r="O38" s="5">
        <v>36</v>
      </c>
      <c r="P38" s="5">
        <v>35</v>
      </c>
      <c r="Q38" s="5">
        <v>1260</v>
      </c>
      <c r="R38" s="5">
        <v>360</v>
      </c>
      <c r="S38" s="5">
        <v>900</v>
      </c>
    </row>
    <row r="39" spans="1:19" ht="17.25" customHeight="1">
      <c r="A39" s="6" t="s">
        <v>57</v>
      </c>
      <c r="B39" s="7" t="s">
        <v>29</v>
      </c>
      <c r="C39" s="8">
        <v>43520</v>
      </c>
      <c r="D39" s="9">
        <v>36</v>
      </c>
      <c r="E39" s="10">
        <v>39</v>
      </c>
      <c r="F39" s="10">
        <f t="shared" si="0"/>
        <v>1404</v>
      </c>
      <c r="G39" s="10">
        <v>576</v>
      </c>
      <c r="H39" s="11">
        <f t="shared" si="1"/>
        <v>828</v>
      </c>
      <c r="K39" s="5">
        <v>37</v>
      </c>
      <c r="L39" s="5" t="s">
        <v>57</v>
      </c>
      <c r="M39" s="5" t="s">
        <v>92</v>
      </c>
      <c r="N39" s="19">
        <v>43520</v>
      </c>
      <c r="O39" s="5">
        <v>36</v>
      </c>
      <c r="P39" s="5">
        <v>39</v>
      </c>
      <c r="Q39" s="5">
        <v>1404</v>
      </c>
      <c r="R39" s="5">
        <v>576</v>
      </c>
      <c r="S39" s="5">
        <v>828</v>
      </c>
    </row>
    <row r="40" spans="1:19" ht="17.25" customHeight="1">
      <c r="A40" s="6" t="s">
        <v>58</v>
      </c>
      <c r="B40" s="7" t="s">
        <v>31</v>
      </c>
      <c r="C40" s="8">
        <v>43520</v>
      </c>
      <c r="D40" s="9">
        <v>65</v>
      </c>
      <c r="E40" s="10">
        <v>29</v>
      </c>
      <c r="F40" s="10">
        <f t="shared" si="0"/>
        <v>1885</v>
      </c>
      <c r="G40" s="10">
        <v>715</v>
      </c>
      <c r="H40" s="11">
        <f t="shared" si="1"/>
        <v>1170</v>
      </c>
      <c r="K40" s="5">
        <v>12</v>
      </c>
      <c r="L40" s="5" t="s">
        <v>26</v>
      </c>
      <c r="M40" s="5" t="s">
        <v>93</v>
      </c>
      <c r="N40" s="19">
        <v>43507</v>
      </c>
      <c r="O40" s="5">
        <v>56</v>
      </c>
      <c r="P40" s="5">
        <v>22</v>
      </c>
      <c r="Q40" s="5">
        <v>1232</v>
      </c>
      <c r="R40" s="5">
        <v>448</v>
      </c>
      <c r="S40" s="5">
        <v>784</v>
      </c>
    </row>
    <row r="41" spans="1:19" ht="17.25" customHeight="1">
      <c r="A41" s="6" t="s">
        <v>59</v>
      </c>
      <c r="B41" s="7" t="s">
        <v>33</v>
      </c>
      <c r="C41" s="8">
        <v>43521</v>
      </c>
      <c r="D41" s="9">
        <v>58</v>
      </c>
      <c r="E41" s="10">
        <v>59</v>
      </c>
      <c r="F41" s="10">
        <f t="shared" si="0"/>
        <v>3422</v>
      </c>
      <c r="G41" s="10">
        <v>1276</v>
      </c>
      <c r="H41" s="11">
        <f t="shared" si="1"/>
        <v>2146</v>
      </c>
      <c r="K41" s="5">
        <v>25</v>
      </c>
      <c r="L41" s="5" t="s">
        <v>45</v>
      </c>
      <c r="M41" s="5" t="s">
        <v>93</v>
      </c>
      <c r="N41" s="19">
        <v>43514</v>
      </c>
      <c r="O41" s="5">
        <v>45</v>
      </c>
      <c r="P41" s="5">
        <v>22</v>
      </c>
      <c r="Q41" s="5">
        <v>990</v>
      </c>
      <c r="R41" s="5">
        <v>360</v>
      </c>
      <c r="S41" s="5">
        <v>630</v>
      </c>
    </row>
    <row r="42" spans="1:19" ht="17.25" customHeight="1">
      <c r="A42" s="6" t="s">
        <v>60</v>
      </c>
      <c r="B42" s="7" t="s">
        <v>35</v>
      </c>
      <c r="C42" s="8">
        <v>43521</v>
      </c>
      <c r="D42" s="9">
        <v>78</v>
      </c>
      <c r="E42" s="10">
        <v>148</v>
      </c>
      <c r="F42" s="10">
        <f t="shared" si="0"/>
        <v>11544</v>
      </c>
      <c r="G42" s="10">
        <v>6006</v>
      </c>
      <c r="H42" s="11">
        <f t="shared" si="1"/>
        <v>5538</v>
      </c>
      <c r="K42" s="5">
        <v>4</v>
      </c>
      <c r="L42" s="5" t="s">
        <v>15</v>
      </c>
      <c r="M42" s="5" t="s">
        <v>90</v>
      </c>
      <c r="N42" s="19">
        <v>43499</v>
      </c>
      <c r="O42" s="5">
        <v>45</v>
      </c>
      <c r="P42" s="5">
        <v>22</v>
      </c>
      <c r="Q42" s="5">
        <v>990</v>
      </c>
      <c r="R42" s="5">
        <v>384</v>
      </c>
      <c r="S42" s="5">
        <v>606</v>
      </c>
    </row>
    <row r="43" spans="1:19" ht="17.25" customHeight="1">
      <c r="A43" s="6" t="s">
        <v>61</v>
      </c>
      <c r="B43" s="7" t="s">
        <v>37</v>
      </c>
      <c r="C43" s="8">
        <v>43521</v>
      </c>
      <c r="D43" s="9">
        <v>89</v>
      </c>
      <c r="E43" s="10">
        <v>59</v>
      </c>
      <c r="F43" s="10">
        <f t="shared" si="0"/>
        <v>5251</v>
      </c>
      <c r="G43" s="10">
        <v>1780</v>
      </c>
      <c r="H43" s="11">
        <f t="shared" si="1"/>
        <v>3471</v>
      </c>
      <c r="K43" s="5">
        <v>35</v>
      </c>
      <c r="L43" s="5" t="s">
        <v>55</v>
      </c>
      <c r="M43" s="5" t="s">
        <v>93</v>
      </c>
      <c r="N43" s="19">
        <v>43520</v>
      </c>
      <c r="O43" s="5">
        <v>23</v>
      </c>
      <c r="P43" s="5">
        <v>35</v>
      </c>
      <c r="Q43" s="5">
        <v>805</v>
      </c>
      <c r="R43" s="5">
        <v>345</v>
      </c>
      <c r="S43" s="5">
        <v>460</v>
      </c>
    </row>
    <row r="44" spans="1:19" ht="17.25" customHeight="1">
      <c r="A44" s="6" t="s">
        <v>62</v>
      </c>
      <c r="B44" s="7" t="s">
        <v>39</v>
      </c>
      <c r="C44" s="8">
        <v>43521</v>
      </c>
      <c r="D44" s="9">
        <v>66</v>
      </c>
      <c r="E44" s="10">
        <v>139</v>
      </c>
      <c r="F44" s="10">
        <f t="shared" si="0"/>
        <v>9174</v>
      </c>
      <c r="G44" s="10">
        <v>4356</v>
      </c>
      <c r="H44" s="11">
        <f t="shared" si="1"/>
        <v>4818</v>
      </c>
      <c r="K44" s="5">
        <v>27</v>
      </c>
      <c r="L44" s="5" t="s">
        <v>47</v>
      </c>
      <c r="M44" s="5" t="s">
        <v>92</v>
      </c>
      <c r="N44" s="19">
        <v>43518</v>
      </c>
      <c r="O44" s="5">
        <v>25</v>
      </c>
      <c r="P44" s="5">
        <v>29</v>
      </c>
      <c r="Q44" s="5">
        <v>725</v>
      </c>
      <c r="R44" s="5">
        <v>275</v>
      </c>
      <c r="S44" s="5">
        <v>450</v>
      </c>
    </row>
    <row r="45" spans="1:19" ht="17.25" customHeight="1">
      <c r="A45" s="6" t="s">
        <v>63</v>
      </c>
      <c r="B45" s="7" t="s">
        <v>20</v>
      </c>
      <c r="C45" s="8">
        <v>43524</v>
      </c>
      <c r="D45" s="9">
        <v>45</v>
      </c>
      <c r="E45" s="10">
        <v>89</v>
      </c>
      <c r="F45" s="10">
        <f t="shared" si="0"/>
        <v>4005</v>
      </c>
      <c r="G45" s="10">
        <v>1035</v>
      </c>
      <c r="H45" s="11">
        <f t="shared" si="1"/>
        <v>2970</v>
      </c>
      <c r="K45" s="5">
        <v>36</v>
      </c>
      <c r="L45" s="5" t="s">
        <v>56</v>
      </c>
      <c r="M45" s="5" t="s">
        <v>91</v>
      </c>
      <c r="N45" s="19">
        <v>43520</v>
      </c>
      <c r="O45" s="5">
        <v>30</v>
      </c>
      <c r="P45" s="5">
        <v>22</v>
      </c>
      <c r="Q45" s="5">
        <v>660</v>
      </c>
      <c r="R45" s="5">
        <v>240</v>
      </c>
      <c r="S45" s="5">
        <v>420</v>
      </c>
    </row>
    <row r="46" spans="1:19" ht="17.25" customHeight="1">
      <c r="A46" s="6" t="s">
        <v>64</v>
      </c>
      <c r="B46" s="7" t="s">
        <v>29</v>
      </c>
      <c r="C46" s="8">
        <v>43524</v>
      </c>
      <c r="D46" s="9">
        <v>87</v>
      </c>
      <c r="E46" s="10">
        <v>19</v>
      </c>
      <c r="F46" s="10">
        <f t="shared" si="0"/>
        <v>1653</v>
      </c>
      <c r="G46" s="10">
        <v>435</v>
      </c>
      <c r="H46" s="11">
        <f t="shared" si="1"/>
        <v>1218</v>
      </c>
      <c r="K46" s="5">
        <v>5</v>
      </c>
      <c r="L46" s="5" t="s">
        <v>17</v>
      </c>
      <c r="M46" s="5" t="s">
        <v>93</v>
      </c>
      <c r="N46" s="19">
        <v>43499</v>
      </c>
      <c r="O46" s="5">
        <v>23</v>
      </c>
      <c r="P46" s="5">
        <v>39</v>
      </c>
      <c r="Q46" s="5">
        <v>897</v>
      </c>
      <c r="R46" s="5">
        <v>512</v>
      </c>
      <c r="S46" s="5">
        <v>385</v>
      </c>
    </row>
    <row r="47" spans="1:19" ht="17.25" customHeight="1">
      <c r="A47" s="6" t="s">
        <v>65</v>
      </c>
      <c r="B47" s="7" t="s">
        <v>31</v>
      </c>
      <c r="C47" s="8" t="s">
        <v>69</v>
      </c>
      <c r="D47" s="9">
        <v>55</v>
      </c>
      <c r="E47" s="10">
        <v>699</v>
      </c>
      <c r="F47" s="10">
        <f t="shared" si="0"/>
        <v>38445</v>
      </c>
      <c r="G47" s="10">
        <v>21945</v>
      </c>
      <c r="H47" s="11">
        <f t="shared" si="1"/>
        <v>16500</v>
      </c>
      <c r="K47" s="5">
        <v>10</v>
      </c>
      <c r="L47" s="5" t="s">
        <v>24</v>
      </c>
      <c r="M47" s="5" t="s">
        <v>87</v>
      </c>
      <c r="N47" s="19">
        <v>43503</v>
      </c>
      <c r="O47" s="5">
        <v>25</v>
      </c>
      <c r="P47" s="5">
        <v>288</v>
      </c>
      <c r="Q47" s="5">
        <v>7200</v>
      </c>
      <c r="R47" s="5">
        <v>6900</v>
      </c>
      <c r="S47" s="5">
        <v>300</v>
      </c>
    </row>
    <row r="48" spans="1:19" ht="17.25" customHeight="1">
      <c r="A48" s="6" t="s">
        <v>66</v>
      </c>
      <c r="B48" s="7" t="s">
        <v>33</v>
      </c>
      <c r="C48" s="8" t="s">
        <v>70</v>
      </c>
      <c r="D48" s="9">
        <v>60</v>
      </c>
      <c r="E48" s="10">
        <v>1298</v>
      </c>
      <c r="F48" s="10">
        <f t="shared" si="0"/>
        <v>77880</v>
      </c>
      <c r="G48" s="10">
        <v>48000</v>
      </c>
      <c r="H48" s="11">
        <f t="shared" si="1"/>
        <v>29880</v>
      </c>
      <c r="K48" s="5">
        <v>13</v>
      </c>
      <c r="L48" s="5" t="s">
        <v>27</v>
      </c>
      <c r="M48" s="5" t="s">
        <v>91</v>
      </c>
      <c r="N48" s="19">
        <v>43507</v>
      </c>
      <c r="O48" s="5">
        <v>12</v>
      </c>
      <c r="P48" s="5">
        <v>39</v>
      </c>
      <c r="Q48" s="5">
        <v>468</v>
      </c>
      <c r="R48" s="5">
        <v>192</v>
      </c>
      <c r="S48" s="5">
        <v>276</v>
      </c>
    </row>
    <row r="49" spans="1:19" ht="17.25" customHeight="1">
      <c r="A49" s="12" t="s">
        <v>67</v>
      </c>
      <c r="B49" s="13" t="s">
        <v>31</v>
      </c>
      <c r="C49" s="14" t="s">
        <v>71</v>
      </c>
      <c r="D49" s="15">
        <v>78</v>
      </c>
      <c r="E49" s="16">
        <v>288</v>
      </c>
      <c r="F49" s="16">
        <f t="shared" si="0"/>
        <v>22464</v>
      </c>
      <c r="G49" s="16">
        <v>7800</v>
      </c>
      <c r="H49" s="17">
        <f t="shared" si="1"/>
        <v>14664</v>
      </c>
      <c r="K49" s="5">
        <v>14</v>
      </c>
      <c r="L49" s="5" t="s">
        <v>28</v>
      </c>
      <c r="M49" s="5" t="s">
        <v>92</v>
      </c>
      <c r="N49" s="19">
        <v>43507</v>
      </c>
      <c r="O49" s="5">
        <v>10</v>
      </c>
      <c r="P49" s="5">
        <v>29</v>
      </c>
      <c r="Q49" s="5">
        <v>290</v>
      </c>
      <c r="R49" s="5">
        <v>110</v>
      </c>
      <c r="S49" s="5">
        <v>180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销售记录表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zhimin ji</cp:lastModifiedBy>
  <dcterms:created xsi:type="dcterms:W3CDTF">2019-12-18T03:27:40Z</dcterms:created>
  <dcterms:modified xsi:type="dcterms:W3CDTF">2024-03-25T01:09:13Z</dcterms:modified>
</cp:coreProperties>
</file>