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hnw\01_IP\src\thesis\"/>
    </mc:Choice>
  </mc:AlternateContent>
  <bookViews>
    <workbookView xWindow="0" yWindow="0" windowWidth="28800" windowHeight="11835" activeTab="2"/>
  </bookViews>
  <sheets>
    <sheet name="FullData" sheetId="1" r:id="rId1"/>
    <sheet name="Summary" sheetId="2" r:id="rId2"/>
    <sheet name="SummaryDiagram" sheetId="3" r:id="rId3"/>
    <sheet name="KMeansDiagram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2" l="1"/>
  <c r="D9" i="2"/>
  <c r="C9" i="2"/>
  <c r="B9" i="2"/>
  <c r="D6" i="2" l="1"/>
  <c r="C6" i="2"/>
  <c r="B6" i="2"/>
  <c r="D5" i="2"/>
  <c r="C5" i="2"/>
  <c r="B5" i="2"/>
  <c r="D4" i="2"/>
  <c r="C4" i="2"/>
  <c r="B4" i="2"/>
</calcChain>
</file>

<file path=xl/sharedStrings.xml><?xml version="1.0" encoding="utf-8"?>
<sst xmlns="http://schemas.openxmlformats.org/spreadsheetml/2006/main" count="40" uniqueCount="24">
  <si>
    <t>WPGMA</t>
  </si>
  <si>
    <t>UPGMA</t>
  </si>
  <si>
    <t>Floyd-Warshall</t>
  </si>
  <si>
    <t>All Pairs Dijkstra</t>
  </si>
  <si>
    <t>All Pairs Dijkstra, parallel 4 cores</t>
  </si>
  <si>
    <t>(Weimar, 10 Clusters)</t>
  </si>
  <si>
    <t>since then:</t>
  </si>
  <si>
    <t>Updated memory usage (halfed by diagonal)</t>
  </si>
  <si>
    <t>Implemented fast upgma</t>
  </si>
  <si>
    <t>Fast UPGMA</t>
  </si>
  <si>
    <t>scince then:</t>
  </si>
  <si>
    <t>Update memory usage: overwriting old distances (caching no longer needs longer matrix)</t>
  </si>
  <si>
    <t>Change to x64</t>
  </si>
  <si>
    <t>(Weimar, 10 Clusters, modified: yes)</t>
  </si>
  <si>
    <t>Weimar, 10 Clusters, modified output</t>
  </si>
  <si>
    <t>UPGMA (without distance caching)</t>
  </si>
  <si>
    <t>UPGMA (fast / cached distances)</t>
  </si>
  <si>
    <t>WPGMA (fast / cached distances)</t>
  </si>
  <si>
    <t>K-Means</t>
  </si>
  <si>
    <t>Original</t>
  </si>
  <si>
    <t>Parallel</t>
  </si>
  <si>
    <t>Shortest Path</t>
  </si>
  <si>
    <t>Parallel &amp; Shortest Path</t>
  </si>
  <si>
    <t>Original &amp; Shortest 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</si>
</sst>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&quot; ms&quot;"/>
    <numFmt numFmtId="165" formatCode="#,##0&quot; ms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Speed</a:t>
            </a:r>
            <a:r>
              <a:rPr lang="de-CH" baseline="0"/>
              <a:t> Measurements - Hierarchical Clustering  - Weimar</a:t>
            </a:r>
            <a:endParaRPr lang="de-CH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Summary!$B$3</c:f>
              <c:strCache>
                <c:ptCount val="1"/>
                <c:pt idx="0">
                  <c:v>Floyd-Warshall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Summary!$A$4:$A$6</c:f>
              <c:strCache>
                <c:ptCount val="3"/>
                <c:pt idx="0">
                  <c:v>UPGMA (without distance caching)</c:v>
                </c:pt>
                <c:pt idx="1">
                  <c:v>UPGMA (fast / cached distances)</c:v>
                </c:pt>
                <c:pt idx="2">
                  <c:v>WPGMA (fast / cached distances)</c:v>
                </c:pt>
              </c:strCache>
            </c:strRef>
          </c:cat>
          <c:val>
            <c:numRef>
              <c:f>Summary!$B$4:$B$6</c:f>
              <c:numCache>
                <c:formatCode>#,##0" ms"</c:formatCode>
                <c:ptCount val="3"/>
                <c:pt idx="0">
                  <c:v>98776.2</c:v>
                </c:pt>
                <c:pt idx="1">
                  <c:v>15084.4</c:v>
                </c:pt>
                <c:pt idx="2">
                  <c:v>15104.2</c:v>
                </c:pt>
              </c:numCache>
            </c:numRef>
          </c:val>
        </c:ser>
        <c:ser>
          <c:idx val="1"/>
          <c:order val="1"/>
          <c:tx>
            <c:strRef>
              <c:f>Summary!$C$3</c:f>
              <c:strCache>
                <c:ptCount val="1"/>
                <c:pt idx="0">
                  <c:v>All Pairs Dijkstra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18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Summary!$A$4:$A$6</c:f>
              <c:strCache>
                <c:ptCount val="3"/>
                <c:pt idx="0">
                  <c:v>UPGMA (without distance caching)</c:v>
                </c:pt>
                <c:pt idx="1">
                  <c:v>UPGMA (fast / cached distances)</c:v>
                </c:pt>
                <c:pt idx="2">
                  <c:v>WPGMA (fast / cached distances)</c:v>
                </c:pt>
              </c:strCache>
            </c:strRef>
          </c:cat>
          <c:val>
            <c:numRef>
              <c:f>Summary!$C$4:$C$6</c:f>
              <c:numCache>
                <c:formatCode>#,##0" ms"</c:formatCode>
                <c:ptCount val="3"/>
                <c:pt idx="0">
                  <c:v>62052.1</c:v>
                </c:pt>
                <c:pt idx="1">
                  <c:v>2119.8000000000002</c:v>
                </c:pt>
                <c:pt idx="2">
                  <c:v>2105.9</c:v>
                </c:pt>
              </c:numCache>
            </c:numRef>
          </c:val>
        </c:ser>
        <c:ser>
          <c:idx val="2"/>
          <c:order val="2"/>
          <c:tx>
            <c:strRef>
              <c:f>Summary!$D$3</c:f>
              <c:strCache>
                <c:ptCount val="1"/>
                <c:pt idx="0">
                  <c:v>All Pairs Dijkstra, parallel 4 cores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18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Summary!$A$4:$A$6</c:f>
              <c:strCache>
                <c:ptCount val="3"/>
                <c:pt idx="0">
                  <c:v>UPGMA (without distance caching)</c:v>
                </c:pt>
                <c:pt idx="1">
                  <c:v>UPGMA (fast / cached distances)</c:v>
                </c:pt>
                <c:pt idx="2">
                  <c:v>WPGMA (fast / cached distances)</c:v>
                </c:pt>
              </c:strCache>
            </c:strRef>
          </c:cat>
          <c:val>
            <c:numRef>
              <c:f>Summary!$D$4:$D$6</c:f>
              <c:numCache>
                <c:formatCode>#,##0" ms"</c:formatCode>
                <c:ptCount val="3"/>
                <c:pt idx="0">
                  <c:v>61515.8</c:v>
                </c:pt>
                <c:pt idx="1">
                  <c:v>858.7</c:v>
                </c:pt>
                <c:pt idx="2">
                  <c:v>846.1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886015600"/>
        <c:axId val="-1886019952"/>
      </c:barChart>
      <c:catAx>
        <c:axId val="-188601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886019952"/>
        <c:crosses val="autoZero"/>
        <c:auto val="1"/>
        <c:lblAlgn val="ctr"/>
        <c:lblOffset val="100"/>
        <c:noMultiLvlLbl val="0"/>
      </c:catAx>
      <c:valAx>
        <c:axId val="-18860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Measured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&quot; m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88601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Speed Measurements - K-Means - Weimar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Summary!$B$8:$E$8</c:f>
              <c:strCache>
                <c:ptCount val="4"/>
                <c:pt idx="0">
                  <c:v>Original</c:v>
                </c:pt>
                <c:pt idx="1">
                  <c:v>Original &amp; Shortest Path</c:v>
                </c:pt>
                <c:pt idx="2">
                  <c:v>Parallel</c:v>
                </c:pt>
                <c:pt idx="3">
                  <c:v>Parallel &amp; Shortest Path</c:v>
                </c:pt>
              </c:strCache>
            </c:strRef>
          </c:cat>
          <c:val>
            <c:numRef>
              <c:f>Summary!$B$9:$E$9</c:f>
              <c:numCache>
                <c:formatCode>#,##0" ms"</c:formatCode>
                <c:ptCount val="4"/>
                <c:pt idx="0">
                  <c:v>29175.5</c:v>
                </c:pt>
                <c:pt idx="1">
                  <c:v>32162.6</c:v>
                </c:pt>
                <c:pt idx="2">
                  <c:v>16810.8</c:v>
                </c:pt>
                <c:pt idx="3">
                  <c:v>17704.3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886019408"/>
        <c:axId val="-1886018864"/>
      </c:barChart>
      <c:catAx>
        <c:axId val="-188601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886018864"/>
        <c:crosses val="autoZero"/>
        <c:auto val="1"/>
        <c:lblAlgn val="ctr"/>
        <c:lblOffset val="100"/>
        <c:noMultiLvlLbl val="0"/>
      </c:catAx>
      <c:valAx>
        <c:axId val="-188601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Measured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&quot; m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88601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87" workbookViewId="0" zoomToFit="1"/>
  </sheetViews>
  <pageMargins left="0.7" right="0.7" top="0.78740157499999996" bottom="0.78740157499999996" header="0.3" footer="0.3"/>
  <pageSetup paperSize="11" orientation="landscape" horizontalDpi="4294967293" verticalDpi="4294967293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6" workbookViewId="0" zoomToFit="1"/>
  </sheetViews>
  <pageMargins left="0.7" right="0.7" top="0.78740157499999996" bottom="0.78740157499999996" header="0.3" footer="0.3"/>
  <pageSetup paperSize="11" orientation="landscape" horizontalDpi="4294967293" verticalDpi="4294967293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66</xdr:row>
      <xdr:rowOff>9525</xdr:rowOff>
    </xdr:from>
    <xdr:to>
      <xdr:col>9</xdr:col>
      <xdr:colOff>437809</xdr:colOff>
      <xdr:row>79</xdr:row>
      <xdr:rowOff>142549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2375" y="12582525"/>
          <a:ext cx="2723809" cy="2609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6177243" cy="3774982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6177243" cy="3774982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"/>
  <sheetViews>
    <sheetView topLeftCell="A40" workbookViewId="0">
      <selection activeCell="D19" sqref="D19"/>
    </sheetView>
  </sheetViews>
  <sheetFormatPr baseColWidth="10" defaultRowHeight="15" x14ac:dyDescent="0.25"/>
  <cols>
    <col min="1" max="1" width="20.42578125" customWidth="1"/>
    <col min="2" max="2" width="14.28515625" bestFit="1" customWidth="1"/>
    <col min="3" max="3" width="15.28515625" bestFit="1" customWidth="1"/>
    <col min="4" max="4" width="30" bestFit="1" customWidth="1"/>
    <col min="5" max="5" width="22.140625" bestFit="1" customWidth="1"/>
  </cols>
  <sheetData>
    <row r="1" spans="1:4" x14ac:dyDescent="0.25">
      <c r="A1" t="s">
        <v>5</v>
      </c>
      <c r="B1" t="s">
        <v>2</v>
      </c>
      <c r="C1" t="s">
        <v>3</v>
      </c>
      <c r="D1" t="s">
        <v>4</v>
      </c>
    </row>
    <row r="2" spans="1:4" x14ac:dyDescent="0.25">
      <c r="A2" t="s">
        <v>1</v>
      </c>
      <c r="B2" s="1">
        <v>98618</v>
      </c>
      <c r="C2" s="1">
        <v>63001</v>
      </c>
      <c r="D2" s="1">
        <v>61006</v>
      </c>
    </row>
    <row r="3" spans="1:4" x14ac:dyDescent="0.25">
      <c r="B3" s="1">
        <v>100678</v>
      </c>
      <c r="C3" s="1">
        <v>62909</v>
      </c>
      <c r="D3" s="1">
        <v>60212</v>
      </c>
    </row>
    <row r="4" spans="1:4" x14ac:dyDescent="0.25">
      <c r="B4" s="1">
        <v>101714</v>
      </c>
      <c r="C4" s="1">
        <v>63299</v>
      </c>
      <c r="D4" s="1">
        <v>60778</v>
      </c>
    </row>
    <row r="5" spans="1:4" x14ac:dyDescent="0.25">
      <c r="B5" s="1">
        <v>98792</v>
      </c>
      <c r="C5" s="1">
        <v>61560</v>
      </c>
      <c r="D5" s="1">
        <v>62275</v>
      </c>
    </row>
    <row r="6" spans="1:4" x14ac:dyDescent="0.25">
      <c r="B6" s="1">
        <v>98842</v>
      </c>
      <c r="C6" s="1">
        <v>61374</v>
      </c>
      <c r="D6" s="1">
        <v>61336</v>
      </c>
    </row>
    <row r="7" spans="1:4" x14ac:dyDescent="0.25">
      <c r="B7" s="1">
        <v>98099</v>
      </c>
      <c r="C7" s="1">
        <v>61835</v>
      </c>
      <c r="D7" s="1">
        <v>61557</v>
      </c>
    </row>
    <row r="8" spans="1:4" x14ac:dyDescent="0.25">
      <c r="B8" s="1">
        <v>97791</v>
      </c>
      <c r="C8" s="1">
        <v>61881</v>
      </c>
      <c r="D8" s="1">
        <v>61784</v>
      </c>
    </row>
    <row r="9" spans="1:4" x14ac:dyDescent="0.25">
      <c r="B9" s="1">
        <v>97526</v>
      </c>
      <c r="C9" s="1">
        <v>61623</v>
      </c>
      <c r="D9" s="1">
        <v>61812</v>
      </c>
    </row>
    <row r="10" spans="1:4" x14ac:dyDescent="0.25">
      <c r="B10" s="1">
        <v>97946</v>
      </c>
      <c r="C10" s="1">
        <v>61226</v>
      </c>
      <c r="D10" s="1">
        <v>61629</v>
      </c>
    </row>
    <row r="11" spans="1:4" x14ac:dyDescent="0.25">
      <c r="B11" s="1">
        <v>97756</v>
      </c>
      <c r="C11" s="1">
        <v>61813</v>
      </c>
      <c r="D11" s="1">
        <v>62769</v>
      </c>
    </row>
    <row r="12" spans="1:4" x14ac:dyDescent="0.25">
      <c r="B12" s="1"/>
      <c r="C12" s="1"/>
      <c r="D12" s="1"/>
    </row>
    <row r="13" spans="1:4" x14ac:dyDescent="0.25">
      <c r="A13" t="s">
        <v>0</v>
      </c>
      <c r="B13" s="1">
        <v>39680</v>
      </c>
      <c r="C13" s="1">
        <v>2697</v>
      </c>
      <c r="D13" s="1">
        <v>1155</v>
      </c>
    </row>
    <row r="14" spans="1:4" x14ac:dyDescent="0.25">
      <c r="B14" s="1">
        <v>39514</v>
      </c>
      <c r="C14" s="1">
        <v>2564</v>
      </c>
      <c r="D14" s="1">
        <v>1141</v>
      </c>
    </row>
    <row r="15" spans="1:4" x14ac:dyDescent="0.25">
      <c r="B15" s="1">
        <v>39594</v>
      </c>
      <c r="C15" s="1">
        <v>2616</v>
      </c>
      <c r="D15" s="1">
        <v>1048</v>
      </c>
    </row>
    <row r="16" spans="1:4" x14ac:dyDescent="0.25">
      <c r="B16" s="1">
        <v>39916</v>
      </c>
      <c r="C16" s="1">
        <v>2597</v>
      </c>
      <c r="D16" s="1">
        <v>1090</v>
      </c>
    </row>
    <row r="17" spans="1:6" x14ac:dyDescent="0.25">
      <c r="B17" s="1">
        <v>39640</v>
      </c>
      <c r="C17" s="1">
        <v>2641</v>
      </c>
      <c r="D17" s="1">
        <v>1069</v>
      </c>
    </row>
    <row r="18" spans="1:6" x14ac:dyDescent="0.25">
      <c r="B18" s="1">
        <v>39551</v>
      </c>
      <c r="C18" s="1">
        <v>2602</v>
      </c>
      <c r="D18" s="1">
        <v>1058</v>
      </c>
    </row>
    <row r="19" spans="1:6" x14ac:dyDescent="0.25">
      <c r="B19" s="1">
        <v>39528</v>
      </c>
      <c r="C19" s="1">
        <v>2618</v>
      </c>
      <c r="D19" s="1">
        <v>1073</v>
      </c>
      <c r="F19" s="1"/>
    </row>
    <row r="20" spans="1:6" x14ac:dyDescent="0.25">
      <c r="B20" s="1">
        <v>39619</v>
      </c>
      <c r="C20" s="1">
        <v>2606</v>
      </c>
      <c r="D20" s="1">
        <v>1078</v>
      </c>
    </row>
    <row r="21" spans="1:6" x14ac:dyDescent="0.25">
      <c r="B21" s="1">
        <v>39631</v>
      </c>
      <c r="C21" s="1">
        <v>2565</v>
      </c>
      <c r="D21" s="1">
        <v>1049</v>
      </c>
    </row>
    <row r="22" spans="1:6" x14ac:dyDescent="0.25">
      <c r="B22" s="1">
        <v>39839</v>
      </c>
      <c r="C22" s="1">
        <v>2575</v>
      </c>
      <c r="D22" s="1">
        <v>1071</v>
      </c>
    </row>
    <row r="23" spans="1:6" x14ac:dyDescent="0.25">
      <c r="B23" s="1"/>
      <c r="C23" s="1"/>
      <c r="D23" s="1"/>
    </row>
    <row r="24" spans="1:6" x14ac:dyDescent="0.25">
      <c r="A24" t="s">
        <v>6</v>
      </c>
      <c r="B24" s="1"/>
      <c r="C24" s="1"/>
      <c r="D24" s="1"/>
    </row>
    <row r="25" spans="1:6" x14ac:dyDescent="0.25">
      <c r="A25" t="s">
        <v>7</v>
      </c>
      <c r="B25" s="1"/>
      <c r="C25" s="1"/>
      <c r="D25" s="1"/>
    </row>
    <row r="26" spans="1:6" x14ac:dyDescent="0.25">
      <c r="A26" t="s">
        <v>8</v>
      </c>
      <c r="B26" s="1"/>
      <c r="C26" s="1"/>
      <c r="D26" s="1"/>
    </row>
    <row r="27" spans="1:6" x14ac:dyDescent="0.25">
      <c r="B27" s="1"/>
      <c r="C27" s="1"/>
      <c r="D27" s="1"/>
    </row>
    <row r="28" spans="1:6" x14ac:dyDescent="0.25">
      <c r="A28" t="s">
        <v>5</v>
      </c>
      <c r="B28" t="s">
        <v>2</v>
      </c>
      <c r="C28" t="s">
        <v>3</v>
      </c>
      <c r="D28" t="s">
        <v>4</v>
      </c>
    </row>
    <row r="29" spans="1:6" x14ac:dyDescent="0.25">
      <c r="A29" t="s">
        <v>9</v>
      </c>
      <c r="B29" s="1">
        <v>53197</v>
      </c>
      <c r="C29" s="1">
        <v>2409</v>
      </c>
      <c r="D29" s="1">
        <v>973</v>
      </c>
    </row>
    <row r="30" spans="1:6" x14ac:dyDescent="0.25">
      <c r="B30" s="1">
        <v>53321</v>
      </c>
      <c r="C30" s="1">
        <v>2412</v>
      </c>
      <c r="D30" s="1">
        <v>975</v>
      </c>
    </row>
    <row r="31" spans="1:6" x14ac:dyDescent="0.25">
      <c r="B31" s="1">
        <v>53507</v>
      </c>
      <c r="C31" s="1">
        <v>2376</v>
      </c>
      <c r="D31" s="1">
        <v>991</v>
      </c>
    </row>
    <row r="32" spans="1:6" x14ac:dyDescent="0.25">
      <c r="B32" s="1">
        <v>53110</v>
      </c>
      <c r="C32" s="1">
        <v>2394</v>
      </c>
      <c r="D32" s="1">
        <v>968</v>
      </c>
    </row>
    <row r="33" spans="1:6" x14ac:dyDescent="0.25">
      <c r="B33" s="1">
        <v>53411</v>
      </c>
      <c r="C33" s="1">
        <v>2341</v>
      </c>
      <c r="D33" s="1">
        <v>973</v>
      </c>
    </row>
    <row r="34" spans="1:6" x14ac:dyDescent="0.25">
      <c r="B34" s="1">
        <v>53292</v>
      </c>
      <c r="C34" s="1">
        <v>2419</v>
      </c>
      <c r="D34" s="1">
        <v>983</v>
      </c>
      <c r="F34" s="1"/>
    </row>
    <row r="35" spans="1:6" x14ac:dyDescent="0.25">
      <c r="B35" s="1">
        <v>53240</v>
      </c>
      <c r="C35" s="1">
        <v>2442</v>
      </c>
      <c r="D35" s="1">
        <v>959</v>
      </c>
    </row>
    <row r="36" spans="1:6" x14ac:dyDescent="0.25">
      <c r="B36" s="1">
        <v>53248</v>
      </c>
      <c r="C36" s="1">
        <v>2477</v>
      </c>
      <c r="D36" s="1">
        <v>969</v>
      </c>
    </row>
    <row r="37" spans="1:6" x14ac:dyDescent="0.25">
      <c r="B37" s="1">
        <v>53405</v>
      </c>
      <c r="C37" s="1">
        <v>2469</v>
      </c>
      <c r="D37" s="1">
        <v>974</v>
      </c>
    </row>
    <row r="38" spans="1:6" x14ac:dyDescent="0.25">
      <c r="B38" s="1">
        <v>53462</v>
      </c>
      <c r="C38" s="1">
        <v>2386</v>
      </c>
      <c r="D38" s="1">
        <v>949</v>
      </c>
    </row>
    <row r="40" spans="1:6" x14ac:dyDescent="0.25">
      <c r="A40" t="s">
        <v>10</v>
      </c>
    </row>
    <row r="41" spans="1:6" x14ac:dyDescent="0.25">
      <c r="A41" t="s">
        <v>11</v>
      </c>
    </row>
    <row r="42" spans="1:6" x14ac:dyDescent="0.25">
      <c r="A42" t="s">
        <v>12</v>
      </c>
    </row>
    <row r="44" spans="1:6" x14ac:dyDescent="0.25">
      <c r="A44" t="s">
        <v>13</v>
      </c>
      <c r="B44" t="s">
        <v>2</v>
      </c>
      <c r="C44" t="s">
        <v>3</v>
      </c>
      <c r="D44" t="s">
        <v>4</v>
      </c>
    </row>
    <row r="45" spans="1:6" x14ac:dyDescent="0.25">
      <c r="A45" t="s">
        <v>9</v>
      </c>
      <c r="B45" s="1">
        <v>15122</v>
      </c>
      <c r="C45" s="1">
        <v>2172</v>
      </c>
      <c r="D45" s="1">
        <v>865</v>
      </c>
    </row>
    <row r="46" spans="1:6" x14ac:dyDescent="0.25">
      <c r="B46" s="1">
        <v>15240</v>
      </c>
      <c r="C46" s="1">
        <v>2124</v>
      </c>
      <c r="D46" s="1">
        <v>852</v>
      </c>
      <c r="F46" s="1"/>
    </row>
    <row r="47" spans="1:6" x14ac:dyDescent="0.25">
      <c r="B47" s="1">
        <v>15005</v>
      </c>
      <c r="C47" s="1">
        <v>2135</v>
      </c>
      <c r="D47" s="1">
        <v>864</v>
      </c>
    </row>
    <row r="48" spans="1:6" x14ac:dyDescent="0.25">
      <c r="B48" s="1">
        <v>14920</v>
      </c>
      <c r="C48" s="1">
        <v>2126</v>
      </c>
      <c r="D48" s="1">
        <v>870</v>
      </c>
    </row>
    <row r="49" spans="1:4" x14ac:dyDescent="0.25">
      <c r="B49" s="1">
        <v>15006</v>
      </c>
      <c r="C49" s="1">
        <v>2132</v>
      </c>
      <c r="D49" s="1">
        <v>853</v>
      </c>
    </row>
    <row r="50" spans="1:4" x14ac:dyDescent="0.25">
      <c r="B50" s="1">
        <v>15033</v>
      </c>
      <c r="C50" s="1">
        <v>2107</v>
      </c>
      <c r="D50" s="1">
        <v>863</v>
      </c>
    </row>
    <row r="51" spans="1:4" x14ac:dyDescent="0.25">
      <c r="B51" s="1">
        <v>15053</v>
      </c>
      <c r="C51" s="1">
        <v>2101</v>
      </c>
      <c r="D51" s="1">
        <v>844</v>
      </c>
    </row>
    <row r="52" spans="1:4" x14ac:dyDescent="0.25">
      <c r="B52" s="1">
        <v>15099</v>
      </c>
      <c r="C52" s="1">
        <v>2117</v>
      </c>
      <c r="D52" s="1">
        <v>860</v>
      </c>
    </row>
    <row r="53" spans="1:4" x14ac:dyDescent="0.25">
      <c r="B53" s="1">
        <v>15188</v>
      </c>
      <c r="C53" s="1">
        <v>2089</v>
      </c>
      <c r="D53" s="1">
        <v>859</v>
      </c>
    </row>
    <row r="54" spans="1:4" x14ac:dyDescent="0.25">
      <c r="B54" s="1">
        <v>15178</v>
      </c>
      <c r="C54" s="1">
        <v>2095</v>
      </c>
      <c r="D54" s="1">
        <v>857</v>
      </c>
    </row>
    <row r="55" spans="1:4" x14ac:dyDescent="0.25">
      <c r="B55" s="1"/>
      <c r="C55" s="1"/>
      <c r="D55" s="1"/>
    </row>
    <row r="56" spans="1:4" x14ac:dyDescent="0.25">
      <c r="A56" t="s">
        <v>0</v>
      </c>
      <c r="B56" s="1">
        <v>15012</v>
      </c>
      <c r="C56" s="1">
        <v>2091</v>
      </c>
      <c r="D56" s="1">
        <v>834</v>
      </c>
    </row>
    <row r="57" spans="1:4" x14ac:dyDescent="0.25">
      <c r="B57" s="1">
        <v>15036</v>
      </c>
      <c r="C57" s="1">
        <v>2086</v>
      </c>
      <c r="D57" s="1">
        <v>847</v>
      </c>
    </row>
    <row r="58" spans="1:4" x14ac:dyDescent="0.25">
      <c r="B58" s="1">
        <v>15179</v>
      </c>
      <c r="C58" s="1">
        <v>2117</v>
      </c>
      <c r="D58" s="1">
        <v>844</v>
      </c>
    </row>
    <row r="59" spans="1:4" x14ac:dyDescent="0.25">
      <c r="B59" s="1">
        <v>15152</v>
      </c>
      <c r="C59" s="1">
        <v>2123</v>
      </c>
      <c r="D59" s="1">
        <v>862</v>
      </c>
    </row>
    <row r="60" spans="1:4" x14ac:dyDescent="0.25">
      <c r="B60" s="1">
        <v>15135</v>
      </c>
      <c r="C60" s="1">
        <v>2075</v>
      </c>
      <c r="D60" s="1">
        <v>843</v>
      </c>
    </row>
    <row r="61" spans="1:4" x14ac:dyDescent="0.25">
      <c r="B61" s="1">
        <v>15239</v>
      </c>
      <c r="C61" s="1">
        <v>2122</v>
      </c>
      <c r="D61" s="1">
        <v>836</v>
      </c>
    </row>
    <row r="62" spans="1:4" x14ac:dyDescent="0.25">
      <c r="B62" s="1">
        <v>15074</v>
      </c>
      <c r="C62" s="1">
        <v>2168</v>
      </c>
      <c r="D62" s="1">
        <v>845</v>
      </c>
    </row>
    <row r="63" spans="1:4" x14ac:dyDescent="0.25">
      <c r="B63" s="1">
        <v>15065</v>
      </c>
      <c r="C63" s="1">
        <v>2108</v>
      </c>
      <c r="D63" s="1">
        <v>835</v>
      </c>
    </row>
    <row r="64" spans="1:4" x14ac:dyDescent="0.25">
      <c r="B64" s="1">
        <v>15099</v>
      </c>
      <c r="C64" s="1">
        <v>2062</v>
      </c>
      <c r="D64" s="1">
        <v>846</v>
      </c>
    </row>
    <row r="65" spans="1:5" x14ac:dyDescent="0.25">
      <c r="B65" s="1">
        <v>15051</v>
      </c>
      <c r="C65" s="1">
        <v>2107</v>
      </c>
      <c r="D65" s="1">
        <v>869</v>
      </c>
    </row>
    <row r="66" spans="1:5" x14ac:dyDescent="0.25">
      <c r="B66" s="1"/>
      <c r="C66" s="1"/>
      <c r="D66" s="1"/>
    </row>
    <row r="67" spans="1:5" x14ac:dyDescent="0.25">
      <c r="A67" t="s">
        <v>18</v>
      </c>
      <c r="B67" s="1" t="s">
        <v>19</v>
      </c>
      <c r="C67" s="1" t="s">
        <v>20</v>
      </c>
      <c r="D67" s="1" t="s">
        <v>21</v>
      </c>
      <c r="E67" s="1" t="s">
        <v>22</v>
      </c>
    </row>
    <row r="68" spans="1:5" x14ac:dyDescent="0.25">
      <c r="B68" s="1">
        <v>29628</v>
      </c>
      <c r="C68" s="1">
        <v>16104</v>
      </c>
      <c r="D68" s="1">
        <v>33106</v>
      </c>
      <c r="E68" s="1">
        <v>16838</v>
      </c>
    </row>
    <row r="69" spans="1:5" x14ac:dyDescent="0.25">
      <c r="B69" s="1">
        <v>28633</v>
      </c>
      <c r="C69" s="1">
        <v>16268</v>
      </c>
      <c r="D69" s="1">
        <v>31312</v>
      </c>
      <c r="E69" s="1">
        <v>17135</v>
      </c>
    </row>
    <row r="70" spans="1:5" x14ac:dyDescent="0.25">
      <c r="B70" s="1">
        <v>28894</v>
      </c>
      <c r="C70" s="1">
        <v>15959</v>
      </c>
      <c r="D70" s="1">
        <v>31382</v>
      </c>
      <c r="E70" s="1">
        <v>18046</v>
      </c>
    </row>
    <row r="71" spans="1:5" x14ac:dyDescent="0.25">
      <c r="B71" s="1">
        <v>29374</v>
      </c>
      <c r="C71" s="1">
        <v>16149</v>
      </c>
      <c r="D71" s="1">
        <v>32998</v>
      </c>
      <c r="E71" s="1">
        <v>17590</v>
      </c>
    </row>
    <row r="72" spans="1:5" x14ac:dyDescent="0.25">
      <c r="B72" s="1">
        <v>29027</v>
      </c>
      <c r="C72" s="1">
        <v>17704</v>
      </c>
      <c r="D72" s="1">
        <v>32108</v>
      </c>
      <c r="E72" s="1">
        <v>17991</v>
      </c>
    </row>
    <row r="73" spans="1:5" x14ac:dyDescent="0.25">
      <c r="B73" s="1">
        <v>28969</v>
      </c>
      <c r="C73" s="1">
        <v>15937</v>
      </c>
      <c r="D73" s="1">
        <v>32251</v>
      </c>
      <c r="E73" s="1">
        <v>17923</v>
      </c>
    </row>
    <row r="74" spans="1:5" x14ac:dyDescent="0.25">
      <c r="B74" s="1">
        <v>28954</v>
      </c>
      <c r="C74" s="1">
        <v>18308</v>
      </c>
      <c r="D74" s="1">
        <v>32158</v>
      </c>
      <c r="E74" s="1">
        <v>17291</v>
      </c>
    </row>
    <row r="75" spans="1:5" x14ac:dyDescent="0.25">
      <c r="B75" s="1">
        <v>29060</v>
      </c>
      <c r="C75" s="1">
        <v>16462</v>
      </c>
      <c r="D75" s="1">
        <v>31480</v>
      </c>
      <c r="E75" s="1">
        <v>17132</v>
      </c>
    </row>
    <row r="76" spans="1:5" x14ac:dyDescent="0.25">
      <c r="B76" s="1">
        <v>30612</v>
      </c>
      <c r="C76" s="1">
        <v>16756</v>
      </c>
      <c r="D76" s="1">
        <v>33418</v>
      </c>
      <c r="E76" s="1">
        <v>18817</v>
      </c>
    </row>
    <row r="77" spans="1:5" x14ac:dyDescent="0.25">
      <c r="B77" s="1">
        <v>28604</v>
      </c>
      <c r="C77" s="1">
        <v>18461</v>
      </c>
      <c r="D77" s="1">
        <v>31413</v>
      </c>
      <c r="E77" s="1">
        <v>18280</v>
      </c>
    </row>
    <row r="78" spans="1:5" x14ac:dyDescent="0.25">
      <c r="B78" s="1"/>
      <c r="C78" s="1"/>
      <c r="D78" s="1"/>
      <c r="E78" s="1"/>
    </row>
    <row r="79" spans="1:5" x14ac:dyDescent="0.25">
      <c r="B79" s="1"/>
      <c r="C79" s="1"/>
      <c r="D79" s="1"/>
      <c r="E79" s="1"/>
    </row>
    <row r="80" spans="1:5" x14ac:dyDescent="0.25">
      <c r="B80" s="1"/>
      <c r="C80" s="1"/>
      <c r="D80" s="1"/>
      <c r="E80" s="1"/>
    </row>
    <row r="81" spans="2:5" x14ac:dyDescent="0.25">
      <c r="B81" s="1"/>
      <c r="C81" s="1"/>
      <c r="D81" s="1"/>
      <c r="E81" s="1"/>
    </row>
    <row r="82" spans="2:5" x14ac:dyDescent="0.25">
      <c r="B82" s="1"/>
      <c r="C82" s="1"/>
      <c r="D82" s="1"/>
      <c r="E82" s="1"/>
    </row>
    <row r="83" spans="2:5" x14ac:dyDescent="0.25">
      <c r="B83" s="1"/>
      <c r="C83" s="1"/>
      <c r="D83" s="1"/>
      <c r="E83" s="1"/>
    </row>
    <row r="84" spans="2:5" x14ac:dyDescent="0.25">
      <c r="B84" s="1"/>
      <c r="C84" s="1"/>
      <c r="D84" s="1"/>
      <c r="E84" s="1"/>
    </row>
    <row r="85" spans="2:5" x14ac:dyDescent="0.25">
      <c r="B85" s="1"/>
      <c r="C85" s="1"/>
      <c r="D85" s="1"/>
      <c r="E85" s="1"/>
    </row>
    <row r="86" spans="2:5" x14ac:dyDescent="0.25">
      <c r="B86" s="1"/>
      <c r="C86" s="1"/>
      <c r="D86" s="1"/>
      <c r="E86" s="1"/>
    </row>
    <row r="87" spans="2:5" x14ac:dyDescent="0.25">
      <c r="B87" s="1"/>
      <c r="C87" s="1"/>
      <c r="D87" s="1"/>
      <c r="E87" s="1"/>
    </row>
    <row r="88" spans="2:5" x14ac:dyDescent="0.25">
      <c r="B88" s="1"/>
      <c r="C88" s="1"/>
      <c r="D88" s="1"/>
      <c r="E88" s="1"/>
    </row>
    <row r="89" spans="2:5" x14ac:dyDescent="0.25">
      <c r="B89" s="1"/>
      <c r="C89" s="1"/>
      <c r="D89" s="1"/>
      <c r="E89" s="1"/>
    </row>
    <row r="90" spans="2:5" x14ac:dyDescent="0.25">
      <c r="B90" s="1"/>
      <c r="C90" s="1"/>
      <c r="D90" s="1"/>
      <c r="E90" s="1"/>
    </row>
    <row r="91" spans="2:5" x14ac:dyDescent="0.25">
      <c r="B91" s="1"/>
      <c r="C91" s="1"/>
      <c r="D91" s="1"/>
      <c r="E91" s="1"/>
    </row>
    <row r="92" spans="2:5" x14ac:dyDescent="0.25">
      <c r="B92" s="1"/>
      <c r="C92" s="1"/>
      <c r="D92" s="1"/>
      <c r="E92" s="1"/>
    </row>
    <row r="93" spans="2:5" x14ac:dyDescent="0.25">
      <c r="B93" s="1"/>
      <c r="C93" s="1"/>
      <c r="D93" s="1"/>
      <c r="E93" s="1"/>
    </row>
    <row r="94" spans="2:5" x14ac:dyDescent="0.25">
      <c r="B94" s="1"/>
      <c r="C94" s="1"/>
      <c r="D94" s="1"/>
      <c r="E94" s="1"/>
    </row>
    <row r="95" spans="2:5" x14ac:dyDescent="0.25">
      <c r="B95" s="1"/>
      <c r="C95" s="1"/>
      <c r="D95" s="1"/>
      <c r="E95" s="1"/>
    </row>
    <row r="96" spans="2:5" x14ac:dyDescent="0.25">
      <c r="B96" s="1"/>
      <c r="C96" s="1"/>
      <c r="D96" s="1"/>
      <c r="E96" s="1"/>
    </row>
    <row r="97" spans="2:5" x14ac:dyDescent="0.25">
      <c r="B97" s="1"/>
      <c r="C97" s="1"/>
      <c r="D97" s="1"/>
      <c r="E97" s="1"/>
    </row>
    <row r="98" spans="2:5" x14ac:dyDescent="0.25">
      <c r="B98" s="1"/>
      <c r="C98" s="1"/>
      <c r="D98" s="1"/>
      <c r="E98" s="1"/>
    </row>
  </sheetData>
  <pageMargins left="0.7" right="0.7" top="0.78740157499999996" bottom="0.78740157499999996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C9" sqref="C9"/>
    </sheetView>
  </sheetViews>
  <sheetFormatPr baseColWidth="10" defaultRowHeight="15" x14ac:dyDescent="0.25"/>
  <cols>
    <col min="1" max="1" width="34.7109375" bestFit="1" customWidth="1"/>
    <col min="2" max="2" width="14.28515625" bestFit="1" customWidth="1"/>
    <col min="3" max="3" width="15.28515625" bestFit="1" customWidth="1"/>
    <col min="4" max="4" width="30" bestFit="1" customWidth="1"/>
    <col min="5" max="5" width="22.140625" bestFit="1" customWidth="1"/>
  </cols>
  <sheetData>
    <row r="1" spans="1:5" x14ac:dyDescent="0.25">
      <c r="A1" t="s">
        <v>14</v>
      </c>
    </row>
    <row r="3" spans="1:5" x14ac:dyDescent="0.25">
      <c r="B3" t="s">
        <v>2</v>
      </c>
      <c r="C3" t="s">
        <v>3</v>
      </c>
      <c r="D3" t="s">
        <v>4</v>
      </c>
    </row>
    <row r="4" spans="1:5" x14ac:dyDescent="0.25">
      <c r="A4" t="s">
        <v>15</v>
      </c>
      <c r="B4" s="2">
        <f>AVERAGE(FullData!B2:B11)</f>
        <v>98776.2</v>
      </c>
      <c r="C4" s="2">
        <f>AVERAGE(FullData!C2:C11)</f>
        <v>62052.1</v>
      </c>
      <c r="D4" s="2">
        <f>AVERAGE(FullData!D2:D11)</f>
        <v>61515.8</v>
      </c>
    </row>
    <row r="5" spans="1:5" x14ac:dyDescent="0.25">
      <c r="A5" t="s">
        <v>16</v>
      </c>
      <c r="B5" s="2">
        <f>AVERAGE(FullData!B45:B54)</f>
        <v>15084.4</v>
      </c>
      <c r="C5" s="2">
        <f>AVERAGE(FullData!C45:C54)</f>
        <v>2119.8000000000002</v>
      </c>
      <c r="D5" s="2">
        <f>AVERAGE(FullData!D45:D54)</f>
        <v>858.7</v>
      </c>
    </row>
    <row r="6" spans="1:5" x14ac:dyDescent="0.25">
      <c r="A6" t="s">
        <v>17</v>
      </c>
      <c r="B6" s="2">
        <f>AVERAGE(FullData!B56:B65)</f>
        <v>15104.2</v>
      </c>
      <c r="C6" s="2">
        <f>AVERAGE(FullData!C56:C65)</f>
        <v>2105.9</v>
      </c>
      <c r="D6" s="2">
        <f>AVERAGE(FullData!D56:D65)</f>
        <v>846.1</v>
      </c>
    </row>
    <row r="8" spans="1:5" x14ac:dyDescent="0.25">
      <c r="A8" t="s">
        <v>18</v>
      </c>
      <c r="B8" t="s">
        <v>19</v>
      </c>
      <c r="C8" t="s">
        <v>23</v>
      </c>
      <c r="D8" t="s">
        <v>20</v>
      </c>
      <c r="E8" t="s">
        <v>22</v>
      </c>
    </row>
    <row r="9" spans="1:5" x14ac:dyDescent="0.25">
      <c r="B9" s="2">
        <f>AVERAGE(FullData!B68:B77)</f>
        <v>29175.5</v>
      </c>
      <c r="C9" s="2">
        <f>AVERAGE(FullData!D68:D77)</f>
        <v>32162.6</v>
      </c>
      <c r="D9" s="2">
        <f>AVERAGE(FullData!C68:C77)</f>
        <v>16810.8</v>
      </c>
      <c r="E9" s="2">
        <f>AVERAGE(FullData!E68:E77)</f>
        <v>17704.3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2</vt:i4>
      </vt:variant>
    </vt:vector>
  </HeadingPairs>
  <TitlesOfParts>
    <vt:vector size="4" baseType="lpstr">
      <vt:lpstr>FullData</vt:lpstr>
      <vt:lpstr>Summary</vt:lpstr>
      <vt:lpstr>SummaryDiagram</vt:lpstr>
      <vt:lpstr>KMeansDiagram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</dc:creator>
  <cp:lastModifiedBy>JP</cp:lastModifiedBy>
  <dcterms:created xsi:type="dcterms:W3CDTF">2016-06-21T09:14:02Z</dcterms:created>
  <dcterms:modified xsi:type="dcterms:W3CDTF">2016-08-15T14:42:03Z</dcterms:modified>
</cp:coreProperties>
</file>