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bes" sheetId="1" state="visible" r:id="rId2"/>
    <sheet name="support pins" sheetId="2" state="visible" r:id="rId3"/>
    <sheet name="connector assignmen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<sst xmlns="http://schemas.openxmlformats.org/spreadsheetml/2006/main" count="721" uniqueCount="196">
  <si>
    <t xml:space="preserve">source ref des</t>
  </si>
  <si>
    <t xml:space="preserve">source pad</t>
  </si>
  <si>
    <t xml:space="preserve">net</t>
  </si>
  <si>
    <t xml:space="preserve">net class</t>
  </si>
  <si>
    <t xml:space="preserve">side</t>
  </si>
  <si>
    <t xml:space="preserve">x</t>
  </si>
  <si>
    <t xml:space="preserve">y</t>
  </si>
  <si>
    <t xml:space="preserve">pad type</t>
  </si>
  <si>
    <t xml:space="preserve">footprint side</t>
  </si>
  <si>
    <t xml:space="preserve">ref des</t>
  </si>
  <si>
    <t xml:space="preserve">connection type</t>
  </si>
  <si>
    <t xml:space="preserve">J21</t>
  </si>
  <si>
    <t xml:space="preserve">1</t>
  </si>
  <si>
    <t xml:space="preserve">/CPU/SWCLK</t>
  </si>
  <si>
    <t xml:space="preserve">Default</t>
  </si>
  <si>
    <t xml:space="preserve">TOP</t>
  </si>
  <si>
    <t xml:space="preserve">THRU</t>
  </si>
  <si>
    <t xml:space="preserve">TP1</t>
  </si>
  <si>
    <t xml:space="preserve">2</t>
  </si>
  <si>
    <t xml:space="preserve">GND</t>
  </si>
  <si>
    <t xml:space="preserve">TP2</t>
  </si>
  <si>
    <t xml:space="preserve">3</t>
  </si>
  <si>
    <t xml:space="preserve">/CPU/SWDIO</t>
  </si>
  <si>
    <t xml:space="preserve">TP3</t>
  </si>
  <si>
    <t xml:space="preserve">4</t>
  </si>
  <si>
    <t xml:space="preserve">/CPU/NRST</t>
  </si>
  <si>
    <t xml:space="preserve">TP4</t>
  </si>
  <si>
    <t xml:space="preserve">5</t>
  </si>
  <si>
    <t xml:space="preserve">/CPU/SWO</t>
  </si>
  <si>
    <t xml:space="preserve">TP5</t>
  </si>
  <si>
    <t xml:space="preserve">J8</t>
  </si>
  <si>
    <t xml:space="preserve">Net-(C63-Pad1)</t>
  </si>
  <si>
    <t xml:space="preserve">TP6</t>
  </si>
  <si>
    <t xml:space="preserve">Net-(J8-Pad2)</t>
  </si>
  <si>
    <t xml:space="preserve">TP7</t>
  </si>
  <si>
    <t xml:space="preserve">Net-(J8-Pad3)</t>
  </si>
  <si>
    <t xml:space="preserve">TP8</t>
  </si>
  <si>
    <t xml:space="preserve">Net-(J8-Pad4)</t>
  </si>
  <si>
    <t xml:space="preserve">TP9</t>
  </si>
  <si>
    <t xml:space="preserve">Net-(J8-Pad5)</t>
  </si>
  <si>
    <t xml:space="preserve">TP10</t>
  </si>
  <si>
    <t xml:space="preserve">6</t>
  </si>
  <si>
    <t xml:space="preserve">Net-(J8-Pad6)</t>
  </si>
  <si>
    <t xml:space="preserve">TP11</t>
  </si>
  <si>
    <t xml:space="preserve">7</t>
  </si>
  <si>
    <t xml:space="preserve">Net-(J8-Pad7)</t>
  </si>
  <si>
    <t xml:space="preserve">TP12</t>
  </si>
  <si>
    <t xml:space="preserve">8</t>
  </si>
  <si>
    <t xml:space="preserve">Net-(J8-Pad8)</t>
  </si>
  <si>
    <t xml:space="preserve">TP13</t>
  </si>
  <si>
    <t xml:space="preserve">9</t>
  </si>
  <si>
    <t xml:space="preserve">Net-(J8-Pad9)</t>
  </si>
  <si>
    <t xml:space="preserve">TP14</t>
  </si>
  <si>
    <t xml:space="preserve">10</t>
  </si>
  <si>
    <t xml:space="preserve">Net-(J8-Pad10)</t>
  </si>
  <si>
    <t xml:space="preserve">TP15</t>
  </si>
  <si>
    <t xml:space="preserve">12</t>
  </si>
  <si>
    <t xml:space="preserve">Net-(J8-Pad12)</t>
  </si>
  <si>
    <t xml:space="preserve">TP16</t>
  </si>
  <si>
    <t xml:space="preserve">13</t>
  </si>
  <si>
    <t xml:space="preserve">TP17</t>
  </si>
  <si>
    <t xml:space="preserve">14</t>
  </si>
  <si>
    <t xml:space="preserve">Net-(J8-Pad14)</t>
  </si>
  <si>
    <t xml:space="preserve">TP18</t>
  </si>
  <si>
    <t xml:space="preserve">J23</t>
  </si>
  <si>
    <t xml:space="preserve">/CPU/PE0</t>
  </si>
  <si>
    <t xml:space="preserve">TP19</t>
  </si>
  <si>
    <t xml:space="preserve">/CPU/PB5</t>
  </si>
  <si>
    <t xml:space="preserve">TP20</t>
  </si>
  <si>
    <t xml:space="preserve">/CPU/TX_1</t>
  </si>
  <si>
    <t xml:space="preserve">TP21</t>
  </si>
  <si>
    <t xml:space="preserve">/CPU/RX_1</t>
  </si>
  <si>
    <t xml:space="preserve">TP22</t>
  </si>
  <si>
    <t xml:space="preserve">/CPU/PB8_SCL</t>
  </si>
  <si>
    <t xml:space="preserve">TP23</t>
  </si>
  <si>
    <t xml:space="preserve">/CPU/PB9_SDA</t>
  </si>
  <si>
    <t xml:space="preserve">TP24</t>
  </si>
  <si>
    <t xml:space="preserve">Net-(J23-Pad7)</t>
  </si>
  <si>
    <t xml:space="preserve">TP25</t>
  </si>
  <si>
    <t xml:space="preserve">TP26</t>
  </si>
  <si>
    <t xml:space="preserve">TP27</t>
  </si>
  <si>
    <t xml:space="preserve">J7</t>
  </si>
  <si>
    <t xml:space="preserve">Net-(J7-Pad1)</t>
  </si>
  <si>
    <t xml:space="preserve">TP28</t>
  </si>
  <si>
    <t xml:space="preserve">Net-(J7-Pad2)</t>
  </si>
  <si>
    <t xml:space="preserve">TP29</t>
  </si>
  <si>
    <t xml:space="preserve">Net-(J7-Pad3)</t>
  </si>
  <si>
    <t xml:space="preserve">TP30</t>
  </si>
  <si>
    <t xml:space="preserve">Net-(J7-Pad4)</t>
  </si>
  <si>
    <t xml:space="preserve">TP31</t>
  </si>
  <si>
    <t xml:space="preserve">J9</t>
  </si>
  <si>
    <t xml:space="preserve">Net-(J9-Pad1)</t>
  </si>
  <si>
    <t xml:space="preserve">TP32</t>
  </si>
  <si>
    <t xml:space="preserve">Net-(J9-Pad2)</t>
  </si>
  <si>
    <t xml:space="preserve">TP33</t>
  </si>
  <si>
    <t xml:space="preserve">Net-(J9-Pad3)</t>
  </si>
  <si>
    <t xml:space="preserve">TP34</t>
  </si>
  <si>
    <t xml:space="preserve">P1</t>
  </si>
  <si>
    <t xml:space="preserve">Net-(L1-Pad2)</t>
  </si>
  <si>
    <t xml:space="preserve">TP35</t>
  </si>
  <si>
    <t xml:space="preserve">Net-(C51-Pad1)</t>
  </si>
  <si>
    <t xml:space="preserve">TP36</t>
  </si>
  <si>
    <t xml:space="preserve">Net-(D5-Pad1)</t>
  </si>
  <si>
    <t xml:space="preserve">TP37</t>
  </si>
  <si>
    <t xml:space="preserve">P3</t>
  </si>
  <si>
    <t xml:space="preserve">Net-(P3-Pad1)</t>
  </si>
  <si>
    <t xml:space="preserve">TP38</t>
  </si>
  <si>
    <t xml:space="preserve">Net-(L5-Pad2)</t>
  </si>
  <si>
    <t xml:space="preserve">TP39</t>
  </si>
  <si>
    <t xml:space="preserve">P4</t>
  </si>
  <si>
    <t xml:space="preserve">Net-(P4-Pad1)</t>
  </si>
  <si>
    <t xml:space="preserve">TP40</t>
  </si>
  <si>
    <t xml:space="preserve">Net-(L6-Pad2)</t>
  </si>
  <si>
    <t xml:space="preserve">TP41</t>
  </si>
  <si>
    <t xml:space="preserve">P5</t>
  </si>
  <si>
    <t xml:space="preserve">Net-(D12-Pad2)</t>
  </si>
  <si>
    <t xml:space="preserve">TP42</t>
  </si>
  <si>
    <t xml:space="preserve">24V2</t>
  </si>
  <si>
    <t xml:space="preserve">TP43</t>
  </si>
  <si>
    <t xml:space="preserve">P6</t>
  </si>
  <si>
    <t xml:space="preserve">Net-(D14-Pad2)</t>
  </si>
  <si>
    <t xml:space="preserve">TP44</t>
  </si>
  <si>
    <t xml:space="preserve">TP45</t>
  </si>
  <si>
    <t xml:space="preserve">P7</t>
  </si>
  <si>
    <t xml:space="preserve">Net-(C64-Pad2)</t>
  </si>
  <si>
    <t xml:space="preserve">TP46</t>
  </si>
  <si>
    <t xml:space="preserve">Net-(C65-Pad2)</t>
  </si>
  <si>
    <t xml:space="preserve">TP47</t>
  </si>
  <si>
    <t xml:space="preserve">Net-(C66-Pad2)</t>
  </si>
  <si>
    <t xml:space="preserve">TP48</t>
  </si>
  <si>
    <t xml:space="preserve">Net-(C67-Pad2)</t>
  </si>
  <si>
    <t xml:space="preserve">TP49</t>
  </si>
  <si>
    <t xml:space="preserve">P8</t>
  </si>
  <si>
    <t xml:space="preserve">Net-(C68-Pad2)</t>
  </si>
  <si>
    <t xml:space="preserve">TP50</t>
  </si>
  <si>
    <t xml:space="preserve">Net-(C69-Pad2)</t>
  </si>
  <si>
    <t xml:space="preserve">TP51</t>
  </si>
  <si>
    <t xml:space="preserve">Net-(C70-Pad2)</t>
  </si>
  <si>
    <t xml:space="preserve">TP52</t>
  </si>
  <si>
    <t xml:space="preserve">Net-(C71-Pad2)</t>
  </si>
  <si>
    <t xml:space="preserve">TP53</t>
  </si>
  <si>
    <t xml:space="preserve">P9</t>
  </si>
  <si>
    <t xml:space="preserve">Net-(C94-Pad2)</t>
  </si>
  <si>
    <t xml:space="preserve">TP54</t>
  </si>
  <si>
    <t xml:space="preserve">Net-(C95-Pad2)</t>
  </si>
  <si>
    <t xml:space="preserve">TP55</t>
  </si>
  <si>
    <t xml:space="preserve">Net-(C96-Pad2)</t>
  </si>
  <si>
    <t xml:space="preserve">TP56</t>
  </si>
  <si>
    <t xml:space="preserve">Net-(C97-Pad2)</t>
  </si>
  <si>
    <t xml:space="preserve">TP57</t>
  </si>
  <si>
    <t xml:space="preserve">P10</t>
  </si>
  <si>
    <t xml:space="preserve">Net-(C98-Pad2)</t>
  </si>
  <si>
    <t xml:space="preserve">TP58</t>
  </si>
  <si>
    <t xml:space="preserve">Net-(C99-Pad2)</t>
  </si>
  <si>
    <t xml:space="preserve">TP59</t>
  </si>
  <si>
    <t xml:space="preserve">Net-(C100-Pad2)</t>
  </si>
  <si>
    <t xml:space="preserve">TP60</t>
  </si>
  <si>
    <t xml:space="preserve">Net-(C101-Pad2)</t>
  </si>
  <si>
    <t xml:space="preserve">TP61</t>
  </si>
  <si>
    <t xml:space="preserve">P2</t>
  </si>
  <si>
    <t xml:space="preserve">Net-(L2-Pad2)</t>
  </si>
  <si>
    <t xml:space="preserve">TP62</t>
  </si>
  <si>
    <t xml:space="preserve">Net-(C62-Pad1)</t>
  </si>
  <si>
    <t xml:space="preserve">TP63</t>
  </si>
  <si>
    <t xml:space="preserve">Net-(D6-Pad1)</t>
  </si>
  <si>
    <t xml:space="preserve">TP64</t>
  </si>
  <si>
    <t xml:space="preserve">J3</t>
  </si>
  <si>
    <t xml:space="preserve">/ETHERNET/TD_P</t>
  </si>
  <si>
    <t xml:space="preserve">TP65</t>
  </si>
  <si>
    <t xml:space="preserve">/ETHERNET/TD_N</t>
  </si>
  <si>
    <t xml:space="preserve">TP66</t>
  </si>
  <si>
    <t xml:space="preserve">/ETHERNET/RD_P</t>
  </si>
  <si>
    <t xml:space="preserve">TP67</t>
  </si>
  <si>
    <t xml:space="preserve">Net-(C102-Pad1)</t>
  </si>
  <si>
    <t xml:space="preserve">TP68</t>
  </si>
  <si>
    <t xml:space="preserve">TP69</t>
  </si>
  <si>
    <t xml:space="preserve">/ETHERNET/RD_N</t>
  </si>
  <si>
    <t xml:space="preserve">TP70</t>
  </si>
  <si>
    <t xml:space="preserve">Net-(J3-Pad13)</t>
  </si>
  <si>
    <t xml:space="preserve">TP71</t>
  </si>
  <si>
    <t xml:space="preserve">/ETHERNET/ETH_LED2</t>
  </si>
  <si>
    <t xml:space="preserve">TP72</t>
  </si>
  <si>
    <t xml:space="preserve">Net-(J3-Pad10)</t>
  </si>
  <si>
    <t xml:space="preserve">TP73</t>
  </si>
  <si>
    <t xml:space="preserve">11</t>
  </si>
  <si>
    <t xml:space="preserve">Net-(J3-Pad11)</t>
  </si>
  <si>
    <t xml:space="preserve">TP74</t>
  </si>
  <si>
    <t xml:space="preserve">/ETHERNET/ETH_LED1</t>
  </si>
  <si>
    <t xml:space="preserve">TP75</t>
  </si>
  <si>
    <t xml:space="preserve">TP76</t>
  </si>
  <si>
    <t xml:space="preserve">TP77</t>
  </si>
  <si>
    <t xml:space="preserve">F1</t>
  </si>
  <si>
    <t xml:space="preserve">TP78</t>
  </si>
  <si>
    <t xml:space="preserve">depth</t>
  </si>
  <si>
    <t xml:space="preserve">pin</t>
  </si>
  <si>
    <t xml:space="preserve">J1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</si>
</sst>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48" activeCellId="0" sqref="A48"/>
    </sheetView>
  </sheetViews>
  <sheetFormatPr defaultColWidth="9.90234375" defaultRowHeight="12.8" zeroHeight="false" outlineLevelRow="0" outlineLevelCol="0"/>
  <cols>
    <col collapsed="false" customWidth="true" hidden="false" outlineLevel="0" max="9" min="1" style="0" width="8.67"/>
    <col collapsed="false" customWidth="true" hidden="false" outlineLevel="0" max="10" min="10" style="0" width="8.52"/>
    <col collapsed="false" customWidth="true" hidden="false" outlineLevel="0" max="12" min="12" style="0" width="8.52"/>
    <col collapsed="false" customWidth="true" hidden="false" outlineLevel="0" max="13" min="13" style="0" width="11.99"/>
    <col collapsed="false" customWidth="true" hidden="false" outlineLevel="0" max="1024" min="1008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1" t="s">
        <v>10</v>
      </c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n">
        <v>129.413</v>
      </c>
      <c r="G2" s="0" t="n">
        <v>-75.057</v>
      </c>
      <c r="H2" s="0" t="s">
        <v>16</v>
      </c>
      <c r="I2" s="0" t="s">
        <v>15</v>
      </c>
      <c r="J2" s="0" t="s">
        <v>17</v>
      </c>
      <c r="K2" s="0" t="str">
        <f aca="false">IF((C2="GND"),"GND", "SIGNAL")</f>
        <v>SIGNAL</v>
      </c>
    </row>
    <row r="3" customFormat="false" ht="12.8" hidden="false" customHeight="false" outlineLevel="0" collapsed="false">
      <c r="A3" s="0" t="s">
        <v>11</v>
      </c>
      <c r="B3" s="0" t="s">
        <v>18</v>
      </c>
      <c r="C3" s="0" t="s">
        <v>19</v>
      </c>
      <c r="D3" s="0" t="s">
        <v>14</v>
      </c>
      <c r="E3" s="0" t="s">
        <v>15</v>
      </c>
      <c r="F3" s="0" t="n">
        <v>131.953</v>
      </c>
      <c r="G3" s="0" t="n">
        <v>-75.057</v>
      </c>
      <c r="H3" s="0" t="s">
        <v>16</v>
      </c>
      <c r="I3" s="0" t="s">
        <v>15</v>
      </c>
      <c r="J3" s="0" t="s">
        <v>20</v>
      </c>
      <c r="K3" s="0" t="str">
        <f aca="false">IF((C3="GND"),"GND", "SIGNAL")</f>
        <v>GND</v>
      </c>
    </row>
    <row r="4" customFormat="false" ht="12.8" hidden="false" customHeight="false" outlineLevel="0" collapsed="false">
      <c r="A4" s="0" t="s">
        <v>11</v>
      </c>
      <c r="B4" s="0" t="s">
        <v>21</v>
      </c>
      <c r="C4" s="0" t="s">
        <v>22</v>
      </c>
      <c r="D4" s="0" t="s">
        <v>14</v>
      </c>
      <c r="E4" s="0" t="s">
        <v>15</v>
      </c>
      <c r="F4" s="0" t="n">
        <v>134.493</v>
      </c>
      <c r="G4" s="0" t="n">
        <v>-75.057</v>
      </c>
      <c r="H4" s="0" t="s">
        <v>16</v>
      </c>
      <c r="I4" s="0" t="s">
        <v>15</v>
      </c>
      <c r="J4" s="0" t="s">
        <v>23</v>
      </c>
      <c r="K4" s="0" t="str">
        <f aca="false">IF((C4="GND"),"GND", "SIGNAL")</f>
        <v>SIGNAL</v>
      </c>
    </row>
    <row r="5" customFormat="false" ht="12.8" hidden="false" customHeight="false" outlineLevel="0" collapsed="false">
      <c r="A5" s="0" t="s">
        <v>11</v>
      </c>
      <c r="B5" s="0" t="s">
        <v>24</v>
      </c>
      <c r="C5" s="0" t="s">
        <v>25</v>
      </c>
      <c r="D5" s="0" t="s">
        <v>14</v>
      </c>
      <c r="E5" s="0" t="s">
        <v>15</v>
      </c>
      <c r="F5" s="0" t="n">
        <v>137.033</v>
      </c>
      <c r="G5" s="0" t="n">
        <v>-75.057</v>
      </c>
      <c r="H5" s="0" t="s">
        <v>16</v>
      </c>
      <c r="I5" s="0" t="s">
        <v>15</v>
      </c>
      <c r="J5" s="0" t="s">
        <v>26</v>
      </c>
      <c r="K5" s="0" t="str">
        <f aca="false">IF((C5="GND"),"GND", "SIGNAL")</f>
        <v>SIGNAL</v>
      </c>
    </row>
    <row r="6" customFormat="false" ht="12.8" hidden="false" customHeight="false" outlineLevel="0" collapsed="false">
      <c r="A6" s="0" t="s">
        <v>11</v>
      </c>
      <c r="B6" s="0" t="s">
        <v>27</v>
      </c>
      <c r="C6" s="0" t="s">
        <v>28</v>
      </c>
      <c r="D6" s="0" t="s">
        <v>14</v>
      </c>
      <c r="E6" s="0" t="s">
        <v>15</v>
      </c>
      <c r="F6" s="0" t="n">
        <v>139.573</v>
      </c>
      <c r="G6" s="0" t="n">
        <v>-75.057</v>
      </c>
      <c r="H6" s="0" t="s">
        <v>16</v>
      </c>
      <c r="I6" s="0" t="s">
        <v>15</v>
      </c>
      <c r="J6" s="0" t="s">
        <v>29</v>
      </c>
      <c r="K6" s="0" t="str">
        <f aca="false">IF((C6="GND"),"GND", "SIGNAL")</f>
        <v>SIGNAL</v>
      </c>
    </row>
    <row r="7" customFormat="false" ht="12.8" hidden="false" customHeight="false" outlineLevel="0" collapsed="false">
      <c r="A7" s="0" t="s">
        <v>30</v>
      </c>
      <c r="B7" s="0" t="s">
        <v>12</v>
      </c>
      <c r="C7" s="0" t="s">
        <v>31</v>
      </c>
      <c r="D7" s="0" t="s">
        <v>14</v>
      </c>
      <c r="E7" s="0" t="s">
        <v>15</v>
      </c>
      <c r="F7" s="0" t="n">
        <v>141.986</v>
      </c>
      <c r="G7" s="0" t="n">
        <v>-65.786</v>
      </c>
      <c r="H7" s="0" t="s">
        <v>16</v>
      </c>
      <c r="I7" s="0" t="s">
        <v>15</v>
      </c>
      <c r="J7" s="0" t="s">
        <v>32</v>
      </c>
      <c r="K7" s="0" t="str">
        <f aca="false">IF((C7="GND"),"GND", "SIGNAL")</f>
        <v>SIGNAL</v>
      </c>
    </row>
    <row r="8" customFormat="false" ht="12.8" hidden="false" customHeight="false" outlineLevel="0" collapsed="false">
      <c r="A8" s="0" t="s">
        <v>30</v>
      </c>
      <c r="B8" s="0" t="s">
        <v>18</v>
      </c>
      <c r="C8" s="0" t="s">
        <v>33</v>
      </c>
      <c r="D8" s="0" t="s">
        <v>14</v>
      </c>
      <c r="E8" s="0" t="s">
        <v>15</v>
      </c>
      <c r="F8" s="0" t="n">
        <v>141.986</v>
      </c>
      <c r="G8" s="0" t="n">
        <v>-63.246</v>
      </c>
      <c r="H8" s="0" t="s">
        <v>16</v>
      </c>
      <c r="I8" s="0" t="s">
        <v>15</v>
      </c>
      <c r="J8" s="0" t="s">
        <v>34</v>
      </c>
      <c r="K8" s="0" t="str">
        <f aca="false">IF((C8="GND"),"GND", "SIGNAL")</f>
        <v>SIGNAL</v>
      </c>
    </row>
    <row r="9" customFormat="false" ht="12.8" hidden="false" customHeight="false" outlineLevel="0" collapsed="false">
      <c r="A9" s="0" t="s">
        <v>30</v>
      </c>
      <c r="B9" s="0" t="s">
        <v>21</v>
      </c>
      <c r="C9" s="0" t="s">
        <v>35</v>
      </c>
      <c r="D9" s="0" t="s">
        <v>14</v>
      </c>
      <c r="E9" s="0" t="s">
        <v>15</v>
      </c>
      <c r="F9" s="0" t="n">
        <v>144.526</v>
      </c>
      <c r="G9" s="0" t="n">
        <v>-65.786</v>
      </c>
      <c r="H9" s="0" t="s">
        <v>16</v>
      </c>
      <c r="I9" s="0" t="s">
        <v>15</v>
      </c>
      <c r="J9" s="0" t="s">
        <v>36</v>
      </c>
      <c r="K9" s="0" t="str">
        <f aca="false">IF((C9="GND"),"GND", "SIGNAL")</f>
        <v>SIGNAL</v>
      </c>
    </row>
    <row r="10" customFormat="false" ht="12.8" hidden="false" customHeight="false" outlineLevel="0" collapsed="false">
      <c r="A10" s="0" t="s">
        <v>30</v>
      </c>
      <c r="B10" s="0" t="s">
        <v>24</v>
      </c>
      <c r="C10" s="0" t="s">
        <v>37</v>
      </c>
      <c r="D10" s="0" t="s">
        <v>14</v>
      </c>
      <c r="E10" s="0" t="s">
        <v>15</v>
      </c>
      <c r="F10" s="0" t="n">
        <v>144.526</v>
      </c>
      <c r="G10" s="0" t="n">
        <v>-63.246</v>
      </c>
      <c r="H10" s="0" t="s">
        <v>16</v>
      </c>
      <c r="I10" s="0" t="s">
        <v>15</v>
      </c>
      <c r="J10" s="0" t="s">
        <v>38</v>
      </c>
      <c r="K10" s="0" t="str">
        <f aca="false">IF((C10="GND"),"GND", "SIGNAL")</f>
        <v>SIGNAL</v>
      </c>
    </row>
    <row r="11" customFormat="false" ht="12.8" hidden="false" customHeight="false" outlineLevel="0" collapsed="false">
      <c r="A11" s="0" t="s">
        <v>30</v>
      </c>
      <c r="B11" s="0" t="s">
        <v>27</v>
      </c>
      <c r="C11" s="0" t="s">
        <v>39</v>
      </c>
      <c r="D11" s="0" t="s">
        <v>14</v>
      </c>
      <c r="E11" s="0" t="s">
        <v>15</v>
      </c>
      <c r="F11" s="0" t="n">
        <v>147.066</v>
      </c>
      <c r="G11" s="0" t="n">
        <v>-65.786</v>
      </c>
      <c r="H11" s="0" t="s">
        <v>16</v>
      </c>
      <c r="I11" s="0" t="s">
        <v>15</v>
      </c>
      <c r="J11" s="0" t="s">
        <v>40</v>
      </c>
      <c r="K11" s="0" t="str">
        <f aca="false">IF((C11="GND"),"GND", "SIGNAL")</f>
        <v>SIGNAL</v>
      </c>
    </row>
    <row r="12" customFormat="false" ht="12.8" hidden="false" customHeight="false" outlineLevel="0" collapsed="false">
      <c r="A12" s="0" t="s">
        <v>30</v>
      </c>
      <c r="B12" s="0" t="s">
        <v>41</v>
      </c>
      <c r="C12" s="0" t="s">
        <v>42</v>
      </c>
      <c r="D12" s="0" t="s">
        <v>14</v>
      </c>
      <c r="E12" s="0" t="s">
        <v>15</v>
      </c>
      <c r="F12" s="0" t="n">
        <v>147.066</v>
      </c>
      <c r="G12" s="0" t="n">
        <v>-63.246</v>
      </c>
      <c r="H12" s="0" t="s">
        <v>16</v>
      </c>
      <c r="I12" s="0" t="s">
        <v>15</v>
      </c>
      <c r="J12" s="0" t="s">
        <v>43</v>
      </c>
      <c r="K12" s="0" t="str">
        <f aca="false">IF((C12="GND"),"GND", "SIGNAL")</f>
        <v>SIGNAL</v>
      </c>
    </row>
    <row r="13" customFormat="false" ht="12.8" hidden="false" customHeight="false" outlineLevel="0" collapsed="false">
      <c r="A13" s="0" t="s">
        <v>30</v>
      </c>
      <c r="B13" s="0" t="s">
        <v>44</v>
      </c>
      <c r="C13" s="0" t="s">
        <v>45</v>
      </c>
      <c r="D13" s="0" t="s">
        <v>14</v>
      </c>
      <c r="E13" s="0" t="s">
        <v>15</v>
      </c>
      <c r="F13" s="0" t="n">
        <v>149.606</v>
      </c>
      <c r="G13" s="0" t="n">
        <v>-65.786</v>
      </c>
      <c r="H13" s="0" t="s">
        <v>16</v>
      </c>
      <c r="I13" s="0" t="s">
        <v>15</v>
      </c>
      <c r="J13" s="0" t="s">
        <v>46</v>
      </c>
      <c r="K13" s="0" t="str">
        <f aca="false">IF((C13="GND"),"GND", "SIGNAL")</f>
        <v>SIGNAL</v>
      </c>
    </row>
    <row r="14" customFormat="false" ht="12.8" hidden="false" customHeight="false" outlineLevel="0" collapsed="false">
      <c r="A14" s="0" t="s">
        <v>30</v>
      </c>
      <c r="B14" s="0" t="s">
        <v>47</v>
      </c>
      <c r="C14" s="0" t="s">
        <v>48</v>
      </c>
      <c r="D14" s="0" t="s">
        <v>14</v>
      </c>
      <c r="E14" s="0" t="s">
        <v>15</v>
      </c>
      <c r="F14" s="0" t="n">
        <v>149.606</v>
      </c>
      <c r="G14" s="0" t="n">
        <v>-63.246</v>
      </c>
      <c r="H14" s="0" t="s">
        <v>16</v>
      </c>
      <c r="I14" s="0" t="s">
        <v>15</v>
      </c>
      <c r="J14" s="0" t="s">
        <v>49</v>
      </c>
      <c r="K14" s="0" t="str">
        <f aca="false">IF((C14="GND"),"GND", "SIGNAL")</f>
        <v>SIGNAL</v>
      </c>
    </row>
    <row r="15" customFormat="false" ht="12.8" hidden="false" customHeight="false" outlineLevel="0" collapsed="false">
      <c r="A15" s="0" t="s">
        <v>30</v>
      </c>
      <c r="B15" s="0" t="s">
        <v>50</v>
      </c>
      <c r="C15" s="0" t="s">
        <v>51</v>
      </c>
      <c r="D15" s="0" t="s">
        <v>14</v>
      </c>
      <c r="E15" s="0" t="s">
        <v>15</v>
      </c>
      <c r="F15" s="0" t="n">
        <v>152.146</v>
      </c>
      <c r="G15" s="0" t="n">
        <v>-65.786</v>
      </c>
      <c r="H15" s="0" t="s">
        <v>16</v>
      </c>
      <c r="I15" s="0" t="s">
        <v>15</v>
      </c>
      <c r="J15" s="0" t="s">
        <v>52</v>
      </c>
      <c r="K15" s="0" t="str">
        <f aca="false">IF((C15="GND"),"GND", "SIGNAL")</f>
        <v>SIGNAL</v>
      </c>
    </row>
    <row r="16" customFormat="false" ht="12.8" hidden="false" customHeight="false" outlineLevel="0" collapsed="false">
      <c r="A16" s="0" t="s">
        <v>30</v>
      </c>
      <c r="B16" s="0" t="s">
        <v>53</v>
      </c>
      <c r="C16" s="0" t="s">
        <v>54</v>
      </c>
      <c r="D16" s="0" t="s">
        <v>14</v>
      </c>
      <c r="E16" s="0" t="s">
        <v>15</v>
      </c>
      <c r="F16" s="0" t="n">
        <v>152.146</v>
      </c>
      <c r="G16" s="0" t="n">
        <v>-63.246</v>
      </c>
      <c r="H16" s="0" t="s">
        <v>16</v>
      </c>
      <c r="I16" s="0" t="s">
        <v>15</v>
      </c>
      <c r="J16" s="0" t="s">
        <v>55</v>
      </c>
      <c r="K16" s="0" t="str">
        <f aca="false">IF((C16="GND"),"GND", "SIGNAL")</f>
        <v>SIGNAL</v>
      </c>
    </row>
    <row r="17" customFormat="false" ht="12.8" hidden="false" customHeight="false" outlineLevel="0" collapsed="false">
      <c r="A17" s="0" t="s">
        <v>30</v>
      </c>
      <c r="B17" s="0" t="s">
        <v>56</v>
      </c>
      <c r="C17" s="0" t="s">
        <v>57</v>
      </c>
      <c r="D17" s="0" t="s">
        <v>14</v>
      </c>
      <c r="E17" s="0" t="s">
        <v>15</v>
      </c>
      <c r="F17" s="0" t="n">
        <v>154.686</v>
      </c>
      <c r="G17" s="0" t="n">
        <v>-63.246</v>
      </c>
      <c r="H17" s="0" t="s">
        <v>16</v>
      </c>
      <c r="I17" s="0" t="s">
        <v>15</v>
      </c>
      <c r="J17" s="0" t="s">
        <v>58</v>
      </c>
      <c r="K17" s="0" t="str">
        <f aca="false">IF((C17="GND"),"GND", "SIGNAL")</f>
        <v>SIGNAL</v>
      </c>
    </row>
    <row r="18" customFormat="false" ht="12.8" hidden="false" customHeight="false" outlineLevel="0" collapsed="false">
      <c r="A18" s="0" t="s">
        <v>30</v>
      </c>
      <c r="B18" s="0" t="s">
        <v>59</v>
      </c>
      <c r="C18" s="0" t="s">
        <v>19</v>
      </c>
      <c r="D18" s="0" t="s">
        <v>14</v>
      </c>
      <c r="E18" s="0" t="s">
        <v>15</v>
      </c>
      <c r="F18" s="0" t="n">
        <v>157.226</v>
      </c>
      <c r="G18" s="0" t="n">
        <v>-65.786</v>
      </c>
      <c r="H18" s="0" t="s">
        <v>16</v>
      </c>
      <c r="I18" s="0" t="s">
        <v>15</v>
      </c>
      <c r="J18" s="0" t="s">
        <v>60</v>
      </c>
      <c r="K18" s="0" t="str">
        <f aca="false">IF((C18="GND"),"GND", "SIGNAL")</f>
        <v>GND</v>
      </c>
    </row>
    <row r="19" customFormat="false" ht="12.8" hidden="false" customHeight="false" outlineLevel="0" collapsed="false">
      <c r="A19" s="0" t="s">
        <v>30</v>
      </c>
      <c r="B19" s="0" t="s">
        <v>61</v>
      </c>
      <c r="C19" s="0" t="s">
        <v>62</v>
      </c>
      <c r="D19" s="0" t="s">
        <v>14</v>
      </c>
      <c r="E19" s="0" t="s">
        <v>15</v>
      </c>
      <c r="F19" s="0" t="n">
        <v>157.226</v>
      </c>
      <c r="G19" s="0" t="n">
        <v>-63.246</v>
      </c>
      <c r="H19" s="0" t="s">
        <v>16</v>
      </c>
      <c r="I19" s="0" t="s">
        <v>15</v>
      </c>
      <c r="J19" s="0" t="s">
        <v>63</v>
      </c>
      <c r="K19" s="0" t="str">
        <f aca="false">IF((C19="GND"),"GND", "SIGNAL")</f>
        <v>SIGNAL</v>
      </c>
    </row>
    <row r="20" customFormat="false" ht="12.8" hidden="false" customHeight="false" outlineLevel="0" collapsed="false">
      <c r="A20" s="0" t="s">
        <v>64</v>
      </c>
      <c r="B20" s="0" t="s">
        <v>12</v>
      </c>
      <c r="C20" s="0" t="s">
        <v>65</v>
      </c>
      <c r="D20" s="0" t="s">
        <v>14</v>
      </c>
      <c r="E20" s="0" t="s">
        <v>15</v>
      </c>
      <c r="F20" s="0" t="n">
        <v>154.94</v>
      </c>
      <c r="G20" s="0" t="n">
        <v>-125.984</v>
      </c>
      <c r="H20" s="0" t="s">
        <v>16</v>
      </c>
      <c r="I20" s="0" t="s">
        <v>15</v>
      </c>
      <c r="J20" s="0" t="s">
        <v>66</v>
      </c>
      <c r="K20" s="0" t="str">
        <f aca="false">IF((C20="GND"),"GND", "SIGNAL")</f>
        <v>SIGNAL</v>
      </c>
    </row>
    <row r="21" customFormat="false" ht="12.8" hidden="false" customHeight="false" outlineLevel="0" collapsed="false">
      <c r="A21" s="0" t="s">
        <v>64</v>
      </c>
      <c r="B21" s="0" t="s">
        <v>18</v>
      </c>
      <c r="C21" s="0" t="s">
        <v>67</v>
      </c>
      <c r="D21" s="0" t="s">
        <v>14</v>
      </c>
      <c r="E21" s="0" t="s">
        <v>15</v>
      </c>
      <c r="F21" s="0" t="n">
        <v>156.94</v>
      </c>
      <c r="G21" s="0" t="n">
        <v>-125.984</v>
      </c>
      <c r="H21" s="0" t="s">
        <v>16</v>
      </c>
      <c r="I21" s="0" t="s">
        <v>15</v>
      </c>
      <c r="J21" s="0" t="s">
        <v>68</v>
      </c>
      <c r="K21" s="0" t="str">
        <f aca="false">IF((C21="GND"),"GND", "SIGNAL")</f>
        <v>SIGNAL</v>
      </c>
    </row>
    <row r="22" customFormat="false" ht="12.8" hidden="false" customHeight="false" outlineLevel="0" collapsed="false">
      <c r="A22" s="0" t="s">
        <v>64</v>
      </c>
      <c r="B22" s="0" t="s">
        <v>21</v>
      </c>
      <c r="C22" s="0" t="s">
        <v>69</v>
      </c>
      <c r="D22" s="0" t="s">
        <v>14</v>
      </c>
      <c r="E22" s="0" t="s">
        <v>15</v>
      </c>
      <c r="F22" s="0" t="n">
        <v>158.94</v>
      </c>
      <c r="G22" s="0" t="n">
        <v>-125.984</v>
      </c>
      <c r="H22" s="0" t="s">
        <v>16</v>
      </c>
      <c r="I22" s="0" t="s">
        <v>15</v>
      </c>
      <c r="J22" s="0" t="s">
        <v>70</v>
      </c>
      <c r="K22" s="0" t="str">
        <f aca="false">IF((C22="GND"),"GND", "SIGNAL")</f>
        <v>SIGNAL</v>
      </c>
    </row>
    <row r="23" customFormat="false" ht="12.8" hidden="false" customHeight="false" outlineLevel="0" collapsed="false">
      <c r="A23" s="0" t="s">
        <v>64</v>
      </c>
      <c r="B23" s="0" t="s">
        <v>24</v>
      </c>
      <c r="C23" s="0" t="s">
        <v>71</v>
      </c>
      <c r="D23" s="0" t="s">
        <v>14</v>
      </c>
      <c r="E23" s="0" t="s">
        <v>15</v>
      </c>
      <c r="F23" s="0" t="n">
        <v>160.94</v>
      </c>
      <c r="G23" s="0" t="n">
        <v>-125.984</v>
      </c>
      <c r="H23" s="0" t="s">
        <v>16</v>
      </c>
      <c r="I23" s="0" t="s">
        <v>15</v>
      </c>
      <c r="J23" s="0" t="s">
        <v>72</v>
      </c>
      <c r="K23" s="0" t="str">
        <f aca="false">IF((C23="GND"),"GND", "SIGNAL")</f>
        <v>SIGNAL</v>
      </c>
    </row>
    <row r="24" customFormat="false" ht="12.8" hidden="false" customHeight="false" outlineLevel="0" collapsed="false">
      <c r="A24" s="0" t="s">
        <v>64</v>
      </c>
      <c r="B24" s="0" t="s">
        <v>27</v>
      </c>
      <c r="C24" s="0" t="s">
        <v>73</v>
      </c>
      <c r="D24" s="0" t="s">
        <v>14</v>
      </c>
      <c r="E24" s="0" t="s">
        <v>15</v>
      </c>
      <c r="F24" s="0" t="n">
        <v>162.94</v>
      </c>
      <c r="G24" s="0" t="n">
        <v>-125.984</v>
      </c>
      <c r="H24" s="0" t="s">
        <v>16</v>
      </c>
      <c r="I24" s="0" t="s">
        <v>15</v>
      </c>
      <c r="J24" s="0" t="s">
        <v>74</v>
      </c>
      <c r="K24" s="0" t="str">
        <f aca="false">IF((C24="GND"),"GND", "SIGNAL")</f>
        <v>SIGNAL</v>
      </c>
    </row>
    <row r="25" customFormat="false" ht="12.8" hidden="false" customHeight="false" outlineLevel="0" collapsed="false">
      <c r="A25" s="0" t="s">
        <v>64</v>
      </c>
      <c r="B25" s="0" t="s">
        <v>41</v>
      </c>
      <c r="C25" s="0" t="s">
        <v>75</v>
      </c>
      <c r="D25" s="0" t="s">
        <v>14</v>
      </c>
      <c r="E25" s="0" t="s">
        <v>15</v>
      </c>
      <c r="F25" s="0" t="n">
        <v>164.94</v>
      </c>
      <c r="G25" s="0" t="n">
        <v>-125.984</v>
      </c>
      <c r="H25" s="0" t="s">
        <v>16</v>
      </c>
      <c r="I25" s="0" t="s">
        <v>15</v>
      </c>
      <c r="J25" s="0" t="s">
        <v>76</v>
      </c>
      <c r="K25" s="0" t="str">
        <f aca="false">IF((C25="GND"),"GND", "SIGNAL")</f>
        <v>SIGNAL</v>
      </c>
    </row>
    <row r="26" customFormat="false" ht="12.8" hidden="false" customHeight="false" outlineLevel="0" collapsed="false">
      <c r="A26" s="0" t="s">
        <v>64</v>
      </c>
      <c r="B26" s="0" t="s">
        <v>44</v>
      </c>
      <c r="C26" s="0" t="s">
        <v>77</v>
      </c>
      <c r="D26" s="0" t="s">
        <v>14</v>
      </c>
      <c r="E26" s="0" t="s">
        <v>15</v>
      </c>
      <c r="F26" s="0" t="n">
        <v>166.94</v>
      </c>
      <c r="G26" s="0" t="n">
        <v>-125.984</v>
      </c>
      <c r="H26" s="0" t="s">
        <v>16</v>
      </c>
      <c r="I26" s="0" t="s">
        <v>15</v>
      </c>
      <c r="J26" s="0" t="s">
        <v>78</v>
      </c>
      <c r="K26" s="0" t="str">
        <f aca="false">IF((C26="GND"),"GND", "SIGNAL")</f>
        <v>SIGNAL</v>
      </c>
    </row>
    <row r="27" customFormat="false" ht="12.8" hidden="false" customHeight="false" outlineLevel="0" collapsed="false">
      <c r="A27" s="0" t="s">
        <v>64</v>
      </c>
      <c r="B27" s="0" t="s">
        <v>47</v>
      </c>
      <c r="C27" s="0" t="s">
        <v>77</v>
      </c>
      <c r="D27" s="0" t="s">
        <v>14</v>
      </c>
      <c r="E27" s="0" t="s">
        <v>15</v>
      </c>
      <c r="F27" s="0" t="n">
        <v>168.94</v>
      </c>
      <c r="G27" s="0" t="n">
        <v>-125.984</v>
      </c>
      <c r="H27" s="0" t="s">
        <v>16</v>
      </c>
      <c r="I27" s="0" t="s">
        <v>15</v>
      </c>
      <c r="J27" s="0" t="s">
        <v>79</v>
      </c>
      <c r="K27" s="0" t="str">
        <f aca="false">IF((C27="GND"),"GND", "SIGNAL")</f>
        <v>SIGNAL</v>
      </c>
    </row>
    <row r="28" customFormat="false" ht="12.8" hidden="false" customHeight="false" outlineLevel="0" collapsed="false">
      <c r="A28" s="0" t="s">
        <v>64</v>
      </c>
      <c r="B28" s="0" t="s">
        <v>53</v>
      </c>
      <c r="C28" s="0" t="s">
        <v>19</v>
      </c>
      <c r="D28" s="0" t="s">
        <v>14</v>
      </c>
      <c r="E28" s="0" t="s">
        <v>15</v>
      </c>
      <c r="F28" s="0" t="n">
        <v>172.94</v>
      </c>
      <c r="G28" s="0" t="n">
        <v>-125.984</v>
      </c>
      <c r="H28" s="0" t="s">
        <v>16</v>
      </c>
      <c r="I28" s="0" t="s">
        <v>15</v>
      </c>
      <c r="J28" s="0" t="s">
        <v>80</v>
      </c>
      <c r="K28" s="0" t="str">
        <f aca="false">IF((C28="GND"),"GND", "SIGNAL")</f>
        <v>GND</v>
      </c>
    </row>
    <row r="29" customFormat="false" ht="12.8" hidden="false" customHeight="false" outlineLevel="0" collapsed="false">
      <c r="A29" s="0" t="s">
        <v>81</v>
      </c>
      <c r="B29" s="0" t="s">
        <v>12</v>
      </c>
      <c r="C29" s="0" t="s">
        <v>82</v>
      </c>
      <c r="D29" s="0" t="s">
        <v>14</v>
      </c>
      <c r="E29" s="0" t="s">
        <v>15</v>
      </c>
      <c r="F29" s="0" t="n">
        <v>98.298</v>
      </c>
      <c r="G29" s="0" t="n">
        <v>-62.357</v>
      </c>
      <c r="H29" s="0" t="s">
        <v>16</v>
      </c>
      <c r="I29" s="0" t="s">
        <v>15</v>
      </c>
      <c r="J29" s="0" t="s">
        <v>83</v>
      </c>
      <c r="K29" s="0" t="str">
        <f aca="false">IF((C29="GND"),"GND", "SIGNAL")</f>
        <v>SIGNAL</v>
      </c>
    </row>
    <row r="30" customFormat="false" ht="12.8" hidden="false" customHeight="false" outlineLevel="0" collapsed="false">
      <c r="A30" s="0" t="s">
        <v>81</v>
      </c>
      <c r="B30" s="0" t="s">
        <v>18</v>
      </c>
      <c r="C30" s="0" t="s">
        <v>84</v>
      </c>
      <c r="D30" s="0" t="s">
        <v>14</v>
      </c>
      <c r="E30" s="0" t="s">
        <v>15</v>
      </c>
      <c r="F30" s="0" t="n">
        <v>100.838</v>
      </c>
      <c r="G30" s="0" t="n">
        <v>-62.357</v>
      </c>
      <c r="H30" s="0" t="s">
        <v>16</v>
      </c>
      <c r="I30" s="0" t="s">
        <v>15</v>
      </c>
      <c r="J30" s="0" t="s">
        <v>85</v>
      </c>
      <c r="K30" s="0" t="str">
        <f aca="false">IF((C30="GND"),"GND", "SIGNAL")</f>
        <v>SIGNAL</v>
      </c>
    </row>
    <row r="31" customFormat="false" ht="12.8" hidden="false" customHeight="false" outlineLevel="0" collapsed="false">
      <c r="A31" s="0" t="s">
        <v>81</v>
      </c>
      <c r="B31" s="0" t="s">
        <v>21</v>
      </c>
      <c r="C31" s="0" t="s">
        <v>86</v>
      </c>
      <c r="D31" s="0" t="s">
        <v>14</v>
      </c>
      <c r="E31" s="0" t="s">
        <v>15</v>
      </c>
      <c r="F31" s="0" t="n">
        <v>103.378</v>
      </c>
      <c r="G31" s="0" t="n">
        <v>-62.357</v>
      </c>
      <c r="H31" s="0" t="s">
        <v>16</v>
      </c>
      <c r="I31" s="0" t="s">
        <v>15</v>
      </c>
      <c r="J31" s="0" t="s">
        <v>87</v>
      </c>
      <c r="K31" s="0" t="str">
        <f aca="false">IF((C31="GND"),"GND", "SIGNAL")</f>
        <v>SIGNAL</v>
      </c>
    </row>
    <row r="32" customFormat="false" ht="12.8" hidden="false" customHeight="false" outlineLevel="0" collapsed="false">
      <c r="A32" s="0" t="s">
        <v>81</v>
      </c>
      <c r="B32" s="0" t="s">
        <v>24</v>
      </c>
      <c r="C32" s="0" t="s">
        <v>88</v>
      </c>
      <c r="D32" s="0" t="s">
        <v>14</v>
      </c>
      <c r="E32" s="0" t="s">
        <v>15</v>
      </c>
      <c r="F32" s="0" t="n">
        <v>105.918</v>
      </c>
      <c r="G32" s="0" t="n">
        <v>-62.357</v>
      </c>
      <c r="H32" s="0" t="s">
        <v>16</v>
      </c>
      <c r="I32" s="0" t="s">
        <v>15</v>
      </c>
      <c r="J32" s="0" t="s">
        <v>89</v>
      </c>
      <c r="K32" s="0" t="str">
        <f aca="false">IF((C32="GND"),"GND", "SIGNAL")</f>
        <v>SIGNAL</v>
      </c>
    </row>
    <row r="33" customFormat="false" ht="12.8" hidden="false" customHeight="false" outlineLevel="0" collapsed="false">
      <c r="A33" s="0" t="s">
        <v>90</v>
      </c>
      <c r="B33" s="0" t="s">
        <v>12</v>
      </c>
      <c r="C33" s="0" t="s">
        <v>91</v>
      </c>
      <c r="D33" s="0" t="s">
        <v>14</v>
      </c>
      <c r="E33" s="0" t="s">
        <v>15</v>
      </c>
      <c r="F33" s="0" t="n">
        <v>111.252</v>
      </c>
      <c r="G33" s="0" t="n">
        <v>-62.357</v>
      </c>
      <c r="H33" s="0" t="s">
        <v>16</v>
      </c>
      <c r="I33" s="0" t="s">
        <v>15</v>
      </c>
      <c r="J33" s="0" t="s">
        <v>92</v>
      </c>
      <c r="K33" s="0" t="str">
        <f aca="false">IF((C33="GND"),"GND", "SIGNAL")</f>
        <v>SIGNAL</v>
      </c>
    </row>
    <row r="34" customFormat="false" ht="12.8" hidden="false" customHeight="false" outlineLevel="0" collapsed="false">
      <c r="A34" s="0" t="s">
        <v>90</v>
      </c>
      <c r="B34" s="0" t="s">
        <v>18</v>
      </c>
      <c r="C34" s="0" t="s">
        <v>93</v>
      </c>
      <c r="D34" s="0" t="s">
        <v>14</v>
      </c>
      <c r="E34" s="0" t="s">
        <v>15</v>
      </c>
      <c r="F34" s="0" t="n">
        <v>113.792</v>
      </c>
      <c r="G34" s="0" t="n">
        <v>-62.357</v>
      </c>
      <c r="H34" s="0" t="s">
        <v>16</v>
      </c>
      <c r="I34" s="0" t="s">
        <v>15</v>
      </c>
      <c r="J34" s="0" t="s">
        <v>94</v>
      </c>
      <c r="K34" s="0" t="str">
        <f aca="false">IF((C34="GND"),"GND", "SIGNAL")</f>
        <v>SIGNAL</v>
      </c>
    </row>
    <row r="35" customFormat="false" ht="12.8" hidden="false" customHeight="false" outlineLevel="0" collapsed="false">
      <c r="A35" s="0" t="s">
        <v>90</v>
      </c>
      <c r="B35" s="0" t="s">
        <v>21</v>
      </c>
      <c r="C35" s="0" t="s">
        <v>95</v>
      </c>
      <c r="D35" s="0" t="s">
        <v>14</v>
      </c>
      <c r="E35" s="0" t="s">
        <v>15</v>
      </c>
      <c r="F35" s="0" t="n">
        <v>116.332</v>
      </c>
      <c r="G35" s="0" t="n">
        <v>-62.357</v>
      </c>
      <c r="H35" s="0" t="s">
        <v>16</v>
      </c>
      <c r="I35" s="0" t="s">
        <v>15</v>
      </c>
      <c r="J35" s="0" t="s">
        <v>96</v>
      </c>
      <c r="K35" s="0" t="str">
        <f aca="false">IF((C35="GND"),"GND", "SIGNAL")</f>
        <v>SIGNAL</v>
      </c>
    </row>
    <row r="36" customFormat="false" ht="12.8" hidden="false" customHeight="false" outlineLevel="0" collapsed="false">
      <c r="A36" s="0" t="s">
        <v>97</v>
      </c>
      <c r="B36" s="0" t="s">
        <v>12</v>
      </c>
      <c r="C36" s="0" t="s">
        <v>98</v>
      </c>
      <c r="D36" s="0" t="s">
        <v>14</v>
      </c>
      <c r="E36" s="0" t="s">
        <v>15</v>
      </c>
      <c r="F36" s="0" t="n">
        <v>121.666</v>
      </c>
      <c r="G36" s="0" t="n">
        <v>-62.357</v>
      </c>
      <c r="H36" s="0" t="s">
        <v>16</v>
      </c>
      <c r="I36" s="0" t="s">
        <v>15</v>
      </c>
      <c r="J36" s="0" t="s">
        <v>99</v>
      </c>
      <c r="K36" s="0" t="str">
        <f aca="false">IF((C36="GND"),"GND", "SIGNAL")</f>
        <v>SIGNAL</v>
      </c>
    </row>
    <row r="37" customFormat="false" ht="12.8" hidden="false" customHeight="false" outlineLevel="0" collapsed="false">
      <c r="A37" s="0" t="s">
        <v>97</v>
      </c>
      <c r="B37" s="0" t="s">
        <v>18</v>
      </c>
      <c r="C37" s="0" t="s">
        <v>100</v>
      </c>
      <c r="D37" s="0" t="s">
        <v>14</v>
      </c>
      <c r="E37" s="0" t="s">
        <v>15</v>
      </c>
      <c r="F37" s="0" t="n">
        <v>124.206</v>
      </c>
      <c r="G37" s="0" t="n">
        <v>-62.357</v>
      </c>
      <c r="H37" s="0" t="s">
        <v>16</v>
      </c>
      <c r="I37" s="0" t="s">
        <v>15</v>
      </c>
      <c r="J37" s="0" t="s">
        <v>101</v>
      </c>
      <c r="K37" s="0" t="str">
        <f aca="false">IF((C37="GND"),"GND", "SIGNAL")</f>
        <v>SIGNAL</v>
      </c>
    </row>
    <row r="38" customFormat="false" ht="12.8" hidden="false" customHeight="false" outlineLevel="0" collapsed="false">
      <c r="A38" s="0" t="s">
        <v>97</v>
      </c>
      <c r="B38" s="0" t="s">
        <v>21</v>
      </c>
      <c r="C38" s="0" t="s">
        <v>102</v>
      </c>
      <c r="D38" s="0" t="s">
        <v>14</v>
      </c>
      <c r="E38" s="0" t="s">
        <v>15</v>
      </c>
      <c r="F38" s="0" t="n">
        <v>126.746</v>
      </c>
      <c r="G38" s="0" t="n">
        <v>-62.357</v>
      </c>
      <c r="H38" s="0" t="s">
        <v>16</v>
      </c>
      <c r="I38" s="0" t="s">
        <v>15</v>
      </c>
      <c r="J38" s="0" t="s">
        <v>103</v>
      </c>
      <c r="K38" s="0" t="str">
        <f aca="false">IF((C38="GND"),"GND", "SIGNAL")</f>
        <v>SIGNAL</v>
      </c>
    </row>
    <row r="39" customFormat="false" ht="12.8" hidden="false" customHeight="false" outlineLevel="0" collapsed="false">
      <c r="A39" s="0" t="s">
        <v>104</v>
      </c>
      <c r="B39" s="0" t="s">
        <v>12</v>
      </c>
      <c r="C39" s="0" t="s">
        <v>105</v>
      </c>
      <c r="D39" s="0" t="s">
        <v>14</v>
      </c>
      <c r="E39" s="0" t="s">
        <v>15</v>
      </c>
      <c r="F39" s="0" t="n">
        <v>181.483</v>
      </c>
      <c r="G39" s="0" t="n">
        <v>-126.365</v>
      </c>
      <c r="H39" s="0" t="s">
        <v>16</v>
      </c>
      <c r="I39" s="0" t="s">
        <v>15</v>
      </c>
      <c r="J39" s="0" t="s">
        <v>106</v>
      </c>
      <c r="K39" s="0" t="str">
        <f aca="false">IF((C39="GND"),"GND", "SIGNAL")</f>
        <v>SIGNAL</v>
      </c>
    </row>
    <row r="40" customFormat="false" ht="12.8" hidden="false" customHeight="false" outlineLevel="0" collapsed="false">
      <c r="A40" s="0" t="s">
        <v>104</v>
      </c>
      <c r="B40" s="0" t="s">
        <v>18</v>
      </c>
      <c r="C40" s="0" t="s">
        <v>107</v>
      </c>
      <c r="D40" s="0" t="s">
        <v>14</v>
      </c>
      <c r="E40" s="0" t="s">
        <v>15</v>
      </c>
      <c r="F40" s="0" t="n">
        <v>178.943</v>
      </c>
      <c r="G40" s="0" t="n">
        <v>-126.365</v>
      </c>
      <c r="H40" s="0" t="s">
        <v>16</v>
      </c>
      <c r="I40" s="0" t="s">
        <v>15</v>
      </c>
      <c r="J40" s="0" t="s">
        <v>108</v>
      </c>
      <c r="K40" s="0" t="str">
        <f aca="false">IF((C40="GND"),"GND", "SIGNAL")</f>
        <v>SIGNAL</v>
      </c>
    </row>
    <row r="41" customFormat="false" ht="12.8" hidden="false" customHeight="false" outlineLevel="0" collapsed="false">
      <c r="A41" s="0" t="s">
        <v>109</v>
      </c>
      <c r="B41" s="0" t="s">
        <v>12</v>
      </c>
      <c r="C41" s="0" t="s">
        <v>110</v>
      </c>
      <c r="D41" s="0" t="s">
        <v>14</v>
      </c>
      <c r="E41" s="0" t="s">
        <v>15</v>
      </c>
      <c r="F41" s="0" t="n">
        <v>189.357</v>
      </c>
      <c r="G41" s="0" t="n">
        <v>-126.365</v>
      </c>
      <c r="H41" s="0" t="s">
        <v>16</v>
      </c>
      <c r="I41" s="0" t="s">
        <v>15</v>
      </c>
      <c r="J41" s="0" t="s">
        <v>111</v>
      </c>
      <c r="K41" s="0" t="str">
        <f aca="false">IF((C41="GND"),"GND", "SIGNAL")</f>
        <v>SIGNAL</v>
      </c>
    </row>
    <row r="42" customFormat="false" ht="12.8" hidden="false" customHeight="false" outlineLevel="0" collapsed="false">
      <c r="A42" s="0" t="s">
        <v>109</v>
      </c>
      <c r="B42" s="0" t="s">
        <v>18</v>
      </c>
      <c r="C42" s="0" t="s">
        <v>112</v>
      </c>
      <c r="D42" s="0" t="s">
        <v>14</v>
      </c>
      <c r="E42" s="0" t="s">
        <v>15</v>
      </c>
      <c r="F42" s="0" t="n">
        <v>186.817</v>
      </c>
      <c r="G42" s="0" t="n">
        <v>-126.365</v>
      </c>
      <c r="H42" s="0" t="s">
        <v>16</v>
      </c>
      <c r="I42" s="0" t="s">
        <v>15</v>
      </c>
      <c r="J42" s="0" t="s">
        <v>113</v>
      </c>
      <c r="K42" s="0" t="str">
        <f aca="false">IF((C42="GND"),"GND", "SIGNAL")</f>
        <v>SIGNAL</v>
      </c>
    </row>
    <row r="43" customFormat="false" ht="12.8" hidden="false" customHeight="false" outlineLevel="0" collapsed="false">
      <c r="A43" s="0" t="s">
        <v>114</v>
      </c>
      <c r="B43" s="0" t="s">
        <v>12</v>
      </c>
      <c r="C43" s="0" t="s">
        <v>115</v>
      </c>
      <c r="D43" s="0" t="s">
        <v>14</v>
      </c>
      <c r="E43" s="0" t="s">
        <v>15</v>
      </c>
      <c r="F43" s="0" t="n">
        <v>177.8</v>
      </c>
      <c r="G43" s="0" t="n">
        <v>-112.014</v>
      </c>
      <c r="H43" s="0" t="s">
        <v>16</v>
      </c>
      <c r="I43" s="0" t="s">
        <v>15</v>
      </c>
      <c r="J43" s="0" t="s">
        <v>116</v>
      </c>
      <c r="K43" s="0" t="str">
        <f aca="false">IF((C43="GND"),"GND", "SIGNAL")</f>
        <v>SIGNAL</v>
      </c>
    </row>
    <row r="44" customFormat="false" ht="12.8" hidden="false" customHeight="false" outlineLevel="0" collapsed="false">
      <c r="A44" s="0" t="s">
        <v>114</v>
      </c>
      <c r="B44" s="0" t="s">
        <v>18</v>
      </c>
      <c r="C44" s="0" t="s">
        <v>117</v>
      </c>
      <c r="D44" s="0" t="s">
        <v>14</v>
      </c>
      <c r="E44" s="0" t="s">
        <v>15</v>
      </c>
      <c r="F44" s="0" t="n">
        <v>182.88</v>
      </c>
      <c r="G44" s="0" t="n">
        <v>-112.014</v>
      </c>
      <c r="H44" s="0" t="s">
        <v>16</v>
      </c>
      <c r="I44" s="0" t="s">
        <v>15</v>
      </c>
      <c r="J44" s="0" t="s">
        <v>118</v>
      </c>
      <c r="K44" s="0" t="str">
        <f aca="false">IF((C44="GND"),"GND", "SIGNAL")</f>
        <v>SIGNAL</v>
      </c>
    </row>
    <row r="45" customFormat="false" ht="12.8" hidden="false" customHeight="false" outlineLevel="0" collapsed="false">
      <c r="A45" s="0" t="s">
        <v>119</v>
      </c>
      <c r="B45" s="0" t="s">
        <v>12</v>
      </c>
      <c r="C45" s="0" t="s">
        <v>120</v>
      </c>
      <c r="D45" s="0" t="s">
        <v>14</v>
      </c>
      <c r="E45" s="0" t="s">
        <v>15</v>
      </c>
      <c r="F45" s="0" t="n">
        <v>191.135</v>
      </c>
      <c r="G45" s="0" t="n">
        <v>-112.014</v>
      </c>
      <c r="H45" s="0" t="s">
        <v>16</v>
      </c>
      <c r="I45" s="0" t="s">
        <v>15</v>
      </c>
      <c r="J45" s="0" t="s">
        <v>121</v>
      </c>
      <c r="K45" s="0" t="str">
        <f aca="false">IF((C45="GND"),"GND", "SIGNAL")</f>
        <v>SIGNAL</v>
      </c>
    </row>
    <row r="46" customFormat="false" ht="12.8" hidden="false" customHeight="false" outlineLevel="0" collapsed="false">
      <c r="A46" s="0" t="s">
        <v>119</v>
      </c>
      <c r="B46" s="0" t="s">
        <v>18</v>
      </c>
      <c r="C46" s="0" t="s">
        <v>117</v>
      </c>
      <c r="D46" s="0" t="s">
        <v>14</v>
      </c>
      <c r="E46" s="0" t="s">
        <v>15</v>
      </c>
      <c r="F46" s="0" t="n">
        <v>196.215</v>
      </c>
      <c r="G46" s="0" t="n">
        <v>-112.014</v>
      </c>
      <c r="H46" s="0" t="s">
        <v>16</v>
      </c>
      <c r="I46" s="0" t="s">
        <v>15</v>
      </c>
      <c r="J46" s="0" t="s">
        <v>122</v>
      </c>
      <c r="K46" s="0" t="str">
        <f aca="false">IF((C46="GND"),"GND", "SIGNAL")</f>
        <v>SIGNAL</v>
      </c>
    </row>
    <row r="47" customFormat="false" ht="12.8" hidden="false" customHeight="false" outlineLevel="0" collapsed="false">
      <c r="A47" s="0" t="s">
        <v>123</v>
      </c>
      <c r="B47" s="0" t="s">
        <v>12</v>
      </c>
      <c r="C47" s="0" t="s">
        <v>124</v>
      </c>
      <c r="D47" s="0" t="s">
        <v>14</v>
      </c>
      <c r="E47" s="0" t="s">
        <v>15</v>
      </c>
      <c r="F47" s="0" t="n">
        <v>98.933</v>
      </c>
      <c r="G47" s="0" t="n">
        <v>-126.111</v>
      </c>
      <c r="H47" s="0" t="s">
        <v>16</v>
      </c>
      <c r="I47" s="0" t="s">
        <v>15</v>
      </c>
      <c r="J47" s="0" t="s">
        <v>125</v>
      </c>
      <c r="K47" s="0" t="str">
        <f aca="false">IF((C47="GND"),"GND", "SIGNAL")</f>
        <v>SIGNAL</v>
      </c>
    </row>
    <row r="48" customFormat="false" ht="12.8" hidden="false" customHeight="false" outlineLevel="0" collapsed="false">
      <c r="A48" s="0" t="s">
        <v>123</v>
      </c>
      <c r="B48" s="0" t="s">
        <v>18</v>
      </c>
      <c r="C48" s="0" t="s">
        <v>126</v>
      </c>
      <c r="D48" s="0" t="s">
        <v>14</v>
      </c>
      <c r="E48" s="0" t="s">
        <v>15</v>
      </c>
      <c r="F48" s="0" t="n">
        <v>98.933</v>
      </c>
      <c r="G48" s="0" t="n">
        <v>-123.571</v>
      </c>
      <c r="H48" s="0" t="s">
        <v>16</v>
      </c>
      <c r="I48" s="0" t="s">
        <v>15</v>
      </c>
      <c r="J48" s="0" t="s">
        <v>127</v>
      </c>
      <c r="K48" s="0" t="str">
        <f aca="false">IF((C48="GND"),"GND", "SIGNAL")</f>
        <v>SIGNAL</v>
      </c>
    </row>
    <row r="49" customFormat="false" ht="12.8" hidden="false" customHeight="false" outlineLevel="0" collapsed="false">
      <c r="A49" s="0" t="s">
        <v>123</v>
      </c>
      <c r="B49" s="0" t="s">
        <v>21</v>
      </c>
      <c r="C49" s="0" t="s">
        <v>128</v>
      </c>
      <c r="D49" s="0" t="s">
        <v>14</v>
      </c>
      <c r="E49" s="0" t="s">
        <v>15</v>
      </c>
      <c r="F49" s="0" t="n">
        <v>98.933</v>
      </c>
      <c r="G49" s="0" t="n">
        <v>-121.031</v>
      </c>
      <c r="H49" s="0" t="s">
        <v>16</v>
      </c>
      <c r="I49" s="0" t="s">
        <v>15</v>
      </c>
      <c r="J49" s="0" t="s">
        <v>129</v>
      </c>
      <c r="K49" s="0" t="str">
        <f aca="false">IF((C49="GND"),"GND", "SIGNAL")</f>
        <v>SIGNAL</v>
      </c>
    </row>
    <row r="50" customFormat="false" ht="12.8" hidden="false" customHeight="false" outlineLevel="0" collapsed="false">
      <c r="A50" s="0" t="s">
        <v>123</v>
      </c>
      <c r="B50" s="0" t="s">
        <v>24</v>
      </c>
      <c r="C50" s="0" t="s">
        <v>130</v>
      </c>
      <c r="D50" s="0" t="s">
        <v>14</v>
      </c>
      <c r="E50" s="0" t="s">
        <v>15</v>
      </c>
      <c r="F50" s="0" t="n">
        <v>98.933</v>
      </c>
      <c r="G50" s="0" t="n">
        <v>-118.491</v>
      </c>
      <c r="H50" s="0" t="s">
        <v>16</v>
      </c>
      <c r="I50" s="0" t="s">
        <v>15</v>
      </c>
      <c r="J50" s="0" t="s">
        <v>131</v>
      </c>
      <c r="K50" s="0" t="str">
        <f aca="false">IF((C50="GND"),"GND", "SIGNAL")</f>
        <v>SIGNAL</v>
      </c>
    </row>
    <row r="51" customFormat="false" ht="12.8" hidden="false" customHeight="false" outlineLevel="0" collapsed="false">
      <c r="A51" s="0" t="s">
        <v>132</v>
      </c>
      <c r="B51" s="0" t="s">
        <v>12</v>
      </c>
      <c r="C51" s="0" t="s">
        <v>133</v>
      </c>
      <c r="D51" s="0" t="s">
        <v>14</v>
      </c>
      <c r="E51" s="0" t="s">
        <v>15</v>
      </c>
      <c r="F51" s="0" t="n">
        <v>98.933</v>
      </c>
      <c r="G51" s="0" t="n">
        <v>-112.522</v>
      </c>
      <c r="H51" s="0" t="s">
        <v>16</v>
      </c>
      <c r="I51" s="0" t="s">
        <v>15</v>
      </c>
      <c r="J51" s="0" t="s">
        <v>134</v>
      </c>
      <c r="K51" s="0" t="str">
        <f aca="false">IF((C51="GND"),"GND", "SIGNAL")</f>
        <v>SIGNAL</v>
      </c>
    </row>
    <row r="52" customFormat="false" ht="12.8" hidden="false" customHeight="false" outlineLevel="0" collapsed="false">
      <c r="A52" s="0" t="s">
        <v>132</v>
      </c>
      <c r="B52" s="0" t="s">
        <v>18</v>
      </c>
      <c r="C52" s="0" t="s">
        <v>135</v>
      </c>
      <c r="D52" s="0" t="s">
        <v>14</v>
      </c>
      <c r="E52" s="0" t="s">
        <v>15</v>
      </c>
      <c r="F52" s="0" t="n">
        <v>98.933</v>
      </c>
      <c r="G52" s="0" t="n">
        <v>-109.982</v>
      </c>
      <c r="H52" s="0" t="s">
        <v>16</v>
      </c>
      <c r="I52" s="0" t="s">
        <v>15</v>
      </c>
      <c r="J52" s="0" t="s">
        <v>136</v>
      </c>
      <c r="K52" s="0" t="str">
        <f aca="false">IF((C52="GND"),"GND", "SIGNAL")</f>
        <v>SIGNAL</v>
      </c>
    </row>
    <row r="53" customFormat="false" ht="12.8" hidden="false" customHeight="false" outlineLevel="0" collapsed="false">
      <c r="A53" s="0" t="s">
        <v>132</v>
      </c>
      <c r="B53" s="0" t="s">
        <v>21</v>
      </c>
      <c r="C53" s="0" t="s">
        <v>137</v>
      </c>
      <c r="D53" s="0" t="s">
        <v>14</v>
      </c>
      <c r="E53" s="0" t="s">
        <v>15</v>
      </c>
      <c r="F53" s="0" t="n">
        <v>98.933</v>
      </c>
      <c r="G53" s="0" t="n">
        <v>-107.442</v>
      </c>
      <c r="H53" s="0" t="s">
        <v>16</v>
      </c>
      <c r="I53" s="0" t="s">
        <v>15</v>
      </c>
      <c r="J53" s="0" t="s">
        <v>138</v>
      </c>
      <c r="K53" s="0" t="str">
        <f aca="false">IF((C53="GND"),"GND", "SIGNAL")</f>
        <v>SIGNAL</v>
      </c>
    </row>
    <row r="54" customFormat="false" ht="12.8" hidden="false" customHeight="false" outlineLevel="0" collapsed="false">
      <c r="A54" s="0" t="s">
        <v>132</v>
      </c>
      <c r="B54" s="0" t="s">
        <v>24</v>
      </c>
      <c r="C54" s="0" t="s">
        <v>139</v>
      </c>
      <c r="D54" s="0" t="s">
        <v>14</v>
      </c>
      <c r="E54" s="0" t="s">
        <v>15</v>
      </c>
      <c r="F54" s="0" t="n">
        <v>98.933</v>
      </c>
      <c r="G54" s="0" t="n">
        <v>-104.902</v>
      </c>
      <c r="H54" s="0" t="s">
        <v>16</v>
      </c>
      <c r="I54" s="0" t="s">
        <v>15</v>
      </c>
      <c r="J54" s="0" t="s">
        <v>140</v>
      </c>
      <c r="K54" s="0" t="str">
        <f aca="false">IF((C54="GND"),"GND", "SIGNAL")</f>
        <v>SIGNAL</v>
      </c>
    </row>
    <row r="55" customFormat="false" ht="12.8" hidden="false" customHeight="false" outlineLevel="0" collapsed="false">
      <c r="A55" s="0" t="s">
        <v>141</v>
      </c>
      <c r="B55" s="0" t="s">
        <v>12</v>
      </c>
      <c r="C55" s="0" t="s">
        <v>142</v>
      </c>
      <c r="D55" s="0" t="s">
        <v>14</v>
      </c>
      <c r="E55" s="0" t="s">
        <v>15</v>
      </c>
      <c r="F55" s="0" t="n">
        <v>98.933</v>
      </c>
      <c r="G55" s="0" t="n">
        <v>-85.598</v>
      </c>
      <c r="H55" s="0" t="s">
        <v>16</v>
      </c>
      <c r="I55" s="0" t="s">
        <v>15</v>
      </c>
      <c r="J55" s="0" t="s">
        <v>143</v>
      </c>
      <c r="K55" s="0" t="str">
        <f aca="false">IF((C55="GND"),"GND", "SIGNAL")</f>
        <v>SIGNAL</v>
      </c>
    </row>
    <row r="56" customFormat="false" ht="12.8" hidden="false" customHeight="false" outlineLevel="0" collapsed="false">
      <c r="A56" s="0" t="s">
        <v>141</v>
      </c>
      <c r="B56" s="0" t="s">
        <v>18</v>
      </c>
      <c r="C56" s="0" t="s">
        <v>144</v>
      </c>
      <c r="D56" s="0" t="s">
        <v>14</v>
      </c>
      <c r="E56" s="0" t="s">
        <v>15</v>
      </c>
      <c r="F56" s="0" t="n">
        <v>98.933</v>
      </c>
      <c r="G56" s="0" t="n">
        <v>-83.058</v>
      </c>
      <c r="H56" s="0" t="s">
        <v>16</v>
      </c>
      <c r="I56" s="0" t="s">
        <v>15</v>
      </c>
      <c r="J56" s="0" t="s">
        <v>145</v>
      </c>
      <c r="K56" s="0" t="str">
        <f aca="false">IF((C56="GND"),"GND", "SIGNAL")</f>
        <v>SIGNAL</v>
      </c>
    </row>
    <row r="57" customFormat="false" ht="12.8" hidden="false" customHeight="false" outlineLevel="0" collapsed="false">
      <c r="A57" s="0" t="s">
        <v>141</v>
      </c>
      <c r="B57" s="0" t="s">
        <v>21</v>
      </c>
      <c r="C57" s="0" t="s">
        <v>146</v>
      </c>
      <c r="D57" s="0" t="s">
        <v>14</v>
      </c>
      <c r="E57" s="0" t="s">
        <v>15</v>
      </c>
      <c r="F57" s="0" t="n">
        <v>98.933</v>
      </c>
      <c r="G57" s="0" t="n">
        <v>-80.518</v>
      </c>
      <c r="H57" s="0" t="s">
        <v>16</v>
      </c>
      <c r="I57" s="0" t="s">
        <v>15</v>
      </c>
      <c r="J57" s="0" t="s">
        <v>147</v>
      </c>
      <c r="K57" s="0" t="str">
        <f aca="false">IF((C57="GND"),"GND", "SIGNAL")</f>
        <v>SIGNAL</v>
      </c>
    </row>
    <row r="58" customFormat="false" ht="12.8" hidden="false" customHeight="false" outlineLevel="0" collapsed="false">
      <c r="A58" s="0" t="s">
        <v>141</v>
      </c>
      <c r="B58" s="0" t="s">
        <v>24</v>
      </c>
      <c r="C58" s="0" t="s">
        <v>148</v>
      </c>
      <c r="D58" s="0" t="s">
        <v>14</v>
      </c>
      <c r="E58" s="0" t="s">
        <v>15</v>
      </c>
      <c r="F58" s="0" t="n">
        <v>98.933</v>
      </c>
      <c r="G58" s="0" t="n">
        <v>-77.978</v>
      </c>
      <c r="H58" s="0" t="s">
        <v>16</v>
      </c>
      <c r="I58" s="0" t="s">
        <v>15</v>
      </c>
      <c r="J58" s="0" t="s">
        <v>149</v>
      </c>
      <c r="K58" s="0" t="str">
        <f aca="false">IF((C58="GND"),"GND", "SIGNAL")</f>
        <v>SIGNAL</v>
      </c>
    </row>
    <row r="59" customFormat="false" ht="12.8" hidden="false" customHeight="false" outlineLevel="0" collapsed="false">
      <c r="A59" s="0" t="s">
        <v>150</v>
      </c>
      <c r="B59" s="0" t="s">
        <v>12</v>
      </c>
      <c r="C59" s="0" t="s">
        <v>151</v>
      </c>
      <c r="D59" s="0" t="s">
        <v>14</v>
      </c>
      <c r="E59" s="0" t="s">
        <v>15</v>
      </c>
      <c r="F59" s="0" t="n">
        <v>98.933</v>
      </c>
      <c r="G59" s="0" t="n">
        <v>-99.06</v>
      </c>
      <c r="H59" s="0" t="s">
        <v>16</v>
      </c>
      <c r="I59" s="0" t="s">
        <v>15</v>
      </c>
      <c r="J59" s="0" t="s">
        <v>152</v>
      </c>
      <c r="K59" s="0" t="str">
        <f aca="false">IF((C59="GND"),"GND", "SIGNAL")</f>
        <v>SIGNAL</v>
      </c>
    </row>
    <row r="60" customFormat="false" ht="12.8" hidden="false" customHeight="false" outlineLevel="0" collapsed="false">
      <c r="A60" s="0" t="s">
        <v>150</v>
      </c>
      <c r="B60" s="0" t="s">
        <v>18</v>
      </c>
      <c r="C60" s="0" t="s">
        <v>153</v>
      </c>
      <c r="D60" s="0" t="s">
        <v>14</v>
      </c>
      <c r="E60" s="0" t="s">
        <v>15</v>
      </c>
      <c r="F60" s="0" t="n">
        <v>98.933</v>
      </c>
      <c r="G60" s="0" t="n">
        <v>-96.52</v>
      </c>
      <c r="H60" s="0" t="s">
        <v>16</v>
      </c>
      <c r="I60" s="0" t="s">
        <v>15</v>
      </c>
      <c r="J60" s="0" t="s">
        <v>154</v>
      </c>
      <c r="K60" s="0" t="str">
        <f aca="false">IF((C60="GND"),"GND", "SIGNAL")</f>
        <v>SIGNAL</v>
      </c>
    </row>
    <row r="61" customFormat="false" ht="12.8" hidden="false" customHeight="false" outlineLevel="0" collapsed="false">
      <c r="A61" s="0" t="s">
        <v>150</v>
      </c>
      <c r="B61" s="0" t="s">
        <v>21</v>
      </c>
      <c r="C61" s="0" t="s">
        <v>155</v>
      </c>
      <c r="D61" s="0" t="s">
        <v>14</v>
      </c>
      <c r="E61" s="0" t="s">
        <v>15</v>
      </c>
      <c r="F61" s="0" t="n">
        <v>98.933</v>
      </c>
      <c r="G61" s="0" t="n">
        <v>-93.98</v>
      </c>
      <c r="H61" s="0" t="s">
        <v>16</v>
      </c>
      <c r="I61" s="0" t="s">
        <v>15</v>
      </c>
      <c r="J61" s="0" t="s">
        <v>156</v>
      </c>
      <c r="K61" s="0" t="str">
        <f aca="false">IF((C61="GND"),"GND", "SIGNAL")</f>
        <v>SIGNAL</v>
      </c>
    </row>
    <row r="62" customFormat="false" ht="12.8" hidden="false" customHeight="false" outlineLevel="0" collapsed="false">
      <c r="A62" s="0" t="s">
        <v>150</v>
      </c>
      <c r="B62" s="0" t="s">
        <v>24</v>
      </c>
      <c r="C62" s="0" t="s">
        <v>157</v>
      </c>
      <c r="D62" s="0" t="s">
        <v>14</v>
      </c>
      <c r="E62" s="0" t="s">
        <v>15</v>
      </c>
      <c r="F62" s="0" t="n">
        <v>98.933</v>
      </c>
      <c r="G62" s="0" t="n">
        <v>-91.44</v>
      </c>
      <c r="H62" s="0" t="s">
        <v>16</v>
      </c>
      <c r="I62" s="0" t="s">
        <v>15</v>
      </c>
      <c r="J62" s="0" t="s">
        <v>158</v>
      </c>
      <c r="K62" s="0" t="str">
        <f aca="false">IF((C62="GND"),"GND", "SIGNAL")</f>
        <v>SIGNAL</v>
      </c>
    </row>
    <row r="63" customFormat="false" ht="12.8" hidden="false" customHeight="false" outlineLevel="0" collapsed="false">
      <c r="A63" s="0" t="s">
        <v>159</v>
      </c>
      <c r="B63" s="0" t="s">
        <v>12</v>
      </c>
      <c r="C63" s="0" t="s">
        <v>160</v>
      </c>
      <c r="D63" s="0" t="s">
        <v>14</v>
      </c>
      <c r="E63" s="0" t="s">
        <v>15</v>
      </c>
      <c r="F63" s="0" t="n">
        <v>133.604</v>
      </c>
      <c r="G63" s="0" t="n">
        <v>-62.357</v>
      </c>
      <c r="H63" s="0" t="s">
        <v>16</v>
      </c>
      <c r="I63" s="0" t="s">
        <v>15</v>
      </c>
      <c r="J63" s="0" t="s">
        <v>161</v>
      </c>
      <c r="K63" s="0" t="str">
        <f aca="false">IF((C63="GND"),"GND", "SIGNAL")</f>
        <v>SIGNAL</v>
      </c>
    </row>
    <row r="64" customFormat="false" ht="12.8" hidden="false" customHeight="false" outlineLevel="0" collapsed="false">
      <c r="A64" s="0" t="s">
        <v>159</v>
      </c>
      <c r="B64" s="0" t="s">
        <v>18</v>
      </c>
      <c r="C64" s="0" t="s">
        <v>162</v>
      </c>
      <c r="D64" s="0" t="s">
        <v>14</v>
      </c>
      <c r="E64" s="0" t="s">
        <v>15</v>
      </c>
      <c r="F64" s="0" t="n">
        <v>133.604</v>
      </c>
      <c r="G64" s="0" t="n">
        <v>-64.897</v>
      </c>
      <c r="H64" s="0" t="s">
        <v>16</v>
      </c>
      <c r="I64" s="0" t="s">
        <v>15</v>
      </c>
      <c r="J64" s="0" t="s">
        <v>163</v>
      </c>
      <c r="K64" s="0" t="str">
        <f aca="false">IF((C64="GND"),"GND", "SIGNAL")</f>
        <v>SIGNAL</v>
      </c>
    </row>
    <row r="65" customFormat="false" ht="12.8" hidden="false" customHeight="false" outlineLevel="0" collapsed="false">
      <c r="A65" s="0" t="s">
        <v>159</v>
      </c>
      <c r="B65" s="0" t="s">
        <v>21</v>
      </c>
      <c r="C65" s="0" t="s">
        <v>164</v>
      </c>
      <c r="D65" s="0" t="s">
        <v>14</v>
      </c>
      <c r="E65" s="0" t="s">
        <v>15</v>
      </c>
      <c r="F65" s="0" t="n">
        <v>133.604</v>
      </c>
      <c r="G65" s="0" t="n">
        <v>-67.437</v>
      </c>
      <c r="H65" s="0" t="s">
        <v>16</v>
      </c>
      <c r="I65" s="0" t="s">
        <v>15</v>
      </c>
      <c r="J65" s="0" t="s">
        <v>165</v>
      </c>
      <c r="K65" s="0" t="str">
        <f aca="false">IF((C65="GND"),"GND", "SIGNAL")</f>
        <v>SIGNAL</v>
      </c>
    </row>
    <row r="66" customFormat="false" ht="12.8" hidden="false" customHeight="false" outlineLevel="0" collapsed="false">
      <c r="A66" s="0" t="s">
        <v>166</v>
      </c>
      <c r="B66" s="0" t="s">
        <v>12</v>
      </c>
      <c r="C66" s="0" t="s">
        <v>167</v>
      </c>
      <c r="D66" s="0" t="s">
        <v>14</v>
      </c>
      <c r="E66" s="0" t="s">
        <v>15</v>
      </c>
      <c r="F66" s="0" t="n">
        <v>186.563</v>
      </c>
      <c r="G66" s="0" t="n">
        <v>-74.046</v>
      </c>
      <c r="H66" s="0" t="s">
        <v>16</v>
      </c>
      <c r="I66" s="0" t="s">
        <v>15</v>
      </c>
      <c r="J66" s="0" t="s">
        <v>168</v>
      </c>
      <c r="K66" s="0" t="str">
        <f aca="false">IF((C66="GND"),"GND", "SIGNAL")</f>
        <v>SIGNAL</v>
      </c>
    </row>
    <row r="67" customFormat="false" ht="12.8" hidden="false" customHeight="false" outlineLevel="0" collapsed="false">
      <c r="A67" s="0" t="s">
        <v>166</v>
      </c>
      <c r="B67" s="0" t="s">
        <v>18</v>
      </c>
      <c r="C67" s="0" t="s">
        <v>169</v>
      </c>
      <c r="D67" s="0" t="s">
        <v>14</v>
      </c>
      <c r="E67" s="0" t="s">
        <v>15</v>
      </c>
      <c r="F67" s="0" t="n">
        <v>184.023</v>
      </c>
      <c r="G67" s="0" t="n">
        <v>-72.776</v>
      </c>
      <c r="H67" s="0" t="s">
        <v>16</v>
      </c>
      <c r="I67" s="0" t="s">
        <v>15</v>
      </c>
      <c r="J67" s="0" t="s">
        <v>170</v>
      </c>
      <c r="K67" s="0" t="str">
        <f aca="false">IF((C67="GND"),"GND", "SIGNAL")</f>
        <v>SIGNAL</v>
      </c>
    </row>
    <row r="68" customFormat="false" ht="12.8" hidden="false" customHeight="false" outlineLevel="0" collapsed="false">
      <c r="A68" s="0" t="s">
        <v>166</v>
      </c>
      <c r="B68" s="0" t="s">
        <v>21</v>
      </c>
      <c r="C68" s="0" t="s">
        <v>171</v>
      </c>
      <c r="D68" s="0" t="s">
        <v>14</v>
      </c>
      <c r="E68" s="0" t="s">
        <v>15</v>
      </c>
      <c r="F68" s="0" t="n">
        <v>186.563</v>
      </c>
      <c r="G68" s="0" t="n">
        <v>-71.506</v>
      </c>
      <c r="H68" s="0" t="s">
        <v>16</v>
      </c>
      <c r="I68" s="0" t="s">
        <v>15</v>
      </c>
      <c r="J68" s="0" t="s">
        <v>172</v>
      </c>
      <c r="K68" s="0" t="str">
        <f aca="false">IF((C68="GND"),"GND", "SIGNAL")</f>
        <v>SIGNAL</v>
      </c>
    </row>
    <row r="69" customFormat="false" ht="12.8" hidden="false" customHeight="false" outlineLevel="0" collapsed="false">
      <c r="A69" s="0" t="s">
        <v>166</v>
      </c>
      <c r="B69" s="0" t="s">
        <v>24</v>
      </c>
      <c r="C69" s="0" t="s">
        <v>173</v>
      </c>
      <c r="D69" s="0" t="s">
        <v>14</v>
      </c>
      <c r="E69" s="0" t="s">
        <v>15</v>
      </c>
      <c r="F69" s="0" t="n">
        <v>184.023</v>
      </c>
      <c r="G69" s="0" t="n">
        <v>-70.236</v>
      </c>
      <c r="H69" s="0" t="s">
        <v>16</v>
      </c>
      <c r="I69" s="0" t="s">
        <v>15</v>
      </c>
      <c r="J69" s="0" t="s">
        <v>174</v>
      </c>
      <c r="K69" s="0" t="str">
        <f aca="false">IF((C69="GND"),"GND", "SIGNAL")</f>
        <v>SIGNAL</v>
      </c>
    </row>
    <row r="70" customFormat="false" ht="12.8" hidden="false" customHeight="false" outlineLevel="0" collapsed="false">
      <c r="A70" s="0" t="s">
        <v>166</v>
      </c>
      <c r="B70" s="0" t="s">
        <v>27</v>
      </c>
      <c r="C70" s="0" t="s">
        <v>173</v>
      </c>
      <c r="D70" s="0" t="s">
        <v>14</v>
      </c>
      <c r="E70" s="0" t="s">
        <v>15</v>
      </c>
      <c r="F70" s="0" t="n">
        <v>186.563</v>
      </c>
      <c r="G70" s="0" t="n">
        <v>-68.966</v>
      </c>
      <c r="H70" s="0" t="s">
        <v>16</v>
      </c>
      <c r="I70" s="0" t="s">
        <v>15</v>
      </c>
      <c r="J70" s="0" t="s">
        <v>175</v>
      </c>
      <c r="K70" s="0" t="str">
        <f aca="false">IF((C70="GND"),"GND", "SIGNAL")</f>
        <v>SIGNAL</v>
      </c>
    </row>
    <row r="71" customFormat="false" ht="12.8" hidden="false" customHeight="false" outlineLevel="0" collapsed="false">
      <c r="A71" s="0" t="s">
        <v>166</v>
      </c>
      <c r="B71" s="0" t="s">
        <v>41</v>
      </c>
      <c r="C71" s="0" t="s">
        <v>176</v>
      </c>
      <c r="D71" s="0" t="s">
        <v>14</v>
      </c>
      <c r="E71" s="0" t="s">
        <v>15</v>
      </c>
      <c r="F71" s="0" t="n">
        <v>184.023</v>
      </c>
      <c r="G71" s="0" t="n">
        <v>-67.696</v>
      </c>
      <c r="H71" s="0" t="s">
        <v>16</v>
      </c>
      <c r="I71" s="0" t="s">
        <v>15</v>
      </c>
      <c r="J71" s="0" t="s">
        <v>177</v>
      </c>
      <c r="K71" s="0" t="str">
        <f aca="false">IF((C71="GND"),"GND", "SIGNAL")</f>
        <v>SIGNAL</v>
      </c>
    </row>
    <row r="72" customFormat="false" ht="12.8" hidden="false" customHeight="false" outlineLevel="0" collapsed="false">
      <c r="A72" s="0" t="s">
        <v>166</v>
      </c>
      <c r="B72" s="0" t="s">
        <v>47</v>
      </c>
      <c r="C72" s="0" t="s">
        <v>178</v>
      </c>
      <c r="D72" s="0" t="s">
        <v>14</v>
      </c>
      <c r="E72" s="0" t="s">
        <v>15</v>
      </c>
      <c r="F72" s="0" t="n">
        <v>184.023</v>
      </c>
      <c r="G72" s="0" t="n">
        <v>-65.156</v>
      </c>
      <c r="H72" s="0" t="s">
        <v>16</v>
      </c>
      <c r="I72" s="0" t="s">
        <v>15</v>
      </c>
      <c r="J72" s="0" t="s">
        <v>179</v>
      </c>
      <c r="K72" s="0" t="str">
        <f aca="false">IF((C72="GND"),"GND", "SIGNAL")</f>
        <v>SIGNAL</v>
      </c>
    </row>
    <row r="73" customFormat="false" ht="12.8" hidden="false" customHeight="false" outlineLevel="0" collapsed="false">
      <c r="A73" s="0" t="s">
        <v>166</v>
      </c>
      <c r="B73" s="0" t="s">
        <v>50</v>
      </c>
      <c r="C73" s="0" t="s">
        <v>180</v>
      </c>
      <c r="D73" s="0" t="s">
        <v>14</v>
      </c>
      <c r="E73" s="0" t="s">
        <v>15</v>
      </c>
      <c r="F73" s="0" t="n">
        <v>197.813</v>
      </c>
      <c r="G73" s="0" t="n">
        <v>-76.221</v>
      </c>
      <c r="H73" s="0" t="s">
        <v>16</v>
      </c>
      <c r="I73" s="0" t="s">
        <v>15</v>
      </c>
      <c r="J73" s="0" t="s">
        <v>181</v>
      </c>
      <c r="K73" s="0" t="str">
        <f aca="false">IF((C73="GND"),"GND", "SIGNAL")</f>
        <v>SIGNAL</v>
      </c>
    </row>
    <row r="74" customFormat="false" ht="12.8" hidden="false" customHeight="false" outlineLevel="0" collapsed="false">
      <c r="A74" s="0" t="s">
        <v>166</v>
      </c>
      <c r="B74" s="0" t="s">
        <v>53</v>
      </c>
      <c r="C74" s="0" t="s">
        <v>182</v>
      </c>
      <c r="D74" s="0" t="s">
        <v>14</v>
      </c>
      <c r="E74" s="0" t="s">
        <v>15</v>
      </c>
      <c r="F74" s="0" t="n">
        <v>197.813</v>
      </c>
      <c r="G74" s="0" t="n">
        <v>-73.681</v>
      </c>
      <c r="H74" s="0" t="s">
        <v>16</v>
      </c>
      <c r="I74" s="0" t="s">
        <v>15</v>
      </c>
      <c r="J74" s="0" t="s">
        <v>183</v>
      </c>
      <c r="K74" s="0" t="str">
        <f aca="false">IF((C74="GND"),"GND", "SIGNAL")</f>
        <v>SIGNAL</v>
      </c>
    </row>
    <row r="75" customFormat="false" ht="12.8" hidden="false" customHeight="false" outlineLevel="0" collapsed="false">
      <c r="A75" s="0" t="s">
        <v>166</v>
      </c>
      <c r="B75" s="0" t="s">
        <v>184</v>
      </c>
      <c r="C75" s="0" t="s">
        <v>185</v>
      </c>
      <c r="D75" s="0" t="s">
        <v>14</v>
      </c>
      <c r="E75" s="0" t="s">
        <v>15</v>
      </c>
      <c r="F75" s="0" t="n">
        <v>197.813</v>
      </c>
      <c r="G75" s="0" t="n">
        <v>-65.511</v>
      </c>
      <c r="H75" s="0" t="s">
        <v>16</v>
      </c>
      <c r="I75" s="0" t="s">
        <v>15</v>
      </c>
      <c r="J75" s="0" t="s">
        <v>186</v>
      </c>
      <c r="K75" s="0" t="str">
        <f aca="false">IF((C75="GND"),"GND", "SIGNAL")</f>
        <v>SIGNAL</v>
      </c>
    </row>
    <row r="76" customFormat="false" ht="12.8" hidden="false" customHeight="false" outlineLevel="0" collapsed="false">
      <c r="A76" s="0" t="s">
        <v>166</v>
      </c>
      <c r="B76" s="0" t="s">
        <v>56</v>
      </c>
      <c r="C76" s="0" t="s">
        <v>187</v>
      </c>
      <c r="D76" s="0" t="s">
        <v>14</v>
      </c>
      <c r="E76" s="0" t="s">
        <v>15</v>
      </c>
      <c r="F76" s="0" t="n">
        <v>197.813</v>
      </c>
      <c r="G76" s="0" t="n">
        <v>-62.971</v>
      </c>
      <c r="H76" s="0" t="s">
        <v>16</v>
      </c>
      <c r="I76" s="0" t="s">
        <v>15</v>
      </c>
      <c r="J76" s="0" t="s">
        <v>188</v>
      </c>
      <c r="K76" s="0" t="str">
        <f aca="false">IF((C76="GND"),"GND", "SIGNAL")</f>
        <v>SIGNAL</v>
      </c>
    </row>
    <row r="77" customFormat="false" ht="12.8" hidden="false" customHeight="false" outlineLevel="0" collapsed="false">
      <c r="A77" s="0" t="s">
        <v>166</v>
      </c>
      <c r="B77" s="0" t="s">
        <v>59</v>
      </c>
      <c r="C77" s="0" t="s">
        <v>178</v>
      </c>
      <c r="D77" s="0" t="s">
        <v>14</v>
      </c>
      <c r="E77" s="0" t="s">
        <v>15</v>
      </c>
      <c r="F77" s="0" t="n">
        <v>189.863</v>
      </c>
      <c r="G77" s="0" t="n">
        <v>-77.341</v>
      </c>
      <c r="H77" s="0" t="s">
        <v>16</v>
      </c>
      <c r="I77" s="0" t="s">
        <v>15</v>
      </c>
      <c r="J77" s="0" t="s">
        <v>189</v>
      </c>
      <c r="K77" s="0" t="str">
        <f aca="false">IF((C77="GND"),"GND", "SIGNAL")</f>
        <v>SIGNAL</v>
      </c>
    </row>
    <row r="78" customFormat="false" ht="12.8" hidden="false" customHeight="false" outlineLevel="0" collapsed="false">
      <c r="A78" s="0" t="s">
        <v>166</v>
      </c>
      <c r="B78" s="0" t="s">
        <v>59</v>
      </c>
      <c r="C78" s="0" t="s">
        <v>178</v>
      </c>
      <c r="D78" s="0" t="s">
        <v>14</v>
      </c>
      <c r="E78" s="0" t="s">
        <v>15</v>
      </c>
      <c r="F78" s="0" t="n">
        <v>189.863</v>
      </c>
      <c r="G78" s="0" t="n">
        <v>-61.851</v>
      </c>
      <c r="H78" s="0" t="s">
        <v>16</v>
      </c>
      <c r="I78" s="0" t="s">
        <v>15</v>
      </c>
      <c r="J78" s="0" t="s">
        <v>190</v>
      </c>
      <c r="K78" s="0" t="str">
        <f aca="false">IF((C78="GND"),"GND", "SIGNAL")</f>
        <v>SIGNAL</v>
      </c>
    </row>
    <row r="79" customFormat="false" ht="12.8" hidden="false" customHeight="false" outlineLevel="0" collapsed="false">
      <c r="A79" s="0" t="s">
        <v>191</v>
      </c>
      <c r="B79" s="0" t="s">
        <v>12</v>
      </c>
      <c r="C79" s="0" t="s">
        <v>117</v>
      </c>
      <c r="D79" s="0" t="s">
        <v>14</v>
      </c>
      <c r="E79" s="0" t="s">
        <v>15</v>
      </c>
      <c r="F79" s="0" t="n">
        <v>166.575</v>
      </c>
      <c r="G79" s="0" t="n">
        <v>-114.598</v>
      </c>
      <c r="H79" s="0" t="s">
        <v>16</v>
      </c>
      <c r="I79" s="0" t="s">
        <v>15</v>
      </c>
      <c r="J79" s="0" t="s">
        <v>192</v>
      </c>
      <c r="K79" s="0" t="str">
        <f aca="false">IF((C79="GND"),"GND", "SIGNAL")</f>
        <v>SIGNAL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3.226562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193</v>
      </c>
    </row>
    <row r="2" customFormat="false" ht="12.8" hidden="false" customHeight="false" outlineLevel="0" collapsed="false">
      <c r="A2" s="0" t="n">
        <v>100.702</v>
      </c>
      <c r="B2" s="0" t="n">
        <v>-71.285</v>
      </c>
      <c r="C2" s="0" t="n">
        <v>-2</v>
      </c>
    </row>
    <row r="3" customFormat="false" ht="12.8" hidden="false" customHeight="false" outlineLevel="0" collapsed="false">
      <c r="A3" s="0" t="n">
        <v>179.782</v>
      </c>
      <c r="B3" s="0" t="n">
        <v>-81.285</v>
      </c>
      <c r="C3" s="0" t="n">
        <v>-2</v>
      </c>
    </row>
    <row r="4" customFormat="false" ht="12.8" hidden="false" customHeight="false" outlineLevel="0" collapsed="false">
      <c r="A4" s="0" t="n">
        <v>195.702</v>
      </c>
      <c r="B4" s="0" t="n">
        <v>-124.285</v>
      </c>
      <c r="C4" s="0" t="n">
        <v>-2</v>
      </c>
    </row>
    <row r="5" customFormat="false" ht="12.8" hidden="false" customHeight="false" outlineLevel="0" collapsed="false">
      <c r="A5" s="0" t="n">
        <v>112.702</v>
      </c>
      <c r="B5" s="0" t="n">
        <v>-124.285</v>
      </c>
      <c r="C5" s="0" t="n">
        <v>-2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18" colorId="64" zoomScale="140" zoomScaleNormal="140" zoomScalePageLayoutView="100" workbookViewId="0">
      <selection pane="topLeft" activeCell="C2" activeCellId="0" sqref="C2"/>
    </sheetView>
  </sheetViews>
  <sheetFormatPr defaultColWidth="12.8671875" defaultRowHeight="12.8" zeroHeight="false" outlineLevelRow="0" outlineLevelCol="0"/>
  <cols>
    <col collapsed="false" customWidth="true" hidden="false" outlineLevel="0" max="2" min="1" style="0" width="9.03"/>
    <col collapsed="false" customWidth="true" hidden="false" outlineLevel="0" max="3" min="3" style="0" width="15.95"/>
    <col collapsed="false" customWidth="true" hidden="false" outlineLevel="0" max="5" min="4" style="0" width="6.01"/>
  </cols>
  <sheetData>
    <row r="1" customFormat="false" ht="13.8" hidden="false" customHeight="false" outlineLevel="0" collapsed="false">
      <c r="A1" s="1" t="s">
        <v>9</v>
      </c>
      <c r="B1" s="1" t="s">
        <v>194</v>
      </c>
      <c r="C1" s="0" t="s">
        <v>2</v>
      </c>
    </row>
    <row r="2" customFormat="false" ht="12.8" hidden="false" customHeight="false" outlineLevel="0" collapsed="false">
      <c r="A2" s="0" t="s">
        <v>195</v>
      </c>
      <c r="B2" s="0" t="n">
        <v>1</v>
      </c>
      <c r="C2" s="0" t="s">
        <v>19</v>
      </c>
    </row>
    <row r="3" customFormat="false" ht="12.8" hidden="false" customHeight="false" outlineLevel="0" collapsed="false">
      <c r="A3" s="0" t="s">
        <v>195</v>
      </c>
      <c r="B3" s="0" t="n">
        <v>2</v>
      </c>
      <c r="C3" s="0" t="s">
        <v>19</v>
      </c>
    </row>
    <row r="4" customFormat="false" ht="12.8" hidden="false" customHeight="false" outlineLevel="0" collapsed="false">
      <c r="A4" s="0" t="s">
        <v>195</v>
      </c>
      <c r="B4" s="0" t="n">
        <v>3</v>
      </c>
      <c r="C4" s="0" t="s">
        <v>19</v>
      </c>
    </row>
    <row r="5" customFormat="false" ht="12.8" hidden="false" customHeight="false" outlineLevel="0" collapsed="false">
      <c r="A5" s="0" t="s">
        <v>195</v>
      </c>
      <c r="B5" s="0" t="n">
        <v>4</v>
      </c>
      <c r="C5" s="0" t="s">
        <v>19</v>
      </c>
    </row>
    <row r="6" customFormat="false" ht="12.8" hidden="false" customHeight="false" outlineLevel="0" collapsed="false">
      <c r="A6" s="0" t="s">
        <v>195</v>
      </c>
      <c r="B6" s="0" t="n">
        <v>5</v>
      </c>
      <c r="C6" s="0" t="s">
        <v>19</v>
      </c>
    </row>
    <row r="7" customFormat="false" ht="12.8" hidden="false" customHeight="false" outlineLevel="0" collapsed="false">
      <c r="A7" s="0" t="s">
        <v>195</v>
      </c>
      <c r="B7" s="0" t="n">
        <v>6</v>
      </c>
      <c r="C7" s="0" t="s">
        <v>19</v>
      </c>
    </row>
    <row r="8" customFormat="false" ht="12.8" hidden="false" customHeight="false" outlineLevel="0" collapsed="false">
      <c r="A8" s="0" t="s">
        <v>195</v>
      </c>
      <c r="B8" s="0" t="n">
        <v>7</v>
      </c>
      <c r="C8" s="0" t="s">
        <v>19</v>
      </c>
    </row>
    <row r="9" customFormat="false" ht="12.8" hidden="false" customHeight="false" outlineLevel="0" collapsed="false">
      <c r="A9" s="0" t="s">
        <v>195</v>
      </c>
      <c r="B9" s="0" t="n">
        <v>8</v>
      </c>
      <c r="C9" s="0" t="s">
        <v>19</v>
      </c>
    </row>
    <row r="10" customFormat="false" ht="12.8" hidden="false" customHeight="false" outlineLevel="0" collapsed="false">
      <c r="A10" s="0" t="s">
        <v>195</v>
      </c>
      <c r="B10" s="0" t="n">
        <v>9</v>
      </c>
      <c r="C10" s="0" t="s">
        <v>19</v>
      </c>
    </row>
    <row r="11" customFormat="false" ht="12.8" hidden="false" customHeight="false" outlineLevel="0" collapsed="false">
      <c r="A11" s="2" t="s">
        <v>195</v>
      </c>
      <c r="B11" s="0" t="n">
        <v>10</v>
      </c>
      <c r="C11" s="0" t="s">
        <v>19</v>
      </c>
    </row>
    <row r="12" customFormat="false" ht="12.8" hidden="false" customHeight="false" outlineLevel="0" collapsed="false">
      <c r="A12" s="0" t="s">
        <v>195</v>
      </c>
      <c r="B12" s="0" t="n">
        <v>11</v>
      </c>
      <c r="C12" s="0" t="s">
        <v>19</v>
      </c>
    </row>
    <row r="13" customFormat="false" ht="12.8" hidden="false" customHeight="false" outlineLevel="0" collapsed="false">
      <c r="A13" s="2" t="s">
        <v>195</v>
      </c>
      <c r="B13" s="0" t="n">
        <v>12</v>
      </c>
      <c r="C13" s="0" t="s">
        <v>19</v>
      </c>
    </row>
    <row r="14" customFormat="false" ht="12.8" hidden="false" customHeight="false" outlineLevel="0" collapsed="false">
      <c r="A14" s="0" t="s">
        <v>195</v>
      </c>
      <c r="B14" s="0" t="n">
        <v>13</v>
      </c>
      <c r="C14" s="0" t="s">
        <v>19</v>
      </c>
    </row>
    <row r="15" customFormat="false" ht="12.8" hidden="false" customHeight="false" outlineLevel="0" collapsed="false">
      <c r="A15" s="0" t="s">
        <v>195</v>
      </c>
      <c r="B15" s="0" t="n">
        <v>14</v>
      </c>
      <c r="C15" s="0" t="s">
        <v>19</v>
      </c>
    </row>
    <row r="16" customFormat="false" ht="12.8" hidden="false" customHeight="false" outlineLevel="0" collapsed="false">
      <c r="A16" s="0" t="s">
        <v>195</v>
      </c>
      <c r="B16" s="0" t="n">
        <v>15</v>
      </c>
      <c r="C16" s="0" t="s">
        <v>19</v>
      </c>
    </row>
    <row r="17" customFormat="false" ht="12.8" hidden="false" customHeight="false" outlineLevel="0" collapsed="false">
      <c r="A17" s="0" t="s">
        <v>195</v>
      </c>
      <c r="B17" s="0" t="n">
        <v>16</v>
      </c>
      <c r="C17" s="0" t="s">
        <v>19</v>
      </c>
    </row>
    <row r="18" customFormat="false" ht="12.8" hidden="false" customHeight="false" outlineLevel="0" collapsed="false">
      <c r="A18" s="0" t="s">
        <v>195</v>
      </c>
      <c r="B18" s="0" t="n">
        <v>17</v>
      </c>
      <c r="C18" s="0" t="s">
        <v>19</v>
      </c>
    </row>
    <row r="19" customFormat="false" ht="12.8" hidden="false" customHeight="false" outlineLevel="0" collapsed="false">
      <c r="A19" s="0" t="s">
        <v>195</v>
      </c>
      <c r="B19" s="0" t="n">
        <v>18</v>
      </c>
      <c r="C19" s="0" t="s">
        <v>19</v>
      </c>
    </row>
    <row r="20" customFormat="false" ht="12.8" hidden="false" customHeight="false" outlineLevel="0" collapsed="false">
      <c r="A20" s="0" t="s">
        <v>195</v>
      </c>
      <c r="B20" s="0" t="n">
        <v>19</v>
      </c>
      <c r="C20" s="0" t="s">
        <v>19</v>
      </c>
    </row>
    <row r="21" customFormat="false" ht="12.8" hidden="false" customHeight="false" outlineLevel="0" collapsed="false">
      <c r="A21" s="0" t="s">
        <v>195</v>
      </c>
      <c r="B21" s="0" t="n">
        <v>20</v>
      </c>
      <c r="C21" s="0" t="s">
        <v>19</v>
      </c>
    </row>
    <row r="22" customFormat="false" ht="12.8" hidden="false" customHeight="false" outlineLevel="0" collapsed="false">
      <c r="A22" s="0" t="s">
        <v>195</v>
      </c>
      <c r="B22" s="0" t="n">
        <v>21</v>
      </c>
      <c r="C22" s="0" t="s">
        <v>19</v>
      </c>
    </row>
    <row r="23" customFormat="false" ht="12.8" hidden="false" customHeight="false" outlineLevel="0" collapsed="false">
      <c r="A23" s="0" t="s">
        <v>195</v>
      </c>
      <c r="B23" s="0" t="n">
        <v>22</v>
      </c>
      <c r="C23" s="0" t="s">
        <v>19</v>
      </c>
    </row>
    <row r="24" customFormat="false" ht="12.8" hidden="false" customHeight="false" outlineLevel="0" collapsed="false">
      <c r="A24" s="0" t="s">
        <v>195</v>
      </c>
      <c r="B24" s="0" t="n">
        <v>23</v>
      </c>
      <c r="C24" s="0" t="s">
        <v>19</v>
      </c>
    </row>
    <row r="25" customFormat="false" ht="12.8" hidden="false" customHeight="false" outlineLevel="0" collapsed="false">
      <c r="A25" s="0" t="s">
        <v>195</v>
      </c>
      <c r="B25" s="0" t="n">
        <v>24</v>
      </c>
      <c r="C25" s="0" t="s">
        <v>19</v>
      </c>
    </row>
    <row r="26" customFormat="false" ht="12.8" hidden="false" customHeight="false" outlineLevel="0" collapsed="false">
      <c r="A26" s="0" t="s">
        <v>195</v>
      </c>
      <c r="B26" s="0" t="n">
        <v>25</v>
      </c>
      <c r="C26" s="0" t="s">
        <v>19</v>
      </c>
    </row>
    <row r="27" customFormat="false" ht="12.8" hidden="false" customHeight="false" outlineLevel="0" collapsed="false">
      <c r="A27" s="0" t="s">
        <v>195</v>
      </c>
      <c r="B27" s="0" t="n">
        <v>26</v>
      </c>
      <c r="C27" s="0" t="s">
        <v>19</v>
      </c>
    </row>
    <row r="28" customFormat="false" ht="12.8" hidden="false" customHeight="false" outlineLevel="0" collapsed="false">
      <c r="A28" s="0" t="s">
        <v>195</v>
      </c>
      <c r="B28" s="0" t="n">
        <v>27</v>
      </c>
      <c r="C28" s="0" t="s">
        <v>19</v>
      </c>
    </row>
    <row r="29" customFormat="false" ht="12.8" hidden="false" customHeight="false" outlineLevel="0" collapsed="false">
      <c r="A29" s="0" t="s">
        <v>195</v>
      </c>
      <c r="B29" s="0" t="n">
        <v>28</v>
      </c>
      <c r="C29" s="0" t="s">
        <v>19</v>
      </c>
    </row>
    <row r="30" customFormat="false" ht="12.8" hidden="false" customHeight="false" outlineLevel="0" collapsed="false">
      <c r="A30" s="0" t="s">
        <v>195</v>
      </c>
      <c r="B30" s="0" t="n">
        <v>29</v>
      </c>
      <c r="C30" s="0" t="s">
        <v>19</v>
      </c>
    </row>
    <row r="31" customFormat="false" ht="12.8" hidden="false" customHeight="false" outlineLevel="0" collapsed="false">
      <c r="A31" s="0" t="s">
        <v>195</v>
      </c>
      <c r="B31" s="0" t="n">
        <v>30</v>
      </c>
      <c r="C31" s="0" t="s">
        <v>19</v>
      </c>
    </row>
    <row r="32" customFormat="false" ht="12.8" hidden="false" customHeight="false" outlineLevel="0" collapsed="false">
      <c r="A32" s="0" t="s">
        <v>195</v>
      </c>
      <c r="B32" s="0" t="n">
        <v>31</v>
      </c>
      <c r="C32" s="0" t="s">
        <v>19</v>
      </c>
    </row>
    <row r="33" customFormat="false" ht="12.8" hidden="false" customHeight="false" outlineLevel="0" collapsed="false">
      <c r="A33" s="0" t="s">
        <v>195</v>
      </c>
      <c r="B33" s="0" t="n">
        <v>32</v>
      </c>
      <c r="C33" s="0" t="s">
        <v>19</v>
      </c>
    </row>
    <row r="34" customFormat="false" ht="12.8" hidden="false" customHeight="false" outlineLevel="0" collapsed="false">
      <c r="A34" s="0" t="s">
        <v>195</v>
      </c>
      <c r="B34" s="0" t="n">
        <v>33</v>
      </c>
      <c r="C34" s="0" t="s">
        <v>19</v>
      </c>
    </row>
    <row r="35" customFormat="false" ht="12.8" hidden="false" customHeight="false" outlineLevel="0" collapsed="false">
      <c r="A35" s="0" t="s">
        <v>195</v>
      </c>
      <c r="B35" s="0" t="n">
        <v>34</v>
      </c>
      <c r="C35" s="0" t="s">
        <v>19</v>
      </c>
    </row>
    <row r="36" customFormat="false" ht="12.8" hidden="false" customHeight="false" outlineLevel="0" collapsed="false">
      <c r="A36" s="0" t="s">
        <v>195</v>
      </c>
      <c r="B36" s="0" t="n">
        <v>35</v>
      </c>
      <c r="C36" s="0" t="s">
        <v>19</v>
      </c>
    </row>
    <row r="37" customFormat="false" ht="12.8" hidden="false" customHeight="false" outlineLevel="0" collapsed="false">
      <c r="A37" s="0" t="s">
        <v>195</v>
      </c>
      <c r="B37" s="0" t="n">
        <v>36</v>
      </c>
      <c r="C37" s="0" t="s">
        <v>19</v>
      </c>
    </row>
    <row r="38" customFormat="false" ht="12.8" hidden="false" customHeight="false" outlineLevel="0" collapsed="false">
      <c r="A38" s="0" t="s">
        <v>195</v>
      </c>
      <c r="B38" s="0" t="n">
        <v>37</v>
      </c>
      <c r="C38" s="0" t="s">
        <v>19</v>
      </c>
    </row>
    <row r="39" customFormat="false" ht="12.8" hidden="false" customHeight="false" outlineLevel="0" collapsed="false">
      <c r="A39" s="0" t="s">
        <v>195</v>
      </c>
      <c r="B39" s="0" t="n">
        <v>38</v>
      </c>
      <c r="C39" s="0" t="s">
        <v>19</v>
      </c>
    </row>
    <row r="40" customFormat="false" ht="12.8" hidden="false" customHeight="false" outlineLevel="0" collapsed="false">
      <c r="A40" s="0" t="s">
        <v>195</v>
      </c>
      <c r="B40" s="0" t="n">
        <v>39</v>
      </c>
      <c r="C40" s="0" t="s">
        <v>19</v>
      </c>
    </row>
    <row r="41" customFormat="false" ht="12.8" hidden="false" customHeight="false" outlineLevel="0" collapsed="false">
      <c r="A41" s="0" t="s">
        <v>195</v>
      </c>
      <c r="B41" s="0" t="n">
        <v>40</v>
      </c>
      <c r="C41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2023-10-09T19:26:19Z</dcterms:created>
  <dc:creator/>
  <dc:description/>
  <dc:language>en-US</dc:language>
  <cp:lastModifiedBy/>
  <dcterms:modified xsi:type="dcterms:W3CDTF">2024-07-14T03:34:31Z</dcterms:modified>
  <cp:revision>308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