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bes" sheetId="1" state="visible" r:id="rId2"/>
    <sheet name="support pins" sheetId="2" state="visible" r:id="rId3"/>
    <sheet name="connector assignments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<sst xmlns="http://schemas.openxmlformats.org/spreadsheetml/2006/main" count="442" uniqueCount="105">
  <si>
    <t xml:space="preserve">source ref des</t>
  </si>
  <si>
    <t xml:space="preserve">source pad</t>
  </si>
  <si>
    <t xml:space="preserve">net</t>
  </si>
  <si>
    <t xml:space="preserve">ref des</t>
  </si>
  <si>
    <t xml:space="preserve">connection type</t>
  </si>
  <si>
    <t xml:space="preserve">net class</t>
  </si>
  <si>
    <t xml:space="preserve">side</t>
  </si>
  <si>
    <t xml:space="preserve">x</t>
  </si>
  <si>
    <t xml:space="preserve">y</t>
  </si>
  <si>
    <t xml:space="preserve">pad type</t>
  </si>
  <si>
    <t xml:space="preserve">footprint side</t>
  </si>
  <si>
    <t xml:space="preserve">J3</t>
  </si>
  <si>
    <t xml:space="preserve">1</t>
  </si>
  <si>
    <t xml:space="preserve">VTARGET_J3</t>
  </si>
  <si>
    <t xml:space="preserve">TP1</t>
  </si>
  <si>
    <t xml:space="preserve">Default</t>
  </si>
  <si>
    <t xml:space="preserve">TOP</t>
  </si>
  <si>
    <t xml:space="preserve">THRU</t>
  </si>
  <si>
    <t xml:space="preserve">2</t>
  </si>
  <si>
    <t xml:space="preserve">GND</t>
  </si>
  <si>
    <t xml:space="preserve">TP2</t>
  </si>
  <si>
    <t xml:space="preserve">3</t>
  </si>
  <si>
    <t xml:space="preserve">/UART_TX</t>
  </si>
  <si>
    <t xml:space="preserve">TP3</t>
  </si>
  <si>
    <t xml:space="preserve">4</t>
  </si>
  <si>
    <t xml:space="preserve">ICE_CDONE_J3</t>
  </si>
  <si>
    <t xml:space="preserve">TP4</t>
  </si>
  <si>
    <t xml:space="preserve">5</t>
  </si>
  <si>
    <t xml:space="preserve">/~{UART_RTS}</t>
  </si>
  <si>
    <t xml:space="preserve">TP5</t>
  </si>
  <si>
    <t xml:space="preserve">6</t>
  </si>
  <si>
    <t xml:space="preserve">/~{UART_CTS}</t>
  </si>
  <si>
    <t xml:space="preserve">TP6</t>
  </si>
  <si>
    <t xml:space="preserve">7</t>
  </si>
  <si>
    <t xml:space="preserve">/~{UART_DTR}</t>
  </si>
  <si>
    <t xml:space="preserve">TP7</t>
  </si>
  <si>
    <t xml:space="preserve">8</t>
  </si>
  <si>
    <t xml:space="preserve">/~{UART_DSR}</t>
  </si>
  <si>
    <t xml:space="preserve">TP8</t>
  </si>
  <si>
    <t xml:space="preserve">9</t>
  </si>
  <si>
    <t xml:space="preserve">/~{UART_DCD}</t>
  </si>
  <si>
    <t xml:space="preserve">TP9</t>
  </si>
  <si>
    <t xml:space="preserve">SW1</t>
  </si>
  <si>
    <t xml:space="preserve">+5V</t>
  </si>
  <si>
    <t xml:space="preserve">TP10</t>
  </si>
  <si>
    <t xml:space="preserve">+3V3</t>
  </si>
  <si>
    <t xml:space="preserve">TP11</t>
  </si>
  <si>
    <t xml:space="preserve">VREF</t>
  </si>
  <si>
    <t xml:space="preserve">TP12</t>
  </si>
  <si>
    <t xml:space="preserve">+1V8</t>
  </si>
  <si>
    <t xml:space="preserve">TP13</t>
  </si>
  <si>
    <t xml:space="preserve">10</t>
  </si>
  <si>
    <t xml:space="preserve">VTARGET_SW</t>
  </si>
  <si>
    <t xml:space="preserve">TP14</t>
  </si>
  <si>
    <t xml:space="preserve">SW2</t>
  </si>
  <si>
    <t xml:space="preserve">CS_SW</t>
  </si>
  <si>
    <t xml:space="preserve">TP15</t>
  </si>
  <si>
    <t xml:space="preserve">/CORTEX_PIN2</t>
  </si>
  <si>
    <t xml:space="preserve">TP16</t>
  </si>
  <si>
    <t xml:space="preserve">SWDIO_SW</t>
  </si>
  <si>
    <t xml:space="preserve">TP17</t>
  </si>
  <si>
    <t xml:space="preserve">CIPO_SW</t>
  </si>
  <si>
    <t xml:space="preserve">TP18</t>
  </si>
  <si>
    <t xml:space="preserve">DI_SW</t>
  </si>
  <si>
    <t xml:space="preserve">TP19</t>
  </si>
  <si>
    <t xml:space="preserve">TP20</t>
  </si>
  <si>
    <t xml:space="preserve">J4</t>
  </si>
  <si>
    <t xml:space="preserve">CS_J4</t>
  </si>
  <si>
    <t xml:space="preserve">TP21</t>
  </si>
  <si>
    <t xml:space="preserve">VTARGET</t>
  </si>
  <si>
    <t xml:space="preserve">TP22</t>
  </si>
  <si>
    <t xml:space="preserve">CIPO_J4</t>
  </si>
  <si>
    <t xml:space="preserve">TP23</t>
  </si>
  <si>
    <t xml:space="preserve">Net-(J4-Pad4)</t>
  </si>
  <si>
    <t xml:space="preserve">TP24</t>
  </si>
  <si>
    <t xml:space="preserve">Net-(J4-Pad5)</t>
  </si>
  <si>
    <t xml:space="preserve">TP25</t>
  </si>
  <si>
    <t xml:space="preserve">CLK_J4</t>
  </si>
  <si>
    <t xml:space="preserve">TP26</t>
  </si>
  <si>
    <t xml:space="preserve">TP27</t>
  </si>
  <si>
    <t xml:space="preserve">COPI_J4</t>
  </si>
  <si>
    <t xml:space="preserve">TP28</t>
  </si>
  <si>
    <t xml:space="preserve">TP29</t>
  </si>
  <si>
    <t xml:space="preserve">J2</t>
  </si>
  <si>
    <t xml:space="preserve">VTARGET_J2</t>
  </si>
  <si>
    <t xml:space="preserve">TP30</t>
  </si>
  <si>
    <t xml:space="preserve">TP31</t>
  </si>
  <si>
    <t xml:space="preserve">CLK_J2</t>
  </si>
  <si>
    <t xml:space="preserve">TP32</t>
  </si>
  <si>
    <t xml:space="preserve">COPI_J2</t>
  </si>
  <si>
    <t xml:space="preserve">TP33</t>
  </si>
  <si>
    <t xml:space="preserve">CIPO_J2</t>
  </si>
  <si>
    <t xml:space="preserve">TP34</t>
  </si>
  <si>
    <t xml:space="preserve">CS_J2</t>
  </si>
  <si>
    <t xml:space="preserve">TP35</t>
  </si>
  <si>
    <t xml:space="preserve">/xPB4</t>
  </si>
  <si>
    <t xml:space="preserve">TP36</t>
  </si>
  <si>
    <t xml:space="preserve">/xPB5</t>
  </si>
  <si>
    <t xml:space="preserve">TP37</t>
  </si>
  <si>
    <t xml:space="preserve">ICE_CDONE_J2</t>
  </si>
  <si>
    <t xml:space="preserve">TP38</t>
  </si>
  <si>
    <t xml:space="preserve">depth</t>
  </si>
  <si>
    <t xml:space="preserve">pin</t>
  </si>
  <si>
    <t xml:space="preserve">J1</t>
  </si>
  <si>
    <t xml:space="preserve">/ICE_CDONE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</si>
</sst>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9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C6" activeCellId="0" sqref="C6"/>
    </sheetView>
  </sheetViews>
  <sheetFormatPr defaultColWidth="9.95703125" defaultRowHeight="12.8" zeroHeight="false" outlineLevelRow="0" outlineLevelCol="0"/>
  <cols>
    <col collapsed="false" customWidth="true" hidden="false" outlineLevel="0" max="2" min="1" style="0" width="15.95"/>
    <col collapsed="false" customWidth="true" hidden="false" outlineLevel="0" max="3" min="3" style="0" width="46.84"/>
    <col collapsed="false" customWidth="true" hidden="false" outlineLevel="0" max="6" min="6" style="0" width="8.94"/>
    <col collapsed="false" customWidth="true" hidden="false" outlineLevel="0" max="7" min="7" style="0" width="9.35"/>
    <col collapsed="false" customWidth="true" hidden="false" outlineLevel="0" max="9" min="8" style="0" width="6.01"/>
    <col collapsed="false" customWidth="true" hidden="false" outlineLevel="0" max="10" min="10" style="0" width="8.52"/>
    <col collapsed="false" customWidth="true" hidden="false" outlineLevel="0" max="11" min="11" style="0" width="11.99"/>
    <col collapsed="false" customWidth="true" hidden="false" outlineLevel="0" max="12" min="12" style="0" width="6.01"/>
    <col collapsed="false" customWidth="true" hidden="false" outlineLevel="0" max="13" min="13" style="0" width="8.52"/>
    <col collapsed="false" customWidth="true" hidden="false" outlineLevel="0" max="14" min="14" style="0" width="11.99"/>
    <col collapsed="false" customWidth="true" hidden="false" outlineLevel="0" max="1024" min="1009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O1" s="1"/>
      <c r="P1" s="1"/>
      <c r="Q1" s="1"/>
      <c r="R1" s="1"/>
      <c r="S1" s="1"/>
      <c r="T1" s="1"/>
      <c r="U1" s="1"/>
      <c r="V1" s="1"/>
    </row>
    <row r="2" customFormat="false" ht="12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tr">
        <f aca="false">IF((C2="GND"),"GND", "SIGNAL")</f>
        <v>SIGNAL</v>
      </c>
      <c r="F2" s="0" t="s">
        <v>15</v>
      </c>
      <c r="G2" s="0" t="s">
        <v>16</v>
      </c>
      <c r="H2" s="0" t="n">
        <v>-29.62</v>
      </c>
      <c r="I2" s="0" t="n">
        <v>42.3</v>
      </c>
      <c r="J2" s="0" t="s">
        <v>17</v>
      </c>
      <c r="K2" s="0" t="s">
        <v>16</v>
      </c>
    </row>
    <row r="3" customFormat="false" ht="12.8" hidden="false" customHeight="false" outlineLevel="0" collapsed="false">
      <c r="A3" s="0" t="s">
        <v>11</v>
      </c>
      <c r="B3" s="0" t="s">
        <v>18</v>
      </c>
      <c r="C3" s="0" t="s">
        <v>19</v>
      </c>
      <c r="D3" s="0" t="s">
        <v>20</v>
      </c>
      <c r="E3" s="0" t="str">
        <f aca="false">IF((C3="GND"),"GND", "SIGNAL")</f>
        <v>GND</v>
      </c>
      <c r="F3" s="0" t="s">
        <v>15</v>
      </c>
      <c r="G3" s="0" t="s">
        <v>16</v>
      </c>
      <c r="H3" s="0" t="n">
        <v>-27.08</v>
      </c>
      <c r="I3" s="0" t="n">
        <v>42.3</v>
      </c>
      <c r="J3" s="0" t="s">
        <v>17</v>
      </c>
      <c r="K3" s="0" t="s">
        <v>16</v>
      </c>
    </row>
    <row r="4" customFormat="false" ht="12.8" hidden="false" customHeight="false" outlineLevel="0" collapsed="false">
      <c r="A4" s="0" t="s">
        <v>11</v>
      </c>
      <c r="B4" s="0" t="s">
        <v>21</v>
      </c>
      <c r="C4" s="0" t="s">
        <v>22</v>
      </c>
      <c r="D4" s="0" t="s">
        <v>23</v>
      </c>
      <c r="E4" s="0" t="str">
        <f aca="false">IF((C4="GND"),"GND", "SIGNAL")</f>
        <v>SIGNAL</v>
      </c>
      <c r="F4" s="0" t="s">
        <v>15</v>
      </c>
      <c r="G4" s="0" t="s">
        <v>16</v>
      </c>
      <c r="H4" s="0" t="n">
        <v>-24.54</v>
      </c>
      <c r="I4" s="0" t="n">
        <v>42.3</v>
      </c>
      <c r="J4" s="0" t="s">
        <v>17</v>
      </c>
      <c r="K4" s="0" t="s">
        <v>16</v>
      </c>
    </row>
    <row r="5" customFormat="false" ht="12.8" hidden="false" customHeight="false" outlineLevel="0" collapsed="false">
      <c r="A5" s="0" t="s">
        <v>11</v>
      </c>
      <c r="B5" s="0" t="s">
        <v>24</v>
      </c>
      <c r="C5" s="0" t="s">
        <v>25</v>
      </c>
      <c r="D5" s="0" t="s">
        <v>26</v>
      </c>
      <c r="E5" s="0" t="str">
        <f aca="false">IF((C5="GND"),"GND", "SIGNAL")</f>
        <v>SIGNAL</v>
      </c>
      <c r="F5" s="0" t="s">
        <v>15</v>
      </c>
      <c r="G5" s="0" t="s">
        <v>16</v>
      </c>
      <c r="H5" s="0" t="n">
        <v>-22</v>
      </c>
      <c r="I5" s="0" t="n">
        <v>42.3</v>
      </c>
      <c r="J5" s="0" t="s">
        <v>17</v>
      </c>
      <c r="K5" s="0" t="s">
        <v>16</v>
      </c>
    </row>
    <row r="6" customFormat="false" ht="12.8" hidden="false" customHeight="false" outlineLevel="0" collapsed="false">
      <c r="A6" s="0" t="s">
        <v>11</v>
      </c>
      <c r="B6" s="0" t="s">
        <v>27</v>
      </c>
      <c r="C6" s="0" t="s">
        <v>28</v>
      </c>
      <c r="D6" s="0" t="s">
        <v>29</v>
      </c>
      <c r="E6" s="0" t="str">
        <f aca="false">IF((C6="GND"),"GND", "SIGNAL")</f>
        <v>SIGNAL</v>
      </c>
      <c r="F6" s="0" t="s">
        <v>15</v>
      </c>
      <c r="G6" s="0" t="s">
        <v>16</v>
      </c>
      <c r="H6" s="0" t="n">
        <v>-19.46</v>
      </c>
      <c r="I6" s="0" t="n">
        <v>42.3</v>
      </c>
      <c r="J6" s="0" t="s">
        <v>17</v>
      </c>
      <c r="K6" s="0" t="s">
        <v>16</v>
      </c>
    </row>
    <row r="7" customFormat="false" ht="12.8" hidden="false" customHeight="false" outlineLevel="0" collapsed="false">
      <c r="A7" s="0" t="s">
        <v>11</v>
      </c>
      <c r="B7" s="0" t="s">
        <v>30</v>
      </c>
      <c r="C7" s="0" t="s">
        <v>31</v>
      </c>
      <c r="D7" s="0" t="s">
        <v>32</v>
      </c>
      <c r="E7" s="0" t="str">
        <f aca="false">IF((C7="GND"),"GND", "SIGNAL")</f>
        <v>SIGNAL</v>
      </c>
      <c r="F7" s="0" t="s">
        <v>15</v>
      </c>
      <c r="G7" s="0" t="s">
        <v>16</v>
      </c>
      <c r="H7" s="0" t="n">
        <v>-16.92</v>
      </c>
      <c r="I7" s="0" t="n">
        <v>42.3</v>
      </c>
      <c r="J7" s="0" t="s">
        <v>17</v>
      </c>
      <c r="K7" s="0" t="s">
        <v>16</v>
      </c>
    </row>
    <row r="8" customFormat="false" ht="12.8" hidden="false" customHeight="false" outlineLevel="0" collapsed="false">
      <c r="A8" s="0" t="s">
        <v>11</v>
      </c>
      <c r="B8" s="0" t="s">
        <v>33</v>
      </c>
      <c r="C8" s="0" t="s">
        <v>34</v>
      </c>
      <c r="D8" s="0" t="s">
        <v>35</v>
      </c>
      <c r="E8" s="0" t="str">
        <f aca="false">IF((C8="GND"),"GND", "SIGNAL")</f>
        <v>SIGNAL</v>
      </c>
      <c r="F8" s="0" t="s">
        <v>15</v>
      </c>
      <c r="G8" s="0" t="s">
        <v>16</v>
      </c>
      <c r="H8" s="0" t="n">
        <v>-14.38</v>
      </c>
      <c r="I8" s="0" t="n">
        <v>42.3</v>
      </c>
      <c r="J8" s="0" t="s">
        <v>17</v>
      </c>
      <c r="K8" s="0" t="s">
        <v>16</v>
      </c>
    </row>
    <row r="9" customFormat="false" ht="12.8" hidden="false" customHeight="false" outlineLevel="0" collapsed="false">
      <c r="A9" s="0" t="s">
        <v>11</v>
      </c>
      <c r="B9" s="0" t="s">
        <v>36</v>
      </c>
      <c r="C9" s="0" t="s">
        <v>37</v>
      </c>
      <c r="D9" s="0" t="s">
        <v>38</v>
      </c>
      <c r="E9" s="0" t="str">
        <f aca="false">IF((C9="GND"),"GND", "SIGNAL")</f>
        <v>SIGNAL</v>
      </c>
      <c r="F9" s="0" t="s">
        <v>15</v>
      </c>
      <c r="G9" s="0" t="s">
        <v>16</v>
      </c>
      <c r="H9" s="0" t="n">
        <v>-11.84</v>
      </c>
      <c r="I9" s="0" t="n">
        <v>42.3</v>
      </c>
      <c r="J9" s="0" t="s">
        <v>17</v>
      </c>
      <c r="K9" s="0" t="s">
        <v>16</v>
      </c>
    </row>
    <row r="10" customFormat="false" ht="12.8" hidden="false" customHeight="false" outlineLevel="0" collapsed="false">
      <c r="A10" s="0" t="s">
        <v>11</v>
      </c>
      <c r="B10" s="0" t="s">
        <v>39</v>
      </c>
      <c r="C10" s="0" t="s">
        <v>40</v>
      </c>
      <c r="D10" s="0" t="s">
        <v>41</v>
      </c>
      <c r="E10" s="0" t="str">
        <f aca="false">IF((C10="GND"),"GND", "SIGNAL")</f>
        <v>SIGNAL</v>
      </c>
      <c r="F10" s="0" t="s">
        <v>15</v>
      </c>
      <c r="G10" s="0" t="s">
        <v>16</v>
      </c>
      <c r="H10" s="0" t="n">
        <v>-9.3</v>
      </c>
      <c r="I10" s="0" t="n">
        <v>42.3</v>
      </c>
      <c r="J10" s="0" t="s">
        <v>17</v>
      </c>
      <c r="K10" s="0" t="s">
        <v>16</v>
      </c>
    </row>
    <row r="11" customFormat="false" ht="12.8" hidden="false" customHeight="false" outlineLevel="0" collapsed="false">
      <c r="A11" s="0" t="s">
        <v>42</v>
      </c>
      <c r="B11" s="0" t="s">
        <v>30</v>
      </c>
      <c r="C11" s="0" t="s">
        <v>43</v>
      </c>
      <c r="D11" s="0" t="s">
        <v>44</v>
      </c>
      <c r="E11" s="0" t="str">
        <f aca="false">IF((C11="GND"),"GND", "SIGNAL")</f>
        <v>SIGNAL</v>
      </c>
      <c r="F11" s="0" t="s">
        <v>15</v>
      </c>
      <c r="G11" s="0" t="s">
        <v>16</v>
      </c>
      <c r="H11" s="0" t="n">
        <v>-39.5</v>
      </c>
      <c r="I11" s="0" t="n">
        <v>35.6</v>
      </c>
      <c r="J11" s="0" t="s">
        <v>17</v>
      </c>
      <c r="K11" s="0" t="s">
        <v>16</v>
      </c>
    </row>
    <row r="12" customFormat="false" ht="12.8" hidden="false" customHeight="false" outlineLevel="0" collapsed="false">
      <c r="A12" s="0" t="s">
        <v>42</v>
      </c>
      <c r="B12" s="0" t="s">
        <v>33</v>
      </c>
      <c r="C12" s="0" t="s">
        <v>45</v>
      </c>
      <c r="D12" s="0" t="s">
        <v>46</v>
      </c>
      <c r="E12" s="0" t="str">
        <f aca="false">IF((C12="GND"),"GND", "SIGNAL")</f>
        <v>SIGNAL</v>
      </c>
      <c r="F12" s="0" t="s">
        <v>15</v>
      </c>
      <c r="G12" s="0" t="s">
        <v>16</v>
      </c>
      <c r="H12" s="0" t="n">
        <v>-39.5</v>
      </c>
      <c r="I12" s="0" t="n">
        <v>33.6</v>
      </c>
      <c r="J12" s="0" t="s">
        <v>17</v>
      </c>
      <c r="K12" s="0" t="s">
        <v>16</v>
      </c>
    </row>
    <row r="13" customFormat="false" ht="12.8" hidden="false" customHeight="false" outlineLevel="0" collapsed="false">
      <c r="A13" s="0" t="s">
        <v>42</v>
      </c>
      <c r="B13" s="0" t="s">
        <v>36</v>
      </c>
      <c r="C13" s="0" t="s">
        <v>47</v>
      </c>
      <c r="D13" s="0" t="s">
        <v>48</v>
      </c>
      <c r="E13" s="0" t="str">
        <f aca="false">IF((C13="GND"),"GND", "SIGNAL")</f>
        <v>SIGNAL</v>
      </c>
      <c r="F13" s="0" t="s">
        <v>15</v>
      </c>
      <c r="G13" s="0" t="s">
        <v>16</v>
      </c>
      <c r="H13" s="0" t="n">
        <v>-39.5</v>
      </c>
      <c r="I13" s="0" t="n">
        <v>29.6</v>
      </c>
      <c r="J13" s="0" t="s">
        <v>17</v>
      </c>
      <c r="K13" s="0" t="s">
        <v>16</v>
      </c>
    </row>
    <row r="14" customFormat="false" ht="12.8" hidden="false" customHeight="false" outlineLevel="0" collapsed="false">
      <c r="A14" s="0" t="s">
        <v>42</v>
      </c>
      <c r="B14" s="0" t="s">
        <v>39</v>
      </c>
      <c r="C14" s="0" t="s">
        <v>49</v>
      </c>
      <c r="D14" s="0" t="s">
        <v>50</v>
      </c>
      <c r="E14" s="0" t="str">
        <f aca="false">IF((C14="GND"),"GND", "SIGNAL")</f>
        <v>SIGNAL</v>
      </c>
      <c r="F14" s="0" t="s">
        <v>15</v>
      </c>
      <c r="G14" s="0" t="s">
        <v>16</v>
      </c>
      <c r="H14" s="0" t="n">
        <v>-39.5</v>
      </c>
      <c r="I14" s="0" t="n">
        <v>27.6</v>
      </c>
      <c r="J14" s="0" t="s">
        <v>17</v>
      </c>
      <c r="K14" s="0" t="s">
        <v>16</v>
      </c>
    </row>
    <row r="15" customFormat="false" ht="12.8" hidden="false" customHeight="false" outlineLevel="0" collapsed="false">
      <c r="A15" s="0" t="s">
        <v>42</v>
      </c>
      <c r="B15" s="0" t="s">
        <v>51</v>
      </c>
      <c r="C15" s="0" t="s">
        <v>52</v>
      </c>
      <c r="D15" s="0" t="s">
        <v>53</v>
      </c>
      <c r="E15" s="0" t="str">
        <f aca="false">IF((C15="GND"),"GND", "SIGNAL")</f>
        <v>SIGNAL</v>
      </c>
      <c r="F15" s="0" t="s">
        <v>15</v>
      </c>
      <c r="G15" s="0" t="s">
        <v>16</v>
      </c>
      <c r="H15" s="0" t="n">
        <v>-39.5</v>
      </c>
      <c r="I15" s="0" t="n">
        <v>25.6</v>
      </c>
      <c r="J15" s="0" t="s">
        <v>17</v>
      </c>
      <c r="K15" s="0" t="s">
        <v>16</v>
      </c>
    </row>
    <row r="16" customFormat="false" ht="12.8" hidden="false" customHeight="false" outlineLevel="0" collapsed="false">
      <c r="A16" s="0" t="s">
        <v>54</v>
      </c>
      <c r="B16" s="0" t="s">
        <v>12</v>
      </c>
      <c r="C16" s="0" t="s">
        <v>55</v>
      </c>
      <c r="D16" s="0" t="s">
        <v>56</v>
      </c>
      <c r="E16" s="0" t="str">
        <f aca="false">IF((C16="GND"),"GND", "SIGNAL")</f>
        <v>SIGNAL</v>
      </c>
      <c r="F16" s="0" t="s">
        <v>15</v>
      </c>
      <c r="G16" s="0" t="s">
        <v>16</v>
      </c>
      <c r="H16" s="0" t="n">
        <v>-16.92</v>
      </c>
      <c r="I16" s="0" t="n">
        <v>35.8</v>
      </c>
      <c r="J16" s="0" t="s">
        <v>17</v>
      </c>
      <c r="K16" s="0" t="s">
        <v>16</v>
      </c>
    </row>
    <row r="17" customFormat="false" ht="12.8" hidden="false" customHeight="false" outlineLevel="0" collapsed="false">
      <c r="A17" s="0" t="s">
        <v>54</v>
      </c>
      <c r="B17" s="0" t="s">
        <v>18</v>
      </c>
      <c r="C17" s="0" t="s">
        <v>57</v>
      </c>
      <c r="D17" s="0" t="s">
        <v>58</v>
      </c>
      <c r="E17" s="0" t="str">
        <f aca="false">IF((C17="GND"),"GND", "SIGNAL")</f>
        <v>SIGNAL</v>
      </c>
      <c r="F17" s="0" t="s">
        <v>15</v>
      </c>
      <c r="G17" s="0" t="s">
        <v>16</v>
      </c>
      <c r="H17" s="0" t="n">
        <v>-14.42</v>
      </c>
      <c r="I17" s="0" t="n">
        <v>35.8</v>
      </c>
      <c r="J17" s="0" t="s">
        <v>17</v>
      </c>
      <c r="K17" s="0" t="s">
        <v>16</v>
      </c>
    </row>
    <row r="18" customFormat="false" ht="12.8" hidden="false" customHeight="false" outlineLevel="0" collapsed="false">
      <c r="A18" s="0" t="s">
        <v>54</v>
      </c>
      <c r="B18" s="0" t="s">
        <v>21</v>
      </c>
      <c r="C18" s="0" t="s">
        <v>59</v>
      </c>
      <c r="D18" s="0" t="s">
        <v>60</v>
      </c>
      <c r="E18" s="0" t="str">
        <f aca="false">IF((C18="GND"),"GND", "SIGNAL")</f>
        <v>SIGNAL</v>
      </c>
      <c r="F18" s="0" t="s">
        <v>15</v>
      </c>
      <c r="G18" s="0" t="s">
        <v>16</v>
      </c>
      <c r="H18" s="0" t="n">
        <v>-11.92</v>
      </c>
      <c r="I18" s="0" t="n">
        <v>35.8</v>
      </c>
      <c r="J18" s="0" t="s">
        <v>17</v>
      </c>
      <c r="K18" s="0" t="s">
        <v>16</v>
      </c>
    </row>
    <row r="19" customFormat="false" ht="12.8" hidden="false" customHeight="false" outlineLevel="0" collapsed="false">
      <c r="A19" s="0" t="s">
        <v>54</v>
      </c>
      <c r="B19" s="0" t="s">
        <v>24</v>
      </c>
      <c r="C19" s="0" t="s">
        <v>61</v>
      </c>
      <c r="D19" s="0" t="s">
        <v>62</v>
      </c>
      <c r="E19" s="0" t="str">
        <f aca="false">IF((C19="GND"),"GND", "SIGNAL")</f>
        <v>SIGNAL</v>
      </c>
      <c r="F19" s="0" t="s">
        <v>15</v>
      </c>
      <c r="G19" s="0" t="s">
        <v>16</v>
      </c>
      <c r="H19" s="0" t="n">
        <v>-16.92</v>
      </c>
      <c r="I19" s="0" t="n">
        <v>39.1</v>
      </c>
      <c r="J19" s="0" t="s">
        <v>17</v>
      </c>
      <c r="K19" s="0" t="s">
        <v>16</v>
      </c>
    </row>
    <row r="20" customFormat="false" ht="12.8" hidden="false" customHeight="false" outlineLevel="0" collapsed="false">
      <c r="A20" s="0" t="s">
        <v>54</v>
      </c>
      <c r="B20" s="0" t="s">
        <v>27</v>
      </c>
      <c r="C20" s="0" t="s">
        <v>63</v>
      </c>
      <c r="D20" s="0" t="s">
        <v>64</v>
      </c>
      <c r="E20" s="0" t="str">
        <f aca="false">IF((C20="GND"),"GND", "SIGNAL")</f>
        <v>SIGNAL</v>
      </c>
      <c r="F20" s="0" t="s">
        <v>15</v>
      </c>
      <c r="G20" s="0" t="s">
        <v>16</v>
      </c>
      <c r="H20" s="0" t="n">
        <v>-14.42</v>
      </c>
      <c r="I20" s="0" t="n">
        <v>39.1</v>
      </c>
      <c r="J20" s="0" t="s">
        <v>17</v>
      </c>
      <c r="K20" s="0" t="s">
        <v>16</v>
      </c>
    </row>
    <row r="21" customFormat="false" ht="12.8" hidden="false" customHeight="false" outlineLevel="0" collapsed="false">
      <c r="A21" s="0" t="s">
        <v>54</v>
      </c>
      <c r="B21" s="0" t="s">
        <v>30</v>
      </c>
      <c r="C21" s="0" t="s">
        <v>59</v>
      </c>
      <c r="D21" s="0" t="s">
        <v>65</v>
      </c>
      <c r="E21" s="0" t="str">
        <f aca="false">IF((C21="GND"),"GND", "SIGNAL")</f>
        <v>SIGNAL</v>
      </c>
      <c r="F21" s="0" t="s">
        <v>15</v>
      </c>
      <c r="G21" s="0" t="s">
        <v>16</v>
      </c>
      <c r="H21" s="0" t="n">
        <v>-11.92</v>
      </c>
      <c r="I21" s="0" t="n">
        <v>39.1</v>
      </c>
      <c r="J21" s="0" t="s">
        <v>17</v>
      </c>
      <c r="K21" s="0" t="s">
        <v>16</v>
      </c>
    </row>
    <row r="22" customFormat="false" ht="12.8" hidden="false" customHeight="false" outlineLevel="0" collapsed="false">
      <c r="A22" s="0" t="s">
        <v>66</v>
      </c>
      <c r="B22" s="0" t="s">
        <v>12</v>
      </c>
      <c r="C22" s="0" t="s">
        <v>67</v>
      </c>
      <c r="D22" s="0" t="s">
        <v>68</v>
      </c>
      <c r="E22" s="0" t="str">
        <f aca="false">IF((C22="GND"),"GND", "SIGNAL")</f>
        <v>SIGNAL</v>
      </c>
      <c r="F22" s="0" t="s">
        <v>15</v>
      </c>
      <c r="G22" s="0" t="s">
        <v>16</v>
      </c>
      <c r="H22" s="0" t="n">
        <v>-9.3</v>
      </c>
      <c r="I22" s="0" t="n">
        <v>6.74</v>
      </c>
      <c r="J22" s="0" t="s">
        <v>17</v>
      </c>
      <c r="K22" s="0" t="s">
        <v>16</v>
      </c>
    </row>
    <row r="23" customFormat="false" ht="12.8" hidden="false" customHeight="false" outlineLevel="0" collapsed="false">
      <c r="A23" s="0" t="s">
        <v>66</v>
      </c>
      <c r="B23" s="0" t="s">
        <v>18</v>
      </c>
      <c r="C23" s="0" t="s">
        <v>69</v>
      </c>
      <c r="D23" s="0" t="s">
        <v>70</v>
      </c>
      <c r="E23" s="0" t="str">
        <f aca="false">IF((C23="GND"),"GND", "SIGNAL")</f>
        <v>SIGNAL</v>
      </c>
      <c r="F23" s="0" t="s">
        <v>15</v>
      </c>
      <c r="G23" s="0" t="s">
        <v>16</v>
      </c>
      <c r="H23" s="0" t="n">
        <v>-9.3</v>
      </c>
      <c r="I23" s="0" t="n">
        <v>4.2</v>
      </c>
      <c r="J23" s="0" t="s">
        <v>17</v>
      </c>
      <c r="K23" s="0" t="s">
        <v>16</v>
      </c>
    </row>
    <row r="24" customFormat="false" ht="12.8" hidden="false" customHeight="false" outlineLevel="0" collapsed="false">
      <c r="A24" s="0" t="s">
        <v>66</v>
      </c>
      <c r="B24" s="0" t="s">
        <v>21</v>
      </c>
      <c r="C24" s="0" t="s">
        <v>71</v>
      </c>
      <c r="D24" s="0" t="s">
        <v>72</v>
      </c>
      <c r="E24" s="0" t="str">
        <f aca="false">IF((C24="GND"),"GND", "SIGNAL")</f>
        <v>SIGNAL</v>
      </c>
      <c r="F24" s="0" t="s">
        <v>15</v>
      </c>
      <c r="G24" s="0" t="s">
        <v>16</v>
      </c>
      <c r="H24" s="0" t="n">
        <v>-11.84</v>
      </c>
      <c r="I24" s="0" t="n">
        <v>6.74</v>
      </c>
      <c r="J24" s="0" t="s">
        <v>17</v>
      </c>
      <c r="K24" s="0" t="s">
        <v>16</v>
      </c>
    </row>
    <row r="25" customFormat="false" ht="12.8" hidden="false" customHeight="false" outlineLevel="0" collapsed="false">
      <c r="A25" s="0" t="s">
        <v>66</v>
      </c>
      <c r="B25" s="0" t="s">
        <v>24</v>
      </c>
      <c r="C25" s="0" t="s">
        <v>73</v>
      </c>
      <c r="D25" s="0" t="s">
        <v>74</v>
      </c>
      <c r="E25" s="0" t="str">
        <f aca="false">IF((C25="GND"),"GND", "SIGNAL")</f>
        <v>SIGNAL</v>
      </c>
      <c r="F25" s="0" t="s">
        <v>15</v>
      </c>
      <c r="G25" s="0" t="s">
        <v>16</v>
      </c>
      <c r="H25" s="0" t="n">
        <v>-11.84</v>
      </c>
      <c r="I25" s="0" t="n">
        <v>4.2</v>
      </c>
      <c r="J25" s="0" t="s">
        <v>17</v>
      </c>
      <c r="K25" s="0" t="s">
        <v>16</v>
      </c>
    </row>
    <row r="26" customFormat="false" ht="12.8" hidden="false" customHeight="false" outlineLevel="0" collapsed="false">
      <c r="A26" s="0" t="s">
        <v>66</v>
      </c>
      <c r="B26" s="0" t="s">
        <v>27</v>
      </c>
      <c r="C26" s="0" t="s">
        <v>75</v>
      </c>
      <c r="D26" s="0" t="s">
        <v>76</v>
      </c>
      <c r="E26" s="0" t="str">
        <f aca="false">IF((C26="GND"),"GND", "SIGNAL")</f>
        <v>SIGNAL</v>
      </c>
      <c r="F26" s="0" t="s">
        <v>15</v>
      </c>
      <c r="G26" s="0" t="s">
        <v>16</v>
      </c>
      <c r="H26" s="0" t="n">
        <v>-14.38</v>
      </c>
      <c r="I26" s="0" t="n">
        <v>6.74</v>
      </c>
      <c r="J26" s="0" t="s">
        <v>17</v>
      </c>
      <c r="K26" s="0" t="s">
        <v>16</v>
      </c>
    </row>
    <row r="27" customFormat="false" ht="12.8" hidden="false" customHeight="false" outlineLevel="0" collapsed="false">
      <c r="A27" s="0" t="s">
        <v>66</v>
      </c>
      <c r="B27" s="0" t="s">
        <v>30</v>
      </c>
      <c r="C27" s="0" t="s">
        <v>77</v>
      </c>
      <c r="D27" s="0" t="s">
        <v>78</v>
      </c>
      <c r="E27" s="0" t="str">
        <f aca="false">IF((C27="GND"),"GND", "SIGNAL")</f>
        <v>SIGNAL</v>
      </c>
      <c r="F27" s="0" t="s">
        <v>15</v>
      </c>
      <c r="G27" s="0" t="s">
        <v>16</v>
      </c>
      <c r="H27" s="0" t="n">
        <v>-14.38</v>
      </c>
      <c r="I27" s="0" t="n">
        <v>4.2</v>
      </c>
      <c r="J27" s="0" t="s">
        <v>17</v>
      </c>
      <c r="K27" s="0" t="s">
        <v>16</v>
      </c>
    </row>
    <row r="28" customFormat="false" ht="12.8" hidden="false" customHeight="false" outlineLevel="0" collapsed="false">
      <c r="A28" s="0" t="s">
        <v>66</v>
      </c>
      <c r="B28" s="0" t="s">
        <v>33</v>
      </c>
      <c r="C28" s="0" t="s">
        <v>19</v>
      </c>
      <c r="D28" s="0" t="s">
        <v>79</v>
      </c>
      <c r="E28" s="0" t="str">
        <f aca="false">IF((C28="GND"),"GND", "SIGNAL")</f>
        <v>GND</v>
      </c>
      <c r="F28" s="0" t="s">
        <v>15</v>
      </c>
      <c r="G28" s="0" t="s">
        <v>16</v>
      </c>
      <c r="H28" s="0" t="n">
        <v>-16.92</v>
      </c>
      <c r="I28" s="0" t="n">
        <v>6.74</v>
      </c>
      <c r="J28" s="0" t="s">
        <v>17</v>
      </c>
      <c r="K28" s="0" t="s">
        <v>16</v>
      </c>
    </row>
    <row r="29" customFormat="false" ht="12.8" hidden="false" customHeight="false" outlineLevel="0" collapsed="false">
      <c r="A29" s="0" t="s">
        <v>66</v>
      </c>
      <c r="B29" s="0" t="s">
        <v>36</v>
      </c>
      <c r="C29" s="0" t="s">
        <v>80</v>
      </c>
      <c r="D29" s="0" t="s">
        <v>81</v>
      </c>
      <c r="E29" s="0" t="str">
        <f aca="false">IF((C29="GND"),"GND", "SIGNAL")</f>
        <v>SIGNAL</v>
      </c>
      <c r="F29" s="0" t="s">
        <v>15</v>
      </c>
      <c r="G29" s="0" t="s">
        <v>16</v>
      </c>
      <c r="H29" s="0" t="n">
        <v>-16.92</v>
      </c>
      <c r="I29" s="0" t="n">
        <v>4.2</v>
      </c>
      <c r="J29" s="0" t="s">
        <v>17</v>
      </c>
      <c r="K29" s="0" t="s">
        <v>16</v>
      </c>
    </row>
    <row r="30" customFormat="false" ht="12.8" hidden="false" customHeight="false" outlineLevel="0" collapsed="false">
      <c r="A30" s="0" t="s">
        <v>14</v>
      </c>
      <c r="B30" s="0" t="s">
        <v>12</v>
      </c>
      <c r="C30" s="0" t="s">
        <v>19</v>
      </c>
      <c r="D30" s="0" t="s">
        <v>82</v>
      </c>
      <c r="E30" s="0" t="str">
        <f aca="false">IF((C30="GND"),"GND", "SIGNAL")</f>
        <v>GND</v>
      </c>
      <c r="F30" s="0" t="s">
        <v>15</v>
      </c>
      <c r="G30" s="0" t="s">
        <v>16</v>
      </c>
      <c r="H30" s="0" t="n">
        <v>-37.11</v>
      </c>
      <c r="I30" s="0" t="n">
        <v>42.3</v>
      </c>
      <c r="J30" s="0" t="s">
        <v>17</v>
      </c>
      <c r="K30" s="0" t="s">
        <v>16</v>
      </c>
    </row>
    <row r="31" customFormat="false" ht="12.8" hidden="false" customHeight="false" outlineLevel="0" collapsed="false">
      <c r="A31" s="0" t="s">
        <v>83</v>
      </c>
      <c r="B31" s="0" t="s">
        <v>12</v>
      </c>
      <c r="C31" s="0" t="s">
        <v>84</v>
      </c>
      <c r="D31" s="0" t="s">
        <v>85</v>
      </c>
      <c r="E31" s="0" t="str">
        <f aca="false">IF((C31="GND"),"GND", "SIGNAL")</f>
        <v>SIGNAL</v>
      </c>
      <c r="F31" s="0" t="s">
        <v>15</v>
      </c>
      <c r="G31" s="0" t="s">
        <v>16</v>
      </c>
      <c r="H31" s="0" t="n">
        <v>-4.22</v>
      </c>
      <c r="I31" s="0" t="n">
        <v>27.06</v>
      </c>
      <c r="J31" s="0" t="s">
        <v>17</v>
      </c>
      <c r="K31" s="0" t="s">
        <v>16</v>
      </c>
    </row>
    <row r="32" customFormat="false" ht="12.8" hidden="false" customHeight="false" outlineLevel="0" collapsed="false">
      <c r="A32" s="0" t="s">
        <v>83</v>
      </c>
      <c r="B32" s="0" t="s">
        <v>18</v>
      </c>
      <c r="C32" s="0" t="s">
        <v>19</v>
      </c>
      <c r="D32" s="0" t="s">
        <v>86</v>
      </c>
      <c r="E32" s="0" t="str">
        <f aca="false">IF((C32="GND"),"GND", "SIGNAL")</f>
        <v>GND</v>
      </c>
      <c r="F32" s="0" t="s">
        <v>15</v>
      </c>
      <c r="G32" s="0" t="s">
        <v>16</v>
      </c>
      <c r="H32" s="0" t="n">
        <v>-4.22</v>
      </c>
      <c r="I32" s="0" t="n">
        <v>24.52</v>
      </c>
      <c r="J32" s="0" t="s">
        <v>17</v>
      </c>
      <c r="K32" s="0" t="s">
        <v>16</v>
      </c>
    </row>
    <row r="33" customFormat="false" ht="12.8" hidden="false" customHeight="false" outlineLevel="0" collapsed="false">
      <c r="A33" s="0" t="s">
        <v>83</v>
      </c>
      <c r="B33" s="0" t="s">
        <v>21</v>
      </c>
      <c r="C33" s="0" t="s">
        <v>87</v>
      </c>
      <c r="D33" s="0" t="s">
        <v>88</v>
      </c>
      <c r="E33" s="0" t="str">
        <f aca="false">IF((C33="GND"),"GND", "SIGNAL")</f>
        <v>SIGNAL</v>
      </c>
      <c r="F33" s="0" t="s">
        <v>15</v>
      </c>
      <c r="G33" s="0" t="s">
        <v>16</v>
      </c>
      <c r="H33" s="0" t="n">
        <v>-4.22</v>
      </c>
      <c r="I33" s="0" t="n">
        <v>21.98</v>
      </c>
      <c r="J33" s="0" t="s">
        <v>17</v>
      </c>
      <c r="K33" s="0" t="s">
        <v>16</v>
      </c>
    </row>
    <row r="34" customFormat="false" ht="12.8" hidden="false" customHeight="false" outlineLevel="0" collapsed="false">
      <c r="A34" s="0" t="s">
        <v>83</v>
      </c>
      <c r="B34" s="0" t="s">
        <v>24</v>
      </c>
      <c r="C34" s="0" t="s">
        <v>89</v>
      </c>
      <c r="D34" s="0" t="s">
        <v>90</v>
      </c>
      <c r="E34" s="0" t="str">
        <f aca="false">IF((C34="GND"),"GND", "SIGNAL")</f>
        <v>SIGNAL</v>
      </c>
      <c r="F34" s="0" t="s">
        <v>15</v>
      </c>
      <c r="G34" s="0" t="s">
        <v>16</v>
      </c>
      <c r="H34" s="0" t="n">
        <v>-4.22</v>
      </c>
      <c r="I34" s="0" t="n">
        <v>19.44</v>
      </c>
      <c r="J34" s="0" t="s">
        <v>17</v>
      </c>
      <c r="K34" s="0" t="s">
        <v>16</v>
      </c>
    </row>
    <row r="35" customFormat="false" ht="12.8" hidden="false" customHeight="false" outlineLevel="0" collapsed="false">
      <c r="A35" s="0" t="s">
        <v>83</v>
      </c>
      <c r="B35" s="0" t="s">
        <v>27</v>
      </c>
      <c r="C35" s="0" t="s">
        <v>91</v>
      </c>
      <c r="D35" s="0" t="s">
        <v>92</v>
      </c>
      <c r="E35" s="0" t="str">
        <f aca="false">IF((C35="GND"),"GND", "SIGNAL")</f>
        <v>SIGNAL</v>
      </c>
      <c r="F35" s="0" t="s">
        <v>15</v>
      </c>
      <c r="G35" s="0" t="s">
        <v>16</v>
      </c>
      <c r="H35" s="0" t="n">
        <v>-4.22</v>
      </c>
      <c r="I35" s="0" t="n">
        <v>16.9</v>
      </c>
      <c r="J35" s="0" t="s">
        <v>17</v>
      </c>
      <c r="K35" s="0" t="s">
        <v>16</v>
      </c>
    </row>
    <row r="36" customFormat="false" ht="12.8" hidden="false" customHeight="false" outlineLevel="0" collapsed="false">
      <c r="A36" s="0" t="s">
        <v>83</v>
      </c>
      <c r="B36" s="0" t="s">
        <v>30</v>
      </c>
      <c r="C36" s="0" t="s">
        <v>93</v>
      </c>
      <c r="D36" s="0" t="s">
        <v>94</v>
      </c>
      <c r="E36" s="0" t="str">
        <f aca="false">IF((C36="GND"),"GND", "SIGNAL")</f>
        <v>SIGNAL</v>
      </c>
      <c r="F36" s="0" t="s">
        <v>15</v>
      </c>
      <c r="G36" s="0" t="s">
        <v>16</v>
      </c>
      <c r="H36" s="0" t="n">
        <v>-4.22</v>
      </c>
      <c r="I36" s="0" t="n">
        <v>14.36</v>
      </c>
      <c r="J36" s="0" t="s">
        <v>17</v>
      </c>
      <c r="K36" s="0" t="s">
        <v>16</v>
      </c>
    </row>
    <row r="37" customFormat="false" ht="12.8" hidden="false" customHeight="false" outlineLevel="0" collapsed="false">
      <c r="A37" s="0" t="s">
        <v>83</v>
      </c>
      <c r="B37" s="0" t="s">
        <v>33</v>
      </c>
      <c r="C37" s="0" t="s">
        <v>95</v>
      </c>
      <c r="D37" s="0" t="s">
        <v>96</v>
      </c>
      <c r="E37" s="0" t="str">
        <f aca="false">IF((C37="GND"),"GND", "SIGNAL")</f>
        <v>SIGNAL</v>
      </c>
      <c r="F37" s="0" t="s">
        <v>15</v>
      </c>
      <c r="G37" s="0" t="s">
        <v>16</v>
      </c>
      <c r="H37" s="0" t="n">
        <v>-4.22</v>
      </c>
      <c r="I37" s="0" t="n">
        <v>11.82</v>
      </c>
      <c r="J37" s="0" t="s">
        <v>17</v>
      </c>
      <c r="K37" s="0" t="s">
        <v>16</v>
      </c>
    </row>
    <row r="38" customFormat="false" ht="12.8" hidden="false" customHeight="false" outlineLevel="0" collapsed="false">
      <c r="A38" s="0" t="s">
        <v>83</v>
      </c>
      <c r="B38" s="0" t="s">
        <v>36</v>
      </c>
      <c r="C38" s="0" t="s">
        <v>97</v>
      </c>
      <c r="D38" s="0" t="s">
        <v>98</v>
      </c>
      <c r="E38" s="0" t="str">
        <f aca="false">IF((C38="GND"),"GND", "SIGNAL")</f>
        <v>SIGNAL</v>
      </c>
      <c r="F38" s="0" t="s">
        <v>15</v>
      </c>
      <c r="G38" s="0" t="s">
        <v>16</v>
      </c>
      <c r="H38" s="0" t="n">
        <v>-4.22</v>
      </c>
      <c r="I38" s="0" t="n">
        <v>9.28</v>
      </c>
      <c r="J38" s="0" t="s">
        <v>17</v>
      </c>
      <c r="K38" s="0" t="s">
        <v>16</v>
      </c>
    </row>
    <row r="39" customFormat="false" ht="12.8" hidden="false" customHeight="false" outlineLevel="0" collapsed="false">
      <c r="A39" s="0" t="s">
        <v>83</v>
      </c>
      <c r="B39" s="0" t="s">
        <v>39</v>
      </c>
      <c r="C39" s="0" t="s">
        <v>99</v>
      </c>
      <c r="D39" s="0" t="s">
        <v>100</v>
      </c>
      <c r="E39" s="0" t="str">
        <f aca="false">IF((C39="GND"),"GND", "SIGNAL")</f>
        <v>SIGNAL</v>
      </c>
      <c r="F39" s="0" t="s">
        <v>15</v>
      </c>
      <c r="G39" s="0" t="s">
        <v>16</v>
      </c>
      <c r="H39" s="0" t="n">
        <v>-4.22</v>
      </c>
      <c r="I39" s="0" t="n">
        <v>6.74</v>
      </c>
      <c r="J39" s="0" t="s">
        <v>17</v>
      </c>
      <c r="K39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3.28906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7</v>
      </c>
      <c r="B1" s="0" t="s">
        <v>8</v>
      </c>
      <c r="C1" s="0" t="s">
        <v>101</v>
      </c>
    </row>
    <row r="2" customFormat="false" ht="12.8" hidden="false" customHeight="false" outlineLevel="0" collapsed="false">
      <c r="A2" s="0" t="n">
        <v>-43</v>
      </c>
      <c r="B2" s="0" t="n">
        <v>3</v>
      </c>
      <c r="C2" s="0" t="n">
        <v>-2</v>
      </c>
    </row>
    <row r="3" customFormat="false" ht="12.8" hidden="false" customHeight="false" outlineLevel="0" collapsed="false">
      <c r="A3" s="0" t="n">
        <v>-43</v>
      </c>
      <c r="B3" s="0" t="n">
        <v>43</v>
      </c>
      <c r="C3" s="0" t="n">
        <v>-2</v>
      </c>
    </row>
    <row r="4" customFormat="false" ht="12.8" hidden="false" customHeight="false" outlineLevel="0" collapsed="false">
      <c r="A4" s="0" t="n">
        <v>-3</v>
      </c>
      <c r="B4" s="0" t="n">
        <v>43</v>
      </c>
      <c r="C4" s="0" t="n">
        <v>-2</v>
      </c>
    </row>
    <row r="5" customFormat="false" ht="12.8" hidden="false" customHeight="false" outlineLevel="0" collapsed="false">
      <c r="A5" s="0" t="n">
        <v>-3</v>
      </c>
      <c r="B5" s="0" t="n">
        <v>3</v>
      </c>
      <c r="C5" s="0" t="n">
        <v>-2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1" activeCellId="0" sqref="C11"/>
    </sheetView>
  </sheetViews>
  <sheetFormatPr defaultColWidth="12.94140625" defaultRowHeight="12.8" zeroHeight="false" outlineLevelRow="0" outlineLevelCol="0"/>
  <cols>
    <col collapsed="false" customWidth="true" hidden="false" outlineLevel="0" max="2" min="1" style="0" width="9.03"/>
    <col collapsed="false" customWidth="true" hidden="false" outlineLevel="0" max="3" min="3" style="0" width="15.95"/>
    <col collapsed="false" customWidth="true" hidden="false" outlineLevel="0" max="5" min="4" style="0" width="6.01"/>
  </cols>
  <sheetData>
    <row r="1" customFormat="false" ht="13.8" hidden="false" customHeight="false" outlineLevel="0" collapsed="false">
      <c r="A1" s="1" t="s">
        <v>3</v>
      </c>
      <c r="B1" s="1" t="s">
        <v>102</v>
      </c>
      <c r="C1" s="0" t="s">
        <v>2</v>
      </c>
    </row>
    <row r="2" customFormat="false" ht="12.8" hidden="false" customHeight="false" outlineLevel="0" collapsed="false">
      <c r="A2" s="0" t="s">
        <v>103</v>
      </c>
      <c r="B2" s="0" t="n">
        <v>1</v>
      </c>
      <c r="C2" s="0" t="s">
        <v>80</v>
      </c>
    </row>
    <row r="3" customFormat="false" ht="12.8" hidden="false" customHeight="false" outlineLevel="0" collapsed="false">
      <c r="A3" s="0" t="s">
        <v>103</v>
      </c>
      <c r="B3" s="0" t="n">
        <v>2</v>
      </c>
      <c r="C3" s="0" t="s">
        <v>77</v>
      </c>
    </row>
    <row r="4" customFormat="false" ht="12.8" hidden="false" customHeight="false" outlineLevel="0" collapsed="false">
      <c r="A4" s="0" t="s">
        <v>103</v>
      </c>
      <c r="B4" s="0" t="n">
        <v>3</v>
      </c>
      <c r="C4" s="0" t="s">
        <v>73</v>
      </c>
    </row>
    <row r="5" customFormat="false" ht="12.8" hidden="false" customHeight="false" outlineLevel="0" collapsed="false">
      <c r="A5" s="0" t="s">
        <v>103</v>
      </c>
      <c r="B5" s="0" t="n">
        <v>4</v>
      </c>
      <c r="C5" s="0" t="s">
        <v>69</v>
      </c>
    </row>
    <row r="6" customFormat="false" ht="12.8" hidden="false" customHeight="false" outlineLevel="0" collapsed="false">
      <c r="A6" s="0" t="s">
        <v>103</v>
      </c>
      <c r="B6" s="0" t="n">
        <v>5</v>
      </c>
      <c r="C6" s="0" t="s">
        <v>19</v>
      </c>
    </row>
    <row r="7" customFormat="false" ht="12.8" hidden="false" customHeight="false" outlineLevel="0" collapsed="false">
      <c r="A7" s="0" t="s">
        <v>103</v>
      </c>
      <c r="B7" s="0" t="n">
        <v>6</v>
      </c>
      <c r="C7" s="0" t="s">
        <v>75</v>
      </c>
    </row>
    <row r="8" customFormat="false" ht="12.8" hidden="false" customHeight="false" outlineLevel="0" collapsed="false">
      <c r="A8" s="0" t="s">
        <v>103</v>
      </c>
      <c r="B8" s="0" t="n">
        <v>7</v>
      </c>
      <c r="C8" s="0" t="s">
        <v>71</v>
      </c>
    </row>
    <row r="9" customFormat="false" ht="12.8" hidden="false" customHeight="false" outlineLevel="0" collapsed="false">
      <c r="A9" s="0" t="s">
        <v>103</v>
      </c>
      <c r="B9" s="0" t="n">
        <v>8</v>
      </c>
      <c r="C9" s="0" t="s">
        <v>67</v>
      </c>
    </row>
    <row r="10" customFormat="false" ht="12.8" hidden="false" customHeight="false" outlineLevel="0" collapsed="false">
      <c r="A10" s="0" t="s">
        <v>103</v>
      </c>
      <c r="B10" s="0" t="n">
        <v>9</v>
      </c>
      <c r="C10" s="0" t="s">
        <v>99</v>
      </c>
    </row>
    <row r="11" customFormat="false" ht="12.8" hidden="false" customHeight="false" outlineLevel="0" collapsed="false">
      <c r="A11" s="2" t="s">
        <v>103</v>
      </c>
      <c r="B11" s="0" t="n">
        <v>10</v>
      </c>
      <c r="C11" s="0" t="s">
        <v>97</v>
      </c>
    </row>
    <row r="12" customFormat="false" ht="12.8" hidden="false" customHeight="false" outlineLevel="0" collapsed="false">
      <c r="A12" s="0" t="s">
        <v>103</v>
      </c>
      <c r="B12" s="0" t="n">
        <v>11</v>
      </c>
      <c r="C12" s="0" t="s">
        <v>95</v>
      </c>
    </row>
    <row r="13" customFormat="false" ht="12.8" hidden="false" customHeight="false" outlineLevel="0" collapsed="false">
      <c r="A13" s="2" t="s">
        <v>103</v>
      </c>
      <c r="B13" s="0" t="n">
        <v>12</v>
      </c>
      <c r="C13" s="0" t="s">
        <v>93</v>
      </c>
    </row>
    <row r="14" customFormat="false" ht="12.8" hidden="false" customHeight="false" outlineLevel="0" collapsed="false">
      <c r="A14" s="0" t="s">
        <v>103</v>
      </c>
      <c r="B14" s="0" t="n">
        <v>13</v>
      </c>
      <c r="C14" s="0" t="s">
        <v>91</v>
      </c>
    </row>
    <row r="15" customFormat="false" ht="12.8" hidden="false" customHeight="false" outlineLevel="0" collapsed="false">
      <c r="A15" s="0" t="s">
        <v>103</v>
      </c>
      <c r="B15" s="0" t="n">
        <v>14</v>
      </c>
      <c r="C15" s="0" t="s">
        <v>89</v>
      </c>
    </row>
    <row r="16" customFormat="false" ht="12.8" hidden="false" customHeight="false" outlineLevel="0" collapsed="false">
      <c r="A16" s="0" t="s">
        <v>103</v>
      </c>
      <c r="B16" s="0" t="n">
        <v>15</v>
      </c>
      <c r="C16" s="0" t="s">
        <v>87</v>
      </c>
    </row>
    <row r="17" customFormat="false" ht="12.8" hidden="false" customHeight="false" outlineLevel="0" collapsed="false">
      <c r="A17" s="0" t="s">
        <v>103</v>
      </c>
      <c r="B17" s="0" t="n">
        <v>16</v>
      </c>
      <c r="C17" s="0" t="s">
        <v>19</v>
      </c>
    </row>
    <row r="18" customFormat="false" ht="12.8" hidden="false" customHeight="false" outlineLevel="0" collapsed="false">
      <c r="A18" s="0" t="s">
        <v>103</v>
      </c>
      <c r="B18" s="0" t="n">
        <v>17</v>
      </c>
      <c r="C18" s="0" t="s">
        <v>52</v>
      </c>
    </row>
    <row r="19" customFormat="false" ht="12.8" hidden="false" customHeight="false" outlineLevel="0" collapsed="false">
      <c r="A19" s="0" t="s">
        <v>103</v>
      </c>
      <c r="B19" s="0" t="n">
        <v>18</v>
      </c>
      <c r="C19" s="0" t="s">
        <v>84</v>
      </c>
    </row>
    <row r="20" customFormat="false" ht="12.8" hidden="false" customHeight="false" outlineLevel="0" collapsed="false">
      <c r="A20" s="0" t="s">
        <v>103</v>
      </c>
      <c r="B20" s="0" t="n">
        <v>19</v>
      </c>
      <c r="C20" s="0" t="s">
        <v>49</v>
      </c>
    </row>
    <row r="21" customFormat="false" ht="12.8" hidden="false" customHeight="false" outlineLevel="0" collapsed="false">
      <c r="A21" s="0" t="s">
        <v>103</v>
      </c>
      <c r="B21" s="0" t="n">
        <v>20</v>
      </c>
      <c r="C21" s="0" t="s">
        <v>47</v>
      </c>
    </row>
    <row r="22" customFormat="false" ht="12.8" hidden="false" customHeight="false" outlineLevel="0" collapsed="false">
      <c r="A22" s="0" t="s">
        <v>103</v>
      </c>
      <c r="B22" s="0" t="n">
        <v>21</v>
      </c>
      <c r="C22" s="0" t="s">
        <v>45</v>
      </c>
    </row>
    <row r="23" customFormat="false" ht="12.8" hidden="false" customHeight="false" outlineLevel="0" collapsed="false">
      <c r="A23" s="0" t="s">
        <v>103</v>
      </c>
      <c r="B23" s="0" t="n">
        <v>22</v>
      </c>
      <c r="C23" s="0" t="s">
        <v>43</v>
      </c>
    </row>
    <row r="24" customFormat="false" ht="12.8" hidden="false" customHeight="false" outlineLevel="0" collapsed="false">
      <c r="A24" s="0" t="s">
        <v>103</v>
      </c>
      <c r="B24" s="0" t="n">
        <v>23</v>
      </c>
      <c r="C24" s="0" t="s">
        <v>55</v>
      </c>
    </row>
    <row r="25" customFormat="false" ht="12.8" hidden="false" customHeight="false" outlineLevel="0" collapsed="false">
      <c r="A25" s="0" t="s">
        <v>103</v>
      </c>
      <c r="B25" s="0" t="n">
        <v>24</v>
      </c>
      <c r="C25" s="0" t="s">
        <v>57</v>
      </c>
    </row>
    <row r="26" customFormat="false" ht="12.8" hidden="false" customHeight="false" outlineLevel="0" collapsed="false">
      <c r="A26" s="0" t="s">
        <v>103</v>
      </c>
      <c r="B26" s="0" t="n">
        <v>25</v>
      </c>
      <c r="C26" s="0" t="s">
        <v>59</v>
      </c>
    </row>
    <row r="27" customFormat="false" ht="12.8" hidden="false" customHeight="false" outlineLevel="0" collapsed="false">
      <c r="A27" s="0" t="s">
        <v>103</v>
      </c>
      <c r="B27" s="0" t="n">
        <v>26</v>
      </c>
      <c r="C27" s="0" t="s">
        <v>61</v>
      </c>
    </row>
    <row r="28" customFormat="false" ht="12.8" hidden="false" customHeight="false" outlineLevel="0" collapsed="false">
      <c r="A28" s="0" t="s">
        <v>103</v>
      </c>
      <c r="B28" s="0" t="n">
        <v>27</v>
      </c>
      <c r="C28" s="0" t="s">
        <v>63</v>
      </c>
    </row>
    <row r="29" customFormat="false" ht="12.8" hidden="false" customHeight="false" outlineLevel="0" collapsed="false">
      <c r="A29" s="0" t="s">
        <v>103</v>
      </c>
      <c r="B29" s="0" t="n">
        <v>28</v>
      </c>
      <c r="C29" s="0" t="s">
        <v>59</v>
      </c>
    </row>
    <row r="30" customFormat="false" ht="12.8" hidden="false" customHeight="false" outlineLevel="0" collapsed="false">
      <c r="A30" s="0" t="s">
        <v>103</v>
      </c>
      <c r="B30" s="0" t="n">
        <v>29</v>
      </c>
      <c r="C30" s="0" t="s">
        <v>19</v>
      </c>
    </row>
    <row r="31" customFormat="false" ht="12.8" hidden="false" customHeight="false" outlineLevel="0" collapsed="false">
      <c r="A31" s="0" t="s">
        <v>103</v>
      </c>
      <c r="B31" s="0" t="n">
        <v>30</v>
      </c>
      <c r="C31" s="0" t="s">
        <v>13</v>
      </c>
    </row>
    <row r="32" customFormat="false" ht="12.8" hidden="false" customHeight="false" outlineLevel="0" collapsed="false">
      <c r="A32" s="0" t="s">
        <v>103</v>
      </c>
      <c r="B32" s="0" t="n">
        <v>31</v>
      </c>
      <c r="C32" s="0" t="s">
        <v>19</v>
      </c>
    </row>
    <row r="33" customFormat="false" ht="12.8" hidden="false" customHeight="false" outlineLevel="0" collapsed="false">
      <c r="A33" s="0" t="s">
        <v>103</v>
      </c>
      <c r="B33" s="0" t="n">
        <v>32</v>
      </c>
      <c r="C33" s="0" t="s">
        <v>22</v>
      </c>
    </row>
    <row r="34" customFormat="false" ht="12.8" hidden="false" customHeight="false" outlineLevel="0" collapsed="false">
      <c r="A34" s="0" t="s">
        <v>103</v>
      </c>
      <c r="B34" s="0" t="n">
        <v>33</v>
      </c>
      <c r="C34" s="0" t="s">
        <v>25</v>
      </c>
    </row>
    <row r="35" customFormat="false" ht="12.8" hidden="false" customHeight="false" outlineLevel="0" collapsed="false">
      <c r="A35" s="0" t="s">
        <v>103</v>
      </c>
      <c r="B35" s="0" t="n">
        <v>34</v>
      </c>
      <c r="C35" s="0" t="s">
        <v>28</v>
      </c>
    </row>
    <row r="36" customFormat="false" ht="12.8" hidden="false" customHeight="false" outlineLevel="0" collapsed="false">
      <c r="A36" s="0" t="s">
        <v>103</v>
      </c>
      <c r="B36" s="0" t="n">
        <v>35</v>
      </c>
      <c r="C36" s="0" t="s">
        <v>31</v>
      </c>
    </row>
    <row r="37" customFormat="false" ht="12.8" hidden="false" customHeight="false" outlineLevel="0" collapsed="false">
      <c r="A37" s="0" t="s">
        <v>103</v>
      </c>
      <c r="B37" s="0" t="n">
        <v>36</v>
      </c>
      <c r="C37" s="0" t="s">
        <v>34</v>
      </c>
    </row>
    <row r="38" customFormat="false" ht="12.8" hidden="false" customHeight="false" outlineLevel="0" collapsed="false">
      <c r="A38" s="0" t="s">
        <v>103</v>
      </c>
      <c r="B38" s="0" t="n">
        <v>37</v>
      </c>
      <c r="C38" s="0" t="s">
        <v>37</v>
      </c>
    </row>
    <row r="39" customFormat="false" ht="12.8" hidden="false" customHeight="false" outlineLevel="0" collapsed="false">
      <c r="A39" s="0" t="s">
        <v>103</v>
      </c>
      <c r="B39" s="0" t="n">
        <v>38</v>
      </c>
      <c r="C39" s="0" t="s">
        <v>40</v>
      </c>
    </row>
    <row r="40" customFormat="false" ht="12.8" hidden="false" customHeight="false" outlineLevel="0" collapsed="false">
      <c r="A40" s="0" t="s">
        <v>103</v>
      </c>
      <c r="B40" s="0" t="n">
        <v>39</v>
      </c>
      <c r="C40" s="0" t="s">
        <v>19</v>
      </c>
    </row>
    <row r="41" customFormat="false" ht="12.8" hidden="false" customHeight="false" outlineLevel="0" collapsed="false">
      <c r="A41" s="0" t="s">
        <v>103</v>
      </c>
      <c r="B41" s="0" t="n">
        <v>40</v>
      </c>
      <c r="C41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12" colorId="64" zoomScale="150" zoomScaleNormal="15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6.84"/>
    <col collapsed="false" customWidth="true" hidden="false" outlineLevel="0" max="3" min="2" style="0" width="6.01"/>
  </cols>
  <sheetData>
    <row r="1" customFormat="false" ht="12.8" hidden="false" customHeight="false" outlineLevel="0" collapsed="false">
      <c r="A1" s="0" t="s">
        <v>2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s">
        <v>80</v>
      </c>
      <c r="B2" s="0" t="n">
        <v>-16.92</v>
      </c>
      <c r="C2" s="0" t="n">
        <v>4.2</v>
      </c>
    </row>
    <row r="3" customFormat="false" ht="12.8" hidden="false" customHeight="false" outlineLevel="0" collapsed="false">
      <c r="A3" s="0" t="s">
        <v>77</v>
      </c>
      <c r="B3" s="0" t="n">
        <v>-14.38</v>
      </c>
      <c r="C3" s="0" t="n">
        <v>4.2</v>
      </c>
    </row>
    <row r="4" customFormat="false" ht="12.8" hidden="false" customHeight="false" outlineLevel="0" collapsed="false">
      <c r="A4" s="0" t="s">
        <v>73</v>
      </c>
      <c r="B4" s="0" t="n">
        <v>-11.84</v>
      </c>
      <c r="C4" s="0" t="n">
        <v>4.2</v>
      </c>
    </row>
    <row r="5" customFormat="false" ht="12.8" hidden="false" customHeight="false" outlineLevel="0" collapsed="false">
      <c r="A5" s="0" t="s">
        <v>69</v>
      </c>
      <c r="B5" s="0" t="n">
        <v>-9.3</v>
      </c>
      <c r="C5" s="0" t="n">
        <v>4.2</v>
      </c>
    </row>
    <row r="6" customFormat="false" ht="12.8" hidden="false" customHeight="false" outlineLevel="0" collapsed="false">
      <c r="A6" s="0" t="s">
        <v>19</v>
      </c>
      <c r="B6" s="0" t="n">
        <v>-16.92</v>
      </c>
      <c r="C6" s="0" t="n">
        <v>6.74</v>
      </c>
    </row>
    <row r="7" customFormat="false" ht="12.8" hidden="false" customHeight="false" outlineLevel="0" collapsed="false">
      <c r="A7" s="0" t="s">
        <v>75</v>
      </c>
      <c r="B7" s="0" t="n">
        <v>-14.38</v>
      </c>
      <c r="C7" s="0" t="n">
        <v>6.74</v>
      </c>
    </row>
    <row r="8" customFormat="false" ht="12.8" hidden="false" customHeight="false" outlineLevel="0" collapsed="false">
      <c r="A8" s="0" t="s">
        <v>71</v>
      </c>
      <c r="B8" s="0" t="n">
        <v>-11.84</v>
      </c>
      <c r="C8" s="0" t="n">
        <v>6.74</v>
      </c>
    </row>
    <row r="9" customFormat="false" ht="12.8" hidden="false" customHeight="false" outlineLevel="0" collapsed="false">
      <c r="A9" s="0" t="s">
        <v>67</v>
      </c>
      <c r="B9" s="0" t="n">
        <v>-9.3</v>
      </c>
      <c r="C9" s="0" t="n">
        <v>6.74</v>
      </c>
    </row>
    <row r="10" customFormat="false" ht="12.8" hidden="false" customHeight="false" outlineLevel="0" collapsed="false">
      <c r="A10" s="0" t="s">
        <v>104</v>
      </c>
      <c r="B10" s="0" t="n">
        <v>-4.22</v>
      </c>
      <c r="C10" s="0" t="n">
        <v>6.74</v>
      </c>
    </row>
    <row r="11" customFormat="false" ht="12.8" hidden="false" customHeight="false" outlineLevel="0" collapsed="false">
      <c r="A11" s="0" t="s">
        <v>97</v>
      </c>
      <c r="B11" s="0" t="n">
        <v>-4.22</v>
      </c>
      <c r="C11" s="0" t="n">
        <v>9.28</v>
      </c>
    </row>
    <row r="12" customFormat="false" ht="12.8" hidden="false" customHeight="false" outlineLevel="0" collapsed="false">
      <c r="A12" s="0" t="s">
        <v>95</v>
      </c>
      <c r="B12" s="0" t="n">
        <v>-4.22</v>
      </c>
      <c r="C12" s="0" t="n">
        <v>11.82</v>
      </c>
    </row>
    <row r="13" customFormat="false" ht="12.8" hidden="false" customHeight="false" outlineLevel="0" collapsed="false">
      <c r="A13" s="0" t="s">
        <v>93</v>
      </c>
      <c r="B13" s="0" t="n">
        <v>-4.22</v>
      </c>
      <c r="C13" s="0" t="n">
        <v>14.36</v>
      </c>
    </row>
    <row r="14" customFormat="false" ht="12.8" hidden="false" customHeight="false" outlineLevel="0" collapsed="false">
      <c r="A14" s="0" t="s">
        <v>91</v>
      </c>
      <c r="B14" s="0" t="n">
        <v>-4.22</v>
      </c>
      <c r="C14" s="0" t="n">
        <v>16.9</v>
      </c>
    </row>
    <row r="15" customFormat="false" ht="12.8" hidden="false" customHeight="false" outlineLevel="0" collapsed="false">
      <c r="A15" s="0" t="s">
        <v>89</v>
      </c>
      <c r="B15" s="0" t="n">
        <v>-4.22</v>
      </c>
      <c r="C15" s="0" t="n">
        <v>19.44</v>
      </c>
    </row>
    <row r="16" customFormat="false" ht="12.8" hidden="false" customHeight="false" outlineLevel="0" collapsed="false">
      <c r="A16" s="0" t="s">
        <v>87</v>
      </c>
      <c r="B16" s="0" t="n">
        <v>-4.22</v>
      </c>
      <c r="C16" s="0" t="n">
        <v>21.98</v>
      </c>
    </row>
    <row r="17" customFormat="false" ht="12.8" hidden="false" customHeight="false" outlineLevel="0" collapsed="false">
      <c r="A17" s="0" t="s">
        <v>19</v>
      </c>
      <c r="B17" s="0" t="n">
        <v>-4.22</v>
      </c>
      <c r="C17" s="0" t="n">
        <v>24.52</v>
      </c>
    </row>
    <row r="18" customFormat="false" ht="12.8" hidden="false" customHeight="false" outlineLevel="0" collapsed="false">
      <c r="A18" s="0" t="s">
        <v>52</v>
      </c>
      <c r="B18" s="0" t="n">
        <v>-39.5</v>
      </c>
      <c r="C18" s="0" t="n">
        <v>25.6</v>
      </c>
    </row>
    <row r="19" customFormat="false" ht="12.8" hidden="false" customHeight="false" outlineLevel="0" collapsed="false">
      <c r="A19" s="0" t="s">
        <v>84</v>
      </c>
      <c r="B19" s="0" t="n">
        <v>-4.22</v>
      </c>
      <c r="C19" s="0" t="n">
        <v>27.06</v>
      </c>
    </row>
    <row r="20" customFormat="false" ht="12.8" hidden="false" customHeight="false" outlineLevel="0" collapsed="false">
      <c r="A20" s="0" t="s">
        <v>49</v>
      </c>
      <c r="B20" s="0" t="n">
        <v>-39.5</v>
      </c>
      <c r="C20" s="0" t="n">
        <v>27.6</v>
      </c>
    </row>
    <row r="21" customFormat="false" ht="12.8" hidden="false" customHeight="false" outlineLevel="0" collapsed="false">
      <c r="A21" s="0" t="s">
        <v>47</v>
      </c>
      <c r="B21" s="0" t="n">
        <v>-39.5</v>
      </c>
      <c r="C21" s="0" t="n">
        <v>29.6</v>
      </c>
    </row>
    <row r="22" customFormat="false" ht="12.8" hidden="false" customHeight="false" outlineLevel="0" collapsed="false">
      <c r="A22" s="0" t="s">
        <v>45</v>
      </c>
      <c r="B22" s="0" t="n">
        <v>-39.5</v>
      </c>
      <c r="C22" s="0" t="n">
        <v>33.6</v>
      </c>
    </row>
    <row r="23" customFormat="false" ht="12.8" hidden="false" customHeight="false" outlineLevel="0" collapsed="false">
      <c r="A23" s="0" t="s">
        <v>43</v>
      </c>
      <c r="B23" s="0" t="n">
        <v>-39.5</v>
      </c>
      <c r="C23" s="0" t="n">
        <v>35.6</v>
      </c>
    </row>
    <row r="24" customFormat="false" ht="12.8" hidden="false" customHeight="false" outlineLevel="0" collapsed="false">
      <c r="A24" s="0" t="s">
        <v>55</v>
      </c>
      <c r="B24" s="0" t="n">
        <v>-16.92</v>
      </c>
      <c r="C24" s="0" t="n">
        <v>35.8</v>
      </c>
    </row>
    <row r="25" customFormat="false" ht="12.8" hidden="false" customHeight="false" outlineLevel="0" collapsed="false">
      <c r="A25" s="0" t="s">
        <v>57</v>
      </c>
      <c r="B25" s="0" t="n">
        <v>-14.42</v>
      </c>
      <c r="C25" s="0" t="n">
        <v>35.8</v>
      </c>
    </row>
    <row r="26" customFormat="false" ht="12.8" hidden="false" customHeight="false" outlineLevel="0" collapsed="false">
      <c r="A26" s="0" t="s">
        <v>59</v>
      </c>
      <c r="B26" s="0" t="n">
        <v>-11.92</v>
      </c>
      <c r="C26" s="0" t="n">
        <v>35.8</v>
      </c>
    </row>
    <row r="27" customFormat="false" ht="12.8" hidden="false" customHeight="false" outlineLevel="0" collapsed="false">
      <c r="A27" s="0" t="s">
        <v>61</v>
      </c>
      <c r="B27" s="0" t="n">
        <v>-16.92</v>
      </c>
      <c r="C27" s="0" t="n">
        <v>39.1</v>
      </c>
    </row>
    <row r="28" customFormat="false" ht="12.8" hidden="false" customHeight="false" outlineLevel="0" collapsed="false">
      <c r="A28" s="0" t="s">
        <v>63</v>
      </c>
      <c r="B28" s="0" t="n">
        <v>-14.42</v>
      </c>
      <c r="C28" s="0" t="n">
        <v>39.1</v>
      </c>
    </row>
    <row r="29" customFormat="false" ht="12.8" hidden="false" customHeight="false" outlineLevel="0" collapsed="false">
      <c r="A29" s="0" t="s">
        <v>59</v>
      </c>
      <c r="B29" s="0" t="n">
        <v>-11.92</v>
      </c>
      <c r="C29" s="0" t="n">
        <v>39.1</v>
      </c>
    </row>
    <row r="30" customFormat="false" ht="12.8" hidden="false" customHeight="false" outlineLevel="0" collapsed="false">
      <c r="A30" s="0" t="s">
        <v>19</v>
      </c>
      <c r="B30" s="0" t="n">
        <v>-37.11</v>
      </c>
      <c r="C30" s="0" t="n">
        <v>42.3</v>
      </c>
    </row>
    <row r="31" customFormat="false" ht="12.8" hidden="false" customHeight="false" outlineLevel="0" collapsed="false">
      <c r="A31" s="0" t="s">
        <v>13</v>
      </c>
      <c r="B31" s="0" t="n">
        <v>-29.62</v>
      </c>
      <c r="C31" s="0" t="n">
        <v>42.3</v>
      </c>
    </row>
    <row r="32" customFormat="false" ht="12.8" hidden="false" customHeight="false" outlineLevel="0" collapsed="false">
      <c r="A32" s="0" t="s">
        <v>19</v>
      </c>
      <c r="B32" s="0" t="n">
        <v>-27.08</v>
      </c>
      <c r="C32" s="0" t="n">
        <v>42.3</v>
      </c>
    </row>
    <row r="33" customFormat="false" ht="12.8" hidden="false" customHeight="false" outlineLevel="0" collapsed="false">
      <c r="A33" s="0" t="s">
        <v>22</v>
      </c>
      <c r="B33" s="0" t="n">
        <v>-24.54</v>
      </c>
      <c r="C33" s="0" t="n">
        <v>42.3</v>
      </c>
    </row>
    <row r="34" customFormat="false" ht="12.8" hidden="false" customHeight="false" outlineLevel="0" collapsed="false">
      <c r="A34" s="0" t="s">
        <v>104</v>
      </c>
      <c r="B34" s="0" t="n">
        <v>-22</v>
      </c>
      <c r="C34" s="0" t="n">
        <v>42.3</v>
      </c>
    </row>
    <row r="35" customFormat="false" ht="12.8" hidden="false" customHeight="false" outlineLevel="0" collapsed="false">
      <c r="A35" s="0" t="s">
        <v>28</v>
      </c>
      <c r="B35" s="0" t="n">
        <v>-19.46</v>
      </c>
      <c r="C35" s="0" t="n">
        <v>42.3</v>
      </c>
    </row>
    <row r="36" customFormat="false" ht="12.8" hidden="false" customHeight="false" outlineLevel="0" collapsed="false">
      <c r="A36" s="0" t="s">
        <v>31</v>
      </c>
      <c r="B36" s="0" t="n">
        <v>-16.92</v>
      </c>
      <c r="C36" s="0" t="n">
        <v>42.3</v>
      </c>
    </row>
    <row r="37" customFormat="false" ht="12.8" hidden="false" customHeight="false" outlineLevel="0" collapsed="false">
      <c r="A37" s="0" t="s">
        <v>34</v>
      </c>
      <c r="B37" s="0" t="n">
        <v>-14.38</v>
      </c>
      <c r="C37" s="0" t="n">
        <v>42.3</v>
      </c>
    </row>
    <row r="38" customFormat="false" ht="12.8" hidden="false" customHeight="false" outlineLevel="0" collapsed="false">
      <c r="A38" s="0" t="s">
        <v>37</v>
      </c>
      <c r="B38" s="0" t="n">
        <v>-11.84</v>
      </c>
      <c r="C38" s="0" t="n">
        <v>42.3</v>
      </c>
    </row>
    <row r="39" customFormat="false" ht="12.8" hidden="false" customHeight="false" outlineLevel="0" collapsed="false">
      <c r="A39" s="0" t="s">
        <v>40</v>
      </c>
      <c r="B39" s="0" t="n">
        <v>-9.3</v>
      </c>
      <c r="C39" s="0" t="n">
        <v>42.3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2023-10-09T19:26:19Z</dcterms:created>
  <dc:creator/>
  <dc:description/>
  <dc:language>en-US</dc:language>
  <cp:lastModifiedBy/>
  <dcterms:modified xsi:type="dcterms:W3CDTF">2024-07-14T02:06:17Z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