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74DBE1D6-61B7-452F-A8A7-CE4F5B561C1C}" xr6:coauthVersionLast="47" xr6:coauthVersionMax="47" xr10:uidLastSave="{00000000-0000-0000-0000-000000000000}"/>
  <bookViews>
    <workbookView xWindow="-110" yWindow="-110" windowWidth="19420" windowHeight="10420" activeTab="4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F12" i="5"/>
  <c r="B25" i="4"/>
  <c r="C25" i="4"/>
  <c r="D25" i="4"/>
  <c r="E25" i="4"/>
  <c r="C8" i="1"/>
  <c r="D8" i="1"/>
  <c r="E8" i="1"/>
  <c r="B8" i="1"/>
  <c r="H17" i="6"/>
  <c r="D17" i="6"/>
  <c r="D12" i="5"/>
  <c r="H12" i="5"/>
  <c r="B12" i="5"/>
  <c r="F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K4" i="5" s="1"/>
  <c r="I14" i="5"/>
  <c r="E14" i="5"/>
  <c r="G3" i="1"/>
  <c r="G14" i="5"/>
</calcChain>
</file>

<file path=xl/sharedStrings.xml><?xml version="1.0" encoding="utf-8"?>
<sst xmlns="http://schemas.openxmlformats.org/spreadsheetml/2006/main" count="61" uniqueCount="35">
  <si>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</si>
  <si>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</si>
  <si>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</si>
  <si>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</si>
  <si>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</si>
  <si>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</si>
  <si>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</si>
  <si>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</si>
  <si>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</si>
  <si>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</si>
  <si>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</si>
  <si>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</si>
  <si>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</si>
  <si>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</si>
  <si>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</si>
  <si>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</si>
  <si>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</si>
  <si>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</si>
  <si>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</si>
  <si>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</si>
  <si>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</si>
  <si>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</si>
  <si>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</si>
  <si>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</si>
  <si>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</si>
  <si>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</si>
  <si>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</si>
  <si>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</si>
  <si>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</si>
  <si>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</si>
  <si>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</si>
  <si>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</si>
  <si>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</si>
  <si>
    <t>~76=A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</si>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</sst>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8" borderId="0" xfId="0" applyFill="1"/>
    <xf numFmtId="0" fontId="0" fillId="5" borderId="0" xfId="0" applyFill="1" applyBorder="1"/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I25"/>
  <sheetViews>
    <sheetView workbookViewId="0">
      <selection activeCell="I2" sqref="I2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9" ht="14.5" customHeight="1" x14ac:dyDescent="0.35">
      <c r="A1" s="22" t="s">
        <v>3</v>
      </c>
      <c r="B1" s="22"/>
      <c r="C1" s="22"/>
      <c r="D1" s="22"/>
      <c r="E1" s="22"/>
      <c r="F1" s="21" t="s">
        <v>10</v>
      </c>
      <c r="G1" s="21"/>
      <c r="H1" s="21"/>
    </row>
    <row r="2" spans="1:9" ht="14.5" customHeight="1" x14ac:dyDescent="0.35">
      <c r="A2" s="22"/>
      <c r="B2" s="22"/>
      <c r="C2" s="22"/>
      <c r="D2" s="22"/>
      <c r="E2" s="22"/>
      <c r="F2" s="21"/>
      <c r="G2" s="21"/>
      <c r="H2" s="21"/>
      <c r="I2" s="26" t="s">
        <v>34</v>
      </c>
    </row>
    <row r="3" spans="1:9" ht="15" customHeight="1" thickBot="1" x14ac:dyDescent="0.4">
      <c r="A3" s="22"/>
      <c r="B3" s="22"/>
      <c r="C3" s="22"/>
      <c r="D3" s="22"/>
      <c r="E3" s="22"/>
    </row>
    <row r="4" spans="1:9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96.329499999999996</v>
      </c>
    </row>
    <row r="5" spans="1:9" x14ac:dyDescent="0.35">
      <c r="A5" s="3">
        <v>1</v>
      </c>
      <c r="B5" s="2">
        <v>95</v>
      </c>
      <c r="C5" s="2">
        <v>100</v>
      </c>
      <c r="D5" s="2">
        <v>100</v>
      </c>
      <c r="E5" s="2">
        <v>103.3</v>
      </c>
      <c r="F5" s="2">
        <v>90</v>
      </c>
    </row>
    <row r="6" spans="1:9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9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9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9" x14ac:dyDescent="0.35">
      <c r="A9" s="3">
        <v>5</v>
      </c>
      <c r="B9" s="2"/>
      <c r="C9" s="2">
        <v>100</v>
      </c>
      <c r="D9" s="2"/>
      <c r="E9" s="2">
        <v>85</v>
      </c>
      <c r="F9" s="2">
        <v>83.3</v>
      </c>
    </row>
    <row r="10" spans="1:9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9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9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9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9" x14ac:dyDescent="0.35">
      <c r="A14" s="3">
        <v>10</v>
      </c>
      <c r="B14" s="2"/>
      <c r="C14" s="2">
        <v>100</v>
      </c>
      <c r="D14" s="2"/>
      <c r="E14" s="2"/>
      <c r="F14" s="2">
        <v>90</v>
      </c>
    </row>
    <row r="15" spans="1:9" x14ac:dyDescent="0.35">
      <c r="A15" s="3">
        <v>11</v>
      </c>
      <c r="B15" s="2"/>
      <c r="C15" s="2">
        <v>100</v>
      </c>
      <c r="D15" s="2"/>
      <c r="E15" s="2"/>
      <c r="F15" s="2"/>
    </row>
    <row r="16" spans="1:9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 t="shared" ref="B25:F25" si="0">AVERAGE(B5:B24)</f>
        <v>95</v>
      </c>
      <c r="C25" s="4">
        <f t="shared" si="0"/>
        <v>100</v>
      </c>
      <c r="D25" s="4">
        <f t="shared" si="0"/>
        <v>100</v>
      </c>
      <c r="E25" s="4">
        <f t="shared" si="0"/>
        <v>96.85799999999999</v>
      </c>
      <c r="F25" s="4">
        <f t="shared" si="0"/>
        <v>89.646000000000001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L14"/>
  <sheetViews>
    <sheetView workbookViewId="0">
      <selection activeCell="L3" sqref="L3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2" ht="14.5" customHeight="1" x14ac:dyDescent="0.35">
      <c r="A1" s="23" t="s">
        <v>4</v>
      </c>
      <c r="B1" s="23"/>
      <c r="C1" s="23"/>
      <c r="D1" s="23"/>
      <c r="E1" s="23"/>
      <c r="F1" s="23"/>
      <c r="G1" s="23"/>
      <c r="H1" s="23"/>
    </row>
    <row r="2" spans="1:12" ht="14.5" customHeight="1" x14ac:dyDescent="0.35">
      <c r="A2" s="23"/>
      <c r="B2" s="23"/>
      <c r="C2" s="23"/>
      <c r="D2" s="23"/>
      <c r="E2" s="23"/>
      <c r="F2" s="23"/>
      <c r="G2" s="23"/>
      <c r="H2" s="23"/>
      <c r="I2" s="21" t="s">
        <v>11</v>
      </c>
      <c r="J2" s="21"/>
      <c r="K2" s="21"/>
    </row>
    <row r="3" spans="1:12" ht="15" customHeight="1" thickBot="1" x14ac:dyDescent="0.4">
      <c r="A3" s="23"/>
      <c r="B3" s="23"/>
      <c r="C3" s="23"/>
      <c r="D3" s="23"/>
      <c r="E3" s="23"/>
      <c r="F3" s="23"/>
      <c r="G3" s="23"/>
      <c r="H3" s="23"/>
      <c r="I3" s="21"/>
      <c r="J3" s="21"/>
      <c r="K3" s="21"/>
      <c r="L3" s="26" t="s">
        <v>34</v>
      </c>
    </row>
    <row r="4" spans="1:12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>(C14*0.4)+(E14*0.25)+(G14*0.25)+(I14*0.1)</f>
        <v>95.588235294117652</v>
      </c>
    </row>
    <row r="5" spans="1:12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103</v>
      </c>
      <c r="G5" s="2">
        <v>100</v>
      </c>
      <c r="H5" s="2">
        <v>100</v>
      </c>
      <c r="I5" s="2">
        <v>100</v>
      </c>
      <c r="K5" s="19"/>
    </row>
    <row r="6" spans="1:12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2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2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2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2" x14ac:dyDescent="0.35">
      <c r="A10" s="3">
        <v>6</v>
      </c>
      <c r="B10" s="2">
        <v>84</v>
      </c>
      <c r="C10" s="2">
        <v>100</v>
      </c>
      <c r="D10" s="2"/>
      <c r="E10" s="2"/>
      <c r="F10" s="2"/>
      <c r="G10" s="2"/>
      <c r="H10" s="2"/>
      <c r="I10" s="2"/>
    </row>
    <row r="11" spans="1:12" x14ac:dyDescent="0.35">
      <c r="A11" s="3">
        <v>7</v>
      </c>
      <c r="B11" s="2"/>
      <c r="C11" s="2"/>
      <c r="D11" s="2"/>
      <c r="E11" s="2"/>
      <c r="F11" s="2"/>
      <c r="G11" s="2"/>
      <c r="H11" s="2"/>
      <c r="I11" s="2"/>
    </row>
    <row r="12" spans="1:12" x14ac:dyDescent="0.35">
      <c r="A12" s="9" t="s">
        <v>21</v>
      </c>
      <c r="B12" s="9">
        <f>SUM(B5:B11)</f>
        <v>294</v>
      </c>
      <c r="C12" s="9"/>
      <c r="D12" s="9">
        <f t="shared" ref="D12:H12" si="0">SUM(D5:D11)</f>
        <v>200</v>
      </c>
      <c r="E12" s="9"/>
      <c r="F12" s="9">
        <f>SUM(F5:F11)</f>
        <v>208</v>
      </c>
      <c r="G12" s="9"/>
      <c r="H12" s="9">
        <f t="shared" si="0"/>
        <v>100</v>
      </c>
      <c r="I12" s="9"/>
    </row>
    <row r="13" spans="1:12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>SUM(G5:G12)</f>
        <v>200</v>
      </c>
      <c r="H13" s="9"/>
      <c r="I13" s="9">
        <f>SUM(I5:I11)</f>
        <v>100</v>
      </c>
    </row>
    <row r="14" spans="1:12" x14ac:dyDescent="0.35">
      <c r="A14" s="4" t="s">
        <v>7</v>
      </c>
      <c r="B14" s="4"/>
      <c r="C14" s="4">
        <f>(B12/C13)*100</f>
        <v>86.470588235294116</v>
      </c>
      <c r="D14" s="4"/>
      <c r="E14" s="4">
        <f t="shared" ref="E14:I14" si="1">(D12/E13)*100</f>
        <v>100</v>
      </c>
      <c r="F14" s="4"/>
      <c r="G14" s="4">
        <f>(F12/G13)*100</f>
        <v>104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topLeftCell="G1" workbookViewId="0">
      <selection activeCell="L3" sqref="L3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1" t="s">
        <v>12</v>
      </c>
      <c r="K1" s="21"/>
      <c r="L1" s="21"/>
    </row>
    <row r="2" spans="1:12" ht="15" customHeight="1" thickBot="1" x14ac:dyDescent="0.4">
      <c r="A2" s="24"/>
      <c r="B2" s="24"/>
      <c r="C2" s="24"/>
      <c r="D2" s="24"/>
      <c r="E2" s="24"/>
      <c r="F2" s="24"/>
      <c r="G2" s="24"/>
      <c r="H2" s="24"/>
      <c r="I2" s="24"/>
      <c r="J2" s="21"/>
      <c r="K2" s="21"/>
      <c r="L2" s="21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99.670329670329664</v>
      </c>
      <c r="L3" s="20" t="s">
        <v>34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100</v>
      </c>
      <c r="C5" s="2">
        <v>100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300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15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218</v>
      </c>
      <c r="D16" s="9"/>
      <c r="E16" s="9">
        <f t="shared" ref="E16:I16" si="0">SUM(E4:E15)</f>
        <v>209</v>
      </c>
      <c r="F16" s="9"/>
      <c r="G16" s="9">
        <f t="shared" si="0"/>
        <v>420</v>
      </c>
      <c r="H16" s="9"/>
      <c r="I16" s="9">
        <f t="shared" si="0"/>
        <v>60</v>
      </c>
      <c r="J16" s="4" t="s">
        <v>32</v>
      </c>
      <c r="K16" s="4">
        <f>SUM(C16:I16)</f>
        <v>907</v>
      </c>
    </row>
    <row r="17" spans="1:11" x14ac:dyDescent="0.35">
      <c r="A17" s="9" t="s">
        <v>24</v>
      </c>
      <c r="B17" s="9">
        <f>SUM(B4:B15)</f>
        <v>220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910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I23"/>
  <sheetViews>
    <sheetView workbookViewId="0">
      <selection activeCell="I2" sqref="I2"/>
    </sheetView>
  </sheetViews>
  <sheetFormatPr defaultRowHeight="14.5" x14ac:dyDescent="0.35"/>
  <cols>
    <col min="6" max="7" width="10.81640625" bestFit="1" customWidth="1"/>
  </cols>
  <sheetData>
    <row r="1" spans="1:9" ht="14.5" customHeight="1" x14ac:dyDescent="0.35">
      <c r="A1" s="23" t="s">
        <v>2</v>
      </c>
      <c r="B1" s="23"/>
      <c r="C1" s="23"/>
      <c r="D1" s="23"/>
      <c r="E1" s="23"/>
      <c r="F1" s="21" t="s">
        <v>13</v>
      </c>
      <c r="G1" s="21"/>
      <c r="H1" s="21"/>
    </row>
    <row r="2" spans="1:9" ht="14.5" customHeight="1" x14ac:dyDescent="0.35">
      <c r="A2" s="23"/>
      <c r="B2" s="23"/>
      <c r="C2" s="23"/>
      <c r="D2" s="23"/>
      <c r="E2" s="23"/>
      <c r="F2" s="21"/>
      <c r="G2" s="21"/>
      <c r="H2" s="21"/>
      <c r="I2" s="26" t="s">
        <v>34</v>
      </c>
    </row>
    <row r="3" spans="1:9" ht="15" customHeight="1" thickBot="1" x14ac:dyDescent="0.4">
      <c r="A3" s="23"/>
      <c r="B3" s="23"/>
      <c r="C3" s="23"/>
      <c r="D3" s="23"/>
      <c r="E3" s="23"/>
      <c r="F3" t="s">
        <v>22</v>
      </c>
      <c r="G3" s="11">
        <f>(B23*0.1)+(C23*0.1)+(D23*0.6)+(E23*0.2)</f>
        <v>88.594722222222231</v>
      </c>
    </row>
    <row r="4" spans="1:9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9" x14ac:dyDescent="0.35">
      <c r="A5" s="3">
        <v>1</v>
      </c>
      <c r="B5" s="2">
        <v>100</v>
      </c>
      <c r="C5" s="2">
        <v>80</v>
      </c>
      <c r="D5" s="2">
        <v>87</v>
      </c>
      <c r="E5" s="2">
        <v>95</v>
      </c>
    </row>
    <row r="6" spans="1:9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9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9" x14ac:dyDescent="0.35">
      <c r="A8" s="3">
        <v>4</v>
      </c>
      <c r="B8" s="2">
        <v>100</v>
      </c>
      <c r="C8" s="2">
        <v>80</v>
      </c>
      <c r="D8" s="2"/>
      <c r="E8" s="2"/>
    </row>
    <row r="9" spans="1:9" x14ac:dyDescent="0.35">
      <c r="A9" s="3">
        <v>5</v>
      </c>
      <c r="B9" s="2">
        <v>93.3</v>
      </c>
      <c r="C9" s="2">
        <v>100</v>
      </c>
      <c r="D9" s="2"/>
      <c r="E9" s="2"/>
    </row>
    <row r="10" spans="1:9" x14ac:dyDescent="0.35">
      <c r="A10" s="3">
        <v>6</v>
      </c>
      <c r="B10" s="2">
        <v>100</v>
      </c>
      <c r="C10" s="2">
        <v>40</v>
      </c>
      <c r="D10" s="2"/>
      <c r="E10" s="2"/>
    </row>
    <row r="11" spans="1:9" x14ac:dyDescent="0.35">
      <c r="A11" s="3">
        <v>7</v>
      </c>
      <c r="B11" s="2">
        <v>100</v>
      </c>
      <c r="C11" s="2"/>
      <c r="D11" s="2"/>
      <c r="E11" s="2"/>
    </row>
    <row r="12" spans="1:9" x14ac:dyDescent="0.35">
      <c r="A12" s="3">
        <v>8</v>
      </c>
      <c r="B12" s="2">
        <v>100</v>
      </c>
      <c r="C12" s="2"/>
      <c r="D12" s="2"/>
      <c r="E12" s="2"/>
    </row>
    <row r="13" spans="1:9" x14ac:dyDescent="0.35">
      <c r="A13" s="3">
        <v>9</v>
      </c>
      <c r="B13" s="2">
        <v>100</v>
      </c>
      <c r="C13" s="2"/>
      <c r="D13" s="2"/>
      <c r="E13" s="2"/>
    </row>
    <row r="14" spans="1:9" x14ac:dyDescent="0.35">
      <c r="A14" s="3">
        <v>10</v>
      </c>
      <c r="B14" s="2">
        <v>93.75</v>
      </c>
      <c r="C14" s="2"/>
      <c r="D14" s="2"/>
      <c r="E14" s="2"/>
    </row>
    <row r="15" spans="1:9" x14ac:dyDescent="0.35">
      <c r="A15" s="3">
        <v>11</v>
      </c>
      <c r="B15" s="2">
        <v>100</v>
      </c>
      <c r="C15" s="2"/>
      <c r="D15" s="2"/>
      <c r="E15" s="2"/>
    </row>
    <row r="16" spans="1:9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100</v>
      </c>
      <c r="C20" s="2"/>
      <c r="D20" s="2"/>
      <c r="E20" s="2"/>
    </row>
    <row r="21" spans="1:5" x14ac:dyDescent="0.35">
      <c r="A21" s="3">
        <v>17</v>
      </c>
      <c r="B21" s="2">
        <v>100</v>
      </c>
      <c r="C21" s="2"/>
      <c r="D21" s="2"/>
      <c r="E21" s="2"/>
    </row>
    <row r="22" spans="1:5" x14ac:dyDescent="0.35">
      <c r="A22" s="3">
        <v>18</v>
      </c>
      <c r="B22" s="2">
        <v>100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99.280555555555551</v>
      </c>
      <c r="C23" s="4">
        <f t="shared" si="0"/>
        <v>76.666666666666671</v>
      </c>
      <c r="D23" s="4">
        <f t="shared" si="0"/>
        <v>86.666666666666671</v>
      </c>
      <c r="E23" s="4">
        <f>AVERAGE(E5:E22)</f>
        <v>95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I8"/>
  <sheetViews>
    <sheetView tabSelected="1" workbookViewId="0">
      <selection activeCell="L8" sqref="L8"/>
    </sheetView>
  </sheetViews>
  <sheetFormatPr defaultRowHeight="14.5" x14ac:dyDescent="0.35"/>
  <cols>
    <col min="6" max="6" width="10.81640625" bestFit="1" customWidth="1"/>
  </cols>
  <sheetData>
    <row r="1" spans="1:9" ht="14.5" customHeight="1" x14ac:dyDescent="0.35">
      <c r="A1" s="25" t="s">
        <v>8</v>
      </c>
      <c r="B1" s="25"/>
      <c r="C1" s="25"/>
      <c r="D1" s="25"/>
      <c r="E1" s="25"/>
      <c r="F1" s="21" t="s">
        <v>14</v>
      </c>
      <c r="G1" s="21"/>
      <c r="H1" s="21"/>
    </row>
    <row r="2" spans="1:9" ht="15" customHeight="1" thickBot="1" x14ac:dyDescent="0.4">
      <c r="A2" s="25"/>
      <c r="B2" s="25"/>
      <c r="C2" s="25"/>
      <c r="D2" s="25"/>
      <c r="E2" s="25"/>
      <c r="F2" s="21"/>
      <c r="G2" s="21"/>
      <c r="H2" s="21"/>
      <c r="I2" s="26" t="s">
        <v>34</v>
      </c>
    </row>
    <row r="3" spans="1:9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89.774999999999991</v>
      </c>
    </row>
    <row r="4" spans="1:9" x14ac:dyDescent="0.35">
      <c r="A4" s="3">
        <v>1</v>
      </c>
      <c r="B4" s="2">
        <v>90</v>
      </c>
      <c r="C4" s="2">
        <v>101</v>
      </c>
      <c r="D4" s="2">
        <v>93</v>
      </c>
      <c r="E4" s="2">
        <v>76</v>
      </c>
      <c r="F4" t="s">
        <v>33</v>
      </c>
    </row>
    <row r="5" spans="1:9" x14ac:dyDescent="0.35">
      <c r="A5" s="3">
        <v>2</v>
      </c>
      <c r="B5" s="2">
        <v>90</v>
      </c>
      <c r="C5" s="2">
        <v>102</v>
      </c>
      <c r="D5" s="2">
        <v>91</v>
      </c>
      <c r="E5" s="2"/>
      <c r="F5" t="s">
        <v>34</v>
      </c>
    </row>
    <row r="6" spans="1:9" x14ac:dyDescent="0.35">
      <c r="A6" s="3">
        <v>3</v>
      </c>
      <c r="B6" s="2"/>
      <c r="C6" s="2"/>
      <c r="D6" s="2">
        <v>91</v>
      </c>
      <c r="E6" s="2"/>
    </row>
    <row r="7" spans="1:9" x14ac:dyDescent="0.35">
      <c r="A7" s="3">
        <v>4</v>
      </c>
      <c r="B7" s="2"/>
      <c r="C7" s="2"/>
      <c r="D7" s="2">
        <v>92</v>
      </c>
      <c r="E7" s="2"/>
    </row>
    <row r="8" spans="1:9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91.75</v>
      </c>
      <c r="E8" s="4">
        <f t="shared" si="0"/>
        <v>76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2022-05-10T13:18:54Z</dcterms:modified>
</cp:coreProperties>
</file>