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\Documents\GitHub\Operational-Research\crossdock\"/>
    </mc:Choice>
  </mc:AlternateContent>
  <xr:revisionPtr revIDLastSave="0" documentId="13_ncr:1_{B1F5075A-B274-4553-996B-07B3EEE3B521}" xr6:coauthVersionLast="47" xr6:coauthVersionMax="47" xr10:uidLastSave="{00000000-0000-0000-0000-000000000000}"/>
  <bookViews>
    <workbookView xWindow="-108" yWindow="-108" windowWidth="23256" windowHeight="12456" activeTab="1" xr2:uid="{096C534D-0398-477A-B55F-40ED385B8DB6}"/>
  </bookViews>
  <sheets>
    <sheet name="illustration map" sheetId="2" r:id="rId1"/>
    <sheet name="parameter" sheetId="9" r:id="rId2"/>
    <sheet name="demand" sheetId="4" r:id="rId3"/>
    <sheet name="demand_range" sheetId="10" r:id="rId4"/>
    <sheet name="location_floor_cluster" sheetId="6" r:id="rId5"/>
    <sheet name="distance_floor_shipping" sheetId="3" r:id="rId6"/>
    <sheet name="distance_cluster" sheetId="7" r:id="rId7"/>
    <sheet name="priority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0" l="1"/>
  <c r="B3" i="10"/>
  <c r="E3" i="10" l="1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3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3" i="10"/>
  <c r="G4" i="4"/>
  <c r="F4" i="4"/>
  <c r="F11" i="4"/>
  <c r="G11" i="4"/>
  <c r="G8" i="4"/>
  <c r="F8" i="4"/>
  <c r="G5" i="4"/>
  <c r="F5" i="4"/>
  <c r="F18" i="4"/>
  <c r="G18" i="4"/>
  <c r="F14" i="4"/>
  <c r="G14" i="4"/>
  <c r="G16" i="4"/>
  <c r="F16" i="4"/>
  <c r="F9" i="4"/>
  <c r="G9" i="4"/>
  <c r="G20" i="4"/>
  <c r="F20" i="4"/>
  <c r="G7" i="4"/>
  <c r="F7" i="4"/>
  <c r="F2" i="4"/>
  <c r="G2" i="4"/>
  <c r="G17" i="4"/>
  <c r="F17" i="4"/>
  <c r="F12" i="4"/>
  <c r="G12" i="4"/>
  <c r="F13" i="4"/>
  <c r="G13" i="4"/>
  <c r="F10" i="4"/>
  <c r="G10" i="4"/>
  <c r="F19" i="4"/>
  <c r="G19" i="4"/>
  <c r="G15" i="4"/>
  <c r="F15" i="4"/>
  <c r="G6" i="4"/>
  <c r="F6" i="4"/>
  <c r="G21" i="4"/>
  <c r="F21" i="4"/>
  <c r="G3" i="4"/>
  <c r="F3" i="4"/>
</calcChain>
</file>

<file path=xl/sharedStrings.xml><?xml version="1.0" encoding="utf-8"?>
<sst xmlns="http://schemas.openxmlformats.org/spreadsheetml/2006/main" count="829" uniqueCount="229">
  <si>
    <t>s1</t>
  </si>
  <si>
    <t>s2</t>
  </si>
  <si>
    <t>s3</t>
  </si>
  <si>
    <t>s4</t>
  </si>
  <si>
    <t>s5</t>
  </si>
  <si>
    <t>s6</t>
  </si>
  <si>
    <t>s7</t>
  </si>
  <si>
    <t>s8</t>
  </si>
  <si>
    <t>s9</t>
  </si>
  <si>
    <t>store</t>
  </si>
  <si>
    <t>type</t>
  </si>
  <si>
    <t>- demand mỗi store hoặc là plastic hoặc carton</t>
  </si>
  <si>
    <t>- mỗi pallet chỉ chứa hoặc plastic hoặc carton</t>
  </si>
  <si>
    <t xml:space="preserve">- warehouse product là hình chữ nhật màu vàng </t>
  </si>
  <si>
    <t>plastic</t>
  </si>
  <si>
    <t>carton</t>
  </si>
  <si>
    <t>demand</t>
  </si>
  <si>
    <t>.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</si>
  <si>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</si>
  <si>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</si>
  <si>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</si>
  <si>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</si>
  <si>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</si>
  <si>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</si>
  <si>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</si>
  <si>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</si>
  <si>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</si>
  <si>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</si>
  <si>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</si>
  <si>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</si>
  <si>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</si>
  <si>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</si>
  <si>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</si>
  <si>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</si>
  <si>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</si>
  <si>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</si>
  <si>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</si>
  <si>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</si>
  <si>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</si>
  <si>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</si>
  <si>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</si>
  <si>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</si>
  <si>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</si>
  <si>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</si>
  <si>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</si>
  <si>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</si>
  <si>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</si>
  <si>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</si>
  <si>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</si>
  <si>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</si>
  <si>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</si>
  <si>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</si>
  <si>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</si>
  <si>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</si>
  <si>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</si>
  <si>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</si>
  <si>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</si>
  <si>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cap</t>
  </si>
  <si>
    <t>floor</t>
  </si>
  <si>
    <t>- theo như hình minh hoạ sẽ có 4 cluster</t>
  </si>
  <si>
    <t>cluster</t>
  </si>
  <si>
    <t>allocation_in_cluster</t>
  </si>
  <si>
    <t>distance</t>
  </si>
  <si>
    <t>- mỗi cluster sẽ chia đôi thành 2 phần: 1 nửa của plastic, 1 nửa của carton</t>
  </si>
  <si>
    <t>shipped</t>
  </si>
  <si>
    <t>requirement</t>
  </si>
  <si>
    <t xml:space="preserve">- period khảo sát sẽ là 24h </t>
  </si>
  <si>
    <t>- sức chứa các floor mặc định là 12 pallet</t>
  </si>
  <si>
    <t>- ppb = 0.5</t>
  </si>
  <si>
    <t>number_of_picking</t>
  </si>
  <si>
    <t>priority</t>
  </si>
  <si>
    <t>f</t>
  </si>
  <si>
    <t>s</t>
  </si>
  <si>
    <t>cl</t>
  </si>
  <si>
    <t>hs</t>
  </si>
  <si>
    <t>ls</t>
  </si>
  <si>
    <t>floor_unit</t>
  </si>
  <si>
    <t>s0</t>
  </si>
  <si>
    <t>f0</t>
  </si>
  <si>
    <t>cl0</t>
  </si>
  <si>
    <t>cl1</t>
  </si>
  <si>
    <t>cl2</t>
  </si>
  <si>
    <t>cl3</t>
  </si>
  <si>
    <t>Set</t>
  </si>
  <si>
    <t>Values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</si>
  <si>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</si>
  <si>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</si>
  <si>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</si>
  <si>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</si>
  <si>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</si>
  <si>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</si>
  <si>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</si>
  <si>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</si>
  <si>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</si>
  <si>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</si>
  <si>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</si>
  <si>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</si>
  <si>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</si>
  <si>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</si>
  <si>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</si>
  <si>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</si>
  <si>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</si>
  <si>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</si>
  <si>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</si>
  <si>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</si>
  <si>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</si>
  <si>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</si>
  <si>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</si>
  <si>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</si>
  <si>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</si>
  <si>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</si>
  <si>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</si>
  <si>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</si>
  <si>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</si>
  <si>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</si>
  <si>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</si>
  <si>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</si>
  <si>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</si>
  <si>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</si>
  <si>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</si>
  <si>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</si>
  <si>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</si>
  <si>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</si>
  <si>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</si>
  <si>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</si>
  <si>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</si>
  <si>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</si>
  <si>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</si>
  <si>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</si>
  <si>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</si>
  <si>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</si>
  <si>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</si>
  <si>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</si>
  <si>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</si>
  <si>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</si>
  <si>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</si>
  <si>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</si>
  <si>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</si>
  <si>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</si>
  <si>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</si>
  <si>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</si>
  <si>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</si>
  <si>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</si>
  <si>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</si>
  <si>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</si>
  <si>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</si>
  <si>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</si>
  <si>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</si>
  <si>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</si>
  <si>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</si>
  <si>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</si>
  <si>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</si>
  <si>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</si>
  <si>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</si>
  <si>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</si>
  <si>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</si>
  <si>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</si>
  <si>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</si>
  <si>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</si>
  <si>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</si>
  <si>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</si>
  <si>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</si>
  <si>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</si>
  <si>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</si>
  <si>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</si>
  <si>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</si>
  <si>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</si>
  <si>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</si>
  <si>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</si>
  <si>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</si>
  <si>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</si>
  <si>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</si>
  <si>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</si>
  <si>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</si>
  <si>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</si>
  <si>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</si>
  <si>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</si>
  <si>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</si>
  <si>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</si>
  <si>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</si>
  <si>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</si>
  <si>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</si>
  <si>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</si>
  <si>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</si>
  <si>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</si>
  <si>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</si>
  <si>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</si>
  <si>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</si>
  <si>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</si>
  <si>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</si>
  <si>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</si>
  <si>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</si>
  <si>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</si>
  <si>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</si>
  <si>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</si>
  <si>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</si>
  <si>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</si>
  <si>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</si>
  <si>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</si>
  <si>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</si>
  <si>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</si>
  <si>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</si>
  <si>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</si>
  <si>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</si>
  <si>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</si>
  <si>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</si>
  <si>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</si>
  <si>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</si>
  <si>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</si>
  <si>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</si>
  <si>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</si>
  <si>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</si>
  <si>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</si>
  <si>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</si>
  <si>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</si>
  <si>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</si>
  <si>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</si>
  <si>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</si>
  <si>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</si>
  <si>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</si>
  <si>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</si>
  <si>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</si>
  <si>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</si>
  <si>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</si>
  <si>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</si>
  <si>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</si>
  <si>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</si>
  <si>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illustration of warehouse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</si>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</sst>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4" borderId="0" xfId="0" applyFont="1" applyFill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/>
    <xf numFmtId="0" fontId="1" fillId="5" borderId="0" xfId="0" applyFont="1" applyFill="1"/>
    <xf numFmtId="0" fontId="1" fillId="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0" xfId="0" applyFill="1"/>
    <xf numFmtId="9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9809-B301-4D04-A2F1-52157BF2BFD6}">
  <dimension ref="A1:AE28"/>
  <sheetViews>
    <sheetView workbookViewId="0">
      <selection activeCell="L23" sqref="L23"/>
    </sheetView>
  </sheetViews>
  <sheetFormatPr defaultRowHeight="14.4" x14ac:dyDescent="0.3"/>
  <cols>
    <col min="2" max="2" width="3.88671875" customWidth="1"/>
    <col min="3" max="3" width="5.33203125" customWidth="1"/>
    <col min="4" max="6" width="2.6640625" customWidth="1"/>
    <col min="7" max="17" width="2.88671875" customWidth="1"/>
    <col min="18" max="18" width="4.33203125" customWidth="1"/>
    <col min="19" max="30" width="2.6640625" customWidth="1"/>
  </cols>
  <sheetData>
    <row r="1" spans="1:31" x14ac:dyDescent="0.3">
      <c r="A1" s="1" t="s">
        <v>227</v>
      </c>
      <c r="B1" s="1"/>
      <c r="C1" s="1"/>
      <c r="D1" s="1"/>
      <c r="E1" s="1"/>
      <c r="F1" s="1"/>
    </row>
    <row r="2" spans="1:31" x14ac:dyDescent="0.3">
      <c r="D2" s="5">
        <v>1</v>
      </c>
      <c r="G2" s="5">
        <v>2</v>
      </c>
      <c r="H2" s="5"/>
      <c r="J2" s="6">
        <v>3</v>
      </c>
      <c r="M2" s="5">
        <v>4</v>
      </c>
      <c r="P2" s="5">
        <v>5</v>
      </c>
    </row>
    <row r="3" spans="1:31" x14ac:dyDescent="0.3">
      <c r="B3" s="10">
        <v>0</v>
      </c>
      <c r="C3" s="11">
        <v>2</v>
      </c>
      <c r="G3" s="10">
        <v>4</v>
      </c>
      <c r="H3" s="11"/>
      <c r="L3" s="10">
        <v>8</v>
      </c>
      <c r="M3" s="11"/>
      <c r="Q3" s="10">
        <v>12</v>
      </c>
      <c r="R3" s="11"/>
    </row>
    <row r="4" spans="1:31" x14ac:dyDescent="0.3">
      <c r="A4">
        <v>0</v>
      </c>
      <c r="B4" s="4">
        <v>0</v>
      </c>
      <c r="C4" s="4">
        <v>20</v>
      </c>
      <c r="D4" s="3"/>
      <c r="F4" s="3"/>
      <c r="G4" s="4">
        <v>40</v>
      </c>
      <c r="H4" s="4"/>
      <c r="L4" s="4">
        <v>0</v>
      </c>
      <c r="M4" s="4"/>
      <c r="N4" s="3"/>
      <c r="P4" s="3"/>
      <c r="Q4" s="4"/>
      <c r="R4" s="4">
        <v>140</v>
      </c>
      <c r="AE4" s="2" t="s">
        <v>13</v>
      </c>
    </row>
    <row r="5" spans="1:31" x14ac:dyDescent="0.3">
      <c r="A5">
        <v>1</v>
      </c>
      <c r="B5" s="4">
        <v>1</v>
      </c>
      <c r="C5" s="4">
        <v>21</v>
      </c>
      <c r="D5" s="3"/>
      <c r="F5" s="3"/>
      <c r="G5" s="4">
        <v>41</v>
      </c>
      <c r="H5" s="4"/>
      <c r="L5" s="4">
        <v>1</v>
      </c>
      <c r="M5" s="4"/>
      <c r="N5" s="3"/>
      <c r="P5" s="3"/>
      <c r="Q5" s="4"/>
      <c r="R5" s="4"/>
      <c r="AE5" s="2" t="s">
        <v>11</v>
      </c>
    </row>
    <row r="6" spans="1:31" x14ac:dyDescent="0.3">
      <c r="A6">
        <v>2</v>
      </c>
      <c r="B6" s="4">
        <v>2</v>
      </c>
      <c r="C6" s="4">
        <v>22</v>
      </c>
      <c r="D6" s="3"/>
      <c r="F6" s="3"/>
      <c r="G6" s="4"/>
      <c r="H6" s="4"/>
      <c r="L6" s="4"/>
      <c r="M6" s="4"/>
      <c r="N6" s="3"/>
      <c r="P6" s="3"/>
      <c r="Q6" s="4"/>
      <c r="R6" s="4"/>
      <c r="AE6" s="2" t="s">
        <v>12</v>
      </c>
    </row>
    <row r="7" spans="1:31" x14ac:dyDescent="0.3">
      <c r="A7" s="8">
        <v>3</v>
      </c>
      <c r="B7" s="4">
        <v>3</v>
      </c>
      <c r="C7" s="4">
        <v>23</v>
      </c>
      <c r="D7" s="3"/>
      <c r="F7" s="3"/>
      <c r="G7" s="4"/>
      <c r="H7" s="4"/>
      <c r="L7" s="4" t="s">
        <v>17</v>
      </c>
      <c r="M7" s="4"/>
      <c r="N7" s="3"/>
      <c r="P7" s="3"/>
      <c r="Q7" s="4"/>
      <c r="R7" s="4"/>
      <c r="AE7" s="2" t="s">
        <v>63</v>
      </c>
    </row>
    <row r="8" spans="1:31" x14ac:dyDescent="0.3">
      <c r="A8" s="8">
        <v>4</v>
      </c>
      <c r="B8" s="4">
        <v>4</v>
      </c>
      <c r="C8" s="4">
        <v>24</v>
      </c>
      <c r="D8" s="3"/>
      <c r="F8" s="3"/>
      <c r="G8" s="4"/>
      <c r="H8" s="4"/>
      <c r="L8" s="4" t="s">
        <v>17</v>
      </c>
      <c r="M8" s="4"/>
      <c r="N8" s="3"/>
      <c r="P8" s="3"/>
      <c r="Q8" s="4"/>
      <c r="R8" s="4"/>
      <c r="AE8" s="2" t="s">
        <v>59</v>
      </c>
    </row>
    <row r="9" spans="1:31" x14ac:dyDescent="0.3">
      <c r="A9" s="8">
        <v>5</v>
      </c>
      <c r="B9" s="4">
        <v>5</v>
      </c>
      <c r="C9" s="4">
        <v>25</v>
      </c>
      <c r="D9" s="3"/>
      <c r="F9" s="3"/>
      <c r="G9" s="4"/>
      <c r="H9" s="4"/>
      <c r="L9" s="4" t="s">
        <v>17</v>
      </c>
      <c r="M9" s="4"/>
      <c r="N9" s="3"/>
      <c r="P9" s="3"/>
      <c r="Q9" s="4"/>
      <c r="R9" s="4"/>
      <c r="AE9" s="2" t="s">
        <v>67</v>
      </c>
    </row>
    <row r="10" spans="1:31" x14ac:dyDescent="0.3">
      <c r="A10" s="8">
        <v>6</v>
      </c>
      <c r="B10" s="4">
        <v>6</v>
      </c>
      <c r="C10" s="4">
        <v>26</v>
      </c>
      <c r="D10" s="3"/>
      <c r="F10" s="3"/>
      <c r="G10" s="4"/>
      <c r="H10" s="4"/>
      <c r="L10" s="4"/>
      <c r="M10" s="4"/>
      <c r="N10" s="3"/>
      <c r="P10" s="3"/>
      <c r="Q10" s="4"/>
      <c r="R10" s="4"/>
      <c r="AE10" s="2" t="s">
        <v>66</v>
      </c>
    </row>
    <row r="11" spans="1:31" x14ac:dyDescent="0.3">
      <c r="A11">
        <v>7</v>
      </c>
      <c r="B11" s="4">
        <v>7</v>
      </c>
      <c r="C11" s="4">
        <v>27</v>
      </c>
      <c r="D11" s="3"/>
      <c r="F11" s="3"/>
      <c r="G11" s="4"/>
      <c r="H11" s="4"/>
      <c r="L11" s="4"/>
      <c r="M11" s="4"/>
      <c r="N11" s="3"/>
      <c r="P11" s="3"/>
      <c r="Q11" s="4"/>
      <c r="R11" s="4"/>
      <c r="AE11" s="2" t="s">
        <v>68</v>
      </c>
    </row>
    <row r="12" spans="1:31" x14ac:dyDescent="0.3">
      <c r="A12">
        <v>8</v>
      </c>
      <c r="B12" s="4">
        <v>8</v>
      </c>
      <c r="C12" s="4">
        <v>28</v>
      </c>
      <c r="D12" s="3"/>
      <c r="F12" s="3"/>
      <c r="G12" s="4"/>
      <c r="H12" s="4"/>
      <c r="L12" s="4"/>
      <c r="M12" s="4"/>
      <c r="N12" s="3"/>
      <c r="P12" s="3"/>
      <c r="Q12" s="4"/>
      <c r="R12" s="4"/>
    </row>
    <row r="13" spans="1:31" x14ac:dyDescent="0.3">
      <c r="A13">
        <v>9</v>
      </c>
      <c r="B13" s="4">
        <v>9</v>
      </c>
      <c r="C13" s="4">
        <v>29</v>
      </c>
      <c r="D13" s="3"/>
      <c r="F13" s="3"/>
      <c r="G13" s="4"/>
      <c r="H13" s="4"/>
      <c r="L13" s="4">
        <v>9</v>
      </c>
      <c r="M13" s="4"/>
      <c r="N13" s="3"/>
      <c r="P13" s="3"/>
      <c r="Q13" s="4"/>
      <c r="R13" s="4"/>
    </row>
    <row r="15" spans="1:31" x14ac:dyDescent="0.3">
      <c r="B15" s="10">
        <v>1</v>
      </c>
      <c r="C15" s="11">
        <v>3</v>
      </c>
      <c r="G15" s="10">
        <v>5</v>
      </c>
      <c r="H15" s="11"/>
      <c r="L15" s="10">
        <v>9</v>
      </c>
      <c r="M15" s="11"/>
      <c r="Q15" s="10">
        <v>13</v>
      </c>
      <c r="R15" s="11"/>
    </row>
    <row r="16" spans="1:31" x14ac:dyDescent="0.3">
      <c r="A16">
        <v>11</v>
      </c>
      <c r="B16" s="4">
        <v>10</v>
      </c>
      <c r="C16" s="4">
        <v>30</v>
      </c>
      <c r="D16" s="3"/>
      <c r="F16" s="3"/>
      <c r="G16" s="4"/>
      <c r="H16" s="4"/>
      <c r="L16" s="4">
        <v>0</v>
      </c>
      <c r="M16" s="4"/>
      <c r="N16" s="3"/>
      <c r="P16" s="3"/>
      <c r="Q16" s="4"/>
      <c r="R16" s="4">
        <v>150</v>
      </c>
    </row>
    <row r="17" spans="1:18" x14ac:dyDescent="0.3">
      <c r="A17">
        <v>12</v>
      </c>
      <c r="B17" s="4">
        <v>11</v>
      </c>
      <c r="C17" s="4">
        <v>31</v>
      </c>
      <c r="D17" s="3"/>
      <c r="F17" s="3"/>
      <c r="G17" s="4"/>
      <c r="H17" s="4"/>
      <c r="L17" s="4">
        <v>1</v>
      </c>
      <c r="M17" s="4"/>
      <c r="N17" s="3"/>
      <c r="P17" s="3"/>
      <c r="Q17" s="4"/>
      <c r="R17" s="4"/>
    </row>
    <row r="18" spans="1:18" x14ac:dyDescent="0.3">
      <c r="A18">
        <v>13</v>
      </c>
      <c r="B18" s="4">
        <v>12</v>
      </c>
      <c r="C18" s="4">
        <v>32</v>
      </c>
      <c r="D18" s="3"/>
      <c r="F18" s="3"/>
      <c r="G18" s="4"/>
      <c r="H18" s="4"/>
      <c r="L18" s="4"/>
      <c r="M18" s="4"/>
      <c r="N18" s="3"/>
      <c r="P18" s="3"/>
      <c r="Q18" s="4"/>
      <c r="R18" s="4"/>
    </row>
    <row r="19" spans="1:18" x14ac:dyDescent="0.3">
      <c r="A19">
        <v>14</v>
      </c>
      <c r="B19" s="4">
        <v>13</v>
      </c>
      <c r="C19" s="4">
        <v>33</v>
      </c>
      <c r="D19" s="3"/>
      <c r="F19" s="3"/>
      <c r="G19" s="4"/>
      <c r="H19" s="4"/>
      <c r="L19" s="4" t="s">
        <v>17</v>
      </c>
      <c r="M19" s="4"/>
      <c r="N19" s="3"/>
      <c r="P19" s="3"/>
      <c r="Q19" s="4"/>
      <c r="R19" s="4"/>
    </row>
    <row r="20" spans="1:18" x14ac:dyDescent="0.3">
      <c r="A20">
        <v>15</v>
      </c>
      <c r="B20" s="4">
        <v>14</v>
      </c>
      <c r="C20" s="4">
        <v>34</v>
      </c>
      <c r="D20" s="3"/>
      <c r="F20" s="3"/>
      <c r="G20" s="4"/>
      <c r="H20" s="4"/>
      <c r="L20" s="4" t="s">
        <v>17</v>
      </c>
      <c r="M20" s="4"/>
      <c r="N20" s="3"/>
      <c r="P20" s="3"/>
      <c r="Q20" s="4"/>
      <c r="R20" s="4"/>
    </row>
    <row r="21" spans="1:18" x14ac:dyDescent="0.3">
      <c r="A21">
        <v>16</v>
      </c>
      <c r="B21" s="4">
        <v>15</v>
      </c>
      <c r="C21" s="4">
        <v>35</v>
      </c>
      <c r="D21" s="3"/>
      <c r="F21" s="3"/>
      <c r="G21" s="4"/>
      <c r="H21" s="4"/>
      <c r="L21" s="4" t="s">
        <v>17</v>
      </c>
      <c r="M21" s="4"/>
      <c r="N21" s="3"/>
      <c r="P21" s="3"/>
      <c r="Q21" s="4"/>
      <c r="R21" s="4"/>
    </row>
    <row r="22" spans="1:18" x14ac:dyDescent="0.3">
      <c r="A22">
        <v>17</v>
      </c>
      <c r="B22" s="4">
        <v>16</v>
      </c>
      <c r="C22" s="4">
        <v>36</v>
      </c>
      <c r="D22" s="3"/>
      <c r="F22" s="3"/>
      <c r="G22" s="4"/>
      <c r="H22" s="4"/>
      <c r="L22" s="4"/>
      <c r="M22" s="4"/>
      <c r="N22" s="3"/>
      <c r="P22" s="3"/>
      <c r="Q22" s="4"/>
      <c r="R22" s="4"/>
    </row>
    <row r="23" spans="1:18" x14ac:dyDescent="0.3">
      <c r="A23">
        <v>18</v>
      </c>
      <c r="B23" s="4">
        <v>17</v>
      </c>
      <c r="C23" s="4">
        <v>37</v>
      </c>
      <c r="D23" s="3"/>
      <c r="F23" s="3"/>
      <c r="G23" s="4"/>
      <c r="H23" s="4"/>
      <c r="L23" s="4"/>
      <c r="M23" s="4"/>
      <c r="N23" s="3"/>
      <c r="P23" s="3"/>
      <c r="Q23" s="4"/>
      <c r="R23" s="4"/>
    </row>
    <row r="24" spans="1:18" x14ac:dyDescent="0.3">
      <c r="A24">
        <v>19</v>
      </c>
      <c r="B24" s="4">
        <v>18</v>
      </c>
      <c r="C24" s="4">
        <v>38</v>
      </c>
      <c r="D24" s="3"/>
      <c r="F24" s="3"/>
      <c r="G24" s="4"/>
      <c r="H24" s="4"/>
      <c r="L24" s="4"/>
      <c r="M24" s="4"/>
      <c r="N24" s="3"/>
      <c r="P24" s="3"/>
      <c r="Q24" s="4"/>
      <c r="R24" s="4"/>
    </row>
    <row r="25" spans="1:18" x14ac:dyDescent="0.3">
      <c r="A25">
        <v>20</v>
      </c>
      <c r="B25" s="4">
        <v>19</v>
      </c>
      <c r="C25" s="4">
        <v>39</v>
      </c>
      <c r="D25" s="3"/>
      <c r="F25" s="3"/>
      <c r="G25" s="4"/>
      <c r="H25" s="4"/>
      <c r="L25" s="4">
        <v>9</v>
      </c>
      <c r="M25" s="4"/>
      <c r="N25" s="3"/>
      <c r="P25" s="3"/>
      <c r="Q25" s="4"/>
      <c r="R25" s="4">
        <v>159</v>
      </c>
    </row>
    <row r="27" spans="1:18" x14ac:dyDescent="0.3">
      <c r="D27" s="5">
        <v>1</v>
      </c>
      <c r="G27" s="5">
        <v>2</v>
      </c>
      <c r="H27" s="5"/>
      <c r="J27" s="6">
        <v>3</v>
      </c>
      <c r="M27" s="5">
        <v>4</v>
      </c>
      <c r="P27" s="5">
        <v>5</v>
      </c>
    </row>
    <row r="28" spans="1:18" x14ac:dyDescent="0.3">
      <c r="B2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5E5E-7BD7-4A60-9304-B4F32D7BD265}">
  <dimension ref="A1:E6"/>
  <sheetViews>
    <sheetView tabSelected="1" workbookViewId="0">
      <selection activeCell="D9" sqref="D9"/>
    </sheetView>
  </sheetViews>
  <sheetFormatPr defaultRowHeight="14.4" x14ac:dyDescent="0.3"/>
  <sheetData>
    <row r="1" spans="1:5" x14ac:dyDescent="0.3">
      <c r="A1" t="s">
        <v>83</v>
      </c>
      <c r="B1" t="s">
        <v>84</v>
      </c>
    </row>
    <row r="2" spans="1:5" x14ac:dyDescent="0.3">
      <c r="A2" t="s">
        <v>71</v>
      </c>
      <c r="B2">
        <v>160</v>
      </c>
      <c r="E2">
        <v>160</v>
      </c>
    </row>
    <row r="3" spans="1:5" x14ac:dyDescent="0.3">
      <c r="A3" t="s">
        <v>72</v>
      </c>
      <c r="B3">
        <v>20</v>
      </c>
      <c r="E3">
        <v>20</v>
      </c>
    </row>
    <row r="4" spans="1:5" x14ac:dyDescent="0.3">
      <c r="A4" t="s">
        <v>73</v>
      </c>
      <c r="B4">
        <v>16</v>
      </c>
      <c r="E4">
        <v>16</v>
      </c>
    </row>
    <row r="5" spans="1:5" x14ac:dyDescent="0.3">
      <c r="A5" t="s">
        <v>74</v>
      </c>
      <c r="B5">
        <v>8</v>
      </c>
    </row>
    <row r="6" spans="1:5" x14ac:dyDescent="0.3">
      <c r="A6" t="s">
        <v>75</v>
      </c>
      <c r="B6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2813-D190-4FAF-8DD0-DE4F85A4194E}">
  <dimension ref="A1:G21"/>
  <sheetViews>
    <sheetView workbookViewId="0">
      <selection activeCell="G28" sqref="G28"/>
    </sheetView>
  </sheetViews>
  <sheetFormatPr defaultRowHeight="14.4" x14ac:dyDescent="0.3"/>
  <cols>
    <col min="3" max="3" width="8.88671875" customWidth="1"/>
    <col min="5" max="5" width="12.33203125" hidden="1" customWidth="1"/>
    <col min="6" max="6" width="15.5546875" bestFit="1" customWidth="1"/>
    <col min="7" max="7" width="18.44140625" bestFit="1" customWidth="1"/>
  </cols>
  <sheetData>
    <row r="1" spans="1:7" x14ac:dyDescent="0.3">
      <c r="A1" s="7" t="s">
        <v>9</v>
      </c>
      <c r="B1" s="7" t="s">
        <v>10</v>
      </c>
      <c r="C1" s="7" t="s">
        <v>16</v>
      </c>
      <c r="D1" s="7" t="s">
        <v>64</v>
      </c>
      <c r="E1" s="7" t="s">
        <v>65</v>
      </c>
      <c r="F1" s="7" t="s">
        <v>76</v>
      </c>
      <c r="G1" s="7" t="s">
        <v>69</v>
      </c>
    </row>
    <row r="2" spans="1:7" x14ac:dyDescent="0.3">
      <c r="A2" t="s">
        <v>77</v>
      </c>
      <c r="B2" t="s">
        <v>14</v>
      </c>
      <c r="C2">
        <v>20</v>
      </c>
      <c r="D2">
        <v>10</v>
      </c>
      <c r="E2">
        <v>3</v>
      </c>
      <c r="F2">
        <f>C2/5</f>
        <v>4</v>
      </c>
      <c r="G2">
        <f>C2/D2</f>
        <v>2</v>
      </c>
    </row>
    <row r="3" spans="1:7" x14ac:dyDescent="0.3">
      <c r="A3" t="s">
        <v>0</v>
      </c>
      <c r="B3" t="s">
        <v>15</v>
      </c>
      <c r="C3">
        <v>40</v>
      </c>
      <c r="D3">
        <v>10</v>
      </c>
      <c r="E3">
        <v>3</v>
      </c>
      <c r="F3">
        <f t="shared" ref="F3:F11" si="0">C3/5</f>
        <v>8</v>
      </c>
      <c r="G3">
        <f>INT(C3/D3)</f>
        <v>4</v>
      </c>
    </row>
    <row r="4" spans="1:7" x14ac:dyDescent="0.3">
      <c r="A4" t="s">
        <v>1</v>
      </c>
      <c r="B4" t="s">
        <v>14</v>
      </c>
      <c r="C4">
        <v>10</v>
      </c>
      <c r="D4">
        <v>5</v>
      </c>
      <c r="E4">
        <v>3</v>
      </c>
      <c r="F4">
        <f t="shared" si="0"/>
        <v>2</v>
      </c>
      <c r="G4">
        <f t="shared" ref="G4:G21" si="1">INT(C4/D4)</f>
        <v>2</v>
      </c>
    </row>
    <row r="5" spans="1:7" x14ac:dyDescent="0.3">
      <c r="A5" t="s">
        <v>2</v>
      </c>
      <c r="B5" t="s">
        <v>14</v>
      </c>
      <c r="C5">
        <v>30</v>
      </c>
      <c r="D5">
        <v>10</v>
      </c>
      <c r="E5">
        <v>3</v>
      </c>
      <c r="F5">
        <f t="shared" si="0"/>
        <v>6</v>
      </c>
      <c r="G5">
        <f t="shared" si="1"/>
        <v>3</v>
      </c>
    </row>
    <row r="6" spans="1:7" x14ac:dyDescent="0.3">
      <c r="A6" t="s">
        <v>3</v>
      </c>
      <c r="B6" t="s">
        <v>15</v>
      </c>
      <c r="C6">
        <v>40</v>
      </c>
      <c r="D6">
        <v>10</v>
      </c>
      <c r="E6">
        <v>3</v>
      </c>
      <c r="F6">
        <f t="shared" si="0"/>
        <v>8</v>
      </c>
      <c r="G6">
        <f t="shared" si="1"/>
        <v>4</v>
      </c>
    </row>
    <row r="7" spans="1:7" x14ac:dyDescent="0.3">
      <c r="A7" t="s">
        <v>4</v>
      </c>
      <c r="B7" t="s">
        <v>15</v>
      </c>
      <c r="C7">
        <v>12</v>
      </c>
      <c r="D7">
        <v>6</v>
      </c>
      <c r="E7">
        <v>3</v>
      </c>
      <c r="F7">
        <f t="shared" si="0"/>
        <v>2.4</v>
      </c>
      <c r="G7">
        <f t="shared" si="1"/>
        <v>2</v>
      </c>
    </row>
    <row r="8" spans="1:7" x14ac:dyDescent="0.3">
      <c r="A8" t="s">
        <v>5</v>
      </c>
      <c r="B8" t="s">
        <v>15</v>
      </c>
      <c r="C8">
        <v>40</v>
      </c>
      <c r="D8">
        <v>15</v>
      </c>
      <c r="E8">
        <v>3</v>
      </c>
      <c r="F8">
        <f t="shared" si="0"/>
        <v>8</v>
      </c>
      <c r="G8">
        <f t="shared" si="1"/>
        <v>2</v>
      </c>
    </row>
    <row r="9" spans="1:7" x14ac:dyDescent="0.3">
      <c r="A9" t="s">
        <v>6</v>
      </c>
      <c r="B9" t="s">
        <v>14</v>
      </c>
      <c r="C9">
        <v>48</v>
      </c>
      <c r="D9">
        <v>12</v>
      </c>
      <c r="E9">
        <v>3</v>
      </c>
      <c r="F9">
        <f t="shared" si="0"/>
        <v>9.6</v>
      </c>
      <c r="G9">
        <f t="shared" si="1"/>
        <v>4</v>
      </c>
    </row>
    <row r="10" spans="1:7" x14ac:dyDescent="0.3">
      <c r="A10" t="s">
        <v>7</v>
      </c>
      <c r="B10" t="s">
        <v>14</v>
      </c>
      <c r="C10">
        <v>10</v>
      </c>
      <c r="D10">
        <v>5</v>
      </c>
      <c r="E10">
        <v>3</v>
      </c>
      <c r="F10">
        <f t="shared" si="0"/>
        <v>2</v>
      </c>
      <c r="G10">
        <f t="shared" si="1"/>
        <v>2</v>
      </c>
    </row>
    <row r="11" spans="1:7" x14ac:dyDescent="0.3">
      <c r="A11" t="s">
        <v>8</v>
      </c>
      <c r="B11" t="s">
        <v>14</v>
      </c>
      <c r="C11">
        <v>12</v>
      </c>
      <c r="D11">
        <v>6</v>
      </c>
      <c r="E11">
        <v>3</v>
      </c>
      <c r="F11">
        <f t="shared" si="0"/>
        <v>2.4</v>
      </c>
      <c r="G11">
        <f t="shared" si="1"/>
        <v>2</v>
      </c>
    </row>
    <row r="12" spans="1:7" x14ac:dyDescent="0.3">
      <c r="A12" t="s">
        <v>85</v>
      </c>
      <c r="B12" t="s">
        <v>14</v>
      </c>
      <c r="C12">
        <v>20</v>
      </c>
      <c r="D12">
        <v>10</v>
      </c>
      <c r="E12">
        <v>3</v>
      </c>
      <c r="F12">
        <f>C12/5</f>
        <v>4</v>
      </c>
      <c r="G12">
        <f t="shared" si="1"/>
        <v>2</v>
      </c>
    </row>
    <row r="13" spans="1:7" x14ac:dyDescent="0.3">
      <c r="A13" t="s">
        <v>86</v>
      </c>
      <c r="B13" t="s">
        <v>15</v>
      </c>
      <c r="C13">
        <v>40</v>
      </c>
      <c r="D13">
        <v>8</v>
      </c>
      <c r="E13">
        <v>3</v>
      </c>
      <c r="F13">
        <f t="shared" ref="F13:F21" si="2">C13/5</f>
        <v>8</v>
      </c>
      <c r="G13">
        <f t="shared" si="1"/>
        <v>5</v>
      </c>
    </row>
    <row r="14" spans="1:7" x14ac:dyDescent="0.3">
      <c r="A14" t="s">
        <v>87</v>
      </c>
      <c r="B14" t="s">
        <v>14</v>
      </c>
      <c r="C14">
        <v>10</v>
      </c>
      <c r="D14">
        <v>9</v>
      </c>
      <c r="E14">
        <v>3</v>
      </c>
      <c r="F14">
        <f t="shared" si="2"/>
        <v>2</v>
      </c>
      <c r="G14">
        <f t="shared" si="1"/>
        <v>1</v>
      </c>
    </row>
    <row r="15" spans="1:7" x14ac:dyDescent="0.3">
      <c r="A15" t="s">
        <v>88</v>
      </c>
      <c r="B15" t="s">
        <v>14</v>
      </c>
      <c r="C15">
        <v>30</v>
      </c>
      <c r="D15">
        <v>2</v>
      </c>
      <c r="E15">
        <v>3</v>
      </c>
      <c r="F15">
        <f t="shared" si="2"/>
        <v>6</v>
      </c>
      <c r="G15">
        <f t="shared" si="1"/>
        <v>15</v>
      </c>
    </row>
    <row r="16" spans="1:7" x14ac:dyDescent="0.3">
      <c r="A16" t="s">
        <v>89</v>
      </c>
      <c r="B16" t="s">
        <v>15</v>
      </c>
      <c r="C16">
        <v>40</v>
      </c>
      <c r="D16">
        <v>4</v>
      </c>
      <c r="E16">
        <v>3</v>
      </c>
      <c r="F16">
        <f t="shared" si="2"/>
        <v>8</v>
      </c>
      <c r="G16">
        <f t="shared" si="1"/>
        <v>10</v>
      </c>
    </row>
    <row r="17" spans="1:7" x14ac:dyDescent="0.3">
      <c r="A17" t="s">
        <v>90</v>
      </c>
      <c r="B17" t="s">
        <v>15</v>
      </c>
      <c r="C17">
        <v>12</v>
      </c>
      <c r="D17">
        <v>3</v>
      </c>
      <c r="E17">
        <v>3</v>
      </c>
      <c r="F17">
        <f t="shared" si="2"/>
        <v>2.4</v>
      </c>
      <c r="G17">
        <f t="shared" si="1"/>
        <v>4</v>
      </c>
    </row>
    <row r="18" spans="1:7" x14ac:dyDescent="0.3">
      <c r="A18" t="s">
        <v>91</v>
      </c>
      <c r="B18" t="s">
        <v>15</v>
      </c>
      <c r="C18">
        <v>40</v>
      </c>
      <c r="D18">
        <v>20</v>
      </c>
      <c r="E18">
        <v>3</v>
      </c>
      <c r="F18">
        <f t="shared" si="2"/>
        <v>8</v>
      </c>
      <c r="G18">
        <f t="shared" si="1"/>
        <v>2</v>
      </c>
    </row>
    <row r="19" spans="1:7" x14ac:dyDescent="0.3">
      <c r="A19" t="s">
        <v>92</v>
      </c>
      <c r="B19" t="s">
        <v>14</v>
      </c>
      <c r="C19">
        <v>48</v>
      </c>
      <c r="D19">
        <v>24</v>
      </c>
      <c r="E19">
        <v>3</v>
      </c>
      <c r="F19">
        <f t="shared" si="2"/>
        <v>9.6</v>
      </c>
      <c r="G19">
        <f t="shared" si="1"/>
        <v>2</v>
      </c>
    </row>
    <row r="20" spans="1:7" x14ac:dyDescent="0.3">
      <c r="A20" t="s">
        <v>93</v>
      </c>
      <c r="B20" t="s">
        <v>14</v>
      </c>
      <c r="C20">
        <v>10</v>
      </c>
      <c r="D20">
        <v>5</v>
      </c>
      <c r="E20">
        <v>3</v>
      </c>
      <c r="F20">
        <f t="shared" si="2"/>
        <v>2</v>
      </c>
      <c r="G20">
        <f t="shared" si="1"/>
        <v>2</v>
      </c>
    </row>
    <row r="21" spans="1:7" x14ac:dyDescent="0.3">
      <c r="A21" t="s">
        <v>94</v>
      </c>
      <c r="B21" t="s">
        <v>14</v>
      </c>
      <c r="C21">
        <v>12</v>
      </c>
      <c r="D21">
        <v>5</v>
      </c>
      <c r="E21">
        <v>3</v>
      </c>
      <c r="F21">
        <f t="shared" si="2"/>
        <v>2.4</v>
      </c>
      <c r="G21">
        <f t="shared" si="1"/>
        <v>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8D284-8710-464A-AA1D-52306D2D0BC0}">
  <dimension ref="A1:E22"/>
  <sheetViews>
    <sheetView workbookViewId="0">
      <selection activeCell="J4" sqref="J4"/>
    </sheetView>
  </sheetViews>
  <sheetFormatPr defaultRowHeight="14.4" x14ac:dyDescent="0.3"/>
  <sheetData>
    <row r="1" spans="1:5" x14ac:dyDescent="0.3">
      <c r="A1" s="13" t="s">
        <v>228</v>
      </c>
      <c r="B1" s="13"/>
      <c r="C1" s="13"/>
      <c r="D1" s="13"/>
      <c r="E1" s="13"/>
    </row>
    <row r="2" spans="1:5" x14ac:dyDescent="0.3">
      <c r="A2" s="12">
        <v>-0.2</v>
      </c>
      <c r="B2" s="12">
        <v>-0.1</v>
      </c>
      <c r="C2" s="12">
        <v>0</v>
      </c>
      <c r="D2" s="12">
        <v>0.1</v>
      </c>
      <c r="E2" s="12">
        <v>0.2</v>
      </c>
    </row>
    <row r="3" spans="1:5" x14ac:dyDescent="0.3">
      <c r="A3">
        <f>$C3*(1+A$2)</f>
        <v>16</v>
      </c>
      <c r="B3">
        <f>$C3*(1+B$2)</f>
        <v>18</v>
      </c>
      <c r="C3">
        <v>20</v>
      </c>
      <c r="D3">
        <f>$C3*(1+D$2)</f>
        <v>22</v>
      </c>
      <c r="E3">
        <f>$C3*(1+E$2)</f>
        <v>24</v>
      </c>
    </row>
    <row r="4" spans="1:5" x14ac:dyDescent="0.3">
      <c r="A4">
        <f t="shared" ref="A4:B22" si="0">$C4*(1+A$2)</f>
        <v>32</v>
      </c>
      <c r="B4">
        <f>$C4*(1+B$2)</f>
        <v>36</v>
      </c>
      <c r="C4">
        <v>40</v>
      </c>
      <c r="D4">
        <f t="shared" ref="D4:E22" si="1">$C4*(1+D$2)</f>
        <v>44</v>
      </c>
      <c r="E4">
        <f t="shared" si="1"/>
        <v>48</v>
      </c>
    </row>
    <row r="5" spans="1:5" x14ac:dyDescent="0.3">
      <c r="A5">
        <f t="shared" si="0"/>
        <v>8</v>
      </c>
      <c r="B5">
        <f t="shared" si="0"/>
        <v>9</v>
      </c>
      <c r="C5">
        <v>10</v>
      </c>
      <c r="D5">
        <f t="shared" si="1"/>
        <v>11</v>
      </c>
      <c r="E5">
        <f t="shared" si="1"/>
        <v>12</v>
      </c>
    </row>
    <row r="6" spans="1:5" x14ac:dyDescent="0.3">
      <c r="A6">
        <f t="shared" si="0"/>
        <v>24</v>
      </c>
      <c r="B6">
        <f t="shared" si="0"/>
        <v>27</v>
      </c>
      <c r="C6">
        <v>30</v>
      </c>
      <c r="D6">
        <f t="shared" si="1"/>
        <v>33</v>
      </c>
      <c r="E6">
        <f t="shared" si="1"/>
        <v>36</v>
      </c>
    </row>
    <row r="7" spans="1:5" x14ac:dyDescent="0.3">
      <c r="A7">
        <f t="shared" si="0"/>
        <v>32</v>
      </c>
      <c r="B7">
        <f t="shared" si="0"/>
        <v>36</v>
      </c>
      <c r="C7">
        <v>40</v>
      </c>
      <c r="D7">
        <f t="shared" si="1"/>
        <v>44</v>
      </c>
      <c r="E7">
        <f t="shared" si="1"/>
        <v>48</v>
      </c>
    </row>
    <row r="8" spans="1:5" x14ac:dyDescent="0.3">
      <c r="A8">
        <f t="shared" si="0"/>
        <v>9.6000000000000014</v>
      </c>
      <c r="B8">
        <f t="shared" si="0"/>
        <v>10.8</v>
      </c>
      <c r="C8">
        <v>12</v>
      </c>
      <c r="D8">
        <f t="shared" si="1"/>
        <v>13.200000000000001</v>
      </c>
      <c r="E8">
        <f t="shared" si="1"/>
        <v>14.399999999999999</v>
      </c>
    </row>
    <row r="9" spans="1:5" x14ac:dyDescent="0.3">
      <c r="A9">
        <f t="shared" si="0"/>
        <v>32</v>
      </c>
      <c r="B9">
        <f t="shared" si="0"/>
        <v>36</v>
      </c>
      <c r="C9">
        <v>40</v>
      </c>
      <c r="D9">
        <f t="shared" si="1"/>
        <v>44</v>
      </c>
      <c r="E9">
        <f t="shared" si="1"/>
        <v>48</v>
      </c>
    </row>
    <row r="10" spans="1:5" x14ac:dyDescent="0.3">
      <c r="A10">
        <f t="shared" si="0"/>
        <v>38.400000000000006</v>
      </c>
      <c r="B10">
        <f t="shared" si="0"/>
        <v>43.2</v>
      </c>
      <c r="C10">
        <v>48</v>
      </c>
      <c r="D10">
        <f t="shared" si="1"/>
        <v>52.800000000000004</v>
      </c>
      <c r="E10">
        <f t="shared" si="1"/>
        <v>57.599999999999994</v>
      </c>
    </row>
    <row r="11" spans="1:5" x14ac:dyDescent="0.3">
      <c r="A11">
        <f t="shared" si="0"/>
        <v>8</v>
      </c>
      <c r="B11">
        <f t="shared" si="0"/>
        <v>9</v>
      </c>
      <c r="C11">
        <v>10</v>
      </c>
      <c r="D11">
        <f t="shared" si="1"/>
        <v>11</v>
      </c>
      <c r="E11">
        <f t="shared" si="1"/>
        <v>12</v>
      </c>
    </row>
    <row r="12" spans="1:5" x14ac:dyDescent="0.3">
      <c r="A12">
        <f t="shared" si="0"/>
        <v>9.6000000000000014</v>
      </c>
      <c r="B12">
        <f t="shared" si="0"/>
        <v>10.8</v>
      </c>
      <c r="C12">
        <v>12</v>
      </c>
      <c r="D12">
        <f t="shared" si="1"/>
        <v>13.200000000000001</v>
      </c>
      <c r="E12">
        <f t="shared" si="1"/>
        <v>14.399999999999999</v>
      </c>
    </row>
    <row r="13" spans="1:5" x14ac:dyDescent="0.3">
      <c r="A13">
        <f t="shared" si="0"/>
        <v>16</v>
      </c>
      <c r="B13">
        <f t="shared" si="0"/>
        <v>18</v>
      </c>
      <c r="C13">
        <v>20</v>
      </c>
      <c r="D13">
        <f t="shared" si="1"/>
        <v>22</v>
      </c>
      <c r="E13">
        <f t="shared" si="1"/>
        <v>24</v>
      </c>
    </row>
    <row r="14" spans="1:5" x14ac:dyDescent="0.3">
      <c r="A14">
        <f t="shared" si="0"/>
        <v>32</v>
      </c>
      <c r="B14">
        <f t="shared" si="0"/>
        <v>36</v>
      </c>
      <c r="C14">
        <v>40</v>
      </c>
      <c r="D14">
        <f t="shared" si="1"/>
        <v>44</v>
      </c>
      <c r="E14">
        <f t="shared" si="1"/>
        <v>48</v>
      </c>
    </row>
    <row r="15" spans="1:5" x14ac:dyDescent="0.3">
      <c r="A15">
        <f t="shared" si="0"/>
        <v>8</v>
      </c>
      <c r="B15">
        <f t="shared" si="0"/>
        <v>9</v>
      </c>
      <c r="C15">
        <v>10</v>
      </c>
      <c r="D15">
        <f t="shared" si="1"/>
        <v>11</v>
      </c>
      <c r="E15">
        <f t="shared" si="1"/>
        <v>12</v>
      </c>
    </row>
    <row r="16" spans="1:5" x14ac:dyDescent="0.3">
      <c r="A16">
        <f t="shared" si="0"/>
        <v>24</v>
      </c>
      <c r="B16">
        <f t="shared" si="0"/>
        <v>27</v>
      </c>
      <c r="C16">
        <v>30</v>
      </c>
      <c r="D16">
        <f t="shared" si="1"/>
        <v>33</v>
      </c>
      <c r="E16">
        <f t="shared" si="1"/>
        <v>36</v>
      </c>
    </row>
    <row r="17" spans="1:5" x14ac:dyDescent="0.3">
      <c r="A17">
        <f t="shared" si="0"/>
        <v>32</v>
      </c>
      <c r="B17">
        <f t="shared" si="0"/>
        <v>36</v>
      </c>
      <c r="C17">
        <v>40</v>
      </c>
      <c r="D17">
        <f t="shared" si="1"/>
        <v>44</v>
      </c>
      <c r="E17">
        <f t="shared" si="1"/>
        <v>48</v>
      </c>
    </row>
    <row r="18" spans="1:5" x14ac:dyDescent="0.3">
      <c r="A18">
        <f t="shared" si="0"/>
        <v>9.6000000000000014</v>
      </c>
      <c r="B18">
        <f t="shared" si="0"/>
        <v>10.8</v>
      </c>
      <c r="C18">
        <v>12</v>
      </c>
      <c r="D18">
        <f t="shared" si="1"/>
        <v>13.200000000000001</v>
      </c>
      <c r="E18">
        <f t="shared" si="1"/>
        <v>14.399999999999999</v>
      </c>
    </row>
    <row r="19" spans="1:5" x14ac:dyDescent="0.3">
      <c r="A19">
        <f t="shared" si="0"/>
        <v>32</v>
      </c>
      <c r="B19">
        <f t="shared" si="0"/>
        <v>36</v>
      </c>
      <c r="C19">
        <v>40</v>
      </c>
      <c r="D19">
        <f t="shared" si="1"/>
        <v>44</v>
      </c>
      <c r="E19">
        <f t="shared" si="1"/>
        <v>48</v>
      </c>
    </row>
    <row r="20" spans="1:5" x14ac:dyDescent="0.3">
      <c r="A20">
        <f t="shared" si="0"/>
        <v>38.400000000000006</v>
      </c>
      <c r="B20">
        <f t="shared" si="0"/>
        <v>43.2</v>
      </c>
      <c r="C20">
        <v>48</v>
      </c>
      <c r="D20">
        <f t="shared" si="1"/>
        <v>52.800000000000004</v>
      </c>
      <c r="E20">
        <f t="shared" si="1"/>
        <v>57.599999999999994</v>
      </c>
    </row>
    <row r="21" spans="1:5" x14ac:dyDescent="0.3">
      <c r="A21">
        <f t="shared" si="0"/>
        <v>8</v>
      </c>
      <c r="B21">
        <f t="shared" si="0"/>
        <v>9</v>
      </c>
      <c r="C21">
        <v>10</v>
      </c>
      <c r="D21">
        <f t="shared" si="1"/>
        <v>11</v>
      </c>
      <c r="E21">
        <f t="shared" si="1"/>
        <v>12</v>
      </c>
    </row>
    <row r="22" spans="1:5" x14ac:dyDescent="0.3">
      <c r="A22">
        <f t="shared" si="0"/>
        <v>9.6000000000000014</v>
      </c>
      <c r="B22">
        <f t="shared" si="0"/>
        <v>10.8</v>
      </c>
      <c r="C22">
        <v>12</v>
      </c>
      <c r="D22">
        <f t="shared" si="1"/>
        <v>13.200000000000001</v>
      </c>
      <c r="E22">
        <f t="shared" si="1"/>
        <v>14.399999999999999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E530-1FB1-4633-84DD-91988164BD24}">
  <dimension ref="A1:E201"/>
  <sheetViews>
    <sheetView zoomScale="85" zoomScaleNormal="85" workbookViewId="0">
      <selection activeCell="E27" sqref="E27"/>
    </sheetView>
  </sheetViews>
  <sheetFormatPr defaultColWidth="9.109375" defaultRowHeight="14.4" x14ac:dyDescent="0.3"/>
  <cols>
    <col min="1" max="2" width="9.109375" style="3"/>
    <col min="3" max="3" width="22.6640625" style="3" bestFit="1" customWidth="1"/>
    <col min="4" max="16384" width="9.109375" style="3"/>
  </cols>
  <sheetData>
    <row r="1" spans="1:5" x14ac:dyDescent="0.3">
      <c r="A1" s="9" t="s">
        <v>58</v>
      </c>
      <c r="B1" s="9" t="s">
        <v>60</v>
      </c>
      <c r="C1" s="9" t="s">
        <v>61</v>
      </c>
      <c r="D1" s="9" t="s">
        <v>10</v>
      </c>
      <c r="E1" s="9" t="s">
        <v>57</v>
      </c>
    </row>
    <row r="2" spans="1:5" x14ac:dyDescent="0.3">
      <c r="A2" s="3" t="s">
        <v>78</v>
      </c>
      <c r="B2" s="3" t="s">
        <v>79</v>
      </c>
      <c r="C2" s="3">
        <v>1</v>
      </c>
      <c r="D2" s="3" t="s">
        <v>14</v>
      </c>
      <c r="E2">
        <v>5</v>
      </c>
    </row>
    <row r="3" spans="1:5" x14ac:dyDescent="0.3">
      <c r="A3" s="3" t="s">
        <v>18</v>
      </c>
      <c r="B3" s="3" t="s">
        <v>79</v>
      </c>
      <c r="C3" s="3">
        <v>2</v>
      </c>
      <c r="D3" s="3" t="s">
        <v>14</v>
      </c>
      <c r="E3">
        <v>5</v>
      </c>
    </row>
    <row r="4" spans="1:5" x14ac:dyDescent="0.3">
      <c r="A4" s="3" t="s">
        <v>19</v>
      </c>
      <c r="B4" s="3" t="s">
        <v>79</v>
      </c>
      <c r="C4" s="3">
        <v>3</v>
      </c>
      <c r="D4" s="3" t="s">
        <v>14</v>
      </c>
      <c r="E4">
        <v>5</v>
      </c>
    </row>
    <row r="5" spans="1:5" x14ac:dyDescent="0.3">
      <c r="A5" s="3" t="s">
        <v>20</v>
      </c>
      <c r="B5" s="3" t="s">
        <v>79</v>
      </c>
      <c r="C5" s="3">
        <v>4</v>
      </c>
      <c r="D5" s="3" t="s">
        <v>14</v>
      </c>
      <c r="E5">
        <v>5</v>
      </c>
    </row>
    <row r="6" spans="1:5" x14ac:dyDescent="0.3">
      <c r="A6" s="3" t="s">
        <v>21</v>
      </c>
      <c r="B6" s="3" t="s">
        <v>79</v>
      </c>
      <c r="C6" s="3">
        <v>5</v>
      </c>
      <c r="D6" s="3" t="s">
        <v>14</v>
      </c>
      <c r="E6">
        <v>5</v>
      </c>
    </row>
    <row r="7" spans="1:5" x14ac:dyDescent="0.3">
      <c r="A7" s="3" t="s">
        <v>22</v>
      </c>
      <c r="B7" s="3" t="s">
        <v>79</v>
      </c>
      <c r="C7" s="3">
        <v>6</v>
      </c>
      <c r="D7" s="3" t="s">
        <v>15</v>
      </c>
      <c r="E7">
        <v>5</v>
      </c>
    </row>
    <row r="8" spans="1:5" x14ac:dyDescent="0.3">
      <c r="A8" s="3" t="s">
        <v>23</v>
      </c>
      <c r="B8" s="3" t="s">
        <v>79</v>
      </c>
      <c r="C8" s="3">
        <v>7</v>
      </c>
      <c r="D8" s="3" t="s">
        <v>15</v>
      </c>
      <c r="E8">
        <v>5</v>
      </c>
    </row>
    <row r="9" spans="1:5" x14ac:dyDescent="0.3">
      <c r="A9" s="3" t="s">
        <v>24</v>
      </c>
      <c r="B9" s="3" t="s">
        <v>79</v>
      </c>
      <c r="C9" s="3">
        <v>8</v>
      </c>
      <c r="D9" s="3" t="s">
        <v>15</v>
      </c>
      <c r="E9">
        <v>5</v>
      </c>
    </row>
    <row r="10" spans="1:5" x14ac:dyDescent="0.3">
      <c r="A10" s="3" t="s">
        <v>25</v>
      </c>
      <c r="B10" s="3" t="s">
        <v>79</v>
      </c>
      <c r="C10" s="3">
        <v>9</v>
      </c>
      <c r="D10" s="3" t="s">
        <v>15</v>
      </c>
      <c r="E10">
        <v>5</v>
      </c>
    </row>
    <row r="11" spans="1:5" x14ac:dyDescent="0.3">
      <c r="A11" s="3" t="s">
        <v>26</v>
      </c>
      <c r="B11" s="3" t="s">
        <v>79</v>
      </c>
      <c r="C11" s="3">
        <v>10</v>
      </c>
      <c r="D11" s="3" t="s">
        <v>15</v>
      </c>
      <c r="E11">
        <v>5</v>
      </c>
    </row>
    <row r="12" spans="1:5" x14ac:dyDescent="0.3">
      <c r="A12" s="3" t="s">
        <v>27</v>
      </c>
      <c r="B12" s="3" t="s">
        <v>80</v>
      </c>
      <c r="C12" s="3">
        <v>1</v>
      </c>
      <c r="D12" s="3" t="s">
        <v>14</v>
      </c>
      <c r="E12">
        <v>5</v>
      </c>
    </row>
    <row r="13" spans="1:5" x14ac:dyDescent="0.3">
      <c r="A13" s="3" t="s">
        <v>28</v>
      </c>
      <c r="B13" s="3" t="s">
        <v>80</v>
      </c>
      <c r="C13" s="3">
        <v>2</v>
      </c>
      <c r="D13" s="3" t="s">
        <v>14</v>
      </c>
      <c r="E13">
        <v>5</v>
      </c>
    </row>
    <row r="14" spans="1:5" x14ac:dyDescent="0.3">
      <c r="A14" s="3" t="s">
        <v>29</v>
      </c>
      <c r="B14" s="3" t="s">
        <v>80</v>
      </c>
      <c r="C14" s="3">
        <v>3</v>
      </c>
      <c r="D14" s="3" t="s">
        <v>14</v>
      </c>
      <c r="E14">
        <v>5</v>
      </c>
    </row>
    <row r="15" spans="1:5" x14ac:dyDescent="0.3">
      <c r="A15" s="3" t="s">
        <v>30</v>
      </c>
      <c r="B15" s="3" t="s">
        <v>80</v>
      </c>
      <c r="C15" s="3">
        <v>4</v>
      </c>
      <c r="D15" s="3" t="s">
        <v>14</v>
      </c>
      <c r="E15">
        <v>5</v>
      </c>
    </row>
    <row r="16" spans="1:5" x14ac:dyDescent="0.3">
      <c r="A16" s="3" t="s">
        <v>31</v>
      </c>
      <c r="B16" s="3" t="s">
        <v>80</v>
      </c>
      <c r="C16" s="3">
        <v>5</v>
      </c>
      <c r="D16" s="3" t="s">
        <v>14</v>
      </c>
      <c r="E16">
        <v>5</v>
      </c>
    </row>
    <row r="17" spans="1:5" x14ac:dyDescent="0.3">
      <c r="A17" s="3" t="s">
        <v>32</v>
      </c>
      <c r="B17" s="3" t="s">
        <v>80</v>
      </c>
      <c r="C17" s="3">
        <v>6</v>
      </c>
      <c r="D17" s="3" t="s">
        <v>15</v>
      </c>
      <c r="E17">
        <v>5</v>
      </c>
    </row>
    <row r="18" spans="1:5" x14ac:dyDescent="0.3">
      <c r="A18" s="3" t="s">
        <v>33</v>
      </c>
      <c r="B18" s="3" t="s">
        <v>80</v>
      </c>
      <c r="C18" s="3">
        <v>7</v>
      </c>
      <c r="D18" s="3" t="s">
        <v>15</v>
      </c>
      <c r="E18">
        <v>5</v>
      </c>
    </row>
    <row r="19" spans="1:5" x14ac:dyDescent="0.3">
      <c r="A19" s="3" t="s">
        <v>34</v>
      </c>
      <c r="B19" s="3" t="s">
        <v>80</v>
      </c>
      <c r="C19" s="3">
        <v>8</v>
      </c>
      <c r="D19" s="3" t="s">
        <v>15</v>
      </c>
      <c r="E19">
        <v>5</v>
      </c>
    </row>
    <row r="20" spans="1:5" x14ac:dyDescent="0.3">
      <c r="A20" s="3" t="s">
        <v>35</v>
      </c>
      <c r="B20" s="3" t="s">
        <v>80</v>
      </c>
      <c r="C20" s="3">
        <v>9</v>
      </c>
      <c r="D20" s="3" t="s">
        <v>15</v>
      </c>
      <c r="E20">
        <v>5</v>
      </c>
    </row>
    <row r="21" spans="1:5" x14ac:dyDescent="0.3">
      <c r="A21" s="3" t="s">
        <v>36</v>
      </c>
      <c r="B21" s="3" t="s">
        <v>80</v>
      </c>
      <c r="C21" s="3">
        <v>10</v>
      </c>
      <c r="D21" s="3" t="s">
        <v>15</v>
      </c>
      <c r="E21">
        <v>5</v>
      </c>
    </row>
    <row r="22" spans="1:5" x14ac:dyDescent="0.3">
      <c r="A22" s="3" t="s">
        <v>37</v>
      </c>
      <c r="B22" s="3" t="s">
        <v>81</v>
      </c>
      <c r="C22" s="3">
        <v>1</v>
      </c>
      <c r="D22" s="3" t="s">
        <v>14</v>
      </c>
      <c r="E22">
        <v>5</v>
      </c>
    </row>
    <row r="23" spans="1:5" x14ac:dyDescent="0.3">
      <c r="A23" s="3" t="s">
        <v>38</v>
      </c>
      <c r="B23" s="3" t="s">
        <v>81</v>
      </c>
      <c r="C23" s="3">
        <v>2</v>
      </c>
      <c r="D23" s="3" t="s">
        <v>14</v>
      </c>
      <c r="E23">
        <v>5</v>
      </c>
    </row>
    <row r="24" spans="1:5" x14ac:dyDescent="0.3">
      <c r="A24" s="3" t="s">
        <v>39</v>
      </c>
      <c r="B24" s="3" t="s">
        <v>81</v>
      </c>
      <c r="C24" s="3">
        <v>3</v>
      </c>
      <c r="D24" s="3" t="s">
        <v>14</v>
      </c>
      <c r="E24">
        <v>5</v>
      </c>
    </row>
    <row r="25" spans="1:5" x14ac:dyDescent="0.3">
      <c r="A25" s="3" t="s">
        <v>40</v>
      </c>
      <c r="B25" s="3" t="s">
        <v>81</v>
      </c>
      <c r="C25" s="3">
        <v>4</v>
      </c>
      <c r="D25" s="3" t="s">
        <v>14</v>
      </c>
      <c r="E25">
        <v>5</v>
      </c>
    </row>
    <row r="26" spans="1:5" x14ac:dyDescent="0.3">
      <c r="A26" s="3" t="s">
        <v>41</v>
      </c>
      <c r="B26" s="3" t="s">
        <v>81</v>
      </c>
      <c r="C26" s="3">
        <v>5</v>
      </c>
      <c r="D26" s="3" t="s">
        <v>14</v>
      </c>
      <c r="E26">
        <v>5</v>
      </c>
    </row>
    <row r="27" spans="1:5" x14ac:dyDescent="0.3">
      <c r="A27" s="3" t="s">
        <v>42</v>
      </c>
      <c r="B27" s="3" t="s">
        <v>81</v>
      </c>
      <c r="C27" s="3">
        <v>6</v>
      </c>
      <c r="D27" s="3" t="s">
        <v>15</v>
      </c>
      <c r="E27">
        <v>5</v>
      </c>
    </row>
    <row r="28" spans="1:5" x14ac:dyDescent="0.3">
      <c r="A28" s="3" t="s">
        <v>43</v>
      </c>
      <c r="B28" s="3" t="s">
        <v>81</v>
      </c>
      <c r="C28" s="3">
        <v>7</v>
      </c>
      <c r="D28" s="3" t="s">
        <v>15</v>
      </c>
      <c r="E28">
        <v>5</v>
      </c>
    </row>
    <row r="29" spans="1:5" x14ac:dyDescent="0.3">
      <c r="A29" s="3" t="s">
        <v>44</v>
      </c>
      <c r="B29" s="3" t="s">
        <v>81</v>
      </c>
      <c r="C29" s="3">
        <v>8</v>
      </c>
      <c r="D29" s="3" t="s">
        <v>15</v>
      </c>
      <c r="E29">
        <v>5</v>
      </c>
    </row>
    <row r="30" spans="1:5" x14ac:dyDescent="0.3">
      <c r="A30" s="3" t="s">
        <v>45</v>
      </c>
      <c r="B30" s="3" t="s">
        <v>81</v>
      </c>
      <c r="C30" s="3">
        <v>9</v>
      </c>
      <c r="D30" s="3" t="s">
        <v>15</v>
      </c>
      <c r="E30">
        <v>5</v>
      </c>
    </row>
    <row r="31" spans="1:5" x14ac:dyDescent="0.3">
      <c r="A31" s="3" t="s">
        <v>46</v>
      </c>
      <c r="B31" s="3" t="s">
        <v>81</v>
      </c>
      <c r="C31" s="3">
        <v>10</v>
      </c>
      <c r="D31" s="3" t="s">
        <v>15</v>
      </c>
      <c r="E31">
        <v>5</v>
      </c>
    </row>
    <row r="32" spans="1:5" x14ac:dyDescent="0.3">
      <c r="A32" s="3" t="s">
        <v>47</v>
      </c>
      <c r="B32" s="3" t="s">
        <v>82</v>
      </c>
      <c r="C32" s="3">
        <v>1</v>
      </c>
      <c r="D32" s="3" t="s">
        <v>14</v>
      </c>
      <c r="E32">
        <v>5</v>
      </c>
    </row>
    <row r="33" spans="1:5" x14ac:dyDescent="0.3">
      <c r="A33" s="3" t="s">
        <v>48</v>
      </c>
      <c r="B33" s="3" t="s">
        <v>82</v>
      </c>
      <c r="C33" s="3">
        <v>2</v>
      </c>
      <c r="D33" s="3" t="s">
        <v>14</v>
      </c>
      <c r="E33">
        <v>5</v>
      </c>
    </row>
    <row r="34" spans="1:5" x14ac:dyDescent="0.3">
      <c r="A34" s="3" t="s">
        <v>49</v>
      </c>
      <c r="B34" s="3" t="s">
        <v>82</v>
      </c>
      <c r="C34" s="3">
        <v>3</v>
      </c>
      <c r="D34" s="3" t="s">
        <v>14</v>
      </c>
      <c r="E34">
        <v>5</v>
      </c>
    </row>
    <row r="35" spans="1:5" x14ac:dyDescent="0.3">
      <c r="A35" s="3" t="s">
        <v>50</v>
      </c>
      <c r="B35" s="3" t="s">
        <v>82</v>
      </c>
      <c r="C35" s="3">
        <v>4</v>
      </c>
      <c r="D35" s="3" t="s">
        <v>14</v>
      </c>
      <c r="E35">
        <v>5</v>
      </c>
    </row>
    <row r="36" spans="1:5" x14ac:dyDescent="0.3">
      <c r="A36" s="3" t="s">
        <v>51</v>
      </c>
      <c r="B36" s="3" t="s">
        <v>82</v>
      </c>
      <c r="C36" s="3">
        <v>5</v>
      </c>
      <c r="D36" s="3" t="s">
        <v>14</v>
      </c>
      <c r="E36">
        <v>5</v>
      </c>
    </row>
    <row r="37" spans="1:5" x14ac:dyDescent="0.3">
      <c r="A37" s="3" t="s">
        <v>52</v>
      </c>
      <c r="B37" s="3" t="s">
        <v>82</v>
      </c>
      <c r="C37" s="3">
        <v>6</v>
      </c>
      <c r="D37" s="3" t="s">
        <v>15</v>
      </c>
      <c r="E37">
        <v>5</v>
      </c>
    </row>
    <row r="38" spans="1:5" x14ac:dyDescent="0.3">
      <c r="A38" s="3" t="s">
        <v>53</v>
      </c>
      <c r="B38" s="3" t="s">
        <v>82</v>
      </c>
      <c r="C38" s="3">
        <v>7</v>
      </c>
      <c r="D38" s="3" t="s">
        <v>15</v>
      </c>
      <c r="E38">
        <v>5</v>
      </c>
    </row>
    <row r="39" spans="1:5" x14ac:dyDescent="0.3">
      <c r="A39" s="3" t="s">
        <v>54</v>
      </c>
      <c r="B39" s="3" t="s">
        <v>82</v>
      </c>
      <c r="C39" s="3">
        <v>8</v>
      </c>
      <c r="D39" s="3" t="s">
        <v>15</v>
      </c>
      <c r="E39">
        <v>5</v>
      </c>
    </row>
    <row r="40" spans="1:5" x14ac:dyDescent="0.3">
      <c r="A40" s="3" t="s">
        <v>55</v>
      </c>
      <c r="B40" s="3" t="s">
        <v>82</v>
      </c>
      <c r="C40" s="3">
        <v>9</v>
      </c>
      <c r="D40" s="3" t="s">
        <v>15</v>
      </c>
      <c r="E40">
        <v>5</v>
      </c>
    </row>
    <row r="41" spans="1:5" x14ac:dyDescent="0.3">
      <c r="A41" s="3" t="s">
        <v>56</v>
      </c>
      <c r="B41" s="3" t="s">
        <v>82</v>
      </c>
      <c r="C41" s="3">
        <v>10</v>
      </c>
      <c r="D41" s="3" t="s">
        <v>15</v>
      </c>
      <c r="E41">
        <v>5</v>
      </c>
    </row>
    <row r="42" spans="1:5" x14ac:dyDescent="0.3">
      <c r="A42" s="3" t="s">
        <v>95</v>
      </c>
      <c r="B42" s="3" t="s">
        <v>215</v>
      </c>
      <c r="C42" s="3">
        <v>1</v>
      </c>
      <c r="D42" s="3" t="s">
        <v>14</v>
      </c>
      <c r="E42">
        <v>5</v>
      </c>
    </row>
    <row r="43" spans="1:5" x14ac:dyDescent="0.3">
      <c r="A43" s="3" t="s">
        <v>96</v>
      </c>
      <c r="B43" s="3" t="s">
        <v>215</v>
      </c>
      <c r="C43" s="3">
        <v>2</v>
      </c>
      <c r="D43" s="3" t="s">
        <v>14</v>
      </c>
      <c r="E43">
        <v>5</v>
      </c>
    </row>
    <row r="44" spans="1:5" x14ac:dyDescent="0.3">
      <c r="A44" s="3" t="s">
        <v>97</v>
      </c>
      <c r="B44" s="3" t="s">
        <v>215</v>
      </c>
      <c r="C44" s="3">
        <v>3</v>
      </c>
      <c r="D44" s="3" t="s">
        <v>14</v>
      </c>
      <c r="E44">
        <v>5</v>
      </c>
    </row>
    <row r="45" spans="1:5" x14ac:dyDescent="0.3">
      <c r="A45" s="3" t="s">
        <v>98</v>
      </c>
      <c r="B45" s="3" t="s">
        <v>215</v>
      </c>
      <c r="C45" s="3">
        <v>4</v>
      </c>
      <c r="D45" s="3" t="s">
        <v>14</v>
      </c>
      <c r="E45">
        <v>5</v>
      </c>
    </row>
    <row r="46" spans="1:5" x14ac:dyDescent="0.3">
      <c r="A46" s="3" t="s">
        <v>99</v>
      </c>
      <c r="B46" s="3" t="s">
        <v>215</v>
      </c>
      <c r="C46" s="3">
        <v>5</v>
      </c>
      <c r="D46" s="3" t="s">
        <v>14</v>
      </c>
      <c r="E46">
        <v>5</v>
      </c>
    </row>
    <row r="47" spans="1:5" x14ac:dyDescent="0.3">
      <c r="A47" s="3" t="s">
        <v>100</v>
      </c>
      <c r="B47" s="3" t="s">
        <v>215</v>
      </c>
      <c r="C47" s="3">
        <v>6</v>
      </c>
      <c r="D47" s="3" t="s">
        <v>15</v>
      </c>
      <c r="E47">
        <v>5</v>
      </c>
    </row>
    <row r="48" spans="1:5" x14ac:dyDescent="0.3">
      <c r="A48" s="3" t="s">
        <v>101</v>
      </c>
      <c r="B48" s="3" t="s">
        <v>215</v>
      </c>
      <c r="C48" s="3">
        <v>7</v>
      </c>
      <c r="D48" s="3" t="s">
        <v>15</v>
      </c>
      <c r="E48">
        <v>5</v>
      </c>
    </row>
    <row r="49" spans="1:5" x14ac:dyDescent="0.3">
      <c r="A49" s="3" t="s">
        <v>102</v>
      </c>
      <c r="B49" s="3" t="s">
        <v>215</v>
      </c>
      <c r="C49" s="3">
        <v>8</v>
      </c>
      <c r="D49" s="3" t="s">
        <v>15</v>
      </c>
      <c r="E49">
        <v>5</v>
      </c>
    </row>
    <row r="50" spans="1:5" x14ac:dyDescent="0.3">
      <c r="A50" s="3" t="s">
        <v>103</v>
      </c>
      <c r="B50" s="3" t="s">
        <v>215</v>
      </c>
      <c r="C50" s="3">
        <v>9</v>
      </c>
      <c r="D50" s="3" t="s">
        <v>15</v>
      </c>
      <c r="E50">
        <v>5</v>
      </c>
    </row>
    <row r="51" spans="1:5" x14ac:dyDescent="0.3">
      <c r="A51" s="3" t="s">
        <v>104</v>
      </c>
      <c r="B51" s="3" t="s">
        <v>215</v>
      </c>
      <c r="C51" s="3">
        <v>10</v>
      </c>
      <c r="D51" s="3" t="s">
        <v>15</v>
      </c>
      <c r="E51">
        <v>5</v>
      </c>
    </row>
    <row r="52" spans="1:5" x14ac:dyDescent="0.3">
      <c r="A52" s="3" t="s">
        <v>105</v>
      </c>
      <c r="B52" s="3" t="s">
        <v>216</v>
      </c>
      <c r="C52" s="3">
        <v>1</v>
      </c>
      <c r="D52" s="3" t="s">
        <v>14</v>
      </c>
      <c r="E52">
        <v>5</v>
      </c>
    </row>
    <row r="53" spans="1:5" x14ac:dyDescent="0.3">
      <c r="A53" s="3" t="s">
        <v>106</v>
      </c>
      <c r="B53" s="3" t="s">
        <v>216</v>
      </c>
      <c r="C53" s="3">
        <v>2</v>
      </c>
      <c r="D53" s="3" t="s">
        <v>14</v>
      </c>
      <c r="E53">
        <v>5</v>
      </c>
    </row>
    <row r="54" spans="1:5" x14ac:dyDescent="0.3">
      <c r="A54" s="3" t="s">
        <v>107</v>
      </c>
      <c r="B54" s="3" t="s">
        <v>216</v>
      </c>
      <c r="C54" s="3">
        <v>3</v>
      </c>
      <c r="D54" s="3" t="s">
        <v>14</v>
      </c>
      <c r="E54">
        <v>5</v>
      </c>
    </row>
    <row r="55" spans="1:5" x14ac:dyDescent="0.3">
      <c r="A55" s="3" t="s">
        <v>108</v>
      </c>
      <c r="B55" s="3" t="s">
        <v>216</v>
      </c>
      <c r="C55" s="3">
        <v>4</v>
      </c>
      <c r="D55" s="3" t="s">
        <v>14</v>
      </c>
      <c r="E55">
        <v>5</v>
      </c>
    </row>
    <row r="56" spans="1:5" x14ac:dyDescent="0.3">
      <c r="A56" s="3" t="s">
        <v>109</v>
      </c>
      <c r="B56" s="3" t="s">
        <v>216</v>
      </c>
      <c r="C56" s="3">
        <v>5</v>
      </c>
      <c r="D56" s="3" t="s">
        <v>14</v>
      </c>
      <c r="E56">
        <v>5</v>
      </c>
    </row>
    <row r="57" spans="1:5" x14ac:dyDescent="0.3">
      <c r="A57" s="3" t="s">
        <v>110</v>
      </c>
      <c r="B57" s="3" t="s">
        <v>216</v>
      </c>
      <c r="C57" s="3">
        <v>6</v>
      </c>
      <c r="D57" s="3" t="s">
        <v>15</v>
      </c>
      <c r="E57">
        <v>5</v>
      </c>
    </row>
    <row r="58" spans="1:5" x14ac:dyDescent="0.3">
      <c r="A58" s="3" t="s">
        <v>111</v>
      </c>
      <c r="B58" s="3" t="s">
        <v>216</v>
      </c>
      <c r="C58" s="3">
        <v>7</v>
      </c>
      <c r="D58" s="3" t="s">
        <v>15</v>
      </c>
      <c r="E58">
        <v>5</v>
      </c>
    </row>
    <row r="59" spans="1:5" x14ac:dyDescent="0.3">
      <c r="A59" s="3" t="s">
        <v>112</v>
      </c>
      <c r="B59" s="3" t="s">
        <v>216</v>
      </c>
      <c r="C59" s="3">
        <v>8</v>
      </c>
      <c r="D59" s="3" t="s">
        <v>15</v>
      </c>
      <c r="E59">
        <v>5</v>
      </c>
    </row>
    <row r="60" spans="1:5" x14ac:dyDescent="0.3">
      <c r="A60" s="3" t="s">
        <v>113</v>
      </c>
      <c r="B60" s="3" t="s">
        <v>216</v>
      </c>
      <c r="C60" s="3">
        <v>9</v>
      </c>
      <c r="D60" s="3" t="s">
        <v>15</v>
      </c>
      <c r="E60">
        <v>5</v>
      </c>
    </row>
    <row r="61" spans="1:5" x14ac:dyDescent="0.3">
      <c r="A61" s="3" t="s">
        <v>114</v>
      </c>
      <c r="B61" s="3" t="s">
        <v>216</v>
      </c>
      <c r="C61" s="3">
        <v>10</v>
      </c>
      <c r="D61" s="3" t="s">
        <v>15</v>
      </c>
      <c r="E61">
        <v>5</v>
      </c>
    </row>
    <row r="62" spans="1:5" x14ac:dyDescent="0.3">
      <c r="A62" s="3" t="s">
        <v>115</v>
      </c>
      <c r="B62" s="3" t="s">
        <v>217</v>
      </c>
      <c r="C62" s="3">
        <v>1</v>
      </c>
      <c r="D62" s="3" t="s">
        <v>14</v>
      </c>
      <c r="E62">
        <v>5</v>
      </c>
    </row>
    <row r="63" spans="1:5" x14ac:dyDescent="0.3">
      <c r="A63" s="3" t="s">
        <v>116</v>
      </c>
      <c r="B63" s="3" t="s">
        <v>217</v>
      </c>
      <c r="C63" s="3">
        <v>2</v>
      </c>
      <c r="D63" s="3" t="s">
        <v>14</v>
      </c>
      <c r="E63">
        <v>5</v>
      </c>
    </row>
    <row r="64" spans="1:5" x14ac:dyDescent="0.3">
      <c r="A64" s="3" t="s">
        <v>117</v>
      </c>
      <c r="B64" s="3" t="s">
        <v>217</v>
      </c>
      <c r="C64" s="3">
        <v>3</v>
      </c>
      <c r="D64" s="3" t="s">
        <v>14</v>
      </c>
      <c r="E64">
        <v>5</v>
      </c>
    </row>
    <row r="65" spans="1:5" x14ac:dyDescent="0.3">
      <c r="A65" s="3" t="s">
        <v>118</v>
      </c>
      <c r="B65" s="3" t="s">
        <v>217</v>
      </c>
      <c r="C65" s="3">
        <v>4</v>
      </c>
      <c r="D65" s="3" t="s">
        <v>14</v>
      </c>
      <c r="E65">
        <v>5</v>
      </c>
    </row>
    <row r="66" spans="1:5" x14ac:dyDescent="0.3">
      <c r="A66" s="3" t="s">
        <v>119</v>
      </c>
      <c r="B66" s="3" t="s">
        <v>217</v>
      </c>
      <c r="C66" s="3">
        <v>5</v>
      </c>
      <c r="D66" s="3" t="s">
        <v>14</v>
      </c>
      <c r="E66">
        <v>5</v>
      </c>
    </row>
    <row r="67" spans="1:5" x14ac:dyDescent="0.3">
      <c r="A67" s="3" t="s">
        <v>120</v>
      </c>
      <c r="B67" s="3" t="s">
        <v>217</v>
      </c>
      <c r="C67" s="3">
        <v>6</v>
      </c>
      <c r="D67" s="3" t="s">
        <v>15</v>
      </c>
      <c r="E67">
        <v>5</v>
      </c>
    </row>
    <row r="68" spans="1:5" x14ac:dyDescent="0.3">
      <c r="A68" s="3" t="s">
        <v>121</v>
      </c>
      <c r="B68" s="3" t="s">
        <v>217</v>
      </c>
      <c r="C68" s="3">
        <v>7</v>
      </c>
      <c r="D68" s="3" t="s">
        <v>15</v>
      </c>
      <c r="E68">
        <v>5</v>
      </c>
    </row>
    <row r="69" spans="1:5" x14ac:dyDescent="0.3">
      <c r="A69" s="3" t="s">
        <v>122</v>
      </c>
      <c r="B69" s="3" t="s">
        <v>217</v>
      </c>
      <c r="C69" s="3">
        <v>8</v>
      </c>
      <c r="D69" s="3" t="s">
        <v>15</v>
      </c>
      <c r="E69">
        <v>5</v>
      </c>
    </row>
    <row r="70" spans="1:5" x14ac:dyDescent="0.3">
      <c r="A70" s="3" t="s">
        <v>123</v>
      </c>
      <c r="B70" s="3" t="s">
        <v>217</v>
      </c>
      <c r="C70" s="3">
        <v>9</v>
      </c>
      <c r="D70" s="3" t="s">
        <v>15</v>
      </c>
      <c r="E70">
        <v>5</v>
      </c>
    </row>
    <row r="71" spans="1:5" x14ac:dyDescent="0.3">
      <c r="A71" s="3" t="s">
        <v>124</v>
      </c>
      <c r="B71" s="3" t="s">
        <v>217</v>
      </c>
      <c r="C71" s="3">
        <v>10</v>
      </c>
      <c r="D71" s="3" t="s">
        <v>15</v>
      </c>
      <c r="E71">
        <v>5</v>
      </c>
    </row>
    <row r="72" spans="1:5" x14ac:dyDescent="0.3">
      <c r="A72" s="3" t="s">
        <v>125</v>
      </c>
      <c r="B72" s="3" t="s">
        <v>218</v>
      </c>
      <c r="C72" s="3">
        <v>1</v>
      </c>
      <c r="D72" s="3" t="s">
        <v>14</v>
      </c>
      <c r="E72">
        <v>5</v>
      </c>
    </row>
    <row r="73" spans="1:5" x14ac:dyDescent="0.3">
      <c r="A73" s="3" t="s">
        <v>126</v>
      </c>
      <c r="B73" s="3" t="s">
        <v>218</v>
      </c>
      <c r="C73" s="3">
        <v>2</v>
      </c>
      <c r="D73" s="3" t="s">
        <v>14</v>
      </c>
      <c r="E73">
        <v>5</v>
      </c>
    </row>
    <row r="74" spans="1:5" x14ac:dyDescent="0.3">
      <c r="A74" s="3" t="s">
        <v>127</v>
      </c>
      <c r="B74" s="3" t="s">
        <v>218</v>
      </c>
      <c r="C74" s="3">
        <v>3</v>
      </c>
      <c r="D74" s="3" t="s">
        <v>14</v>
      </c>
      <c r="E74">
        <v>5</v>
      </c>
    </row>
    <row r="75" spans="1:5" x14ac:dyDescent="0.3">
      <c r="A75" s="3" t="s">
        <v>128</v>
      </c>
      <c r="B75" s="3" t="s">
        <v>218</v>
      </c>
      <c r="C75" s="3">
        <v>4</v>
      </c>
      <c r="D75" s="3" t="s">
        <v>14</v>
      </c>
      <c r="E75">
        <v>5</v>
      </c>
    </row>
    <row r="76" spans="1:5" x14ac:dyDescent="0.3">
      <c r="A76" s="3" t="s">
        <v>129</v>
      </c>
      <c r="B76" s="3" t="s">
        <v>218</v>
      </c>
      <c r="C76" s="3">
        <v>5</v>
      </c>
      <c r="D76" s="3" t="s">
        <v>14</v>
      </c>
      <c r="E76">
        <v>5</v>
      </c>
    </row>
    <row r="77" spans="1:5" x14ac:dyDescent="0.3">
      <c r="A77" s="3" t="s">
        <v>130</v>
      </c>
      <c r="B77" s="3" t="s">
        <v>218</v>
      </c>
      <c r="C77" s="3">
        <v>6</v>
      </c>
      <c r="D77" s="3" t="s">
        <v>15</v>
      </c>
      <c r="E77">
        <v>5</v>
      </c>
    </row>
    <row r="78" spans="1:5" x14ac:dyDescent="0.3">
      <c r="A78" s="3" t="s">
        <v>131</v>
      </c>
      <c r="B78" s="3" t="s">
        <v>218</v>
      </c>
      <c r="C78" s="3">
        <v>7</v>
      </c>
      <c r="D78" s="3" t="s">
        <v>15</v>
      </c>
      <c r="E78">
        <v>5</v>
      </c>
    </row>
    <row r="79" spans="1:5" x14ac:dyDescent="0.3">
      <c r="A79" s="3" t="s">
        <v>132</v>
      </c>
      <c r="B79" s="3" t="s">
        <v>218</v>
      </c>
      <c r="C79" s="3">
        <v>8</v>
      </c>
      <c r="D79" s="3" t="s">
        <v>15</v>
      </c>
      <c r="E79">
        <v>5</v>
      </c>
    </row>
    <row r="80" spans="1:5" x14ac:dyDescent="0.3">
      <c r="A80" s="3" t="s">
        <v>133</v>
      </c>
      <c r="B80" s="3" t="s">
        <v>218</v>
      </c>
      <c r="C80" s="3">
        <v>9</v>
      </c>
      <c r="D80" s="3" t="s">
        <v>15</v>
      </c>
      <c r="E80">
        <v>5</v>
      </c>
    </row>
    <row r="81" spans="1:5" x14ac:dyDescent="0.3">
      <c r="A81" s="3" t="s">
        <v>134</v>
      </c>
      <c r="B81" s="3" t="s">
        <v>218</v>
      </c>
      <c r="C81" s="3">
        <v>10</v>
      </c>
      <c r="D81" s="3" t="s">
        <v>15</v>
      </c>
      <c r="E81">
        <v>5</v>
      </c>
    </row>
    <row r="82" spans="1:5" x14ac:dyDescent="0.3">
      <c r="A82" s="3" t="s">
        <v>135</v>
      </c>
      <c r="B82" s="3" t="s">
        <v>219</v>
      </c>
      <c r="C82" s="3">
        <v>1</v>
      </c>
      <c r="D82" s="3" t="s">
        <v>14</v>
      </c>
      <c r="E82">
        <v>5</v>
      </c>
    </row>
    <row r="83" spans="1:5" x14ac:dyDescent="0.3">
      <c r="A83" s="3" t="s">
        <v>136</v>
      </c>
      <c r="B83" s="3" t="s">
        <v>219</v>
      </c>
      <c r="C83" s="3">
        <v>2</v>
      </c>
      <c r="D83" s="3" t="s">
        <v>14</v>
      </c>
      <c r="E83">
        <v>5</v>
      </c>
    </row>
    <row r="84" spans="1:5" x14ac:dyDescent="0.3">
      <c r="A84" s="3" t="s">
        <v>137</v>
      </c>
      <c r="B84" s="3" t="s">
        <v>219</v>
      </c>
      <c r="C84" s="3">
        <v>3</v>
      </c>
      <c r="D84" s="3" t="s">
        <v>14</v>
      </c>
      <c r="E84">
        <v>5</v>
      </c>
    </row>
    <row r="85" spans="1:5" x14ac:dyDescent="0.3">
      <c r="A85" s="3" t="s">
        <v>138</v>
      </c>
      <c r="B85" s="3" t="s">
        <v>219</v>
      </c>
      <c r="C85" s="3">
        <v>4</v>
      </c>
      <c r="D85" s="3" t="s">
        <v>14</v>
      </c>
      <c r="E85">
        <v>5</v>
      </c>
    </row>
    <row r="86" spans="1:5" x14ac:dyDescent="0.3">
      <c r="A86" s="3" t="s">
        <v>139</v>
      </c>
      <c r="B86" s="3" t="s">
        <v>219</v>
      </c>
      <c r="C86" s="3">
        <v>5</v>
      </c>
      <c r="D86" s="3" t="s">
        <v>14</v>
      </c>
      <c r="E86">
        <v>5</v>
      </c>
    </row>
    <row r="87" spans="1:5" x14ac:dyDescent="0.3">
      <c r="A87" s="3" t="s">
        <v>140</v>
      </c>
      <c r="B87" s="3" t="s">
        <v>219</v>
      </c>
      <c r="C87" s="3">
        <v>6</v>
      </c>
      <c r="D87" s="3" t="s">
        <v>15</v>
      </c>
      <c r="E87">
        <v>5</v>
      </c>
    </row>
    <row r="88" spans="1:5" x14ac:dyDescent="0.3">
      <c r="A88" s="3" t="s">
        <v>141</v>
      </c>
      <c r="B88" s="3" t="s">
        <v>219</v>
      </c>
      <c r="C88" s="3">
        <v>7</v>
      </c>
      <c r="D88" s="3" t="s">
        <v>15</v>
      </c>
      <c r="E88">
        <v>5</v>
      </c>
    </row>
    <row r="89" spans="1:5" x14ac:dyDescent="0.3">
      <c r="A89" s="3" t="s">
        <v>142</v>
      </c>
      <c r="B89" s="3" t="s">
        <v>219</v>
      </c>
      <c r="C89" s="3">
        <v>8</v>
      </c>
      <c r="D89" s="3" t="s">
        <v>15</v>
      </c>
      <c r="E89">
        <v>5</v>
      </c>
    </row>
    <row r="90" spans="1:5" x14ac:dyDescent="0.3">
      <c r="A90" s="3" t="s">
        <v>143</v>
      </c>
      <c r="B90" s="3" t="s">
        <v>219</v>
      </c>
      <c r="C90" s="3">
        <v>9</v>
      </c>
      <c r="D90" s="3" t="s">
        <v>15</v>
      </c>
      <c r="E90">
        <v>5</v>
      </c>
    </row>
    <row r="91" spans="1:5" x14ac:dyDescent="0.3">
      <c r="A91" s="3" t="s">
        <v>144</v>
      </c>
      <c r="B91" s="3" t="s">
        <v>219</v>
      </c>
      <c r="C91" s="3">
        <v>10</v>
      </c>
      <c r="D91" s="3" t="s">
        <v>15</v>
      </c>
      <c r="E91">
        <v>5</v>
      </c>
    </row>
    <row r="92" spans="1:5" x14ac:dyDescent="0.3">
      <c r="A92" s="3" t="s">
        <v>145</v>
      </c>
      <c r="B92" s="3" t="s">
        <v>220</v>
      </c>
      <c r="C92" s="3">
        <v>1</v>
      </c>
      <c r="D92" s="3" t="s">
        <v>14</v>
      </c>
      <c r="E92">
        <v>5</v>
      </c>
    </row>
    <row r="93" spans="1:5" x14ac:dyDescent="0.3">
      <c r="A93" s="3" t="s">
        <v>146</v>
      </c>
      <c r="B93" s="3" t="s">
        <v>220</v>
      </c>
      <c r="C93" s="3">
        <v>2</v>
      </c>
      <c r="D93" s="3" t="s">
        <v>14</v>
      </c>
      <c r="E93">
        <v>5</v>
      </c>
    </row>
    <row r="94" spans="1:5" x14ac:dyDescent="0.3">
      <c r="A94" s="3" t="s">
        <v>147</v>
      </c>
      <c r="B94" s="3" t="s">
        <v>220</v>
      </c>
      <c r="C94" s="3">
        <v>3</v>
      </c>
      <c r="D94" s="3" t="s">
        <v>14</v>
      </c>
      <c r="E94">
        <v>5</v>
      </c>
    </row>
    <row r="95" spans="1:5" x14ac:dyDescent="0.3">
      <c r="A95" s="3" t="s">
        <v>148</v>
      </c>
      <c r="B95" s="3" t="s">
        <v>220</v>
      </c>
      <c r="C95" s="3">
        <v>4</v>
      </c>
      <c r="D95" s="3" t="s">
        <v>14</v>
      </c>
      <c r="E95">
        <v>5</v>
      </c>
    </row>
    <row r="96" spans="1:5" x14ac:dyDescent="0.3">
      <c r="A96" s="3" t="s">
        <v>149</v>
      </c>
      <c r="B96" s="3" t="s">
        <v>220</v>
      </c>
      <c r="C96" s="3">
        <v>5</v>
      </c>
      <c r="D96" s="3" t="s">
        <v>14</v>
      </c>
      <c r="E96">
        <v>5</v>
      </c>
    </row>
    <row r="97" spans="1:5" x14ac:dyDescent="0.3">
      <c r="A97" s="3" t="s">
        <v>150</v>
      </c>
      <c r="B97" s="3" t="s">
        <v>220</v>
      </c>
      <c r="C97" s="3">
        <v>6</v>
      </c>
      <c r="D97" s="3" t="s">
        <v>15</v>
      </c>
      <c r="E97">
        <v>5</v>
      </c>
    </row>
    <row r="98" spans="1:5" x14ac:dyDescent="0.3">
      <c r="A98" s="3" t="s">
        <v>151</v>
      </c>
      <c r="B98" s="3" t="s">
        <v>220</v>
      </c>
      <c r="C98" s="3">
        <v>7</v>
      </c>
      <c r="D98" s="3" t="s">
        <v>15</v>
      </c>
      <c r="E98">
        <v>5</v>
      </c>
    </row>
    <row r="99" spans="1:5" x14ac:dyDescent="0.3">
      <c r="A99" s="3" t="s">
        <v>152</v>
      </c>
      <c r="B99" s="3" t="s">
        <v>220</v>
      </c>
      <c r="C99" s="3">
        <v>8</v>
      </c>
      <c r="D99" s="3" t="s">
        <v>15</v>
      </c>
      <c r="E99">
        <v>5</v>
      </c>
    </row>
    <row r="100" spans="1:5" x14ac:dyDescent="0.3">
      <c r="A100" s="3" t="s">
        <v>153</v>
      </c>
      <c r="B100" s="3" t="s">
        <v>220</v>
      </c>
      <c r="C100" s="3">
        <v>9</v>
      </c>
      <c r="D100" s="3" t="s">
        <v>15</v>
      </c>
      <c r="E100">
        <v>5</v>
      </c>
    </row>
    <row r="101" spans="1:5" x14ac:dyDescent="0.3">
      <c r="A101" s="3" t="s">
        <v>154</v>
      </c>
      <c r="B101" s="3" t="s">
        <v>220</v>
      </c>
      <c r="C101" s="3">
        <v>10</v>
      </c>
      <c r="D101" s="3" t="s">
        <v>15</v>
      </c>
      <c r="E101">
        <v>5</v>
      </c>
    </row>
    <row r="102" spans="1:5" x14ac:dyDescent="0.3">
      <c r="A102" s="3" t="s">
        <v>155</v>
      </c>
      <c r="B102" s="3" t="s">
        <v>221</v>
      </c>
      <c r="C102" s="3">
        <v>1</v>
      </c>
      <c r="D102" s="3" t="s">
        <v>14</v>
      </c>
      <c r="E102">
        <v>5</v>
      </c>
    </row>
    <row r="103" spans="1:5" x14ac:dyDescent="0.3">
      <c r="A103" s="3" t="s">
        <v>156</v>
      </c>
      <c r="B103" s="3" t="s">
        <v>221</v>
      </c>
      <c r="C103" s="3">
        <v>2</v>
      </c>
      <c r="D103" s="3" t="s">
        <v>14</v>
      </c>
      <c r="E103">
        <v>5</v>
      </c>
    </row>
    <row r="104" spans="1:5" x14ac:dyDescent="0.3">
      <c r="A104" s="3" t="s">
        <v>157</v>
      </c>
      <c r="B104" s="3" t="s">
        <v>221</v>
      </c>
      <c r="C104" s="3">
        <v>3</v>
      </c>
      <c r="D104" s="3" t="s">
        <v>14</v>
      </c>
      <c r="E104">
        <v>5</v>
      </c>
    </row>
    <row r="105" spans="1:5" x14ac:dyDescent="0.3">
      <c r="A105" s="3" t="s">
        <v>158</v>
      </c>
      <c r="B105" s="3" t="s">
        <v>221</v>
      </c>
      <c r="C105" s="3">
        <v>4</v>
      </c>
      <c r="D105" s="3" t="s">
        <v>14</v>
      </c>
      <c r="E105">
        <v>5</v>
      </c>
    </row>
    <row r="106" spans="1:5" x14ac:dyDescent="0.3">
      <c r="A106" s="3" t="s">
        <v>159</v>
      </c>
      <c r="B106" s="3" t="s">
        <v>221</v>
      </c>
      <c r="C106" s="3">
        <v>5</v>
      </c>
      <c r="D106" s="3" t="s">
        <v>14</v>
      </c>
      <c r="E106">
        <v>5</v>
      </c>
    </row>
    <row r="107" spans="1:5" x14ac:dyDescent="0.3">
      <c r="A107" s="3" t="s">
        <v>160</v>
      </c>
      <c r="B107" s="3" t="s">
        <v>221</v>
      </c>
      <c r="C107" s="3">
        <v>6</v>
      </c>
      <c r="D107" s="3" t="s">
        <v>15</v>
      </c>
      <c r="E107">
        <v>5</v>
      </c>
    </row>
    <row r="108" spans="1:5" x14ac:dyDescent="0.3">
      <c r="A108" s="3" t="s">
        <v>161</v>
      </c>
      <c r="B108" s="3" t="s">
        <v>221</v>
      </c>
      <c r="C108" s="3">
        <v>7</v>
      </c>
      <c r="D108" s="3" t="s">
        <v>15</v>
      </c>
      <c r="E108">
        <v>5</v>
      </c>
    </row>
    <row r="109" spans="1:5" x14ac:dyDescent="0.3">
      <c r="A109" s="3" t="s">
        <v>162</v>
      </c>
      <c r="B109" s="3" t="s">
        <v>221</v>
      </c>
      <c r="C109" s="3">
        <v>8</v>
      </c>
      <c r="D109" s="3" t="s">
        <v>15</v>
      </c>
      <c r="E109">
        <v>5</v>
      </c>
    </row>
    <row r="110" spans="1:5" x14ac:dyDescent="0.3">
      <c r="A110" s="3" t="s">
        <v>163</v>
      </c>
      <c r="B110" s="3" t="s">
        <v>221</v>
      </c>
      <c r="C110" s="3">
        <v>9</v>
      </c>
      <c r="D110" s="3" t="s">
        <v>15</v>
      </c>
      <c r="E110">
        <v>5</v>
      </c>
    </row>
    <row r="111" spans="1:5" x14ac:dyDescent="0.3">
      <c r="A111" s="3" t="s">
        <v>164</v>
      </c>
      <c r="B111" s="3" t="s">
        <v>221</v>
      </c>
      <c r="C111" s="3">
        <v>10</v>
      </c>
      <c r="D111" s="3" t="s">
        <v>15</v>
      </c>
      <c r="E111">
        <v>5</v>
      </c>
    </row>
    <row r="112" spans="1:5" x14ac:dyDescent="0.3">
      <c r="A112" s="3" t="s">
        <v>165</v>
      </c>
      <c r="B112" s="3" t="s">
        <v>222</v>
      </c>
      <c r="C112" s="3">
        <v>1</v>
      </c>
      <c r="D112" s="3" t="s">
        <v>14</v>
      </c>
      <c r="E112">
        <v>5</v>
      </c>
    </row>
    <row r="113" spans="1:5" x14ac:dyDescent="0.3">
      <c r="A113" s="3" t="s">
        <v>166</v>
      </c>
      <c r="B113" s="3" t="s">
        <v>222</v>
      </c>
      <c r="C113" s="3">
        <v>2</v>
      </c>
      <c r="D113" s="3" t="s">
        <v>14</v>
      </c>
      <c r="E113">
        <v>5</v>
      </c>
    </row>
    <row r="114" spans="1:5" x14ac:dyDescent="0.3">
      <c r="A114" s="3" t="s">
        <v>167</v>
      </c>
      <c r="B114" s="3" t="s">
        <v>222</v>
      </c>
      <c r="C114" s="3">
        <v>3</v>
      </c>
      <c r="D114" s="3" t="s">
        <v>14</v>
      </c>
      <c r="E114">
        <v>5</v>
      </c>
    </row>
    <row r="115" spans="1:5" x14ac:dyDescent="0.3">
      <c r="A115" s="3" t="s">
        <v>168</v>
      </c>
      <c r="B115" s="3" t="s">
        <v>222</v>
      </c>
      <c r="C115" s="3">
        <v>4</v>
      </c>
      <c r="D115" s="3" t="s">
        <v>14</v>
      </c>
      <c r="E115">
        <v>5</v>
      </c>
    </row>
    <row r="116" spans="1:5" x14ac:dyDescent="0.3">
      <c r="A116" s="3" t="s">
        <v>169</v>
      </c>
      <c r="B116" s="3" t="s">
        <v>222</v>
      </c>
      <c r="C116" s="3">
        <v>5</v>
      </c>
      <c r="D116" s="3" t="s">
        <v>14</v>
      </c>
      <c r="E116">
        <v>5</v>
      </c>
    </row>
    <row r="117" spans="1:5" x14ac:dyDescent="0.3">
      <c r="A117" s="3" t="s">
        <v>170</v>
      </c>
      <c r="B117" s="3" t="s">
        <v>222</v>
      </c>
      <c r="C117" s="3">
        <v>6</v>
      </c>
      <c r="D117" s="3" t="s">
        <v>15</v>
      </c>
      <c r="E117">
        <v>5</v>
      </c>
    </row>
    <row r="118" spans="1:5" x14ac:dyDescent="0.3">
      <c r="A118" s="3" t="s">
        <v>171</v>
      </c>
      <c r="B118" s="3" t="s">
        <v>222</v>
      </c>
      <c r="C118" s="3">
        <v>7</v>
      </c>
      <c r="D118" s="3" t="s">
        <v>15</v>
      </c>
      <c r="E118">
        <v>5</v>
      </c>
    </row>
    <row r="119" spans="1:5" x14ac:dyDescent="0.3">
      <c r="A119" s="3" t="s">
        <v>172</v>
      </c>
      <c r="B119" s="3" t="s">
        <v>222</v>
      </c>
      <c r="C119" s="3">
        <v>8</v>
      </c>
      <c r="D119" s="3" t="s">
        <v>15</v>
      </c>
      <c r="E119">
        <v>5</v>
      </c>
    </row>
    <row r="120" spans="1:5" x14ac:dyDescent="0.3">
      <c r="A120" s="3" t="s">
        <v>173</v>
      </c>
      <c r="B120" s="3" t="s">
        <v>222</v>
      </c>
      <c r="C120" s="3">
        <v>9</v>
      </c>
      <c r="D120" s="3" t="s">
        <v>15</v>
      </c>
      <c r="E120">
        <v>5</v>
      </c>
    </row>
    <row r="121" spans="1:5" x14ac:dyDescent="0.3">
      <c r="A121" s="3" t="s">
        <v>174</v>
      </c>
      <c r="B121" s="3" t="s">
        <v>222</v>
      </c>
      <c r="C121" s="3">
        <v>10</v>
      </c>
      <c r="D121" s="3" t="s">
        <v>15</v>
      </c>
      <c r="E121">
        <v>5</v>
      </c>
    </row>
    <row r="122" spans="1:5" x14ac:dyDescent="0.3">
      <c r="A122" s="3" t="s">
        <v>175</v>
      </c>
      <c r="B122" s="3" t="s">
        <v>223</v>
      </c>
      <c r="C122" s="3">
        <v>1</v>
      </c>
      <c r="D122" s="3" t="s">
        <v>14</v>
      </c>
      <c r="E122">
        <v>5</v>
      </c>
    </row>
    <row r="123" spans="1:5" x14ac:dyDescent="0.3">
      <c r="A123" s="3" t="s">
        <v>176</v>
      </c>
      <c r="B123" s="3" t="s">
        <v>223</v>
      </c>
      <c r="C123" s="3">
        <v>2</v>
      </c>
      <c r="D123" s="3" t="s">
        <v>14</v>
      </c>
      <c r="E123">
        <v>5</v>
      </c>
    </row>
    <row r="124" spans="1:5" x14ac:dyDescent="0.3">
      <c r="A124" s="3" t="s">
        <v>177</v>
      </c>
      <c r="B124" s="3" t="s">
        <v>223</v>
      </c>
      <c r="C124" s="3">
        <v>3</v>
      </c>
      <c r="D124" s="3" t="s">
        <v>14</v>
      </c>
      <c r="E124">
        <v>5</v>
      </c>
    </row>
    <row r="125" spans="1:5" x14ac:dyDescent="0.3">
      <c r="A125" s="3" t="s">
        <v>178</v>
      </c>
      <c r="B125" s="3" t="s">
        <v>223</v>
      </c>
      <c r="C125" s="3">
        <v>4</v>
      </c>
      <c r="D125" s="3" t="s">
        <v>14</v>
      </c>
      <c r="E125">
        <v>5</v>
      </c>
    </row>
    <row r="126" spans="1:5" x14ac:dyDescent="0.3">
      <c r="A126" s="3" t="s">
        <v>179</v>
      </c>
      <c r="B126" s="3" t="s">
        <v>223</v>
      </c>
      <c r="C126" s="3">
        <v>5</v>
      </c>
      <c r="D126" s="3" t="s">
        <v>14</v>
      </c>
      <c r="E126">
        <v>5</v>
      </c>
    </row>
    <row r="127" spans="1:5" x14ac:dyDescent="0.3">
      <c r="A127" s="3" t="s">
        <v>180</v>
      </c>
      <c r="B127" s="3" t="s">
        <v>223</v>
      </c>
      <c r="C127" s="3">
        <v>6</v>
      </c>
      <c r="D127" s="3" t="s">
        <v>15</v>
      </c>
      <c r="E127">
        <v>5</v>
      </c>
    </row>
    <row r="128" spans="1:5" x14ac:dyDescent="0.3">
      <c r="A128" s="3" t="s">
        <v>181</v>
      </c>
      <c r="B128" s="3" t="s">
        <v>223</v>
      </c>
      <c r="C128" s="3">
        <v>7</v>
      </c>
      <c r="D128" s="3" t="s">
        <v>15</v>
      </c>
      <c r="E128">
        <v>5</v>
      </c>
    </row>
    <row r="129" spans="1:5" x14ac:dyDescent="0.3">
      <c r="A129" s="3" t="s">
        <v>182</v>
      </c>
      <c r="B129" s="3" t="s">
        <v>223</v>
      </c>
      <c r="C129" s="3">
        <v>8</v>
      </c>
      <c r="D129" s="3" t="s">
        <v>15</v>
      </c>
      <c r="E129">
        <v>5</v>
      </c>
    </row>
    <row r="130" spans="1:5" x14ac:dyDescent="0.3">
      <c r="A130" s="3" t="s">
        <v>183</v>
      </c>
      <c r="B130" s="3" t="s">
        <v>223</v>
      </c>
      <c r="C130" s="3">
        <v>9</v>
      </c>
      <c r="D130" s="3" t="s">
        <v>15</v>
      </c>
      <c r="E130">
        <v>5</v>
      </c>
    </row>
    <row r="131" spans="1:5" x14ac:dyDescent="0.3">
      <c r="A131" s="3" t="s">
        <v>184</v>
      </c>
      <c r="B131" s="3" t="s">
        <v>223</v>
      </c>
      <c r="C131" s="3">
        <v>10</v>
      </c>
      <c r="D131" s="3" t="s">
        <v>15</v>
      </c>
      <c r="E131">
        <v>5</v>
      </c>
    </row>
    <row r="132" spans="1:5" x14ac:dyDescent="0.3">
      <c r="A132" s="3" t="s">
        <v>185</v>
      </c>
      <c r="B132" s="3" t="s">
        <v>224</v>
      </c>
      <c r="C132" s="3">
        <v>1</v>
      </c>
      <c r="D132" s="3" t="s">
        <v>14</v>
      </c>
      <c r="E132">
        <v>5</v>
      </c>
    </row>
    <row r="133" spans="1:5" x14ac:dyDescent="0.3">
      <c r="A133" s="3" t="s">
        <v>186</v>
      </c>
      <c r="B133" s="3" t="s">
        <v>224</v>
      </c>
      <c r="C133" s="3">
        <v>2</v>
      </c>
      <c r="D133" s="3" t="s">
        <v>14</v>
      </c>
      <c r="E133">
        <v>5</v>
      </c>
    </row>
    <row r="134" spans="1:5" x14ac:dyDescent="0.3">
      <c r="A134" s="3" t="s">
        <v>187</v>
      </c>
      <c r="B134" s="3" t="s">
        <v>224</v>
      </c>
      <c r="C134" s="3">
        <v>3</v>
      </c>
      <c r="D134" s="3" t="s">
        <v>14</v>
      </c>
      <c r="E134">
        <v>5</v>
      </c>
    </row>
    <row r="135" spans="1:5" x14ac:dyDescent="0.3">
      <c r="A135" s="3" t="s">
        <v>188</v>
      </c>
      <c r="B135" s="3" t="s">
        <v>224</v>
      </c>
      <c r="C135" s="3">
        <v>4</v>
      </c>
      <c r="D135" s="3" t="s">
        <v>14</v>
      </c>
      <c r="E135">
        <v>5</v>
      </c>
    </row>
    <row r="136" spans="1:5" x14ac:dyDescent="0.3">
      <c r="A136" s="3" t="s">
        <v>189</v>
      </c>
      <c r="B136" s="3" t="s">
        <v>224</v>
      </c>
      <c r="C136" s="3">
        <v>5</v>
      </c>
      <c r="D136" s="3" t="s">
        <v>14</v>
      </c>
      <c r="E136">
        <v>5</v>
      </c>
    </row>
    <row r="137" spans="1:5" x14ac:dyDescent="0.3">
      <c r="A137" s="3" t="s">
        <v>190</v>
      </c>
      <c r="B137" s="3" t="s">
        <v>224</v>
      </c>
      <c r="C137" s="3">
        <v>6</v>
      </c>
      <c r="D137" s="3" t="s">
        <v>15</v>
      </c>
      <c r="E137">
        <v>5</v>
      </c>
    </row>
    <row r="138" spans="1:5" x14ac:dyDescent="0.3">
      <c r="A138" s="3" t="s">
        <v>191</v>
      </c>
      <c r="B138" s="3" t="s">
        <v>224</v>
      </c>
      <c r="C138" s="3">
        <v>7</v>
      </c>
      <c r="D138" s="3" t="s">
        <v>15</v>
      </c>
      <c r="E138">
        <v>5</v>
      </c>
    </row>
    <row r="139" spans="1:5" x14ac:dyDescent="0.3">
      <c r="A139" s="3" t="s">
        <v>192</v>
      </c>
      <c r="B139" s="3" t="s">
        <v>224</v>
      </c>
      <c r="C139" s="3">
        <v>8</v>
      </c>
      <c r="D139" s="3" t="s">
        <v>15</v>
      </c>
      <c r="E139">
        <v>5</v>
      </c>
    </row>
    <row r="140" spans="1:5" x14ac:dyDescent="0.3">
      <c r="A140" s="3" t="s">
        <v>193</v>
      </c>
      <c r="B140" s="3" t="s">
        <v>224</v>
      </c>
      <c r="C140" s="3">
        <v>9</v>
      </c>
      <c r="D140" s="3" t="s">
        <v>15</v>
      </c>
      <c r="E140">
        <v>5</v>
      </c>
    </row>
    <row r="141" spans="1:5" x14ac:dyDescent="0.3">
      <c r="A141" s="3" t="s">
        <v>194</v>
      </c>
      <c r="B141" s="3" t="s">
        <v>224</v>
      </c>
      <c r="C141" s="3">
        <v>10</v>
      </c>
      <c r="D141" s="3" t="s">
        <v>15</v>
      </c>
      <c r="E141">
        <v>5</v>
      </c>
    </row>
    <row r="142" spans="1:5" x14ac:dyDescent="0.3">
      <c r="A142" s="3" t="s">
        <v>195</v>
      </c>
      <c r="B142" s="3" t="s">
        <v>225</v>
      </c>
      <c r="C142" s="3">
        <v>1</v>
      </c>
      <c r="D142" s="3" t="s">
        <v>14</v>
      </c>
      <c r="E142">
        <v>5</v>
      </c>
    </row>
    <row r="143" spans="1:5" x14ac:dyDescent="0.3">
      <c r="A143" s="3" t="s">
        <v>196</v>
      </c>
      <c r="B143" s="3" t="s">
        <v>225</v>
      </c>
      <c r="C143" s="3">
        <v>2</v>
      </c>
      <c r="D143" s="3" t="s">
        <v>14</v>
      </c>
      <c r="E143">
        <v>5</v>
      </c>
    </row>
    <row r="144" spans="1:5" x14ac:dyDescent="0.3">
      <c r="A144" s="3" t="s">
        <v>197</v>
      </c>
      <c r="B144" s="3" t="s">
        <v>225</v>
      </c>
      <c r="C144" s="3">
        <v>3</v>
      </c>
      <c r="D144" s="3" t="s">
        <v>14</v>
      </c>
      <c r="E144">
        <v>5</v>
      </c>
    </row>
    <row r="145" spans="1:5" x14ac:dyDescent="0.3">
      <c r="A145" s="3" t="s">
        <v>198</v>
      </c>
      <c r="B145" s="3" t="s">
        <v>225</v>
      </c>
      <c r="C145" s="3">
        <v>4</v>
      </c>
      <c r="D145" s="3" t="s">
        <v>14</v>
      </c>
      <c r="E145">
        <v>5</v>
      </c>
    </row>
    <row r="146" spans="1:5" x14ac:dyDescent="0.3">
      <c r="A146" s="3" t="s">
        <v>199</v>
      </c>
      <c r="B146" s="3" t="s">
        <v>225</v>
      </c>
      <c r="C146" s="3">
        <v>5</v>
      </c>
      <c r="D146" s="3" t="s">
        <v>14</v>
      </c>
      <c r="E146">
        <v>5</v>
      </c>
    </row>
    <row r="147" spans="1:5" x14ac:dyDescent="0.3">
      <c r="A147" s="3" t="s">
        <v>200</v>
      </c>
      <c r="B147" s="3" t="s">
        <v>225</v>
      </c>
      <c r="C147" s="3">
        <v>6</v>
      </c>
      <c r="D147" s="3" t="s">
        <v>15</v>
      </c>
      <c r="E147">
        <v>5</v>
      </c>
    </row>
    <row r="148" spans="1:5" x14ac:dyDescent="0.3">
      <c r="A148" s="3" t="s">
        <v>201</v>
      </c>
      <c r="B148" s="3" t="s">
        <v>225</v>
      </c>
      <c r="C148" s="3">
        <v>7</v>
      </c>
      <c r="D148" s="3" t="s">
        <v>15</v>
      </c>
      <c r="E148">
        <v>5</v>
      </c>
    </row>
    <row r="149" spans="1:5" x14ac:dyDescent="0.3">
      <c r="A149" s="3" t="s">
        <v>202</v>
      </c>
      <c r="B149" s="3" t="s">
        <v>225</v>
      </c>
      <c r="C149" s="3">
        <v>8</v>
      </c>
      <c r="D149" s="3" t="s">
        <v>15</v>
      </c>
      <c r="E149">
        <v>5</v>
      </c>
    </row>
    <row r="150" spans="1:5" x14ac:dyDescent="0.3">
      <c r="A150" s="3" t="s">
        <v>203</v>
      </c>
      <c r="B150" s="3" t="s">
        <v>225</v>
      </c>
      <c r="C150" s="3">
        <v>9</v>
      </c>
      <c r="D150" s="3" t="s">
        <v>15</v>
      </c>
      <c r="E150">
        <v>5</v>
      </c>
    </row>
    <row r="151" spans="1:5" x14ac:dyDescent="0.3">
      <c r="A151" s="3" t="s">
        <v>204</v>
      </c>
      <c r="B151" s="3" t="s">
        <v>225</v>
      </c>
      <c r="C151" s="3">
        <v>10</v>
      </c>
      <c r="D151" s="3" t="s">
        <v>15</v>
      </c>
      <c r="E151">
        <v>5</v>
      </c>
    </row>
    <row r="152" spans="1:5" x14ac:dyDescent="0.3">
      <c r="A152" s="3" t="s">
        <v>205</v>
      </c>
      <c r="B152" s="3" t="s">
        <v>226</v>
      </c>
      <c r="C152" s="3">
        <v>1</v>
      </c>
      <c r="D152" s="3" t="s">
        <v>14</v>
      </c>
      <c r="E152">
        <v>5</v>
      </c>
    </row>
    <row r="153" spans="1:5" x14ac:dyDescent="0.3">
      <c r="A153" s="3" t="s">
        <v>206</v>
      </c>
      <c r="B153" s="3" t="s">
        <v>226</v>
      </c>
      <c r="C153" s="3">
        <v>2</v>
      </c>
      <c r="D153" s="3" t="s">
        <v>14</v>
      </c>
      <c r="E153">
        <v>5</v>
      </c>
    </row>
    <row r="154" spans="1:5" x14ac:dyDescent="0.3">
      <c r="A154" s="3" t="s">
        <v>207</v>
      </c>
      <c r="B154" s="3" t="s">
        <v>226</v>
      </c>
      <c r="C154" s="3">
        <v>3</v>
      </c>
      <c r="D154" s="3" t="s">
        <v>14</v>
      </c>
      <c r="E154">
        <v>5</v>
      </c>
    </row>
    <row r="155" spans="1:5" x14ac:dyDescent="0.3">
      <c r="A155" s="3" t="s">
        <v>208</v>
      </c>
      <c r="B155" s="3" t="s">
        <v>226</v>
      </c>
      <c r="C155" s="3">
        <v>4</v>
      </c>
      <c r="D155" s="3" t="s">
        <v>14</v>
      </c>
      <c r="E155">
        <v>5</v>
      </c>
    </row>
    <row r="156" spans="1:5" x14ac:dyDescent="0.3">
      <c r="A156" s="3" t="s">
        <v>209</v>
      </c>
      <c r="B156" s="3" t="s">
        <v>226</v>
      </c>
      <c r="C156" s="3">
        <v>5</v>
      </c>
      <c r="D156" s="3" t="s">
        <v>14</v>
      </c>
      <c r="E156">
        <v>5</v>
      </c>
    </row>
    <row r="157" spans="1:5" x14ac:dyDescent="0.3">
      <c r="A157" s="3" t="s">
        <v>210</v>
      </c>
      <c r="B157" s="3" t="s">
        <v>226</v>
      </c>
      <c r="C157" s="3">
        <v>6</v>
      </c>
      <c r="D157" s="3" t="s">
        <v>15</v>
      </c>
      <c r="E157">
        <v>5</v>
      </c>
    </row>
    <row r="158" spans="1:5" x14ac:dyDescent="0.3">
      <c r="A158" s="3" t="s">
        <v>211</v>
      </c>
      <c r="B158" s="3" t="s">
        <v>226</v>
      </c>
      <c r="C158" s="3">
        <v>7</v>
      </c>
      <c r="D158" s="3" t="s">
        <v>15</v>
      </c>
      <c r="E158">
        <v>5</v>
      </c>
    </row>
    <row r="159" spans="1:5" x14ac:dyDescent="0.3">
      <c r="A159" s="3" t="s">
        <v>212</v>
      </c>
      <c r="B159" s="3" t="s">
        <v>226</v>
      </c>
      <c r="C159" s="3">
        <v>8</v>
      </c>
      <c r="D159" s="3" t="s">
        <v>15</v>
      </c>
      <c r="E159">
        <v>5</v>
      </c>
    </row>
    <row r="160" spans="1:5" x14ac:dyDescent="0.3">
      <c r="A160" s="3" t="s">
        <v>213</v>
      </c>
      <c r="B160" s="3" t="s">
        <v>226</v>
      </c>
      <c r="C160" s="3">
        <v>9</v>
      </c>
      <c r="D160" s="3" t="s">
        <v>15</v>
      </c>
      <c r="E160">
        <v>5</v>
      </c>
    </row>
    <row r="161" spans="1:5" x14ac:dyDescent="0.3">
      <c r="A161" s="3" t="s">
        <v>214</v>
      </c>
      <c r="B161" s="3" t="s">
        <v>226</v>
      </c>
      <c r="C161" s="3">
        <v>10</v>
      </c>
      <c r="D161" s="3" t="s">
        <v>15</v>
      </c>
      <c r="E161">
        <v>5</v>
      </c>
    </row>
    <row r="162" spans="1:5" x14ac:dyDescent="0.3">
      <c r="E162"/>
    </row>
    <row r="163" spans="1:5" x14ac:dyDescent="0.3">
      <c r="E163"/>
    </row>
    <row r="164" spans="1:5" x14ac:dyDescent="0.3">
      <c r="E164"/>
    </row>
    <row r="165" spans="1:5" x14ac:dyDescent="0.3">
      <c r="E165"/>
    </row>
    <row r="166" spans="1:5" x14ac:dyDescent="0.3">
      <c r="E166"/>
    </row>
    <row r="167" spans="1:5" x14ac:dyDescent="0.3">
      <c r="E167"/>
    </row>
    <row r="168" spans="1:5" x14ac:dyDescent="0.3">
      <c r="E168"/>
    </row>
    <row r="169" spans="1:5" x14ac:dyDescent="0.3">
      <c r="E169"/>
    </row>
    <row r="170" spans="1:5" x14ac:dyDescent="0.3">
      <c r="E170"/>
    </row>
    <row r="171" spans="1:5" x14ac:dyDescent="0.3">
      <c r="E171"/>
    </row>
    <row r="172" spans="1:5" x14ac:dyDescent="0.3">
      <c r="E172"/>
    </row>
    <row r="173" spans="1:5" x14ac:dyDescent="0.3">
      <c r="E173"/>
    </row>
    <row r="174" spans="1:5" x14ac:dyDescent="0.3">
      <c r="E174"/>
    </row>
    <row r="175" spans="1:5" x14ac:dyDescent="0.3">
      <c r="E175"/>
    </row>
    <row r="176" spans="1:5" x14ac:dyDescent="0.3">
      <c r="E176"/>
    </row>
    <row r="177" spans="5:5" x14ac:dyDescent="0.3">
      <c r="E177"/>
    </row>
    <row r="178" spans="5:5" x14ac:dyDescent="0.3">
      <c r="E178"/>
    </row>
    <row r="179" spans="5:5" x14ac:dyDescent="0.3">
      <c r="E179"/>
    </row>
    <row r="180" spans="5:5" x14ac:dyDescent="0.3">
      <c r="E180"/>
    </row>
    <row r="181" spans="5:5" x14ac:dyDescent="0.3">
      <c r="E181"/>
    </row>
    <row r="182" spans="5:5" x14ac:dyDescent="0.3">
      <c r="E182"/>
    </row>
    <row r="183" spans="5:5" x14ac:dyDescent="0.3">
      <c r="E183"/>
    </row>
    <row r="184" spans="5:5" x14ac:dyDescent="0.3">
      <c r="E184"/>
    </row>
    <row r="185" spans="5:5" x14ac:dyDescent="0.3">
      <c r="E185"/>
    </row>
    <row r="186" spans="5:5" x14ac:dyDescent="0.3">
      <c r="E186"/>
    </row>
    <row r="187" spans="5:5" x14ac:dyDescent="0.3">
      <c r="E187"/>
    </row>
    <row r="188" spans="5:5" x14ac:dyDescent="0.3">
      <c r="E188"/>
    </row>
    <row r="189" spans="5:5" x14ac:dyDescent="0.3">
      <c r="E189"/>
    </row>
    <row r="190" spans="5:5" x14ac:dyDescent="0.3">
      <c r="E190"/>
    </row>
    <row r="191" spans="5:5" x14ac:dyDescent="0.3">
      <c r="E191"/>
    </row>
    <row r="192" spans="5:5" x14ac:dyDescent="0.3">
      <c r="E192"/>
    </row>
    <row r="193" spans="5:5" x14ac:dyDescent="0.3">
      <c r="E193"/>
    </row>
    <row r="194" spans="5:5" x14ac:dyDescent="0.3">
      <c r="E194"/>
    </row>
    <row r="195" spans="5:5" x14ac:dyDescent="0.3">
      <c r="E195"/>
    </row>
    <row r="196" spans="5:5" x14ac:dyDescent="0.3">
      <c r="E196"/>
    </row>
    <row r="197" spans="5:5" x14ac:dyDescent="0.3">
      <c r="E197"/>
    </row>
    <row r="198" spans="5:5" x14ac:dyDescent="0.3">
      <c r="E198"/>
    </row>
    <row r="199" spans="5:5" x14ac:dyDescent="0.3">
      <c r="E199"/>
    </row>
    <row r="200" spans="5:5" x14ac:dyDescent="0.3">
      <c r="E200"/>
    </row>
    <row r="201" spans="5:5" x14ac:dyDescent="0.3">
      <c r="E20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066D9-5BBB-4CDE-9DB9-94A13D4A9EE2}">
  <dimension ref="A1:B161"/>
  <sheetViews>
    <sheetView workbookViewId="0">
      <selection activeCell="L28" sqref="L28"/>
    </sheetView>
  </sheetViews>
  <sheetFormatPr defaultRowHeight="14.4" x14ac:dyDescent="0.3"/>
  <cols>
    <col min="3" max="3" width="13.6640625" bestFit="1" customWidth="1"/>
    <col min="4" max="4" width="13.88671875" bestFit="1" customWidth="1"/>
  </cols>
  <sheetData>
    <row r="1" spans="1:2" x14ac:dyDescent="0.3">
      <c r="A1" s="7" t="s">
        <v>58</v>
      </c>
      <c r="B1" s="7" t="s">
        <v>62</v>
      </c>
    </row>
    <row r="2" spans="1:2" x14ac:dyDescent="0.3">
      <c r="A2" t="s">
        <v>78</v>
      </c>
      <c r="B2">
        <v>2</v>
      </c>
    </row>
    <row r="3" spans="1:2" x14ac:dyDescent="0.3">
      <c r="A3" t="s">
        <v>18</v>
      </c>
      <c r="B3">
        <v>2.1</v>
      </c>
    </row>
    <row r="4" spans="1:2" x14ac:dyDescent="0.3">
      <c r="A4" t="s">
        <v>19</v>
      </c>
      <c r="B4">
        <v>2.2000000000000002</v>
      </c>
    </row>
    <row r="5" spans="1:2" x14ac:dyDescent="0.3">
      <c r="A5" t="s">
        <v>20</v>
      </c>
      <c r="B5">
        <v>2.2999999999999998</v>
      </c>
    </row>
    <row r="6" spans="1:2" x14ac:dyDescent="0.3">
      <c r="A6" t="s">
        <v>21</v>
      </c>
      <c r="B6">
        <v>2.4</v>
      </c>
    </row>
    <row r="7" spans="1:2" x14ac:dyDescent="0.3">
      <c r="A7" t="s">
        <v>22</v>
      </c>
      <c r="B7">
        <v>2.5</v>
      </c>
    </row>
    <row r="8" spans="1:2" x14ac:dyDescent="0.3">
      <c r="A8" t="s">
        <v>23</v>
      </c>
      <c r="B8">
        <v>2.6</v>
      </c>
    </row>
    <row r="9" spans="1:2" x14ac:dyDescent="0.3">
      <c r="A9" t="s">
        <v>24</v>
      </c>
      <c r="B9">
        <v>2.7</v>
      </c>
    </row>
    <row r="10" spans="1:2" x14ac:dyDescent="0.3">
      <c r="A10" t="s">
        <v>25</v>
      </c>
      <c r="B10">
        <v>2.8</v>
      </c>
    </row>
    <row r="11" spans="1:2" x14ac:dyDescent="0.3">
      <c r="A11" t="s">
        <v>26</v>
      </c>
      <c r="B11">
        <v>2.9</v>
      </c>
    </row>
    <row r="12" spans="1:2" x14ac:dyDescent="0.3">
      <c r="A12" t="s">
        <v>27</v>
      </c>
      <c r="B12">
        <v>2</v>
      </c>
    </row>
    <row r="13" spans="1:2" x14ac:dyDescent="0.3">
      <c r="A13" t="s">
        <v>28</v>
      </c>
      <c r="B13">
        <v>2.1</v>
      </c>
    </row>
    <row r="14" spans="1:2" x14ac:dyDescent="0.3">
      <c r="A14" t="s">
        <v>29</v>
      </c>
      <c r="B14">
        <v>2.2000000000000002</v>
      </c>
    </row>
    <row r="15" spans="1:2" x14ac:dyDescent="0.3">
      <c r="A15" t="s">
        <v>30</v>
      </c>
      <c r="B15">
        <v>2.2999999999999998</v>
      </c>
    </row>
    <row r="16" spans="1:2" x14ac:dyDescent="0.3">
      <c r="A16" t="s">
        <v>31</v>
      </c>
      <c r="B16">
        <v>2.4</v>
      </c>
    </row>
    <row r="17" spans="1:2" x14ac:dyDescent="0.3">
      <c r="A17" t="s">
        <v>32</v>
      </c>
      <c r="B17">
        <v>2.5</v>
      </c>
    </row>
    <row r="18" spans="1:2" x14ac:dyDescent="0.3">
      <c r="A18" t="s">
        <v>33</v>
      </c>
      <c r="B18">
        <v>2.6</v>
      </c>
    </row>
    <row r="19" spans="1:2" x14ac:dyDescent="0.3">
      <c r="A19" t="s">
        <v>34</v>
      </c>
      <c r="B19">
        <v>2.7</v>
      </c>
    </row>
    <row r="20" spans="1:2" x14ac:dyDescent="0.3">
      <c r="A20" t="s">
        <v>35</v>
      </c>
      <c r="B20">
        <v>2.8</v>
      </c>
    </row>
    <row r="21" spans="1:2" x14ac:dyDescent="0.3">
      <c r="A21" t="s">
        <v>36</v>
      </c>
      <c r="B21">
        <v>2.9</v>
      </c>
    </row>
    <row r="22" spans="1:2" x14ac:dyDescent="0.3">
      <c r="A22" t="s">
        <v>37</v>
      </c>
      <c r="B22">
        <v>1.3</v>
      </c>
    </row>
    <row r="23" spans="1:2" x14ac:dyDescent="0.3">
      <c r="A23" t="s">
        <v>38</v>
      </c>
      <c r="B23">
        <v>1.4</v>
      </c>
    </row>
    <row r="24" spans="1:2" x14ac:dyDescent="0.3">
      <c r="A24" t="s">
        <v>39</v>
      </c>
      <c r="B24">
        <v>1.5</v>
      </c>
    </row>
    <row r="25" spans="1:2" x14ac:dyDescent="0.3">
      <c r="A25" t="s">
        <v>40</v>
      </c>
      <c r="B25">
        <v>1.6</v>
      </c>
    </row>
    <row r="26" spans="1:2" x14ac:dyDescent="0.3">
      <c r="A26" t="s">
        <v>41</v>
      </c>
      <c r="B26">
        <v>1.7</v>
      </c>
    </row>
    <row r="27" spans="1:2" x14ac:dyDescent="0.3">
      <c r="A27" t="s">
        <v>42</v>
      </c>
      <c r="B27">
        <v>1.8</v>
      </c>
    </row>
    <row r="28" spans="1:2" x14ac:dyDescent="0.3">
      <c r="A28" t="s">
        <v>43</v>
      </c>
      <c r="B28">
        <v>1.9</v>
      </c>
    </row>
    <row r="29" spans="1:2" x14ac:dyDescent="0.3">
      <c r="A29" t="s">
        <v>44</v>
      </c>
      <c r="B29">
        <v>2</v>
      </c>
    </row>
    <row r="30" spans="1:2" x14ac:dyDescent="0.3">
      <c r="A30" t="s">
        <v>45</v>
      </c>
      <c r="B30">
        <v>2.1</v>
      </c>
    </row>
    <row r="31" spans="1:2" x14ac:dyDescent="0.3">
      <c r="A31" t="s">
        <v>46</v>
      </c>
      <c r="B31">
        <v>2.2000000000000002</v>
      </c>
    </row>
    <row r="32" spans="1:2" x14ac:dyDescent="0.3">
      <c r="A32" t="s">
        <v>47</v>
      </c>
      <c r="B32">
        <v>1.3</v>
      </c>
    </row>
    <row r="33" spans="1:2" x14ac:dyDescent="0.3">
      <c r="A33" t="s">
        <v>48</v>
      </c>
      <c r="B33">
        <v>1.4</v>
      </c>
    </row>
    <row r="34" spans="1:2" x14ac:dyDescent="0.3">
      <c r="A34" t="s">
        <v>49</v>
      </c>
      <c r="B34">
        <v>1.5</v>
      </c>
    </row>
    <row r="35" spans="1:2" x14ac:dyDescent="0.3">
      <c r="A35" t="s">
        <v>50</v>
      </c>
      <c r="B35">
        <v>1.6</v>
      </c>
    </row>
    <row r="36" spans="1:2" x14ac:dyDescent="0.3">
      <c r="A36" t="s">
        <v>51</v>
      </c>
      <c r="B36">
        <v>1.7</v>
      </c>
    </row>
    <row r="37" spans="1:2" x14ac:dyDescent="0.3">
      <c r="A37" t="s">
        <v>52</v>
      </c>
      <c r="B37">
        <v>1.8</v>
      </c>
    </row>
    <row r="38" spans="1:2" x14ac:dyDescent="0.3">
      <c r="A38" t="s">
        <v>53</v>
      </c>
      <c r="B38">
        <v>1.9</v>
      </c>
    </row>
    <row r="39" spans="1:2" x14ac:dyDescent="0.3">
      <c r="A39" t="s">
        <v>54</v>
      </c>
      <c r="B39">
        <v>2</v>
      </c>
    </row>
    <row r="40" spans="1:2" x14ac:dyDescent="0.3">
      <c r="A40" t="s">
        <v>55</v>
      </c>
      <c r="B40">
        <v>2.1</v>
      </c>
    </row>
    <row r="41" spans="1:2" x14ac:dyDescent="0.3">
      <c r="A41" t="s">
        <v>56</v>
      </c>
      <c r="B41">
        <v>2.2000000000000002</v>
      </c>
    </row>
    <row r="42" spans="1:2" x14ac:dyDescent="0.3">
      <c r="A42" t="s">
        <v>95</v>
      </c>
      <c r="B42">
        <v>0.7</v>
      </c>
    </row>
    <row r="43" spans="1:2" x14ac:dyDescent="0.3">
      <c r="A43" t="s">
        <v>96</v>
      </c>
      <c r="B43">
        <v>0.8</v>
      </c>
    </row>
    <row r="44" spans="1:2" x14ac:dyDescent="0.3">
      <c r="A44" t="s">
        <v>97</v>
      </c>
      <c r="B44">
        <v>0.9</v>
      </c>
    </row>
    <row r="45" spans="1:2" x14ac:dyDescent="0.3">
      <c r="A45" t="s">
        <v>98</v>
      </c>
      <c r="B45">
        <v>1</v>
      </c>
    </row>
    <row r="46" spans="1:2" x14ac:dyDescent="0.3">
      <c r="A46" t="s">
        <v>99</v>
      </c>
      <c r="B46">
        <v>1.1000000000000001</v>
      </c>
    </row>
    <row r="47" spans="1:2" x14ac:dyDescent="0.3">
      <c r="A47" t="s">
        <v>100</v>
      </c>
      <c r="B47">
        <v>1.2</v>
      </c>
    </row>
    <row r="48" spans="1:2" x14ac:dyDescent="0.3">
      <c r="A48" t="s">
        <v>101</v>
      </c>
      <c r="B48">
        <v>1.3</v>
      </c>
    </row>
    <row r="49" spans="1:2" x14ac:dyDescent="0.3">
      <c r="A49" t="s">
        <v>102</v>
      </c>
      <c r="B49">
        <v>1.4</v>
      </c>
    </row>
    <row r="50" spans="1:2" x14ac:dyDescent="0.3">
      <c r="A50" t="s">
        <v>103</v>
      </c>
      <c r="B50">
        <v>1.5</v>
      </c>
    </row>
    <row r="51" spans="1:2" x14ac:dyDescent="0.3">
      <c r="A51" t="s">
        <v>104</v>
      </c>
      <c r="B51">
        <v>1.6</v>
      </c>
    </row>
    <row r="52" spans="1:2" x14ac:dyDescent="0.3">
      <c r="A52" t="s">
        <v>105</v>
      </c>
      <c r="B52">
        <v>0.7</v>
      </c>
    </row>
    <row r="53" spans="1:2" x14ac:dyDescent="0.3">
      <c r="A53" t="s">
        <v>106</v>
      </c>
      <c r="B53">
        <v>0.8</v>
      </c>
    </row>
    <row r="54" spans="1:2" x14ac:dyDescent="0.3">
      <c r="A54" t="s">
        <v>107</v>
      </c>
      <c r="B54">
        <v>0.9</v>
      </c>
    </row>
    <row r="55" spans="1:2" x14ac:dyDescent="0.3">
      <c r="A55" t="s">
        <v>108</v>
      </c>
      <c r="B55">
        <v>1</v>
      </c>
    </row>
    <row r="56" spans="1:2" x14ac:dyDescent="0.3">
      <c r="A56" t="s">
        <v>109</v>
      </c>
      <c r="B56">
        <v>1.1000000000000001</v>
      </c>
    </row>
    <row r="57" spans="1:2" x14ac:dyDescent="0.3">
      <c r="A57" t="s">
        <v>110</v>
      </c>
      <c r="B57">
        <v>1.2</v>
      </c>
    </row>
    <row r="58" spans="1:2" x14ac:dyDescent="0.3">
      <c r="A58" t="s">
        <v>111</v>
      </c>
      <c r="B58">
        <v>1.3</v>
      </c>
    </row>
    <row r="59" spans="1:2" x14ac:dyDescent="0.3">
      <c r="A59" t="s">
        <v>112</v>
      </c>
      <c r="B59">
        <v>1.4</v>
      </c>
    </row>
    <row r="60" spans="1:2" x14ac:dyDescent="0.3">
      <c r="A60" t="s">
        <v>113</v>
      </c>
      <c r="B60">
        <v>1.5</v>
      </c>
    </row>
    <row r="61" spans="1:2" x14ac:dyDescent="0.3">
      <c r="A61" t="s">
        <v>114</v>
      </c>
      <c r="B61">
        <v>1.6</v>
      </c>
    </row>
    <row r="62" spans="1:2" x14ac:dyDescent="0.3">
      <c r="A62" t="s">
        <v>115</v>
      </c>
      <c r="B62">
        <v>0.4</v>
      </c>
    </row>
    <row r="63" spans="1:2" x14ac:dyDescent="0.3">
      <c r="A63" t="s">
        <v>116</v>
      </c>
      <c r="B63">
        <v>0.5</v>
      </c>
    </row>
    <row r="64" spans="1:2" x14ac:dyDescent="0.3">
      <c r="A64" t="s">
        <v>117</v>
      </c>
      <c r="B64">
        <v>0.6</v>
      </c>
    </row>
    <row r="65" spans="1:2" x14ac:dyDescent="0.3">
      <c r="A65" t="s">
        <v>118</v>
      </c>
      <c r="B65">
        <v>0.7</v>
      </c>
    </row>
    <row r="66" spans="1:2" x14ac:dyDescent="0.3">
      <c r="A66" t="s">
        <v>119</v>
      </c>
      <c r="B66">
        <v>0.8</v>
      </c>
    </row>
    <row r="67" spans="1:2" x14ac:dyDescent="0.3">
      <c r="A67" t="s">
        <v>120</v>
      </c>
      <c r="B67">
        <v>0.9</v>
      </c>
    </row>
    <row r="68" spans="1:2" x14ac:dyDescent="0.3">
      <c r="A68" t="s">
        <v>121</v>
      </c>
      <c r="B68">
        <v>1</v>
      </c>
    </row>
    <row r="69" spans="1:2" x14ac:dyDescent="0.3">
      <c r="A69" t="s">
        <v>122</v>
      </c>
      <c r="B69">
        <v>1.1000000000000001</v>
      </c>
    </row>
    <row r="70" spans="1:2" x14ac:dyDescent="0.3">
      <c r="A70" t="s">
        <v>123</v>
      </c>
      <c r="B70">
        <v>1.2</v>
      </c>
    </row>
    <row r="71" spans="1:2" x14ac:dyDescent="0.3">
      <c r="A71" t="s">
        <v>124</v>
      </c>
      <c r="B71">
        <v>1.3</v>
      </c>
    </row>
    <row r="72" spans="1:2" x14ac:dyDescent="0.3">
      <c r="A72" t="s">
        <v>125</v>
      </c>
      <c r="B72">
        <v>0.4</v>
      </c>
    </row>
    <row r="73" spans="1:2" x14ac:dyDescent="0.3">
      <c r="A73" t="s">
        <v>126</v>
      </c>
      <c r="B73">
        <v>0.5</v>
      </c>
    </row>
    <row r="74" spans="1:2" x14ac:dyDescent="0.3">
      <c r="A74" t="s">
        <v>127</v>
      </c>
      <c r="B74">
        <v>0.6</v>
      </c>
    </row>
    <row r="75" spans="1:2" x14ac:dyDescent="0.3">
      <c r="A75" t="s">
        <v>128</v>
      </c>
      <c r="B75">
        <v>0.7</v>
      </c>
    </row>
    <row r="76" spans="1:2" x14ac:dyDescent="0.3">
      <c r="A76" t="s">
        <v>129</v>
      </c>
      <c r="B76">
        <v>0.8</v>
      </c>
    </row>
    <row r="77" spans="1:2" x14ac:dyDescent="0.3">
      <c r="A77" t="s">
        <v>130</v>
      </c>
      <c r="B77">
        <v>0.9</v>
      </c>
    </row>
    <row r="78" spans="1:2" x14ac:dyDescent="0.3">
      <c r="A78" t="s">
        <v>131</v>
      </c>
      <c r="B78">
        <v>1</v>
      </c>
    </row>
    <row r="79" spans="1:2" x14ac:dyDescent="0.3">
      <c r="A79" t="s">
        <v>132</v>
      </c>
      <c r="B79">
        <v>1.1000000000000001</v>
      </c>
    </row>
    <row r="80" spans="1:2" x14ac:dyDescent="0.3">
      <c r="A80" t="s">
        <v>133</v>
      </c>
      <c r="B80">
        <v>1.2</v>
      </c>
    </row>
    <row r="81" spans="1:2" x14ac:dyDescent="0.3">
      <c r="A81" t="s">
        <v>134</v>
      </c>
      <c r="B81">
        <v>1.3</v>
      </c>
    </row>
    <row r="82" spans="1:2" x14ac:dyDescent="0.3">
      <c r="A82" t="s">
        <v>135</v>
      </c>
      <c r="B82">
        <v>0.4</v>
      </c>
    </row>
    <row r="83" spans="1:2" x14ac:dyDescent="0.3">
      <c r="A83" t="s">
        <v>136</v>
      </c>
      <c r="B83">
        <v>0.5</v>
      </c>
    </row>
    <row r="84" spans="1:2" x14ac:dyDescent="0.3">
      <c r="A84" t="s">
        <v>137</v>
      </c>
      <c r="B84">
        <v>0.6</v>
      </c>
    </row>
    <row r="85" spans="1:2" x14ac:dyDescent="0.3">
      <c r="A85" t="s">
        <v>138</v>
      </c>
      <c r="B85">
        <v>0.7</v>
      </c>
    </row>
    <row r="86" spans="1:2" x14ac:dyDescent="0.3">
      <c r="A86" t="s">
        <v>139</v>
      </c>
      <c r="B86">
        <v>0.8</v>
      </c>
    </row>
    <row r="87" spans="1:2" x14ac:dyDescent="0.3">
      <c r="A87" t="s">
        <v>140</v>
      </c>
      <c r="B87">
        <v>0.9</v>
      </c>
    </row>
    <row r="88" spans="1:2" x14ac:dyDescent="0.3">
      <c r="A88" t="s">
        <v>141</v>
      </c>
      <c r="B88">
        <v>1</v>
      </c>
    </row>
    <row r="89" spans="1:2" x14ac:dyDescent="0.3">
      <c r="A89" t="s">
        <v>142</v>
      </c>
      <c r="B89">
        <v>1.1000000000000001</v>
      </c>
    </row>
    <row r="90" spans="1:2" x14ac:dyDescent="0.3">
      <c r="A90" t="s">
        <v>143</v>
      </c>
      <c r="B90">
        <v>1.2</v>
      </c>
    </row>
    <row r="91" spans="1:2" x14ac:dyDescent="0.3">
      <c r="A91" t="s">
        <v>144</v>
      </c>
      <c r="B91">
        <v>1.3</v>
      </c>
    </row>
    <row r="92" spans="1:2" x14ac:dyDescent="0.3">
      <c r="A92" t="s">
        <v>145</v>
      </c>
      <c r="B92">
        <v>0.4</v>
      </c>
    </row>
    <row r="93" spans="1:2" x14ac:dyDescent="0.3">
      <c r="A93" t="s">
        <v>146</v>
      </c>
      <c r="B93">
        <v>0.5</v>
      </c>
    </row>
    <row r="94" spans="1:2" x14ac:dyDescent="0.3">
      <c r="A94" t="s">
        <v>147</v>
      </c>
      <c r="B94">
        <v>0.6</v>
      </c>
    </row>
    <row r="95" spans="1:2" x14ac:dyDescent="0.3">
      <c r="A95" t="s">
        <v>148</v>
      </c>
      <c r="B95">
        <v>0.7</v>
      </c>
    </row>
    <row r="96" spans="1:2" x14ac:dyDescent="0.3">
      <c r="A96" t="s">
        <v>149</v>
      </c>
      <c r="B96">
        <v>0.8</v>
      </c>
    </row>
    <row r="97" spans="1:2" x14ac:dyDescent="0.3">
      <c r="A97" t="s">
        <v>150</v>
      </c>
      <c r="B97">
        <v>0.9</v>
      </c>
    </row>
    <row r="98" spans="1:2" x14ac:dyDescent="0.3">
      <c r="A98" t="s">
        <v>151</v>
      </c>
      <c r="B98">
        <v>1</v>
      </c>
    </row>
    <row r="99" spans="1:2" x14ac:dyDescent="0.3">
      <c r="A99" t="s">
        <v>152</v>
      </c>
      <c r="B99">
        <v>1.1000000000000001</v>
      </c>
    </row>
    <row r="100" spans="1:2" x14ac:dyDescent="0.3">
      <c r="A100" t="s">
        <v>153</v>
      </c>
      <c r="B100">
        <v>1.2</v>
      </c>
    </row>
    <row r="101" spans="1:2" x14ac:dyDescent="0.3">
      <c r="A101" t="s">
        <v>154</v>
      </c>
      <c r="B101">
        <v>1.3</v>
      </c>
    </row>
    <row r="102" spans="1:2" x14ac:dyDescent="0.3">
      <c r="A102" t="s">
        <v>155</v>
      </c>
      <c r="B102">
        <v>0.7</v>
      </c>
    </row>
    <row r="103" spans="1:2" x14ac:dyDescent="0.3">
      <c r="A103" t="s">
        <v>156</v>
      </c>
      <c r="B103">
        <v>0.8</v>
      </c>
    </row>
    <row r="104" spans="1:2" x14ac:dyDescent="0.3">
      <c r="A104" t="s">
        <v>157</v>
      </c>
      <c r="B104">
        <v>0.9</v>
      </c>
    </row>
    <row r="105" spans="1:2" x14ac:dyDescent="0.3">
      <c r="A105" t="s">
        <v>158</v>
      </c>
      <c r="B105">
        <v>1</v>
      </c>
    </row>
    <row r="106" spans="1:2" x14ac:dyDescent="0.3">
      <c r="A106" t="s">
        <v>159</v>
      </c>
      <c r="B106">
        <v>1.1000000000000001</v>
      </c>
    </row>
    <row r="107" spans="1:2" x14ac:dyDescent="0.3">
      <c r="A107" t="s">
        <v>160</v>
      </c>
      <c r="B107">
        <v>1.2</v>
      </c>
    </row>
    <row r="108" spans="1:2" x14ac:dyDescent="0.3">
      <c r="A108" t="s">
        <v>161</v>
      </c>
      <c r="B108">
        <v>1.3</v>
      </c>
    </row>
    <row r="109" spans="1:2" x14ac:dyDescent="0.3">
      <c r="A109" t="s">
        <v>162</v>
      </c>
      <c r="B109">
        <v>1.4</v>
      </c>
    </row>
    <row r="110" spans="1:2" x14ac:dyDescent="0.3">
      <c r="A110" t="s">
        <v>163</v>
      </c>
      <c r="B110">
        <v>1.5</v>
      </c>
    </row>
    <row r="111" spans="1:2" x14ac:dyDescent="0.3">
      <c r="A111" t="s">
        <v>164</v>
      </c>
      <c r="B111">
        <v>1.6</v>
      </c>
    </row>
    <row r="112" spans="1:2" x14ac:dyDescent="0.3">
      <c r="A112" t="s">
        <v>165</v>
      </c>
      <c r="B112">
        <v>0.7</v>
      </c>
    </row>
    <row r="113" spans="1:2" x14ac:dyDescent="0.3">
      <c r="A113" t="s">
        <v>166</v>
      </c>
      <c r="B113">
        <v>0.8</v>
      </c>
    </row>
    <row r="114" spans="1:2" x14ac:dyDescent="0.3">
      <c r="A114" t="s">
        <v>167</v>
      </c>
      <c r="B114">
        <v>0.9</v>
      </c>
    </row>
    <row r="115" spans="1:2" x14ac:dyDescent="0.3">
      <c r="A115" t="s">
        <v>168</v>
      </c>
      <c r="B115">
        <v>1</v>
      </c>
    </row>
    <row r="116" spans="1:2" x14ac:dyDescent="0.3">
      <c r="A116" t="s">
        <v>169</v>
      </c>
      <c r="B116">
        <v>1.1000000000000001</v>
      </c>
    </row>
    <row r="117" spans="1:2" x14ac:dyDescent="0.3">
      <c r="A117" t="s">
        <v>170</v>
      </c>
      <c r="B117">
        <v>1.2</v>
      </c>
    </row>
    <row r="118" spans="1:2" x14ac:dyDescent="0.3">
      <c r="A118" t="s">
        <v>171</v>
      </c>
      <c r="B118">
        <v>1.3</v>
      </c>
    </row>
    <row r="119" spans="1:2" x14ac:dyDescent="0.3">
      <c r="A119" t="s">
        <v>172</v>
      </c>
      <c r="B119">
        <v>1.4</v>
      </c>
    </row>
    <row r="120" spans="1:2" x14ac:dyDescent="0.3">
      <c r="A120" t="s">
        <v>173</v>
      </c>
      <c r="B120">
        <v>1.5</v>
      </c>
    </row>
    <row r="121" spans="1:2" x14ac:dyDescent="0.3">
      <c r="A121" t="s">
        <v>174</v>
      </c>
      <c r="B121">
        <v>1.6</v>
      </c>
    </row>
    <row r="122" spans="1:2" x14ac:dyDescent="0.3">
      <c r="A122" t="s">
        <v>175</v>
      </c>
      <c r="B122">
        <v>1.3</v>
      </c>
    </row>
    <row r="123" spans="1:2" x14ac:dyDescent="0.3">
      <c r="A123" t="s">
        <v>176</v>
      </c>
      <c r="B123">
        <v>1.4</v>
      </c>
    </row>
    <row r="124" spans="1:2" x14ac:dyDescent="0.3">
      <c r="A124" t="s">
        <v>177</v>
      </c>
      <c r="B124">
        <v>1.5</v>
      </c>
    </row>
    <row r="125" spans="1:2" x14ac:dyDescent="0.3">
      <c r="A125" t="s">
        <v>178</v>
      </c>
      <c r="B125">
        <v>1.6</v>
      </c>
    </row>
    <row r="126" spans="1:2" x14ac:dyDescent="0.3">
      <c r="A126" t="s">
        <v>179</v>
      </c>
      <c r="B126">
        <v>1.7</v>
      </c>
    </row>
    <row r="127" spans="1:2" x14ac:dyDescent="0.3">
      <c r="A127" t="s">
        <v>180</v>
      </c>
      <c r="B127">
        <v>1.8</v>
      </c>
    </row>
    <row r="128" spans="1:2" x14ac:dyDescent="0.3">
      <c r="A128" t="s">
        <v>181</v>
      </c>
      <c r="B128">
        <v>1.9</v>
      </c>
    </row>
    <row r="129" spans="1:2" x14ac:dyDescent="0.3">
      <c r="A129" t="s">
        <v>182</v>
      </c>
      <c r="B129">
        <v>2</v>
      </c>
    </row>
    <row r="130" spans="1:2" x14ac:dyDescent="0.3">
      <c r="A130" t="s">
        <v>183</v>
      </c>
      <c r="B130">
        <v>2.1</v>
      </c>
    </row>
    <row r="131" spans="1:2" x14ac:dyDescent="0.3">
      <c r="A131" t="s">
        <v>184</v>
      </c>
      <c r="B131">
        <v>2.2000000000000002</v>
      </c>
    </row>
    <row r="132" spans="1:2" x14ac:dyDescent="0.3">
      <c r="A132" t="s">
        <v>185</v>
      </c>
      <c r="B132">
        <v>1.3</v>
      </c>
    </row>
    <row r="133" spans="1:2" x14ac:dyDescent="0.3">
      <c r="A133" t="s">
        <v>186</v>
      </c>
      <c r="B133">
        <v>1.4</v>
      </c>
    </row>
    <row r="134" spans="1:2" x14ac:dyDescent="0.3">
      <c r="A134" t="s">
        <v>187</v>
      </c>
      <c r="B134">
        <v>1.5</v>
      </c>
    </row>
    <row r="135" spans="1:2" x14ac:dyDescent="0.3">
      <c r="A135" t="s">
        <v>188</v>
      </c>
      <c r="B135">
        <v>1.6</v>
      </c>
    </row>
    <row r="136" spans="1:2" x14ac:dyDescent="0.3">
      <c r="A136" t="s">
        <v>189</v>
      </c>
      <c r="B136">
        <v>1.7</v>
      </c>
    </row>
    <row r="137" spans="1:2" x14ac:dyDescent="0.3">
      <c r="A137" t="s">
        <v>190</v>
      </c>
      <c r="B137">
        <v>1.8</v>
      </c>
    </row>
    <row r="138" spans="1:2" x14ac:dyDescent="0.3">
      <c r="A138" t="s">
        <v>191</v>
      </c>
      <c r="B138">
        <v>1.9</v>
      </c>
    </row>
    <row r="139" spans="1:2" x14ac:dyDescent="0.3">
      <c r="A139" t="s">
        <v>192</v>
      </c>
      <c r="B139">
        <v>2</v>
      </c>
    </row>
    <row r="140" spans="1:2" x14ac:dyDescent="0.3">
      <c r="A140" t="s">
        <v>193</v>
      </c>
      <c r="B140">
        <v>2.1</v>
      </c>
    </row>
    <row r="141" spans="1:2" x14ac:dyDescent="0.3">
      <c r="A141" t="s">
        <v>194</v>
      </c>
      <c r="B141">
        <v>2.2000000000000002</v>
      </c>
    </row>
    <row r="142" spans="1:2" x14ac:dyDescent="0.3">
      <c r="A142" t="s">
        <v>195</v>
      </c>
      <c r="B142">
        <v>2</v>
      </c>
    </row>
    <row r="143" spans="1:2" x14ac:dyDescent="0.3">
      <c r="A143" t="s">
        <v>196</v>
      </c>
      <c r="B143">
        <v>2.1</v>
      </c>
    </row>
    <row r="144" spans="1:2" x14ac:dyDescent="0.3">
      <c r="A144" t="s">
        <v>197</v>
      </c>
      <c r="B144">
        <v>2.2000000000000002</v>
      </c>
    </row>
    <row r="145" spans="1:2" x14ac:dyDescent="0.3">
      <c r="A145" t="s">
        <v>198</v>
      </c>
      <c r="B145">
        <v>2.2999999999999998</v>
      </c>
    </row>
    <row r="146" spans="1:2" x14ac:dyDescent="0.3">
      <c r="A146" t="s">
        <v>199</v>
      </c>
      <c r="B146">
        <v>2.4</v>
      </c>
    </row>
    <row r="147" spans="1:2" x14ac:dyDescent="0.3">
      <c r="A147" t="s">
        <v>200</v>
      </c>
      <c r="B147">
        <v>2.5</v>
      </c>
    </row>
    <row r="148" spans="1:2" x14ac:dyDescent="0.3">
      <c r="A148" t="s">
        <v>201</v>
      </c>
      <c r="B148">
        <v>2.6</v>
      </c>
    </row>
    <row r="149" spans="1:2" x14ac:dyDescent="0.3">
      <c r="A149" t="s">
        <v>202</v>
      </c>
      <c r="B149">
        <v>2.7</v>
      </c>
    </row>
    <row r="150" spans="1:2" x14ac:dyDescent="0.3">
      <c r="A150" t="s">
        <v>203</v>
      </c>
      <c r="B150">
        <v>2.8</v>
      </c>
    </row>
    <row r="151" spans="1:2" x14ac:dyDescent="0.3">
      <c r="A151" t="s">
        <v>204</v>
      </c>
      <c r="B151">
        <v>2.9</v>
      </c>
    </row>
    <row r="152" spans="1:2" x14ac:dyDescent="0.3">
      <c r="A152" t="s">
        <v>205</v>
      </c>
      <c r="B152">
        <v>2</v>
      </c>
    </row>
    <row r="153" spans="1:2" x14ac:dyDescent="0.3">
      <c r="A153" t="s">
        <v>206</v>
      </c>
      <c r="B153">
        <v>2.1</v>
      </c>
    </row>
    <row r="154" spans="1:2" x14ac:dyDescent="0.3">
      <c r="A154" t="s">
        <v>207</v>
      </c>
      <c r="B154">
        <v>2.2000000000000002</v>
      </c>
    </row>
    <row r="155" spans="1:2" x14ac:dyDescent="0.3">
      <c r="A155" t="s">
        <v>208</v>
      </c>
      <c r="B155">
        <v>2.2999999999999998</v>
      </c>
    </row>
    <row r="156" spans="1:2" x14ac:dyDescent="0.3">
      <c r="A156" t="s">
        <v>209</v>
      </c>
      <c r="B156">
        <v>2.4</v>
      </c>
    </row>
    <row r="157" spans="1:2" x14ac:dyDescent="0.3">
      <c r="A157" t="s">
        <v>210</v>
      </c>
      <c r="B157">
        <v>2.5</v>
      </c>
    </row>
    <row r="158" spans="1:2" x14ac:dyDescent="0.3">
      <c r="A158" t="s">
        <v>211</v>
      </c>
      <c r="B158">
        <v>2.6</v>
      </c>
    </row>
    <row r="159" spans="1:2" x14ac:dyDescent="0.3">
      <c r="A159" t="s">
        <v>212</v>
      </c>
      <c r="B159">
        <v>2.7</v>
      </c>
    </row>
    <row r="160" spans="1:2" x14ac:dyDescent="0.3">
      <c r="A160" t="s">
        <v>213</v>
      </c>
      <c r="B160">
        <v>2.8</v>
      </c>
    </row>
    <row r="161" spans="1:2" x14ac:dyDescent="0.3">
      <c r="A161" t="s">
        <v>214</v>
      </c>
      <c r="B161">
        <v>2.9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BA62F-64DF-4A45-B678-AB2D7C70CAFC}">
  <dimension ref="A1:C33"/>
  <sheetViews>
    <sheetView workbookViewId="0">
      <selection activeCell="D2" sqref="D2:D33"/>
    </sheetView>
  </sheetViews>
  <sheetFormatPr defaultRowHeight="14.4" x14ac:dyDescent="0.3"/>
  <sheetData>
    <row r="1" spans="1:3" x14ac:dyDescent="0.3">
      <c r="A1" s="7" t="s">
        <v>60</v>
      </c>
      <c r="B1" s="7" t="s">
        <v>10</v>
      </c>
      <c r="C1" s="7" t="s">
        <v>62</v>
      </c>
    </row>
    <row r="2" spans="1:3" x14ac:dyDescent="0.3">
      <c r="A2" t="s">
        <v>79</v>
      </c>
      <c r="B2" t="s">
        <v>15</v>
      </c>
      <c r="C2">
        <v>4.2</v>
      </c>
    </row>
    <row r="3" spans="1:3" x14ac:dyDescent="0.3">
      <c r="A3" t="s">
        <v>79</v>
      </c>
      <c r="B3" t="s">
        <v>14</v>
      </c>
      <c r="C3">
        <v>3</v>
      </c>
    </row>
    <row r="4" spans="1:3" x14ac:dyDescent="0.3">
      <c r="A4" t="s">
        <v>80</v>
      </c>
      <c r="B4" t="s">
        <v>15</v>
      </c>
      <c r="C4">
        <v>2.4</v>
      </c>
    </row>
    <row r="5" spans="1:3" x14ac:dyDescent="0.3">
      <c r="A5" t="s">
        <v>80</v>
      </c>
      <c r="B5" t="s">
        <v>14</v>
      </c>
      <c r="C5">
        <v>2.4</v>
      </c>
    </row>
    <row r="6" spans="1:3" x14ac:dyDescent="0.3">
      <c r="A6" t="s">
        <v>81</v>
      </c>
      <c r="B6" t="s">
        <v>15</v>
      </c>
      <c r="C6">
        <v>2.4</v>
      </c>
    </row>
    <row r="7" spans="1:3" x14ac:dyDescent="0.3">
      <c r="A7" t="s">
        <v>81</v>
      </c>
      <c r="B7" t="s">
        <v>14</v>
      </c>
      <c r="C7">
        <v>2.4</v>
      </c>
    </row>
    <row r="8" spans="1:3" x14ac:dyDescent="0.3">
      <c r="A8" t="s">
        <v>82</v>
      </c>
      <c r="B8" t="s">
        <v>15</v>
      </c>
      <c r="C8">
        <v>3</v>
      </c>
    </row>
    <row r="9" spans="1:3" x14ac:dyDescent="0.3">
      <c r="A9" t="s">
        <v>82</v>
      </c>
      <c r="B9" t="s">
        <v>14</v>
      </c>
      <c r="C9">
        <v>3</v>
      </c>
    </row>
    <row r="10" spans="1:3" x14ac:dyDescent="0.3">
      <c r="A10" t="s">
        <v>215</v>
      </c>
      <c r="B10" t="s">
        <v>15</v>
      </c>
      <c r="C10">
        <v>3</v>
      </c>
    </row>
    <row r="11" spans="1:3" x14ac:dyDescent="0.3">
      <c r="A11" t="s">
        <v>215</v>
      </c>
      <c r="B11" t="s">
        <v>14</v>
      </c>
      <c r="C11">
        <v>3</v>
      </c>
    </row>
    <row r="12" spans="1:3" x14ac:dyDescent="0.3">
      <c r="A12" t="s">
        <v>216</v>
      </c>
      <c r="B12" t="s">
        <v>15</v>
      </c>
      <c r="C12">
        <v>2.4</v>
      </c>
    </row>
    <row r="13" spans="1:3" x14ac:dyDescent="0.3">
      <c r="A13" t="s">
        <v>216</v>
      </c>
      <c r="B13" t="s">
        <v>14</v>
      </c>
      <c r="C13">
        <v>2.4</v>
      </c>
    </row>
    <row r="14" spans="1:3" x14ac:dyDescent="0.3">
      <c r="A14" t="s">
        <v>217</v>
      </c>
      <c r="B14" t="s">
        <v>15</v>
      </c>
      <c r="C14">
        <v>2.4</v>
      </c>
    </row>
    <row r="15" spans="1:3" x14ac:dyDescent="0.3">
      <c r="A15" t="s">
        <v>217</v>
      </c>
      <c r="B15" t="s">
        <v>14</v>
      </c>
      <c r="C15">
        <v>2.4</v>
      </c>
    </row>
    <row r="16" spans="1:3" x14ac:dyDescent="0.3">
      <c r="A16" t="s">
        <v>218</v>
      </c>
      <c r="B16" t="s">
        <v>15</v>
      </c>
      <c r="C16">
        <v>3</v>
      </c>
    </row>
    <row r="17" spans="1:3" x14ac:dyDescent="0.3">
      <c r="A17" t="s">
        <v>218</v>
      </c>
      <c r="B17" t="s">
        <v>14</v>
      </c>
      <c r="C17">
        <v>3</v>
      </c>
    </row>
    <row r="18" spans="1:3" x14ac:dyDescent="0.3">
      <c r="A18" t="s">
        <v>219</v>
      </c>
      <c r="B18" t="s">
        <v>15</v>
      </c>
      <c r="C18">
        <v>3</v>
      </c>
    </row>
    <row r="19" spans="1:3" x14ac:dyDescent="0.3">
      <c r="A19" t="s">
        <v>219</v>
      </c>
      <c r="B19" t="s">
        <v>14</v>
      </c>
      <c r="C19">
        <v>3</v>
      </c>
    </row>
    <row r="20" spans="1:3" x14ac:dyDescent="0.3">
      <c r="A20" t="s">
        <v>220</v>
      </c>
      <c r="B20" t="s">
        <v>15</v>
      </c>
      <c r="C20">
        <v>2.4</v>
      </c>
    </row>
    <row r="21" spans="1:3" x14ac:dyDescent="0.3">
      <c r="A21" t="s">
        <v>220</v>
      </c>
      <c r="B21" t="s">
        <v>14</v>
      </c>
      <c r="C21">
        <v>2.4</v>
      </c>
    </row>
    <row r="22" spans="1:3" x14ac:dyDescent="0.3">
      <c r="A22" t="s">
        <v>221</v>
      </c>
      <c r="B22" t="s">
        <v>15</v>
      </c>
      <c r="C22">
        <v>2.4</v>
      </c>
    </row>
    <row r="23" spans="1:3" x14ac:dyDescent="0.3">
      <c r="A23" t="s">
        <v>221</v>
      </c>
      <c r="B23" t="s">
        <v>14</v>
      </c>
      <c r="C23">
        <v>2.4</v>
      </c>
    </row>
    <row r="24" spans="1:3" x14ac:dyDescent="0.3">
      <c r="A24" t="s">
        <v>222</v>
      </c>
      <c r="B24" t="s">
        <v>15</v>
      </c>
      <c r="C24">
        <v>3</v>
      </c>
    </row>
    <row r="25" spans="1:3" x14ac:dyDescent="0.3">
      <c r="A25" t="s">
        <v>222</v>
      </c>
      <c r="B25" t="s">
        <v>14</v>
      </c>
      <c r="C25">
        <v>3</v>
      </c>
    </row>
    <row r="26" spans="1:3" x14ac:dyDescent="0.3">
      <c r="A26" t="s">
        <v>223</v>
      </c>
      <c r="B26" t="s">
        <v>15</v>
      </c>
      <c r="C26">
        <v>4.2</v>
      </c>
    </row>
    <row r="27" spans="1:3" x14ac:dyDescent="0.3">
      <c r="A27" t="s">
        <v>223</v>
      </c>
      <c r="B27" t="s">
        <v>14</v>
      </c>
      <c r="C27">
        <v>3</v>
      </c>
    </row>
    <row r="28" spans="1:3" x14ac:dyDescent="0.3">
      <c r="A28" t="s">
        <v>224</v>
      </c>
      <c r="B28" t="s">
        <v>15</v>
      </c>
      <c r="C28">
        <v>2.4</v>
      </c>
    </row>
    <row r="29" spans="1:3" x14ac:dyDescent="0.3">
      <c r="A29" t="s">
        <v>224</v>
      </c>
      <c r="B29" t="s">
        <v>14</v>
      </c>
      <c r="C29">
        <v>2.4</v>
      </c>
    </row>
    <row r="30" spans="1:3" x14ac:dyDescent="0.3">
      <c r="A30" t="s">
        <v>225</v>
      </c>
      <c r="B30" t="s">
        <v>15</v>
      </c>
      <c r="C30">
        <v>2.4</v>
      </c>
    </row>
    <row r="31" spans="1:3" x14ac:dyDescent="0.3">
      <c r="A31" t="s">
        <v>225</v>
      </c>
      <c r="B31" t="s">
        <v>14</v>
      </c>
      <c r="C31">
        <v>2.4</v>
      </c>
    </row>
    <row r="32" spans="1:3" x14ac:dyDescent="0.3">
      <c r="A32" t="s">
        <v>226</v>
      </c>
      <c r="B32" t="s">
        <v>15</v>
      </c>
      <c r="C32">
        <v>3</v>
      </c>
    </row>
    <row r="33" spans="1:3" x14ac:dyDescent="0.3">
      <c r="A33" t="s">
        <v>226</v>
      </c>
      <c r="B33" t="s">
        <v>14</v>
      </c>
      <c r="C33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F738-759C-44ED-8F78-1923F126EB4F}">
  <dimension ref="A1:C22"/>
  <sheetViews>
    <sheetView workbookViewId="0">
      <selection activeCell="B21" sqref="B21"/>
    </sheetView>
  </sheetViews>
  <sheetFormatPr defaultRowHeight="14.4" x14ac:dyDescent="0.3"/>
  <sheetData>
    <row r="1" spans="1:3" x14ac:dyDescent="0.3">
      <c r="A1" s="7" t="s">
        <v>9</v>
      </c>
      <c r="B1" s="7" t="s">
        <v>58</v>
      </c>
      <c r="C1" s="7" t="s">
        <v>70</v>
      </c>
    </row>
    <row r="2" spans="1:3" x14ac:dyDescent="0.3">
      <c r="A2" t="s">
        <v>77</v>
      </c>
      <c r="B2" t="s">
        <v>18</v>
      </c>
      <c r="C2">
        <v>1</v>
      </c>
    </row>
    <row r="3" spans="1:3" x14ac:dyDescent="0.3">
      <c r="A3" t="s">
        <v>77</v>
      </c>
      <c r="B3" t="s">
        <v>20</v>
      </c>
      <c r="C3">
        <v>1</v>
      </c>
    </row>
    <row r="4" spans="1:3" x14ac:dyDescent="0.3">
      <c r="A4" t="s">
        <v>0</v>
      </c>
      <c r="B4" t="s">
        <v>23</v>
      </c>
      <c r="C4">
        <v>1</v>
      </c>
    </row>
    <row r="5" spans="1:3" x14ac:dyDescent="0.3">
      <c r="A5" t="s">
        <v>0</v>
      </c>
      <c r="B5" t="s">
        <v>24</v>
      </c>
      <c r="C5">
        <v>1</v>
      </c>
    </row>
    <row r="6" spans="1:3" x14ac:dyDescent="0.3">
      <c r="A6" t="s">
        <v>1</v>
      </c>
      <c r="B6" t="s">
        <v>27</v>
      </c>
      <c r="C6">
        <v>1</v>
      </c>
    </row>
    <row r="7" spans="1:3" x14ac:dyDescent="0.3">
      <c r="A7" t="s">
        <v>1</v>
      </c>
      <c r="B7" t="s">
        <v>28</v>
      </c>
      <c r="C7">
        <v>1</v>
      </c>
    </row>
    <row r="8" spans="1:3" x14ac:dyDescent="0.3">
      <c r="A8" t="s">
        <v>3</v>
      </c>
      <c r="B8" t="s">
        <v>48</v>
      </c>
      <c r="C8">
        <v>1</v>
      </c>
    </row>
    <row r="9" spans="1:3" x14ac:dyDescent="0.3">
      <c r="A9" t="s">
        <v>3</v>
      </c>
      <c r="B9" t="s">
        <v>49</v>
      </c>
      <c r="C9">
        <v>1</v>
      </c>
    </row>
    <row r="10" spans="1:3" x14ac:dyDescent="0.3">
      <c r="A10" t="s">
        <v>3</v>
      </c>
      <c r="B10" t="s">
        <v>50</v>
      </c>
      <c r="C10">
        <v>1</v>
      </c>
    </row>
    <row r="11" spans="1:3" x14ac:dyDescent="0.3">
      <c r="A11" t="s">
        <v>6</v>
      </c>
      <c r="B11" t="s">
        <v>110</v>
      </c>
      <c r="C11">
        <v>1</v>
      </c>
    </row>
    <row r="12" spans="1:3" x14ac:dyDescent="0.3">
      <c r="A12" t="s">
        <v>6</v>
      </c>
      <c r="B12" t="s">
        <v>111</v>
      </c>
      <c r="C12">
        <v>1</v>
      </c>
    </row>
    <row r="13" spans="1:3" x14ac:dyDescent="0.3">
      <c r="A13" t="s">
        <v>6</v>
      </c>
      <c r="B13" t="s">
        <v>112</v>
      </c>
      <c r="C13">
        <v>1</v>
      </c>
    </row>
    <row r="14" spans="1:3" x14ac:dyDescent="0.3">
      <c r="A14" t="s">
        <v>6</v>
      </c>
      <c r="B14" t="s">
        <v>113</v>
      </c>
      <c r="C14">
        <v>1</v>
      </c>
    </row>
    <row r="15" spans="1:3" x14ac:dyDescent="0.3">
      <c r="A15" t="s">
        <v>8</v>
      </c>
      <c r="B15" t="s">
        <v>126</v>
      </c>
      <c r="C15">
        <v>1</v>
      </c>
    </row>
    <row r="16" spans="1:3" x14ac:dyDescent="0.3">
      <c r="A16" t="s">
        <v>8</v>
      </c>
      <c r="B16" t="s">
        <v>127</v>
      </c>
      <c r="C16">
        <v>1</v>
      </c>
    </row>
    <row r="17" spans="1:3" x14ac:dyDescent="0.3">
      <c r="A17" t="s">
        <v>87</v>
      </c>
      <c r="B17" t="s">
        <v>155</v>
      </c>
      <c r="C17">
        <v>1</v>
      </c>
    </row>
    <row r="18" spans="1:3" x14ac:dyDescent="0.3">
      <c r="A18" t="s">
        <v>88</v>
      </c>
      <c r="B18" t="s">
        <v>156</v>
      </c>
      <c r="C18">
        <v>1</v>
      </c>
    </row>
    <row r="19" spans="1:3" x14ac:dyDescent="0.3">
      <c r="A19" t="s">
        <v>90</v>
      </c>
      <c r="B19" t="s">
        <v>165</v>
      </c>
      <c r="C19">
        <v>1</v>
      </c>
    </row>
    <row r="20" spans="1:3" x14ac:dyDescent="0.3">
      <c r="A20" t="s">
        <v>90</v>
      </c>
      <c r="B20" t="s">
        <v>166</v>
      </c>
      <c r="C20">
        <v>1</v>
      </c>
    </row>
    <row r="21" spans="1:3" x14ac:dyDescent="0.3">
      <c r="A21" t="s">
        <v>91</v>
      </c>
      <c r="B21" t="s">
        <v>177</v>
      </c>
      <c r="C21">
        <v>1</v>
      </c>
    </row>
    <row r="22" spans="1:3" x14ac:dyDescent="0.3">
      <c r="A22" t="s">
        <v>91</v>
      </c>
      <c r="B22" t="s">
        <v>178</v>
      </c>
      <c r="C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illustration map</vt:lpstr>
      <vt:lpstr>parameter</vt:lpstr>
      <vt:lpstr>demand</vt:lpstr>
      <vt:lpstr>demand_range</vt:lpstr>
      <vt:lpstr>location_floor_cluster</vt:lpstr>
      <vt:lpstr>distance_floor_shipping</vt:lpstr>
      <vt:lpstr>distance_cluster</vt:lpstr>
      <vt:lpstr>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Tuấn Nguyễn</dc:creator>
  <cp:lastModifiedBy>Black Friday</cp:lastModifiedBy>
  <dcterms:created xsi:type="dcterms:W3CDTF">2024-04-28T12:15:01Z</dcterms:created>
  <dcterms:modified xsi:type="dcterms:W3CDTF">2024-07-08T19:22:17Z</dcterms:modified>
</cp:coreProperties>
</file>