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rion\Desktop\Samples2\"/>
    </mc:Choice>
  </mc:AlternateContent>
  <xr:revisionPtr revIDLastSave="0" documentId="8_{4ABDE080-FE36-4D50-86E2-79E0BD9A3885}" xr6:coauthVersionLast="32" xr6:coauthVersionMax="32" xr10:uidLastSave="{00000000-0000-0000-0000-000000000000}"/>
  <bookViews>
    <workbookView xWindow="0" yWindow="0" windowWidth="16200" windowHeight="6108" activeTab="9" xr2:uid="{00000000-000D-0000-FFFF-FFFF00000000}"/>
  </bookViews>
  <sheets>
    <sheet name="Ark10" sheetId="1" r:id="rId1"/>
    <sheet name="Ark9" sheetId="2" r:id="rId2"/>
    <sheet name="Ark8" sheetId="3" r:id="rId3"/>
    <sheet name="Ark7" sheetId="4" r:id="rId4"/>
    <sheet name="Ark6" sheetId="5" r:id="rId5"/>
    <sheet name="Ark5" sheetId="6" r:id="rId6"/>
    <sheet name="Ark4" sheetId="7" r:id="rId7"/>
    <sheet name="Ark3" sheetId="8" r:id="rId8"/>
    <sheet name="Ark2" sheetId="9" r:id="rId9"/>
    <sheet name="Ark1" sheetId="10" r:id="rId10"/>
  </sheets>
  <definedNames>
    <definedName name="Forbindelse1" localSheetId="0" hidden="1">'Ark10'!$A$1:$B$89</definedName>
    <definedName name="Forbindelse2" localSheetId="1" hidden="1">'Ark9'!$A$1:$B$103</definedName>
    <definedName name="Forbindelse3" localSheetId="2" hidden="1">'Ark8'!$A$1:$B$97</definedName>
    <definedName name="Forbindelse4" localSheetId="3" hidden="1">'Ark7'!$A$1:$B$79</definedName>
    <definedName name="Forbindelse5" localSheetId="4" hidden="1">'Ark6'!$A$1:$B$80</definedName>
    <definedName name="Forbindelse6" localSheetId="5" hidden="1">'Ark5'!$A$1:$B$145</definedName>
    <definedName name="Forbindelse7" localSheetId="6" hidden="1">'Ark4'!$A$1:$B$85</definedName>
    <definedName name="Forbindelse8" localSheetId="7" hidden="1">'Ark3'!$A$1:$B$86</definedName>
    <definedName name="Forbindelse9" localSheetId="8" hidden="1">'Ark2'!$A$1:$B$84</definedName>
  </definedNames>
  <calcPr calcId="179017"/>
</workbook>
</file>

<file path=xl/calcChain.xml><?xml version="1.0" encoding="utf-8"?>
<calcChain xmlns="http://schemas.openxmlformats.org/spreadsheetml/2006/main">
  <c r="T79" i="10" l="1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3" i="10"/>
  <c r="T2" i="10"/>
  <c r="C8" i="10"/>
  <c r="C101" i="10" l="1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S79" i="10"/>
  <c r="Q79" i="10"/>
  <c r="O79" i="10"/>
  <c r="M79" i="10"/>
  <c r="K79" i="10"/>
  <c r="I79" i="10"/>
  <c r="G79" i="10"/>
  <c r="E79" i="10"/>
  <c r="U79" i="10" s="1"/>
  <c r="C79" i="10"/>
  <c r="S78" i="10"/>
  <c r="Q78" i="10"/>
  <c r="O78" i="10"/>
  <c r="M78" i="10"/>
  <c r="K78" i="10"/>
  <c r="I78" i="10"/>
  <c r="G78" i="10"/>
  <c r="E78" i="10"/>
  <c r="C78" i="10"/>
  <c r="U78" i="10" s="1"/>
  <c r="U77" i="10"/>
  <c r="S77" i="10"/>
  <c r="Q77" i="10"/>
  <c r="O77" i="10"/>
  <c r="M77" i="10"/>
  <c r="K77" i="10"/>
  <c r="I77" i="10"/>
  <c r="G77" i="10"/>
  <c r="E77" i="10"/>
  <c r="C77" i="10"/>
  <c r="S76" i="10"/>
  <c r="Q76" i="10"/>
  <c r="O76" i="10"/>
  <c r="M76" i="10"/>
  <c r="K76" i="10"/>
  <c r="I76" i="10"/>
  <c r="G76" i="10"/>
  <c r="E76" i="10"/>
  <c r="C76" i="10"/>
  <c r="U76" i="10" s="1"/>
  <c r="S75" i="10"/>
  <c r="Q75" i="10"/>
  <c r="O75" i="10"/>
  <c r="M75" i="10"/>
  <c r="K75" i="10"/>
  <c r="I75" i="10"/>
  <c r="G75" i="10"/>
  <c r="E75" i="10"/>
  <c r="C75" i="10"/>
  <c r="U75" i="10" s="1"/>
  <c r="S74" i="10"/>
  <c r="Q74" i="10"/>
  <c r="O74" i="10"/>
  <c r="M74" i="10"/>
  <c r="K74" i="10"/>
  <c r="I74" i="10"/>
  <c r="G74" i="10"/>
  <c r="E74" i="10"/>
  <c r="C74" i="10"/>
  <c r="U74" i="10" s="1"/>
  <c r="S73" i="10"/>
  <c r="Q73" i="10"/>
  <c r="O73" i="10"/>
  <c r="M73" i="10"/>
  <c r="K73" i="10"/>
  <c r="I73" i="10"/>
  <c r="G73" i="10"/>
  <c r="E73" i="10"/>
  <c r="C73" i="10"/>
  <c r="U73" i="10" s="1"/>
  <c r="S72" i="10"/>
  <c r="Q72" i="10"/>
  <c r="O72" i="10"/>
  <c r="M72" i="10"/>
  <c r="K72" i="10"/>
  <c r="I72" i="10"/>
  <c r="G72" i="10"/>
  <c r="E72" i="10"/>
  <c r="U72" i="10" s="1"/>
  <c r="C72" i="10"/>
  <c r="S71" i="10"/>
  <c r="Q71" i="10"/>
  <c r="O71" i="10"/>
  <c r="M71" i="10"/>
  <c r="K71" i="10"/>
  <c r="I71" i="10"/>
  <c r="G71" i="10"/>
  <c r="E71" i="10"/>
  <c r="C71" i="10"/>
  <c r="U71" i="10" s="1"/>
  <c r="S70" i="10"/>
  <c r="Q70" i="10"/>
  <c r="O70" i="10"/>
  <c r="M70" i="10"/>
  <c r="K70" i="10"/>
  <c r="I70" i="10"/>
  <c r="G70" i="10"/>
  <c r="E70" i="10"/>
  <c r="C70" i="10"/>
  <c r="U70" i="10" s="1"/>
  <c r="U69" i="10"/>
  <c r="S69" i="10"/>
  <c r="Q69" i="10"/>
  <c r="O69" i="10"/>
  <c r="M69" i="10"/>
  <c r="K69" i="10"/>
  <c r="I69" i="10"/>
  <c r="G69" i="10"/>
  <c r="E69" i="10"/>
  <c r="C69" i="10"/>
  <c r="S68" i="10"/>
  <c r="Q68" i="10"/>
  <c r="O68" i="10"/>
  <c r="M68" i="10"/>
  <c r="K68" i="10"/>
  <c r="I68" i="10"/>
  <c r="G68" i="10"/>
  <c r="E68" i="10"/>
  <c r="C68" i="10"/>
  <c r="U68" i="10" s="1"/>
  <c r="S67" i="10"/>
  <c r="Q67" i="10"/>
  <c r="O67" i="10"/>
  <c r="M67" i="10"/>
  <c r="K67" i="10"/>
  <c r="I67" i="10"/>
  <c r="G67" i="10"/>
  <c r="E67" i="10"/>
  <c r="C67" i="10"/>
  <c r="U67" i="10" s="1"/>
  <c r="S66" i="10"/>
  <c r="Q66" i="10"/>
  <c r="O66" i="10"/>
  <c r="M66" i="10"/>
  <c r="K66" i="10"/>
  <c r="I66" i="10"/>
  <c r="G66" i="10"/>
  <c r="E66" i="10"/>
  <c r="C66" i="10"/>
  <c r="U66" i="10" s="1"/>
  <c r="S65" i="10"/>
  <c r="Q65" i="10"/>
  <c r="O65" i="10"/>
  <c r="M65" i="10"/>
  <c r="K65" i="10"/>
  <c r="I65" i="10"/>
  <c r="G65" i="10"/>
  <c r="E65" i="10"/>
  <c r="C65" i="10"/>
  <c r="U65" i="10" s="1"/>
  <c r="S64" i="10"/>
  <c r="Q64" i="10"/>
  <c r="O64" i="10"/>
  <c r="M64" i="10"/>
  <c r="K64" i="10"/>
  <c r="I64" i="10"/>
  <c r="G64" i="10"/>
  <c r="E64" i="10"/>
  <c r="C64" i="10"/>
  <c r="U64" i="10" s="1"/>
  <c r="S63" i="10"/>
  <c r="Q63" i="10"/>
  <c r="O63" i="10"/>
  <c r="M63" i="10"/>
  <c r="K63" i="10"/>
  <c r="I63" i="10"/>
  <c r="G63" i="10"/>
  <c r="E63" i="10"/>
  <c r="C63" i="10"/>
  <c r="U63" i="10" s="1"/>
  <c r="S62" i="10"/>
  <c r="Q62" i="10"/>
  <c r="O62" i="10"/>
  <c r="M62" i="10"/>
  <c r="K62" i="10"/>
  <c r="I62" i="10"/>
  <c r="G62" i="10"/>
  <c r="E62" i="10"/>
  <c r="U62" i="10" s="1"/>
  <c r="C62" i="10"/>
  <c r="X61" i="10"/>
  <c r="S61" i="10"/>
  <c r="Q61" i="10"/>
  <c r="O61" i="10"/>
  <c r="M61" i="10"/>
  <c r="K61" i="10"/>
  <c r="I61" i="10"/>
  <c r="G61" i="10"/>
  <c r="E61" i="10"/>
  <c r="C61" i="10"/>
  <c r="U61" i="10" s="1"/>
  <c r="U60" i="10"/>
  <c r="S60" i="10"/>
  <c r="Q60" i="10"/>
  <c r="O60" i="10"/>
  <c r="M60" i="10"/>
  <c r="K60" i="10"/>
  <c r="I60" i="10"/>
  <c r="G60" i="10"/>
  <c r="E60" i="10"/>
  <c r="C60" i="10"/>
  <c r="S59" i="10"/>
  <c r="Q59" i="10"/>
  <c r="O59" i="10"/>
  <c r="M59" i="10"/>
  <c r="K59" i="10"/>
  <c r="I59" i="10"/>
  <c r="G59" i="10"/>
  <c r="E59" i="10"/>
  <c r="C59" i="10"/>
  <c r="U59" i="10" s="1"/>
  <c r="S58" i="10"/>
  <c r="Q58" i="10"/>
  <c r="O58" i="10"/>
  <c r="M58" i="10"/>
  <c r="K58" i="10"/>
  <c r="I58" i="10"/>
  <c r="G58" i="10"/>
  <c r="E58" i="10"/>
  <c r="C58" i="10"/>
  <c r="U58" i="10" s="1"/>
  <c r="S57" i="10"/>
  <c r="Q57" i="10"/>
  <c r="O57" i="10"/>
  <c r="M57" i="10"/>
  <c r="K57" i="10"/>
  <c r="I57" i="10"/>
  <c r="G57" i="10"/>
  <c r="E57" i="10"/>
  <c r="C57" i="10"/>
  <c r="U57" i="10" s="1"/>
  <c r="S56" i="10"/>
  <c r="Q56" i="10"/>
  <c r="O56" i="10"/>
  <c r="M56" i="10"/>
  <c r="K56" i="10"/>
  <c r="I56" i="10"/>
  <c r="G56" i="10"/>
  <c r="E56" i="10"/>
  <c r="C56" i="10"/>
  <c r="U56" i="10" s="1"/>
  <c r="S55" i="10"/>
  <c r="Q55" i="10"/>
  <c r="O55" i="10"/>
  <c r="M55" i="10"/>
  <c r="K55" i="10"/>
  <c r="I55" i="10"/>
  <c r="G55" i="10"/>
  <c r="E55" i="10"/>
  <c r="U55" i="10" s="1"/>
  <c r="C55" i="10"/>
  <c r="S54" i="10"/>
  <c r="Q54" i="10"/>
  <c r="O54" i="10"/>
  <c r="M54" i="10"/>
  <c r="K54" i="10"/>
  <c r="I54" i="10"/>
  <c r="G54" i="10"/>
  <c r="E54" i="10"/>
  <c r="C54" i="10"/>
  <c r="U54" i="10" s="1"/>
  <c r="S53" i="10"/>
  <c r="Q53" i="10"/>
  <c r="O53" i="10"/>
  <c r="M53" i="10"/>
  <c r="K53" i="10"/>
  <c r="I53" i="10"/>
  <c r="G53" i="10"/>
  <c r="E53" i="10"/>
  <c r="C53" i="10"/>
  <c r="U53" i="10" s="1"/>
  <c r="U52" i="10"/>
  <c r="S52" i="10"/>
  <c r="Q52" i="10"/>
  <c r="O52" i="10"/>
  <c r="M52" i="10"/>
  <c r="K52" i="10"/>
  <c r="I52" i="10"/>
  <c r="G52" i="10"/>
  <c r="E52" i="10"/>
  <c r="C52" i="10"/>
  <c r="S51" i="10"/>
  <c r="Q51" i="10"/>
  <c r="O51" i="10"/>
  <c r="M51" i="10"/>
  <c r="K51" i="10"/>
  <c r="I51" i="10"/>
  <c r="G51" i="10"/>
  <c r="E51" i="10"/>
  <c r="C51" i="10"/>
  <c r="U51" i="10" s="1"/>
  <c r="S50" i="10"/>
  <c r="Q50" i="10"/>
  <c r="O50" i="10"/>
  <c r="M50" i="10"/>
  <c r="K50" i="10"/>
  <c r="I50" i="10"/>
  <c r="G50" i="10"/>
  <c r="E50" i="10"/>
  <c r="C50" i="10"/>
  <c r="U50" i="10" s="1"/>
  <c r="S49" i="10"/>
  <c r="Q49" i="10"/>
  <c r="O49" i="10"/>
  <c r="M49" i="10"/>
  <c r="K49" i="10"/>
  <c r="I49" i="10"/>
  <c r="G49" i="10"/>
  <c r="E49" i="10"/>
  <c r="C49" i="10"/>
  <c r="U49" i="10" s="1"/>
  <c r="S48" i="10"/>
  <c r="Q48" i="10"/>
  <c r="O48" i="10"/>
  <c r="M48" i="10"/>
  <c r="K48" i="10"/>
  <c r="I48" i="10"/>
  <c r="G48" i="10"/>
  <c r="E48" i="10"/>
  <c r="C48" i="10"/>
  <c r="U48" i="10" s="1"/>
  <c r="S47" i="10"/>
  <c r="Q47" i="10"/>
  <c r="O47" i="10"/>
  <c r="M47" i="10"/>
  <c r="K47" i="10"/>
  <c r="I47" i="10"/>
  <c r="G47" i="10"/>
  <c r="E47" i="10"/>
  <c r="U47" i="10" s="1"/>
  <c r="C47" i="10"/>
  <c r="S46" i="10"/>
  <c r="Q46" i="10"/>
  <c r="O46" i="10"/>
  <c r="M46" i="10"/>
  <c r="K46" i="10"/>
  <c r="I46" i="10"/>
  <c r="G46" i="10"/>
  <c r="E46" i="10"/>
  <c r="C46" i="10"/>
  <c r="U46" i="10" s="1"/>
  <c r="S45" i="10"/>
  <c r="Q45" i="10"/>
  <c r="O45" i="10"/>
  <c r="M45" i="10"/>
  <c r="K45" i="10"/>
  <c r="I45" i="10"/>
  <c r="G45" i="10"/>
  <c r="E45" i="10"/>
  <c r="C45" i="10"/>
  <c r="U45" i="10" s="1"/>
  <c r="U44" i="10"/>
  <c r="S44" i="10"/>
  <c r="Q44" i="10"/>
  <c r="O44" i="10"/>
  <c r="M44" i="10"/>
  <c r="K44" i="10"/>
  <c r="I44" i="10"/>
  <c r="G44" i="10"/>
  <c r="E44" i="10"/>
  <c r="C44" i="10"/>
  <c r="S43" i="10"/>
  <c r="Q43" i="10"/>
  <c r="O43" i="10"/>
  <c r="M43" i="10"/>
  <c r="K43" i="10"/>
  <c r="I43" i="10"/>
  <c r="G43" i="10"/>
  <c r="E43" i="10"/>
  <c r="C43" i="10"/>
  <c r="U43" i="10" s="1"/>
  <c r="S42" i="10"/>
  <c r="Q42" i="10"/>
  <c r="O42" i="10"/>
  <c r="M42" i="10"/>
  <c r="K42" i="10"/>
  <c r="I42" i="10"/>
  <c r="G42" i="10"/>
  <c r="E42" i="10"/>
  <c r="C42" i="10"/>
  <c r="U42" i="10" s="1"/>
  <c r="S41" i="10"/>
  <c r="Q41" i="10"/>
  <c r="O41" i="10"/>
  <c r="M41" i="10"/>
  <c r="K41" i="10"/>
  <c r="I41" i="10"/>
  <c r="G41" i="10"/>
  <c r="E41" i="10"/>
  <c r="C41" i="10"/>
  <c r="U41" i="10" s="1"/>
  <c r="S40" i="10"/>
  <c r="Q40" i="10"/>
  <c r="O40" i="10"/>
  <c r="M40" i="10"/>
  <c r="K40" i="10"/>
  <c r="I40" i="10"/>
  <c r="G40" i="10"/>
  <c r="E40" i="10"/>
  <c r="C40" i="10"/>
  <c r="U40" i="10" s="1"/>
  <c r="S39" i="10"/>
  <c r="Q39" i="10"/>
  <c r="O39" i="10"/>
  <c r="M39" i="10"/>
  <c r="K39" i="10"/>
  <c r="I39" i="10"/>
  <c r="G39" i="10"/>
  <c r="E39" i="10"/>
  <c r="U39" i="10" s="1"/>
  <c r="C39" i="10"/>
  <c r="S38" i="10"/>
  <c r="Q38" i="10"/>
  <c r="O38" i="10"/>
  <c r="M38" i="10"/>
  <c r="K38" i="10"/>
  <c r="I38" i="10"/>
  <c r="G38" i="10"/>
  <c r="E38" i="10"/>
  <c r="C38" i="10"/>
  <c r="U38" i="10" s="1"/>
  <c r="S37" i="10"/>
  <c r="Q37" i="10"/>
  <c r="O37" i="10"/>
  <c r="M37" i="10"/>
  <c r="K37" i="10"/>
  <c r="I37" i="10"/>
  <c r="G37" i="10"/>
  <c r="E37" i="10"/>
  <c r="C37" i="10"/>
  <c r="U37" i="10" s="1"/>
  <c r="U36" i="10"/>
  <c r="S36" i="10"/>
  <c r="Q36" i="10"/>
  <c r="O36" i="10"/>
  <c r="M36" i="10"/>
  <c r="K36" i="10"/>
  <c r="I36" i="10"/>
  <c r="G36" i="10"/>
  <c r="E36" i="10"/>
  <c r="C36" i="10"/>
  <c r="S35" i="10"/>
  <c r="Q35" i="10"/>
  <c r="O35" i="10"/>
  <c r="M35" i="10"/>
  <c r="K35" i="10"/>
  <c r="I35" i="10"/>
  <c r="G35" i="10"/>
  <c r="E35" i="10"/>
  <c r="C35" i="10"/>
  <c r="U35" i="10" s="1"/>
  <c r="S34" i="10"/>
  <c r="Q34" i="10"/>
  <c r="O34" i="10"/>
  <c r="M34" i="10"/>
  <c r="K34" i="10"/>
  <c r="I34" i="10"/>
  <c r="G34" i="10"/>
  <c r="E34" i="10"/>
  <c r="C34" i="10"/>
  <c r="U34" i="10" s="1"/>
  <c r="S33" i="10"/>
  <c r="Q33" i="10"/>
  <c r="O33" i="10"/>
  <c r="M33" i="10"/>
  <c r="K33" i="10"/>
  <c r="I33" i="10"/>
  <c r="G33" i="10"/>
  <c r="E33" i="10"/>
  <c r="C33" i="10"/>
  <c r="U33" i="10" s="1"/>
  <c r="S32" i="10"/>
  <c r="Q32" i="10"/>
  <c r="O32" i="10"/>
  <c r="M32" i="10"/>
  <c r="K32" i="10"/>
  <c r="I32" i="10"/>
  <c r="G32" i="10"/>
  <c r="E32" i="10"/>
  <c r="C32" i="10"/>
  <c r="U32" i="10" s="1"/>
  <c r="S31" i="10"/>
  <c r="Q31" i="10"/>
  <c r="O31" i="10"/>
  <c r="M31" i="10"/>
  <c r="K31" i="10"/>
  <c r="I31" i="10"/>
  <c r="G31" i="10"/>
  <c r="E31" i="10"/>
  <c r="U31" i="10" s="1"/>
  <c r="C31" i="10"/>
  <c r="S30" i="10"/>
  <c r="Q30" i="10"/>
  <c r="O30" i="10"/>
  <c r="M30" i="10"/>
  <c r="K30" i="10"/>
  <c r="I30" i="10"/>
  <c r="G30" i="10"/>
  <c r="E30" i="10"/>
  <c r="C30" i="10"/>
  <c r="U30" i="10" s="1"/>
  <c r="S29" i="10"/>
  <c r="Q29" i="10"/>
  <c r="O29" i="10"/>
  <c r="M29" i="10"/>
  <c r="K29" i="10"/>
  <c r="I29" i="10"/>
  <c r="G29" i="10"/>
  <c r="E29" i="10"/>
  <c r="C29" i="10"/>
  <c r="U29" i="10" s="1"/>
  <c r="U28" i="10"/>
  <c r="S28" i="10"/>
  <c r="Q28" i="10"/>
  <c r="O28" i="10"/>
  <c r="M28" i="10"/>
  <c r="K28" i="10"/>
  <c r="I28" i="10"/>
  <c r="G28" i="10"/>
  <c r="E28" i="10"/>
  <c r="C28" i="10"/>
  <c r="S27" i="10"/>
  <c r="Q27" i="10"/>
  <c r="O27" i="10"/>
  <c r="M27" i="10"/>
  <c r="K27" i="10"/>
  <c r="I27" i="10"/>
  <c r="G27" i="10"/>
  <c r="E27" i="10"/>
  <c r="C27" i="10"/>
  <c r="U27" i="10" s="1"/>
  <c r="S26" i="10"/>
  <c r="Q26" i="10"/>
  <c r="O26" i="10"/>
  <c r="M26" i="10"/>
  <c r="K26" i="10"/>
  <c r="I26" i="10"/>
  <c r="G26" i="10"/>
  <c r="E26" i="10"/>
  <c r="C26" i="10"/>
  <c r="U26" i="10" s="1"/>
  <c r="S25" i="10"/>
  <c r="Q25" i="10"/>
  <c r="O25" i="10"/>
  <c r="M25" i="10"/>
  <c r="K25" i="10"/>
  <c r="I25" i="10"/>
  <c r="G25" i="10"/>
  <c r="E25" i="10"/>
  <c r="C25" i="10"/>
  <c r="U25" i="10" s="1"/>
  <c r="S24" i="10"/>
  <c r="Q24" i="10"/>
  <c r="O24" i="10"/>
  <c r="M24" i="10"/>
  <c r="K24" i="10"/>
  <c r="I24" i="10"/>
  <c r="G24" i="10"/>
  <c r="E24" i="10"/>
  <c r="C24" i="10"/>
  <c r="U24" i="10" s="1"/>
  <c r="S23" i="10"/>
  <c r="Q23" i="10"/>
  <c r="O23" i="10"/>
  <c r="M23" i="10"/>
  <c r="K23" i="10"/>
  <c r="I23" i="10"/>
  <c r="G23" i="10"/>
  <c r="E23" i="10"/>
  <c r="U23" i="10" s="1"/>
  <c r="C23" i="10"/>
  <c r="S22" i="10"/>
  <c r="Q22" i="10"/>
  <c r="O22" i="10"/>
  <c r="M22" i="10"/>
  <c r="K22" i="10"/>
  <c r="I22" i="10"/>
  <c r="G22" i="10"/>
  <c r="E22" i="10"/>
  <c r="C22" i="10"/>
  <c r="U22" i="10" s="1"/>
  <c r="S21" i="10"/>
  <c r="Q21" i="10"/>
  <c r="O21" i="10"/>
  <c r="M21" i="10"/>
  <c r="K21" i="10"/>
  <c r="I21" i="10"/>
  <c r="G21" i="10"/>
  <c r="E21" i="10"/>
  <c r="C21" i="10"/>
  <c r="U21" i="10" s="1"/>
  <c r="U20" i="10"/>
  <c r="S20" i="10"/>
  <c r="Q20" i="10"/>
  <c r="O20" i="10"/>
  <c r="M20" i="10"/>
  <c r="K20" i="10"/>
  <c r="I20" i="10"/>
  <c r="G20" i="10"/>
  <c r="E20" i="10"/>
  <c r="C20" i="10"/>
  <c r="S19" i="10"/>
  <c r="Q19" i="10"/>
  <c r="O19" i="10"/>
  <c r="M19" i="10"/>
  <c r="K19" i="10"/>
  <c r="I19" i="10"/>
  <c r="G19" i="10"/>
  <c r="E19" i="10"/>
  <c r="C19" i="10"/>
  <c r="U19" i="10" s="1"/>
  <c r="S18" i="10"/>
  <c r="Q18" i="10"/>
  <c r="O18" i="10"/>
  <c r="M18" i="10"/>
  <c r="K18" i="10"/>
  <c r="I18" i="10"/>
  <c r="G18" i="10"/>
  <c r="E18" i="10"/>
  <c r="C18" i="10"/>
  <c r="U18" i="10" s="1"/>
  <c r="S17" i="10"/>
  <c r="Q17" i="10"/>
  <c r="O17" i="10"/>
  <c r="M17" i="10"/>
  <c r="K17" i="10"/>
  <c r="I17" i="10"/>
  <c r="G17" i="10"/>
  <c r="E17" i="10"/>
  <c r="C17" i="10"/>
  <c r="U17" i="10" s="1"/>
  <c r="S16" i="10"/>
  <c r="Q16" i="10"/>
  <c r="O16" i="10"/>
  <c r="M16" i="10"/>
  <c r="K16" i="10"/>
  <c r="I16" i="10"/>
  <c r="G16" i="10"/>
  <c r="E16" i="10"/>
  <c r="C16" i="10"/>
  <c r="U16" i="10" s="1"/>
  <c r="S15" i="10"/>
  <c r="Q15" i="10"/>
  <c r="O15" i="10"/>
  <c r="M15" i="10"/>
  <c r="K15" i="10"/>
  <c r="I15" i="10"/>
  <c r="G15" i="10"/>
  <c r="E15" i="10"/>
  <c r="U15" i="10" s="1"/>
  <c r="C15" i="10"/>
  <c r="S14" i="10"/>
  <c r="Q14" i="10"/>
  <c r="O14" i="10"/>
  <c r="M14" i="10"/>
  <c r="K14" i="10"/>
  <c r="I14" i="10"/>
  <c r="G14" i="10"/>
  <c r="E14" i="10"/>
  <c r="C14" i="10"/>
  <c r="U14" i="10" s="1"/>
  <c r="S13" i="10"/>
  <c r="Q13" i="10"/>
  <c r="O13" i="10"/>
  <c r="M13" i="10"/>
  <c r="K13" i="10"/>
  <c r="I13" i="10"/>
  <c r="G13" i="10"/>
  <c r="E13" i="10"/>
  <c r="C13" i="10"/>
  <c r="U13" i="10" s="1"/>
  <c r="U12" i="10"/>
  <c r="S12" i="10"/>
  <c r="Q12" i="10"/>
  <c r="O12" i="10"/>
  <c r="M12" i="10"/>
  <c r="K12" i="10"/>
  <c r="I12" i="10"/>
  <c r="G12" i="10"/>
  <c r="E12" i="10"/>
  <c r="C12" i="10"/>
  <c r="W65" i="10"/>
  <c r="S11" i="10"/>
  <c r="Q11" i="10"/>
  <c r="O11" i="10"/>
  <c r="M11" i="10"/>
  <c r="K11" i="10"/>
  <c r="I11" i="10"/>
  <c r="G11" i="10"/>
  <c r="E11" i="10"/>
  <c r="C11" i="10"/>
  <c r="U11" i="10" s="1"/>
  <c r="S10" i="10"/>
  <c r="Q10" i="10"/>
  <c r="O10" i="10"/>
  <c r="M10" i="10"/>
  <c r="K10" i="10"/>
  <c r="I10" i="10"/>
  <c r="G10" i="10"/>
  <c r="E10" i="10"/>
  <c r="C10" i="10"/>
  <c r="U10" i="10" s="1"/>
  <c r="S9" i="10"/>
  <c r="Q9" i="10"/>
  <c r="O9" i="10"/>
  <c r="M9" i="10"/>
  <c r="K9" i="10"/>
  <c r="I9" i="10"/>
  <c r="G9" i="10"/>
  <c r="E9" i="10"/>
  <c r="C9" i="10"/>
  <c r="U9" i="10" s="1"/>
  <c r="S8" i="10"/>
  <c r="Q8" i="10"/>
  <c r="O8" i="10"/>
  <c r="M8" i="10"/>
  <c r="K8" i="10"/>
  <c r="I8" i="10"/>
  <c r="G8" i="10"/>
  <c r="E8" i="10"/>
  <c r="U8" i="10"/>
  <c r="S7" i="10"/>
  <c r="Q7" i="10"/>
  <c r="O7" i="10"/>
  <c r="M7" i="10"/>
  <c r="K7" i="10"/>
  <c r="I7" i="10"/>
  <c r="G7" i="10"/>
  <c r="E7" i="10"/>
  <c r="U7" i="10" s="1"/>
  <c r="C7" i="10"/>
  <c r="S6" i="10"/>
  <c r="Q6" i="10"/>
  <c r="O6" i="10"/>
  <c r="M6" i="10"/>
  <c r="K6" i="10"/>
  <c r="I6" i="10"/>
  <c r="G6" i="10"/>
  <c r="E6" i="10"/>
  <c r="C6" i="10"/>
  <c r="U6" i="10" s="1"/>
  <c r="S5" i="10"/>
  <c r="Q5" i="10"/>
  <c r="O5" i="10"/>
  <c r="M5" i="10"/>
  <c r="K5" i="10"/>
  <c r="I5" i="10"/>
  <c r="G5" i="10"/>
  <c r="E5" i="10"/>
  <c r="C5" i="10"/>
  <c r="U5" i="10" s="1"/>
  <c r="U4" i="10"/>
  <c r="S4" i="10"/>
  <c r="Q4" i="10"/>
  <c r="O4" i="10"/>
  <c r="M4" i="10"/>
  <c r="K4" i="10"/>
  <c r="I4" i="10"/>
  <c r="G4" i="10"/>
  <c r="E4" i="10"/>
  <c r="C4" i="10"/>
  <c r="S3" i="10"/>
  <c r="Q3" i="10"/>
  <c r="O3" i="10"/>
  <c r="M3" i="10"/>
  <c r="K3" i="10"/>
  <c r="I3" i="10"/>
  <c r="G3" i="10"/>
  <c r="E3" i="10"/>
  <c r="C3" i="10"/>
  <c r="U3" i="10" s="1"/>
  <c r="S2" i="10"/>
  <c r="Q2" i="10"/>
  <c r="O2" i="10"/>
  <c r="M2" i="10"/>
  <c r="K2" i="10"/>
  <c r="I2" i="10"/>
  <c r="G2" i="10"/>
  <c r="E2" i="10"/>
  <c r="C2" i="10"/>
  <c r="U2" i="10" s="1"/>
  <c r="W64" i="10" l="1"/>
  <c r="W60" i="10"/>
  <c r="X60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bindelse1" type="5" refreshedVersion="3" background="1" saveData="1">
    <dbPr connection="Provider=Microsoft.Mashup.OleDb.1;Data Source=$Workbook$;Location=9;Extended Properties=&quot;&quot;" command="SELECT * FROM [9]"/>
  </connection>
  <connection id="2" xr16:uid="{00000000-0015-0000-FFFF-FFFF01000000}" name="Forbindelse2" type="5" refreshedVersion="3" background="1" saveData="1">
    <dbPr connection="Provider=Microsoft.Mashup.OleDb.1;Data Source=$Workbook$;Location=8;Extended Properties=&quot;&quot;" command="SELECT * FROM [8]"/>
  </connection>
  <connection id="3" xr16:uid="{00000000-0015-0000-FFFF-FFFF02000000}" name="Forbindelse3" type="5" refreshedVersion="3" background="1" saveData="1">
    <dbPr connection="Provider=Microsoft.Mashup.OleDb.1;Data Source=$Workbook$;Location=7;Extended Properties=&quot;&quot;" command="SELECT * FROM [7]"/>
  </connection>
  <connection id="4" xr16:uid="{00000000-0015-0000-FFFF-FFFF03000000}" name="Forbindelse4" type="5" refreshedVersion="3" background="1" saveData="1">
    <dbPr connection="Provider=Microsoft.Mashup.OleDb.1;Data Source=$Workbook$;Location=6;Extended Properties=&quot;&quot;" command="SELECT * FROM [6]"/>
  </connection>
  <connection id="5" xr16:uid="{00000000-0015-0000-FFFF-FFFF04000000}" name="Forbindelse5" type="5" refreshedVersion="3" background="1" saveData="1">
    <dbPr connection="Provider=Microsoft.Mashup.OleDb.1;Data Source=$Workbook$;Location=5;Extended Properties=&quot;&quot;" command="SELECT * FROM [5]"/>
  </connection>
  <connection id="6" xr16:uid="{00000000-0015-0000-FFFF-FFFF05000000}" name="Forbindelse6" type="5" refreshedVersion="3" background="1" saveData="1">
    <dbPr connection="Provider=Microsoft.Mashup.OleDb.1;Data Source=$Workbook$;Location=4;Extended Properties=&quot;&quot;" command="SELECT * FROM [4]"/>
  </connection>
  <connection id="7" xr16:uid="{00000000-0015-0000-FFFF-FFFF06000000}" name="Forbindelse7" type="5" refreshedVersion="3" background="1" saveData="1">
    <dbPr connection="Provider=Microsoft.Mashup.OleDb.1;Data Source=$Workbook$;Location=3;Extended Properties=&quot;&quot;" command="SELECT * FROM [3]"/>
  </connection>
  <connection id="8" xr16:uid="{00000000-0015-0000-FFFF-FFFF07000000}" name="Forbindelse8" type="5" refreshedVersion="3" background="1" saveData="1">
    <dbPr connection="Provider=Microsoft.Mashup.OleDb.1;Data Source=$Workbook$;Location=2;Extended Properties=&quot;&quot;" command="SELECT * FROM [2]"/>
  </connection>
  <connection id="9" xr16:uid="{00000000-0015-0000-FFFF-FFFF08000000}" name="Forbindelse9" type="5" refreshedVersion="3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<sst xmlns="http://schemas.openxmlformats.org/spreadsheetml/2006/main" count="31" uniqueCount="15">
  <si>
    <t>Column1</t>
  </si>
  <si>
    <t>Column2</t>
  </si>
  <si>
    <t>Gennemsnit</t>
  </si>
  <si>
    <t>t</t>
  </si>
  <si>
    <t>log(t)</t>
  </si>
  <si>
    <t>Forsøg 1</t>
  </si>
  <si>
    <t>Forsøg 2</t>
  </si>
  <si>
    <t>Forsøg 3</t>
  </si>
  <si>
    <t>Forsøg 4</t>
  </si>
  <si>
    <t>Forsøg 5</t>
  </si>
  <si>
    <t>Forsøg 6</t>
  </si>
  <si>
    <t>Forsøg 7</t>
  </si>
  <si>
    <t>Forsøg 8</t>
  </si>
  <si>
    <t>Forsøg 9</t>
  </si>
  <si>
    <t>Divide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</si>
</sst>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9" fontId="1" fillId="0" borderId="0" xfId="0" applyNumberFormat="1" applyFont="1"/>
    <xf numFmtId="0" fontId="0" fillId="0" borderId="2" xfId="0" applyBorder="1"/>
    <xf numFmtId="0" fontId="0" fillId="3" borderId="0" xfId="0" applyFill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2000" b="1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da-DK" sz="2000" b="1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Steprespons for motor (Gennemsnit)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'Ark1'!$X$59:$X$59</c:f>
              <c:strCache>
                <c:ptCount val="1"/>
                <c:pt idx="0">
                  <c:v>63%</c:v>
                </c:pt>
              </c:strCache>
            </c:strRef>
          </c:tx>
          <c:spPr>
            <a:ln w="25402" cap="rnd">
              <a:solidFill>
                <a:srgbClr val="F4B183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'Ark1'!$V$60:$V$61</c:f>
              <c:numCache>
                <c:formatCode>General</c:formatCode>
                <c:ptCount val="2"/>
                <c:pt idx="0">
                  <c:v>0</c:v>
                </c:pt>
                <c:pt idx="1">
                  <c:v>1.4</c:v>
                </c:pt>
              </c:numCache>
            </c:numRef>
          </c:xVal>
          <c:yVal>
            <c:numRef>
              <c:f>'Ark1'!$X$60:$X$61</c:f>
              <c:numCache>
                <c:formatCode>General</c:formatCode>
                <c:ptCount val="2"/>
                <c:pt idx="0">
                  <c:v>8.3660850000000018</c:v>
                </c:pt>
                <c:pt idx="1">
                  <c:v>8.366085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D-4872-876F-F1637F1E06AA}"/>
            </c:ext>
          </c:extLst>
        </c:ser>
        <c:ser>
          <c:idx val="1"/>
          <c:order val="1"/>
          <c:tx>
            <c:strRef>
              <c:f>'Ark1'!$T$1:$T$1</c:f>
              <c:strCache>
                <c:ptCount val="1"/>
                <c:pt idx="0">
                  <c:v>Gennemsnit</c:v>
                </c:pt>
              </c:strCache>
            </c:strRef>
          </c:tx>
          <c:spPr>
            <a:ln w="25402" cap="rnd">
              <a:solidFill>
                <a:srgbClr val="8FAADC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'Ark1'!$T$2:$T$79</c:f>
              <c:numCache>
                <c:formatCode>General</c:formatCode>
                <c:ptCount val="78"/>
                <c:pt idx="0">
                  <c:v>7.4666666666666675E-5</c:v>
                </c:pt>
                <c:pt idx="1">
                  <c:v>1.1342222222222224E-3</c:v>
                </c:pt>
                <c:pt idx="2">
                  <c:v>2.295111111111111E-3</c:v>
                </c:pt>
                <c:pt idx="3">
                  <c:v>3.4448888888888888E-3</c:v>
                </c:pt>
                <c:pt idx="4">
                  <c:v>4.5946666666666662E-3</c:v>
                </c:pt>
                <c:pt idx="5">
                  <c:v>1.9144000000000001E-2</c:v>
                </c:pt>
                <c:pt idx="6">
                  <c:v>3.7863999999999988E-2</c:v>
                </c:pt>
                <c:pt idx="7">
                  <c:v>5.6587111111111116E-2</c:v>
                </c:pt>
                <c:pt idx="8">
                  <c:v>7.5303999999999996E-2</c:v>
                </c:pt>
                <c:pt idx="9">
                  <c:v>9.4023999999999983E-2</c:v>
                </c:pt>
                <c:pt idx="10">
                  <c:v>0.11274400000000001</c:v>
                </c:pt>
                <c:pt idx="11">
                  <c:v>0.13250400000000001</c:v>
                </c:pt>
                <c:pt idx="12">
                  <c:v>0.15226399999999998</c:v>
                </c:pt>
                <c:pt idx="13">
                  <c:v>0.17202400000000001</c:v>
                </c:pt>
                <c:pt idx="14">
                  <c:v>0.19178400000000001</c:v>
                </c:pt>
                <c:pt idx="15">
                  <c:v>0.21154399999999998</c:v>
                </c:pt>
                <c:pt idx="16">
                  <c:v>0.23130399999999998</c:v>
                </c:pt>
                <c:pt idx="17">
                  <c:v>0.25106400000000001</c:v>
                </c:pt>
                <c:pt idx="18">
                  <c:v>0.27082400000000001</c:v>
                </c:pt>
                <c:pt idx="19">
                  <c:v>0.29058400000000001</c:v>
                </c:pt>
                <c:pt idx="20">
                  <c:v>0.31034400000000001</c:v>
                </c:pt>
                <c:pt idx="21">
                  <c:v>0.33010399999999995</c:v>
                </c:pt>
                <c:pt idx="22">
                  <c:v>0.34986400000000006</c:v>
                </c:pt>
                <c:pt idx="23">
                  <c:v>0.36962400000000001</c:v>
                </c:pt>
                <c:pt idx="24">
                  <c:v>0.38938711111111102</c:v>
                </c:pt>
                <c:pt idx="25">
                  <c:v>0.40914400000000001</c:v>
                </c:pt>
                <c:pt idx="26">
                  <c:v>0.42890400000000001</c:v>
                </c:pt>
                <c:pt idx="27">
                  <c:v>0.44866400000000006</c:v>
                </c:pt>
                <c:pt idx="28">
                  <c:v>0.46842400000000001</c:v>
                </c:pt>
                <c:pt idx="29">
                  <c:v>0.48818400000000001</c:v>
                </c:pt>
                <c:pt idx="30">
                  <c:v>0.50794400000000006</c:v>
                </c:pt>
                <c:pt idx="31">
                  <c:v>0.52770400000000006</c:v>
                </c:pt>
                <c:pt idx="32">
                  <c:v>0.54746400000000006</c:v>
                </c:pt>
                <c:pt idx="33">
                  <c:v>0.56722400000000006</c:v>
                </c:pt>
                <c:pt idx="34">
                  <c:v>0.58698400000000006</c:v>
                </c:pt>
                <c:pt idx="35">
                  <c:v>0.60674399999999995</c:v>
                </c:pt>
                <c:pt idx="36">
                  <c:v>0.62650399999999995</c:v>
                </c:pt>
                <c:pt idx="37">
                  <c:v>0.64626399999999984</c:v>
                </c:pt>
                <c:pt idx="38">
                  <c:v>0.66602399999999995</c:v>
                </c:pt>
                <c:pt idx="39">
                  <c:v>0.68578399999999995</c:v>
                </c:pt>
                <c:pt idx="40">
                  <c:v>0.70554400000000006</c:v>
                </c:pt>
                <c:pt idx="41">
                  <c:v>0.72530400000000006</c:v>
                </c:pt>
                <c:pt idx="42">
                  <c:v>0.74506977777777783</c:v>
                </c:pt>
                <c:pt idx="43">
                  <c:v>0.76482400000000006</c:v>
                </c:pt>
                <c:pt idx="44">
                  <c:v>0.78458400000000006</c:v>
                </c:pt>
                <c:pt idx="45">
                  <c:v>0.80434400000000017</c:v>
                </c:pt>
                <c:pt idx="46">
                  <c:v>0.82410399999999995</c:v>
                </c:pt>
                <c:pt idx="47">
                  <c:v>0.84386399999999995</c:v>
                </c:pt>
                <c:pt idx="48">
                  <c:v>0.86362399999999995</c:v>
                </c:pt>
                <c:pt idx="49">
                  <c:v>0.88338400000000006</c:v>
                </c:pt>
                <c:pt idx="50">
                  <c:v>0.90314399999999984</c:v>
                </c:pt>
                <c:pt idx="51">
                  <c:v>0.92290399999999984</c:v>
                </c:pt>
                <c:pt idx="52">
                  <c:v>0.94266400000000006</c:v>
                </c:pt>
                <c:pt idx="53">
                  <c:v>0.96242400000000017</c:v>
                </c:pt>
                <c:pt idx="54">
                  <c:v>0.98218577777777771</c:v>
                </c:pt>
                <c:pt idx="55">
                  <c:v>1.0019439999999997</c:v>
                </c:pt>
                <c:pt idx="56">
                  <c:v>1.0227440000000001</c:v>
                </c:pt>
                <c:pt idx="57">
                  <c:v>1.043544</c:v>
                </c:pt>
                <c:pt idx="58">
                  <c:v>1.0643444444444443</c:v>
                </c:pt>
                <c:pt idx="59">
                  <c:v>1.0851440000000001</c:v>
                </c:pt>
                <c:pt idx="60">
                  <c:v>1.105944</c:v>
                </c:pt>
                <c:pt idx="61">
                  <c:v>1.126744</c:v>
                </c:pt>
                <c:pt idx="62">
                  <c:v>1.1475440000000003</c:v>
                </c:pt>
                <c:pt idx="63">
                  <c:v>1.168344</c:v>
                </c:pt>
                <c:pt idx="64">
                  <c:v>1.1891439999999998</c:v>
                </c:pt>
                <c:pt idx="65">
                  <c:v>1.2099439999999997</c:v>
                </c:pt>
                <c:pt idx="66">
                  <c:v>1.2307440000000003</c:v>
                </c:pt>
                <c:pt idx="67">
                  <c:v>1.251544</c:v>
                </c:pt>
                <c:pt idx="68">
                  <c:v>1.2723439999999995</c:v>
                </c:pt>
                <c:pt idx="69">
                  <c:v>1.2931440000000003</c:v>
                </c:pt>
                <c:pt idx="70">
                  <c:v>1.3139440000000002</c:v>
                </c:pt>
                <c:pt idx="71">
                  <c:v>1.3347439999999999</c:v>
                </c:pt>
                <c:pt idx="72">
                  <c:v>1.3555439999999999</c:v>
                </c:pt>
                <c:pt idx="73">
                  <c:v>1.3763440000000002</c:v>
                </c:pt>
                <c:pt idx="74">
                  <c:v>1.3971439999999999</c:v>
                </c:pt>
                <c:pt idx="75">
                  <c:v>1.4179439999999996</c:v>
                </c:pt>
                <c:pt idx="76">
                  <c:v>1.4387440000000002</c:v>
                </c:pt>
                <c:pt idx="77">
                  <c:v>1.4595440000000002</c:v>
                </c:pt>
              </c:numCache>
            </c:numRef>
          </c:xVal>
          <c:yVal>
            <c:numRef>
              <c:f>'Ark1'!$U$2:$U$79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2.6581111111111113</c:v>
                </c:pt>
                <c:pt idx="7">
                  <c:v>6.0844444444444452</c:v>
                </c:pt>
                <c:pt idx="8">
                  <c:v>7.7233333333333327</c:v>
                </c:pt>
                <c:pt idx="9">
                  <c:v>8.3600000000000012</c:v>
                </c:pt>
                <c:pt idx="10">
                  <c:v>8.9833333333333325</c:v>
                </c:pt>
                <c:pt idx="11">
                  <c:v>9.308888888888891</c:v>
                </c:pt>
                <c:pt idx="12">
                  <c:v>8.9222222222222225</c:v>
                </c:pt>
                <c:pt idx="13">
                  <c:v>9.8311111111111096</c:v>
                </c:pt>
                <c:pt idx="14">
                  <c:v>10.229999999999999</c:v>
                </c:pt>
                <c:pt idx="15">
                  <c:v>10.532222222222222</c:v>
                </c:pt>
                <c:pt idx="16">
                  <c:v>11.302222222222222</c:v>
                </c:pt>
                <c:pt idx="17">
                  <c:v>10.925555555555556</c:v>
                </c:pt>
                <c:pt idx="18">
                  <c:v>10.735555555555555</c:v>
                </c:pt>
                <c:pt idx="19">
                  <c:v>12.048888888888889</c:v>
                </c:pt>
                <c:pt idx="20">
                  <c:v>12.234444444444444</c:v>
                </c:pt>
                <c:pt idx="21">
                  <c:v>12.187777777777777</c:v>
                </c:pt>
                <c:pt idx="22">
                  <c:v>12.326666666666666</c:v>
                </c:pt>
                <c:pt idx="23">
                  <c:v>12.537777777777777</c:v>
                </c:pt>
                <c:pt idx="24">
                  <c:v>12.327777777777778</c:v>
                </c:pt>
                <c:pt idx="25">
                  <c:v>13.450000000000001</c:v>
                </c:pt>
                <c:pt idx="26">
                  <c:v>13.104444444444445</c:v>
                </c:pt>
                <c:pt idx="27">
                  <c:v>12.74</c:v>
                </c:pt>
                <c:pt idx="28">
                  <c:v>12.646666666666667</c:v>
                </c:pt>
                <c:pt idx="29">
                  <c:v>12.948888888888888</c:v>
                </c:pt>
                <c:pt idx="30">
                  <c:v>13.046666666666665</c:v>
                </c:pt>
                <c:pt idx="31">
                  <c:v>13.913333333333332</c:v>
                </c:pt>
                <c:pt idx="32">
                  <c:v>13.464444444444444</c:v>
                </c:pt>
                <c:pt idx="33">
                  <c:v>13.115555555555554</c:v>
                </c:pt>
                <c:pt idx="34">
                  <c:v>13.071111111111112</c:v>
                </c:pt>
                <c:pt idx="35">
                  <c:v>13.182222222222222</c:v>
                </c:pt>
                <c:pt idx="36">
                  <c:v>13.756666666666668</c:v>
                </c:pt>
                <c:pt idx="37">
                  <c:v>13.393333333333333</c:v>
                </c:pt>
                <c:pt idx="38">
                  <c:v>13.681111111111111</c:v>
                </c:pt>
                <c:pt idx="39">
                  <c:v>13.061111111111112</c:v>
                </c:pt>
                <c:pt idx="40">
                  <c:v>12.988888888888887</c:v>
                </c:pt>
                <c:pt idx="41">
                  <c:v>13.50111111111111</c:v>
                </c:pt>
                <c:pt idx="42">
                  <c:v>13.235555555555557</c:v>
                </c:pt>
                <c:pt idx="43">
                  <c:v>13.31111111111111</c:v>
                </c:pt>
                <c:pt idx="44">
                  <c:v>12.973333333333333</c:v>
                </c:pt>
                <c:pt idx="45">
                  <c:v>13.363333333333335</c:v>
                </c:pt>
                <c:pt idx="46">
                  <c:v>13.537777777777778</c:v>
                </c:pt>
                <c:pt idx="47">
                  <c:v>13.555555555555554</c:v>
                </c:pt>
                <c:pt idx="48">
                  <c:v>12.877777777777778</c:v>
                </c:pt>
                <c:pt idx="49">
                  <c:v>13.459999999999999</c:v>
                </c:pt>
                <c:pt idx="50">
                  <c:v>14.121111111111112</c:v>
                </c:pt>
                <c:pt idx="51">
                  <c:v>13.355555555555556</c:v>
                </c:pt>
                <c:pt idx="52">
                  <c:v>12.601111111111111</c:v>
                </c:pt>
                <c:pt idx="53">
                  <c:v>13.574444444444445</c:v>
                </c:pt>
                <c:pt idx="54">
                  <c:v>13.818888888888887</c:v>
                </c:pt>
                <c:pt idx="55">
                  <c:v>13.641111111111112</c:v>
                </c:pt>
                <c:pt idx="56">
                  <c:v>13.081111111111113</c:v>
                </c:pt>
                <c:pt idx="57">
                  <c:v>13.171111111111109</c:v>
                </c:pt>
                <c:pt idx="58">
                  <c:v>13.356666666666666</c:v>
                </c:pt>
                <c:pt idx="59">
                  <c:v>12.921111111111109</c:v>
                </c:pt>
                <c:pt idx="60">
                  <c:v>12.921111111111113</c:v>
                </c:pt>
                <c:pt idx="61">
                  <c:v>13.122222222222222</c:v>
                </c:pt>
                <c:pt idx="62">
                  <c:v>13.257777777777777</c:v>
                </c:pt>
                <c:pt idx="63">
                  <c:v>13.648888888888887</c:v>
                </c:pt>
                <c:pt idx="64">
                  <c:v>13.537777777777778</c:v>
                </c:pt>
                <c:pt idx="65">
                  <c:v>13.281111111111111</c:v>
                </c:pt>
                <c:pt idx="66">
                  <c:v>13.094444444444443</c:v>
                </c:pt>
                <c:pt idx="67">
                  <c:v>13.393333333333333</c:v>
                </c:pt>
                <c:pt idx="68">
                  <c:v>13.303333333333335</c:v>
                </c:pt>
                <c:pt idx="69">
                  <c:v>13.704444444444441</c:v>
                </c:pt>
                <c:pt idx="70">
                  <c:v>13.262222222222222</c:v>
                </c:pt>
                <c:pt idx="71">
                  <c:v>13.426666666666666</c:v>
                </c:pt>
                <c:pt idx="72">
                  <c:v>13.436666666666666</c:v>
                </c:pt>
                <c:pt idx="73">
                  <c:v>13.04111111111111</c:v>
                </c:pt>
                <c:pt idx="74">
                  <c:v>12.933333333333334</c:v>
                </c:pt>
                <c:pt idx="75">
                  <c:v>13.077777777777776</c:v>
                </c:pt>
                <c:pt idx="76">
                  <c:v>13.237777777777776</c:v>
                </c:pt>
                <c:pt idx="77">
                  <c:v>13.632222222222222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6D-4872-876F-F1637F1E06AA}"/>
            </c:ext>
          </c:extLst>
        </c:ser>
        <c:ser>
          <c:idx val="2"/>
          <c:order val="2"/>
          <c:tx>
            <c:strRef>
              <c:f>'Ark1'!$W$59:$W$59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</c:marker>
          <c:trendline>
            <c:spPr>
              <a:ln w="19046" cap="rnd">
                <a:solidFill>
                  <a:srgbClr val="A5A5A5"/>
                </a:solidFill>
                <a:custDash>
                  <a:ds d="100000" sp="100000"/>
                </a:custDash>
                <a:round/>
              </a:ln>
            </c:spPr>
            <c:trendlineType val="linear"/>
            <c:dispRSqr val="0"/>
            <c:dispEq val="0"/>
          </c:trendline>
          <c:xVal>
            <c:numRef>
              <c:f>'Ark1'!$V$60:$V$61</c:f>
              <c:numCache>
                <c:formatCode>General</c:formatCode>
                <c:ptCount val="2"/>
                <c:pt idx="0">
                  <c:v>0</c:v>
                </c:pt>
                <c:pt idx="1">
                  <c:v>1.4</c:v>
                </c:pt>
              </c:numCache>
            </c:numRef>
          </c:xVal>
          <c:yVal>
            <c:numRef>
              <c:f>'Ark1'!$W$60:$W$61</c:f>
              <c:numCache>
                <c:formatCode>General</c:formatCode>
                <c:ptCount val="2"/>
                <c:pt idx="0">
                  <c:v>13.279500000000002</c:v>
                </c:pt>
                <c:pt idx="1">
                  <c:v>13.279500000000001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6D-4872-876F-F1637F1E06AA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5"/>
          </c:marker>
          <c:dPt>
            <c:idx val="1"/>
            <c:bubble3D val="0"/>
            <c:spPr>
              <a:ln w="25402" cap="rnd">
                <a:solidFill>
                  <a:srgbClr val="F4B183"/>
                </a:solidFill>
                <a:prstDash val="solid"/>
                <a:round/>
              </a:ln>
            </c:spPr>
            <c:extLst>
              <c:ext xmlns:c16="http://schemas.microsoft.com/office/drawing/2014/chart" uri="{C3380CC4-5D6E-409C-BE32-E72D297353CC}">
                <c16:uniqueId val="{00000001-2F7C-4E70-8E44-BBF239E7F447}"/>
              </c:ext>
            </c:extLst>
          </c:dPt>
          <c:xVal>
            <c:numRef>
              <c:f>'Ark1'!$W$64:$W$65</c:f>
              <c:numCache>
                <c:formatCode>General</c:formatCode>
                <c:ptCount val="2"/>
                <c:pt idx="0">
                  <c:v>9.4023999999999983E-2</c:v>
                </c:pt>
                <c:pt idx="1">
                  <c:v>9.4023999999999983E-2</c:v>
                </c:pt>
              </c:numCache>
            </c:numRef>
          </c:xVal>
          <c:yVal>
            <c:numRef>
              <c:f>'Ark1'!$V$64:$V$65</c:f>
              <c:numCache>
                <c:formatCode>General</c:formatCode>
                <c:ptCount val="2"/>
                <c:pt idx="0">
                  <c:v>0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6D-4872-876F-F1637F1E0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407352"/>
        <c:axId val="404405384"/>
      </c:scatterChart>
      <c:valAx>
        <c:axId val="40440538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2000" b="1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da-DK" sz="1800" b="1" i="0" baseline="0">
                    <a:effectLst/>
                  </a:rPr>
                  <a:t>Rotation [Rad/s] </a:t>
                </a:r>
                <a:endParaRPr lang="da-DK" sz="2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20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da-DK"/>
          </a:p>
        </c:txPr>
        <c:crossAx val="404407352"/>
        <c:crosses val="autoZero"/>
        <c:crossBetween val="midCat"/>
      </c:valAx>
      <c:valAx>
        <c:axId val="404407352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2000" b="1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da-DK" sz="1800" b="1" i="0" baseline="0">
                    <a:effectLst/>
                  </a:rPr>
                  <a:t>Tid [s]</a:t>
                </a:r>
                <a:endParaRPr lang="da-DK" sz="2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20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da-DK"/>
          </a:p>
        </c:txPr>
        <c:crossAx val="4044053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da-DK" sz="1000" b="0" i="0" u="none" strike="noStrike" kern="1200" baseline="0">
          <a:solidFill>
            <a:srgbClr val="000000"/>
          </a:solidFill>
          <a:latin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2000" b="1"/>
              <a:t>Steprespons for motor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2329807812770324"/>
          <c:y val="9.3358649907035796E-2"/>
          <c:w val="0.75263025136765238"/>
          <c:h val="0.740778102511355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'Ark1'!$B$1:$C$1</c:f>
              <c:strCache>
                <c:ptCount val="1"/>
                <c:pt idx="0">
                  <c:v>Forsøg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'Ark1'!$B$2:$B$79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'Ark1'!$C$2:$C$79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3.69</c:v>
                </c:pt>
                <c:pt idx="7">
                  <c:v>8.15</c:v>
                </c:pt>
                <c:pt idx="8">
                  <c:v>8.15</c:v>
                </c:pt>
                <c:pt idx="9">
                  <c:v>10.24</c:v>
                </c:pt>
                <c:pt idx="10">
                  <c:v>8.82</c:v>
                </c:pt>
                <c:pt idx="11">
                  <c:v>9.75</c:v>
                </c:pt>
                <c:pt idx="12">
                  <c:v>8.75</c:v>
                </c:pt>
                <c:pt idx="13">
                  <c:v>10.24</c:v>
                </c:pt>
                <c:pt idx="14">
                  <c:v>8.43</c:v>
                </c:pt>
                <c:pt idx="15">
                  <c:v>8.879999999999999</c:v>
                </c:pt>
                <c:pt idx="16">
                  <c:v>10.49</c:v>
                </c:pt>
                <c:pt idx="17">
                  <c:v>9.39</c:v>
                </c:pt>
                <c:pt idx="18">
                  <c:v>9.93</c:v>
                </c:pt>
                <c:pt idx="19">
                  <c:v>12.28</c:v>
                </c:pt>
                <c:pt idx="20">
                  <c:v>10.210000000000001</c:v>
                </c:pt>
                <c:pt idx="21">
                  <c:v>10.4</c:v>
                </c:pt>
                <c:pt idx="22">
                  <c:v>13.32</c:v>
                </c:pt>
                <c:pt idx="23">
                  <c:v>13.78</c:v>
                </c:pt>
                <c:pt idx="24">
                  <c:v>10.74</c:v>
                </c:pt>
                <c:pt idx="25">
                  <c:v>11.25</c:v>
                </c:pt>
                <c:pt idx="26">
                  <c:v>11.379999999999999</c:v>
                </c:pt>
                <c:pt idx="27">
                  <c:v>13.950000000000001</c:v>
                </c:pt>
                <c:pt idx="28">
                  <c:v>13.51</c:v>
                </c:pt>
                <c:pt idx="29">
                  <c:v>11.15</c:v>
                </c:pt>
                <c:pt idx="30">
                  <c:v>10.92</c:v>
                </c:pt>
                <c:pt idx="31">
                  <c:v>13.62</c:v>
                </c:pt>
                <c:pt idx="32">
                  <c:v>13.33</c:v>
                </c:pt>
                <c:pt idx="33">
                  <c:v>11.219999999999999</c:v>
                </c:pt>
                <c:pt idx="34">
                  <c:v>10.98</c:v>
                </c:pt>
                <c:pt idx="35">
                  <c:v>13.459999999999999</c:v>
                </c:pt>
                <c:pt idx="36">
                  <c:v>13.73</c:v>
                </c:pt>
                <c:pt idx="37">
                  <c:v>13.52</c:v>
                </c:pt>
                <c:pt idx="38">
                  <c:v>11.86</c:v>
                </c:pt>
                <c:pt idx="39">
                  <c:v>12.3</c:v>
                </c:pt>
                <c:pt idx="40">
                  <c:v>12.1</c:v>
                </c:pt>
                <c:pt idx="41">
                  <c:v>14.14</c:v>
                </c:pt>
                <c:pt idx="42">
                  <c:v>14.15</c:v>
                </c:pt>
                <c:pt idx="43">
                  <c:v>11.600000000000001</c:v>
                </c:pt>
                <c:pt idx="44">
                  <c:v>11.53</c:v>
                </c:pt>
                <c:pt idx="45">
                  <c:v>14.059999999999999</c:v>
                </c:pt>
                <c:pt idx="46">
                  <c:v>14.219999999999999</c:v>
                </c:pt>
                <c:pt idx="47">
                  <c:v>14.110000000000001</c:v>
                </c:pt>
                <c:pt idx="48">
                  <c:v>11.280000000000001</c:v>
                </c:pt>
                <c:pt idx="49">
                  <c:v>11.35</c:v>
                </c:pt>
                <c:pt idx="50">
                  <c:v>14.82</c:v>
                </c:pt>
                <c:pt idx="51">
                  <c:v>15.290000000000001</c:v>
                </c:pt>
                <c:pt idx="52">
                  <c:v>13.77</c:v>
                </c:pt>
                <c:pt idx="53">
                  <c:v>13.6</c:v>
                </c:pt>
                <c:pt idx="54">
                  <c:v>11.65</c:v>
                </c:pt>
                <c:pt idx="55">
                  <c:v>11.19</c:v>
                </c:pt>
                <c:pt idx="56">
                  <c:v>13.98</c:v>
                </c:pt>
                <c:pt idx="57">
                  <c:v>13.8</c:v>
                </c:pt>
                <c:pt idx="58">
                  <c:v>13.98</c:v>
                </c:pt>
                <c:pt idx="59">
                  <c:v>11.219999999999999</c:v>
                </c:pt>
                <c:pt idx="60">
                  <c:v>11.42</c:v>
                </c:pt>
                <c:pt idx="61">
                  <c:v>11.42</c:v>
                </c:pt>
                <c:pt idx="62">
                  <c:v>13.84</c:v>
                </c:pt>
                <c:pt idx="63">
                  <c:v>14.98</c:v>
                </c:pt>
                <c:pt idx="64">
                  <c:v>14.450000000000001</c:v>
                </c:pt>
                <c:pt idx="65">
                  <c:v>14.120000000000001</c:v>
                </c:pt>
                <c:pt idx="66">
                  <c:v>11.590000000000002</c:v>
                </c:pt>
                <c:pt idx="67">
                  <c:v>11.790000000000001</c:v>
                </c:pt>
                <c:pt idx="68">
                  <c:v>11.64</c:v>
                </c:pt>
                <c:pt idx="69">
                  <c:v>14.049999999999999</c:v>
                </c:pt>
                <c:pt idx="70">
                  <c:v>14.3</c:v>
                </c:pt>
                <c:pt idx="71">
                  <c:v>14.34</c:v>
                </c:pt>
                <c:pt idx="72">
                  <c:v>11.32</c:v>
                </c:pt>
                <c:pt idx="73">
                  <c:v>11.66</c:v>
                </c:pt>
                <c:pt idx="74">
                  <c:v>11.86</c:v>
                </c:pt>
                <c:pt idx="75">
                  <c:v>12.1</c:v>
                </c:pt>
                <c:pt idx="76">
                  <c:v>14.91</c:v>
                </c:pt>
                <c:pt idx="77">
                  <c:v>14.229999999999999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5-43AC-A878-90FC85139258}"/>
            </c:ext>
          </c:extLst>
        </c:ser>
        <c:ser>
          <c:idx val="1"/>
          <c:order val="1"/>
          <c:tx>
            <c:strRef>
              <c:f>'Ark1'!$D$1:$E$1</c:f>
              <c:strCache>
                <c:ptCount val="1"/>
                <c:pt idx="0">
                  <c:v>Forsøg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'Ark1'!$D$2:$D$79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'Ark1'!$E$2:$E$79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3.5</c:v>
                </c:pt>
                <c:pt idx="8">
                  <c:v>8.379999999999999</c:v>
                </c:pt>
                <c:pt idx="9">
                  <c:v>7.55</c:v>
                </c:pt>
                <c:pt idx="10">
                  <c:v>8.34</c:v>
                </c:pt>
                <c:pt idx="11">
                  <c:v>9.92</c:v>
                </c:pt>
                <c:pt idx="12">
                  <c:v>9.2900000000000009</c:v>
                </c:pt>
                <c:pt idx="13">
                  <c:v>10.050000000000001</c:v>
                </c:pt>
                <c:pt idx="14">
                  <c:v>11.37</c:v>
                </c:pt>
                <c:pt idx="15">
                  <c:v>9.59</c:v>
                </c:pt>
                <c:pt idx="16">
                  <c:v>11.83</c:v>
                </c:pt>
                <c:pt idx="17">
                  <c:v>12.44</c:v>
                </c:pt>
                <c:pt idx="18">
                  <c:v>10.45</c:v>
                </c:pt>
                <c:pt idx="19">
                  <c:v>12.89</c:v>
                </c:pt>
                <c:pt idx="20">
                  <c:v>13.8</c:v>
                </c:pt>
                <c:pt idx="21">
                  <c:v>13.99</c:v>
                </c:pt>
                <c:pt idx="22">
                  <c:v>11.590000000000002</c:v>
                </c:pt>
                <c:pt idx="23">
                  <c:v>12.32</c:v>
                </c:pt>
                <c:pt idx="24">
                  <c:v>12.32</c:v>
                </c:pt>
                <c:pt idx="25">
                  <c:v>15.17</c:v>
                </c:pt>
                <c:pt idx="26">
                  <c:v>14.719999999999999</c:v>
                </c:pt>
                <c:pt idx="27">
                  <c:v>14.81</c:v>
                </c:pt>
                <c:pt idx="28">
                  <c:v>12.11</c:v>
                </c:pt>
                <c:pt idx="29">
                  <c:v>12.09</c:v>
                </c:pt>
                <c:pt idx="30">
                  <c:v>12.07</c:v>
                </c:pt>
                <c:pt idx="31">
                  <c:v>15.02</c:v>
                </c:pt>
                <c:pt idx="32">
                  <c:v>15.420000000000002</c:v>
                </c:pt>
                <c:pt idx="33">
                  <c:v>15.05</c:v>
                </c:pt>
                <c:pt idx="34">
                  <c:v>16.93</c:v>
                </c:pt>
                <c:pt idx="35">
                  <c:v>12.61</c:v>
                </c:pt>
                <c:pt idx="36">
                  <c:v>13.11</c:v>
                </c:pt>
                <c:pt idx="37">
                  <c:v>12.3</c:v>
                </c:pt>
                <c:pt idx="38">
                  <c:v>14.559999999999999</c:v>
                </c:pt>
                <c:pt idx="39">
                  <c:v>14.46</c:v>
                </c:pt>
                <c:pt idx="40">
                  <c:v>14.53</c:v>
                </c:pt>
                <c:pt idx="41">
                  <c:v>14.49</c:v>
                </c:pt>
                <c:pt idx="42">
                  <c:v>11.86</c:v>
                </c:pt>
                <c:pt idx="43">
                  <c:v>11.87</c:v>
                </c:pt>
                <c:pt idx="44">
                  <c:v>14.65</c:v>
                </c:pt>
                <c:pt idx="45">
                  <c:v>14.239999999999998</c:v>
                </c:pt>
                <c:pt idx="46">
                  <c:v>16.149999999999999</c:v>
                </c:pt>
                <c:pt idx="47">
                  <c:v>15.319999999999999</c:v>
                </c:pt>
                <c:pt idx="48">
                  <c:v>12.09</c:v>
                </c:pt>
                <c:pt idx="49">
                  <c:v>11.93</c:v>
                </c:pt>
                <c:pt idx="50">
                  <c:v>12.469999999999999</c:v>
                </c:pt>
                <c:pt idx="51">
                  <c:v>14.85</c:v>
                </c:pt>
                <c:pt idx="52">
                  <c:v>15.26</c:v>
                </c:pt>
                <c:pt idx="53">
                  <c:v>15.07</c:v>
                </c:pt>
                <c:pt idx="54">
                  <c:v>15.19</c:v>
                </c:pt>
                <c:pt idx="55">
                  <c:v>12.05</c:v>
                </c:pt>
                <c:pt idx="56">
                  <c:v>12.27</c:v>
                </c:pt>
                <c:pt idx="57">
                  <c:v>12.29</c:v>
                </c:pt>
                <c:pt idx="58">
                  <c:v>12.78</c:v>
                </c:pt>
                <c:pt idx="59">
                  <c:v>12.819999999999999</c:v>
                </c:pt>
                <c:pt idx="60">
                  <c:v>14.36</c:v>
                </c:pt>
                <c:pt idx="61">
                  <c:v>14.559999999999999</c:v>
                </c:pt>
                <c:pt idx="62">
                  <c:v>14.52</c:v>
                </c:pt>
                <c:pt idx="63">
                  <c:v>14.31</c:v>
                </c:pt>
                <c:pt idx="64">
                  <c:v>12.13</c:v>
                </c:pt>
                <c:pt idx="65">
                  <c:v>11.889999999999999</c:v>
                </c:pt>
                <c:pt idx="66">
                  <c:v>11.7</c:v>
                </c:pt>
                <c:pt idx="67">
                  <c:v>11.8</c:v>
                </c:pt>
                <c:pt idx="68">
                  <c:v>14.59</c:v>
                </c:pt>
                <c:pt idx="69">
                  <c:v>16.439999999999998</c:v>
                </c:pt>
                <c:pt idx="70">
                  <c:v>14.54</c:v>
                </c:pt>
                <c:pt idx="71">
                  <c:v>15.35</c:v>
                </c:pt>
                <c:pt idx="72">
                  <c:v>14.93</c:v>
                </c:pt>
                <c:pt idx="73">
                  <c:v>12.25</c:v>
                </c:pt>
                <c:pt idx="74">
                  <c:v>12.07</c:v>
                </c:pt>
                <c:pt idx="75">
                  <c:v>11.93</c:v>
                </c:pt>
                <c:pt idx="76">
                  <c:v>11.9</c:v>
                </c:pt>
                <c:pt idx="77">
                  <c:v>15.04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05-43AC-A878-90FC85139258}"/>
            </c:ext>
          </c:extLst>
        </c:ser>
        <c:ser>
          <c:idx val="2"/>
          <c:order val="2"/>
          <c:tx>
            <c:strRef>
              <c:f>'Ark1'!$F$1:$G$1</c:f>
              <c:strCache>
                <c:ptCount val="1"/>
                <c:pt idx="0">
                  <c:v>Forsøg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'Ark1'!$F$2:$F$79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'Ark1'!$G$2:$G$79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3.74</c:v>
                </c:pt>
                <c:pt idx="7">
                  <c:v>8.5799999999999983</c:v>
                </c:pt>
                <c:pt idx="8">
                  <c:v>8.5799999999999983</c:v>
                </c:pt>
                <c:pt idx="9">
                  <c:v>6.89</c:v>
                </c:pt>
                <c:pt idx="10">
                  <c:v>8.7800000000000011</c:v>
                </c:pt>
                <c:pt idx="11">
                  <c:v>9.7100000000000009</c:v>
                </c:pt>
                <c:pt idx="12">
                  <c:v>8.26</c:v>
                </c:pt>
                <c:pt idx="13">
                  <c:v>10.79</c:v>
                </c:pt>
                <c:pt idx="14">
                  <c:v>8.5499999999999989</c:v>
                </c:pt>
                <c:pt idx="15">
                  <c:v>11.430000000000001</c:v>
                </c:pt>
                <c:pt idx="16">
                  <c:v>12.32</c:v>
                </c:pt>
                <c:pt idx="17">
                  <c:v>9.9799999999999986</c:v>
                </c:pt>
                <c:pt idx="18">
                  <c:v>10.59</c:v>
                </c:pt>
                <c:pt idx="19">
                  <c:v>13.020000000000001</c:v>
                </c:pt>
                <c:pt idx="20">
                  <c:v>13.360000000000001</c:v>
                </c:pt>
                <c:pt idx="21">
                  <c:v>10.93</c:v>
                </c:pt>
                <c:pt idx="22">
                  <c:v>11.09</c:v>
                </c:pt>
                <c:pt idx="23">
                  <c:v>13.51</c:v>
                </c:pt>
                <c:pt idx="24">
                  <c:v>14.219999999999999</c:v>
                </c:pt>
                <c:pt idx="25">
                  <c:v>14.2</c:v>
                </c:pt>
                <c:pt idx="26">
                  <c:v>11.93</c:v>
                </c:pt>
                <c:pt idx="27">
                  <c:v>12.73</c:v>
                </c:pt>
                <c:pt idx="28">
                  <c:v>12.03</c:v>
                </c:pt>
                <c:pt idx="29">
                  <c:v>15.5</c:v>
                </c:pt>
                <c:pt idx="30">
                  <c:v>14.9</c:v>
                </c:pt>
                <c:pt idx="31">
                  <c:v>14.87</c:v>
                </c:pt>
                <c:pt idx="32">
                  <c:v>11.99</c:v>
                </c:pt>
                <c:pt idx="33">
                  <c:v>12.07</c:v>
                </c:pt>
                <c:pt idx="34">
                  <c:v>12.05</c:v>
                </c:pt>
                <c:pt idx="35">
                  <c:v>14.85</c:v>
                </c:pt>
                <c:pt idx="36">
                  <c:v>15.16</c:v>
                </c:pt>
                <c:pt idx="37">
                  <c:v>14.98</c:v>
                </c:pt>
                <c:pt idx="38">
                  <c:v>16.399999999999999</c:v>
                </c:pt>
                <c:pt idx="39">
                  <c:v>12.700000000000001</c:v>
                </c:pt>
                <c:pt idx="40">
                  <c:v>13.06</c:v>
                </c:pt>
                <c:pt idx="41">
                  <c:v>12.21</c:v>
                </c:pt>
                <c:pt idx="42">
                  <c:v>14.67</c:v>
                </c:pt>
                <c:pt idx="43">
                  <c:v>14.559999999999999</c:v>
                </c:pt>
                <c:pt idx="44">
                  <c:v>14.59</c:v>
                </c:pt>
                <c:pt idx="45">
                  <c:v>12.07</c:v>
                </c:pt>
                <c:pt idx="46">
                  <c:v>11.98</c:v>
                </c:pt>
                <c:pt idx="47">
                  <c:v>11.9</c:v>
                </c:pt>
                <c:pt idx="48">
                  <c:v>14.58</c:v>
                </c:pt>
                <c:pt idx="49">
                  <c:v>14.52</c:v>
                </c:pt>
                <c:pt idx="50">
                  <c:v>16.169999999999998</c:v>
                </c:pt>
                <c:pt idx="51">
                  <c:v>13.18</c:v>
                </c:pt>
                <c:pt idx="52">
                  <c:v>12.21</c:v>
                </c:pt>
                <c:pt idx="53">
                  <c:v>11.98</c:v>
                </c:pt>
                <c:pt idx="54">
                  <c:v>14.94</c:v>
                </c:pt>
                <c:pt idx="55">
                  <c:v>14.93</c:v>
                </c:pt>
                <c:pt idx="56">
                  <c:v>14.76</c:v>
                </c:pt>
                <c:pt idx="57">
                  <c:v>15.25</c:v>
                </c:pt>
                <c:pt idx="58">
                  <c:v>14.99</c:v>
                </c:pt>
                <c:pt idx="59">
                  <c:v>12.07</c:v>
                </c:pt>
                <c:pt idx="60">
                  <c:v>12.38</c:v>
                </c:pt>
                <c:pt idx="61">
                  <c:v>12.35</c:v>
                </c:pt>
                <c:pt idx="62">
                  <c:v>12.370000000000001</c:v>
                </c:pt>
                <c:pt idx="63">
                  <c:v>12.649999999999999</c:v>
                </c:pt>
                <c:pt idx="64">
                  <c:v>15.03</c:v>
                </c:pt>
                <c:pt idx="65">
                  <c:v>14.65</c:v>
                </c:pt>
                <c:pt idx="66">
                  <c:v>14.610000000000001</c:v>
                </c:pt>
                <c:pt idx="67">
                  <c:v>14.37</c:v>
                </c:pt>
                <c:pt idx="68">
                  <c:v>12.08</c:v>
                </c:pt>
                <c:pt idx="69">
                  <c:v>12.07</c:v>
                </c:pt>
                <c:pt idx="70">
                  <c:v>11.66</c:v>
                </c:pt>
                <c:pt idx="71">
                  <c:v>12.11</c:v>
                </c:pt>
                <c:pt idx="72">
                  <c:v>14.1</c:v>
                </c:pt>
                <c:pt idx="73">
                  <c:v>15.45</c:v>
                </c:pt>
                <c:pt idx="74">
                  <c:v>15.270000000000001</c:v>
                </c:pt>
                <c:pt idx="75">
                  <c:v>15.73</c:v>
                </c:pt>
                <c:pt idx="76">
                  <c:v>15.16</c:v>
                </c:pt>
                <c:pt idx="77">
                  <c:v>12.16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05-43AC-A878-90FC85139258}"/>
            </c:ext>
          </c:extLst>
        </c:ser>
        <c:ser>
          <c:idx val="3"/>
          <c:order val="3"/>
          <c:tx>
            <c:strRef>
              <c:f>'Ark1'!$H$1:$I$1</c:f>
              <c:strCache>
                <c:ptCount val="1"/>
                <c:pt idx="0">
                  <c:v>Forsøg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'Ark1'!$H$2:$H$79</c:f>
              <c:numCache>
                <c:formatCode>General</c:formatCode>
                <c:ptCount val="78"/>
                <c:pt idx="0">
                  <c:v>1.12E-4</c:v>
                </c:pt>
                <c:pt idx="1">
                  <c:v>1.24E-3</c:v>
                </c:pt>
                <c:pt idx="2">
                  <c:v>2.4320000000000001E-3</c:v>
                </c:pt>
                <c:pt idx="3">
                  <c:v>3.6160000000000003E-3</c:v>
                </c:pt>
                <c:pt idx="4">
                  <c:v>4.7999999999999996E-3</c:v>
                </c:pt>
                <c:pt idx="5">
                  <c:v>2.0012000000000002E-2</c:v>
                </c:pt>
                <c:pt idx="6">
                  <c:v>3.8732000000000003E-2</c:v>
                </c:pt>
                <c:pt idx="7">
                  <c:v>5.7451999999999996E-2</c:v>
                </c:pt>
                <c:pt idx="8">
                  <c:v>7.6172000000000004E-2</c:v>
                </c:pt>
                <c:pt idx="9">
                  <c:v>9.489199999999999E-2</c:v>
                </c:pt>
                <c:pt idx="10">
                  <c:v>0.11361199999999999</c:v>
                </c:pt>
                <c:pt idx="11">
                  <c:v>0.13337200000000002</c:v>
                </c:pt>
                <c:pt idx="12">
                  <c:v>0.15313200000000002</c:v>
                </c:pt>
                <c:pt idx="13">
                  <c:v>0.17289199999999999</c:v>
                </c:pt>
                <c:pt idx="14">
                  <c:v>0.19265199999999999</c:v>
                </c:pt>
                <c:pt idx="15">
                  <c:v>0.21241200000000002</c:v>
                </c:pt>
                <c:pt idx="16">
                  <c:v>0.23217199999999999</c:v>
                </c:pt>
                <c:pt idx="17">
                  <c:v>0.25193199999999999</c:v>
                </c:pt>
                <c:pt idx="18">
                  <c:v>0.27169199999999999</c:v>
                </c:pt>
                <c:pt idx="19">
                  <c:v>0.29145199999999999</c:v>
                </c:pt>
                <c:pt idx="20">
                  <c:v>0.31121199999999999</c:v>
                </c:pt>
                <c:pt idx="21">
                  <c:v>0.33097199999999999</c:v>
                </c:pt>
                <c:pt idx="22">
                  <c:v>0.35073200000000004</c:v>
                </c:pt>
                <c:pt idx="23">
                  <c:v>0.37049200000000004</c:v>
                </c:pt>
                <c:pt idx="24">
                  <c:v>0.39025199999999999</c:v>
                </c:pt>
                <c:pt idx="25">
                  <c:v>0.41001199999999999</c:v>
                </c:pt>
                <c:pt idx="26">
                  <c:v>0.42977199999999999</c:v>
                </c:pt>
                <c:pt idx="27">
                  <c:v>0.44953199999999999</c:v>
                </c:pt>
                <c:pt idx="28">
                  <c:v>0.46929199999999999</c:v>
                </c:pt>
                <c:pt idx="29">
                  <c:v>0.48905200000000004</c:v>
                </c:pt>
                <c:pt idx="30">
                  <c:v>0.50881200000000004</c:v>
                </c:pt>
                <c:pt idx="31">
                  <c:v>0.52857200000000004</c:v>
                </c:pt>
                <c:pt idx="32">
                  <c:v>0.54833200000000004</c:v>
                </c:pt>
                <c:pt idx="33">
                  <c:v>0.56809199999999993</c:v>
                </c:pt>
                <c:pt idx="34">
                  <c:v>0.58785199999999993</c:v>
                </c:pt>
                <c:pt idx="35">
                  <c:v>0.60761199999999993</c:v>
                </c:pt>
                <c:pt idx="36">
                  <c:v>0.62737199999999993</c:v>
                </c:pt>
                <c:pt idx="37">
                  <c:v>0.64713199999999993</c:v>
                </c:pt>
                <c:pt idx="38">
                  <c:v>0.66689200000000004</c:v>
                </c:pt>
                <c:pt idx="39">
                  <c:v>0.68665200000000004</c:v>
                </c:pt>
                <c:pt idx="40">
                  <c:v>0.70641200000000004</c:v>
                </c:pt>
                <c:pt idx="41">
                  <c:v>0.72617200000000004</c:v>
                </c:pt>
                <c:pt idx="42">
                  <c:v>0.74593200000000004</c:v>
                </c:pt>
                <c:pt idx="43">
                  <c:v>0.76569200000000004</c:v>
                </c:pt>
                <c:pt idx="44">
                  <c:v>0.78545200000000004</c:v>
                </c:pt>
                <c:pt idx="45">
                  <c:v>0.80521200000000004</c:v>
                </c:pt>
                <c:pt idx="46">
                  <c:v>0.82497199999999993</c:v>
                </c:pt>
                <c:pt idx="47">
                  <c:v>0.84473199999999993</c:v>
                </c:pt>
                <c:pt idx="48">
                  <c:v>0.86449199999999993</c:v>
                </c:pt>
                <c:pt idx="49">
                  <c:v>0.88425199999999993</c:v>
                </c:pt>
                <c:pt idx="50">
                  <c:v>0.90401199999999993</c:v>
                </c:pt>
                <c:pt idx="51">
                  <c:v>0.92377200000000004</c:v>
                </c:pt>
                <c:pt idx="52">
                  <c:v>0.94353200000000004</c:v>
                </c:pt>
                <c:pt idx="53">
                  <c:v>0.96329200000000004</c:v>
                </c:pt>
                <c:pt idx="54">
                  <c:v>0.98305999999999993</c:v>
                </c:pt>
                <c:pt idx="55">
                  <c:v>1.002812</c:v>
                </c:pt>
                <c:pt idx="56">
                  <c:v>1.023612</c:v>
                </c:pt>
                <c:pt idx="57">
                  <c:v>1.0444120000000001</c:v>
                </c:pt>
                <c:pt idx="58">
                  <c:v>1.065212</c:v>
                </c:pt>
                <c:pt idx="59">
                  <c:v>1.086012</c:v>
                </c:pt>
                <c:pt idx="60">
                  <c:v>1.1068119999999999</c:v>
                </c:pt>
                <c:pt idx="61">
                  <c:v>1.1276120000000001</c:v>
                </c:pt>
                <c:pt idx="62">
                  <c:v>1.148412</c:v>
                </c:pt>
                <c:pt idx="63">
                  <c:v>1.1692119999999999</c:v>
                </c:pt>
                <c:pt idx="64">
                  <c:v>1.1900119999999998</c:v>
                </c:pt>
                <c:pt idx="65">
                  <c:v>1.210812</c:v>
                </c:pt>
                <c:pt idx="66">
                  <c:v>1.2316120000000002</c:v>
                </c:pt>
                <c:pt idx="67">
                  <c:v>1.2524120000000001</c:v>
                </c:pt>
                <c:pt idx="68">
                  <c:v>1.273212</c:v>
                </c:pt>
                <c:pt idx="69">
                  <c:v>1.2940119999999999</c:v>
                </c:pt>
                <c:pt idx="70">
                  <c:v>1.3148119999999999</c:v>
                </c:pt>
                <c:pt idx="71">
                  <c:v>1.335612</c:v>
                </c:pt>
                <c:pt idx="72">
                  <c:v>1.356412</c:v>
                </c:pt>
                <c:pt idx="73">
                  <c:v>1.3772119999999999</c:v>
                </c:pt>
                <c:pt idx="74">
                  <c:v>1.398012</c:v>
                </c:pt>
                <c:pt idx="75">
                  <c:v>1.418812</c:v>
                </c:pt>
                <c:pt idx="76">
                  <c:v>1.4396120000000001</c:v>
                </c:pt>
                <c:pt idx="77">
                  <c:v>1.460412</c:v>
                </c:pt>
              </c:numCache>
            </c:numRef>
          </c:xVal>
          <c:yVal>
            <c:numRef>
              <c:f>'Ark1'!$I$2:$I$79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3.73</c:v>
                </c:pt>
                <c:pt idx="7">
                  <c:v>7.4</c:v>
                </c:pt>
                <c:pt idx="8">
                  <c:v>7.4</c:v>
                </c:pt>
                <c:pt idx="9">
                  <c:v>7.6499999999999995</c:v>
                </c:pt>
                <c:pt idx="10">
                  <c:v>9.49</c:v>
                </c:pt>
                <c:pt idx="11">
                  <c:v>8.34</c:v>
                </c:pt>
                <c:pt idx="12">
                  <c:v>10.08</c:v>
                </c:pt>
                <c:pt idx="13">
                  <c:v>8.31</c:v>
                </c:pt>
                <c:pt idx="14">
                  <c:v>10.75</c:v>
                </c:pt>
                <c:pt idx="15">
                  <c:v>11.430000000000001</c:v>
                </c:pt>
                <c:pt idx="16">
                  <c:v>9.33</c:v>
                </c:pt>
                <c:pt idx="17">
                  <c:v>11.99</c:v>
                </c:pt>
                <c:pt idx="18">
                  <c:v>13.22</c:v>
                </c:pt>
                <c:pt idx="19">
                  <c:v>10.61</c:v>
                </c:pt>
                <c:pt idx="20">
                  <c:v>11.440000000000001</c:v>
                </c:pt>
                <c:pt idx="21">
                  <c:v>13.38</c:v>
                </c:pt>
                <c:pt idx="22">
                  <c:v>13.53</c:v>
                </c:pt>
                <c:pt idx="23">
                  <c:v>11.379999999999999</c:v>
                </c:pt>
                <c:pt idx="24">
                  <c:v>11.46</c:v>
                </c:pt>
                <c:pt idx="25">
                  <c:v>13.92</c:v>
                </c:pt>
                <c:pt idx="26">
                  <c:v>14.02</c:v>
                </c:pt>
                <c:pt idx="27">
                  <c:v>13.53</c:v>
                </c:pt>
                <c:pt idx="28">
                  <c:v>11.82</c:v>
                </c:pt>
                <c:pt idx="29">
                  <c:v>11.67</c:v>
                </c:pt>
                <c:pt idx="30">
                  <c:v>14.3</c:v>
                </c:pt>
                <c:pt idx="31">
                  <c:v>15.87</c:v>
                </c:pt>
                <c:pt idx="32">
                  <c:v>14.94</c:v>
                </c:pt>
                <c:pt idx="33">
                  <c:v>15.440000000000001</c:v>
                </c:pt>
                <c:pt idx="34">
                  <c:v>12.02</c:v>
                </c:pt>
                <c:pt idx="35">
                  <c:v>12.22</c:v>
                </c:pt>
                <c:pt idx="36">
                  <c:v>12.03</c:v>
                </c:pt>
                <c:pt idx="37">
                  <c:v>14.389999999999999</c:v>
                </c:pt>
                <c:pt idx="38">
                  <c:v>14.719999999999999</c:v>
                </c:pt>
                <c:pt idx="39">
                  <c:v>14.790000000000001</c:v>
                </c:pt>
                <c:pt idx="40">
                  <c:v>11.84</c:v>
                </c:pt>
                <c:pt idx="41">
                  <c:v>12.18</c:v>
                </c:pt>
                <c:pt idx="42">
                  <c:v>12.17</c:v>
                </c:pt>
                <c:pt idx="43">
                  <c:v>16.509999999999998</c:v>
                </c:pt>
                <c:pt idx="44">
                  <c:v>14.65</c:v>
                </c:pt>
                <c:pt idx="45">
                  <c:v>14.32</c:v>
                </c:pt>
                <c:pt idx="46">
                  <c:v>14.379999999999999</c:v>
                </c:pt>
                <c:pt idx="47">
                  <c:v>12.03</c:v>
                </c:pt>
                <c:pt idx="48">
                  <c:v>11.889999999999999</c:v>
                </c:pt>
                <c:pt idx="49">
                  <c:v>14.36</c:v>
                </c:pt>
                <c:pt idx="50">
                  <c:v>14.31</c:v>
                </c:pt>
                <c:pt idx="51">
                  <c:v>14</c:v>
                </c:pt>
                <c:pt idx="52">
                  <c:v>11.83</c:v>
                </c:pt>
                <c:pt idx="53">
                  <c:v>11.81</c:v>
                </c:pt>
                <c:pt idx="54">
                  <c:v>12.6</c:v>
                </c:pt>
                <c:pt idx="55">
                  <c:v>14.99</c:v>
                </c:pt>
                <c:pt idx="56">
                  <c:v>14.95</c:v>
                </c:pt>
                <c:pt idx="57">
                  <c:v>15.31</c:v>
                </c:pt>
                <c:pt idx="58">
                  <c:v>14.709999999999999</c:v>
                </c:pt>
                <c:pt idx="59">
                  <c:v>14.81</c:v>
                </c:pt>
                <c:pt idx="60">
                  <c:v>11.86</c:v>
                </c:pt>
                <c:pt idx="61">
                  <c:v>11.729999999999999</c:v>
                </c:pt>
                <c:pt idx="62">
                  <c:v>11.83</c:v>
                </c:pt>
                <c:pt idx="63">
                  <c:v>14.9</c:v>
                </c:pt>
                <c:pt idx="64">
                  <c:v>14.66</c:v>
                </c:pt>
                <c:pt idx="65">
                  <c:v>14.95</c:v>
                </c:pt>
                <c:pt idx="66">
                  <c:v>16.3</c:v>
                </c:pt>
                <c:pt idx="67">
                  <c:v>14.37</c:v>
                </c:pt>
                <c:pt idx="68">
                  <c:v>12.67</c:v>
                </c:pt>
                <c:pt idx="69">
                  <c:v>11.98</c:v>
                </c:pt>
                <c:pt idx="70">
                  <c:v>11.68</c:v>
                </c:pt>
                <c:pt idx="71">
                  <c:v>14.32</c:v>
                </c:pt>
                <c:pt idx="72">
                  <c:v>14.19</c:v>
                </c:pt>
                <c:pt idx="73">
                  <c:v>14.34</c:v>
                </c:pt>
                <c:pt idx="74">
                  <c:v>13.56</c:v>
                </c:pt>
                <c:pt idx="75">
                  <c:v>11.610000000000001</c:v>
                </c:pt>
                <c:pt idx="76">
                  <c:v>11.36</c:v>
                </c:pt>
                <c:pt idx="77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05-43AC-A878-90FC85139258}"/>
            </c:ext>
          </c:extLst>
        </c:ser>
        <c:ser>
          <c:idx val="4"/>
          <c:order val="4"/>
          <c:tx>
            <c:strRef>
              <c:f>'Ark1'!$J$1:$K$1</c:f>
              <c:strCache>
                <c:ptCount val="1"/>
                <c:pt idx="0">
                  <c:v>Forsøg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'Ark1'!$J$2:$J$79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0.74486800000000009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'Ark1'!$K$2:$K$79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3.43</c:v>
                </c:pt>
                <c:pt idx="8">
                  <c:v>7.62</c:v>
                </c:pt>
                <c:pt idx="9">
                  <c:v>7.48</c:v>
                </c:pt>
                <c:pt idx="10">
                  <c:v>9.120000000000001</c:v>
                </c:pt>
                <c:pt idx="11">
                  <c:v>10.24</c:v>
                </c:pt>
                <c:pt idx="12">
                  <c:v>8.15</c:v>
                </c:pt>
                <c:pt idx="13">
                  <c:v>10.66</c:v>
                </c:pt>
                <c:pt idx="14">
                  <c:v>9.2099999999999991</c:v>
                </c:pt>
                <c:pt idx="15">
                  <c:v>11.52</c:v>
                </c:pt>
                <c:pt idx="16">
                  <c:v>12.29</c:v>
                </c:pt>
                <c:pt idx="17">
                  <c:v>10.010000000000002</c:v>
                </c:pt>
                <c:pt idx="18">
                  <c:v>10.5</c:v>
                </c:pt>
                <c:pt idx="19">
                  <c:v>13.09</c:v>
                </c:pt>
                <c:pt idx="20">
                  <c:v>12.94</c:v>
                </c:pt>
                <c:pt idx="21">
                  <c:v>12.08</c:v>
                </c:pt>
                <c:pt idx="22">
                  <c:v>12.34</c:v>
                </c:pt>
                <c:pt idx="23">
                  <c:v>11.63</c:v>
                </c:pt>
                <c:pt idx="24">
                  <c:v>15.26</c:v>
                </c:pt>
                <c:pt idx="25">
                  <c:v>14.399999999999999</c:v>
                </c:pt>
                <c:pt idx="26">
                  <c:v>14.379999999999999</c:v>
                </c:pt>
                <c:pt idx="27">
                  <c:v>11.889999999999999</c:v>
                </c:pt>
                <c:pt idx="28">
                  <c:v>11.76</c:v>
                </c:pt>
                <c:pt idx="29">
                  <c:v>14.54</c:v>
                </c:pt>
                <c:pt idx="30">
                  <c:v>14.49</c:v>
                </c:pt>
                <c:pt idx="31">
                  <c:v>14.54</c:v>
                </c:pt>
                <c:pt idx="32">
                  <c:v>14.389999999999999</c:v>
                </c:pt>
                <c:pt idx="33">
                  <c:v>12.52</c:v>
                </c:pt>
                <c:pt idx="34">
                  <c:v>12.48</c:v>
                </c:pt>
                <c:pt idx="35">
                  <c:v>12.969999999999999</c:v>
                </c:pt>
                <c:pt idx="36">
                  <c:v>14.42</c:v>
                </c:pt>
                <c:pt idx="37">
                  <c:v>14.379999999999999</c:v>
                </c:pt>
                <c:pt idx="38">
                  <c:v>14.409999999999998</c:v>
                </c:pt>
                <c:pt idx="39">
                  <c:v>11.790000000000001</c:v>
                </c:pt>
                <c:pt idx="40">
                  <c:v>11.8</c:v>
                </c:pt>
                <c:pt idx="41">
                  <c:v>13.98</c:v>
                </c:pt>
                <c:pt idx="42">
                  <c:v>13.92</c:v>
                </c:pt>
                <c:pt idx="43">
                  <c:v>14.059999999999999</c:v>
                </c:pt>
                <c:pt idx="44">
                  <c:v>11.96</c:v>
                </c:pt>
                <c:pt idx="45">
                  <c:v>12.799999999999999</c:v>
                </c:pt>
                <c:pt idx="46">
                  <c:v>12.15</c:v>
                </c:pt>
                <c:pt idx="47">
                  <c:v>14.879999999999999</c:v>
                </c:pt>
                <c:pt idx="48">
                  <c:v>14.82</c:v>
                </c:pt>
                <c:pt idx="49">
                  <c:v>14.600000000000001</c:v>
                </c:pt>
                <c:pt idx="50">
                  <c:v>11.91</c:v>
                </c:pt>
                <c:pt idx="51">
                  <c:v>11.82</c:v>
                </c:pt>
                <c:pt idx="52">
                  <c:v>11.770000000000001</c:v>
                </c:pt>
                <c:pt idx="53">
                  <c:v>14.440000000000001</c:v>
                </c:pt>
                <c:pt idx="54">
                  <c:v>14.75</c:v>
                </c:pt>
                <c:pt idx="55">
                  <c:v>14.47</c:v>
                </c:pt>
                <c:pt idx="56">
                  <c:v>11.889999999999999</c:v>
                </c:pt>
                <c:pt idx="57">
                  <c:v>11.99</c:v>
                </c:pt>
                <c:pt idx="58">
                  <c:v>12.43</c:v>
                </c:pt>
                <c:pt idx="59">
                  <c:v>12.66</c:v>
                </c:pt>
                <c:pt idx="60">
                  <c:v>14.25</c:v>
                </c:pt>
                <c:pt idx="61">
                  <c:v>13.950000000000001</c:v>
                </c:pt>
                <c:pt idx="62">
                  <c:v>14.610000000000001</c:v>
                </c:pt>
                <c:pt idx="63">
                  <c:v>14.16</c:v>
                </c:pt>
                <c:pt idx="64">
                  <c:v>11.65</c:v>
                </c:pt>
                <c:pt idx="65">
                  <c:v>11.08</c:v>
                </c:pt>
                <c:pt idx="66">
                  <c:v>11.49</c:v>
                </c:pt>
                <c:pt idx="67">
                  <c:v>14.059999999999999</c:v>
                </c:pt>
                <c:pt idx="68">
                  <c:v>13.94</c:v>
                </c:pt>
                <c:pt idx="69">
                  <c:v>15.35</c:v>
                </c:pt>
                <c:pt idx="70">
                  <c:v>14.399999999999999</c:v>
                </c:pt>
                <c:pt idx="71">
                  <c:v>12.17</c:v>
                </c:pt>
                <c:pt idx="72">
                  <c:v>11.68</c:v>
                </c:pt>
                <c:pt idx="73">
                  <c:v>11.74</c:v>
                </c:pt>
                <c:pt idx="74">
                  <c:v>14.08</c:v>
                </c:pt>
                <c:pt idx="75">
                  <c:v>14.13</c:v>
                </c:pt>
                <c:pt idx="76">
                  <c:v>14.239999999999998</c:v>
                </c:pt>
                <c:pt idx="77">
                  <c:v>14.57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05-43AC-A878-90FC85139258}"/>
            </c:ext>
          </c:extLst>
        </c:ser>
        <c:ser>
          <c:idx val="5"/>
          <c:order val="5"/>
          <c:tx>
            <c:strRef>
              <c:f>'Ark1'!$L$1:$M$1</c:f>
              <c:strCache>
                <c:ptCount val="1"/>
                <c:pt idx="0">
                  <c:v>Forsøg 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'Ark1'!$L$2:$L$79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'Ark1'!$M$2:$M$79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4.3599999999999994</c:v>
                </c:pt>
                <c:pt idx="7">
                  <c:v>7.35</c:v>
                </c:pt>
                <c:pt idx="8">
                  <c:v>7.1099999999999994</c:v>
                </c:pt>
                <c:pt idx="9">
                  <c:v>9.6399999999999988</c:v>
                </c:pt>
                <c:pt idx="10">
                  <c:v>7.96</c:v>
                </c:pt>
                <c:pt idx="11">
                  <c:v>9.56</c:v>
                </c:pt>
                <c:pt idx="12">
                  <c:v>8.15</c:v>
                </c:pt>
                <c:pt idx="13">
                  <c:v>10.29</c:v>
                </c:pt>
                <c:pt idx="14">
                  <c:v>11.430000000000001</c:v>
                </c:pt>
                <c:pt idx="15">
                  <c:v>9.4499999999999993</c:v>
                </c:pt>
                <c:pt idx="16">
                  <c:v>12.17</c:v>
                </c:pt>
                <c:pt idx="17">
                  <c:v>12.649999999999999</c:v>
                </c:pt>
                <c:pt idx="18">
                  <c:v>10.469999999999999</c:v>
                </c:pt>
                <c:pt idx="19">
                  <c:v>10.79</c:v>
                </c:pt>
                <c:pt idx="20">
                  <c:v>13.28</c:v>
                </c:pt>
                <c:pt idx="21">
                  <c:v>15.610000000000001</c:v>
                </c:pt>
                <c:pt idx="22">
                  <c:v>11.32</c:v>
                </c:pt>
                <c:pt idx="23">
                  <c:v>12.25</c:v>
                </c:pt>
                <c:pt idx="24">
                  <c:v>11.75</c:v>
                </c:pt>
                <c:pt idx="25">
                  <c:v>13.75</c:v>
                </c:pt>
                <c:pt idx="26">
                  <c:v>13.76</c:v>
                </c:pt>
                <c:pt idx="27">
                  <c:v>11.74</c:v>
                </c:pt>
                <c:pt idx="28">
                  <c:v>11.450000000000001</c:v>
                </c:pt>
                <c:pt idx="29">
                  <c:v>11.270000000000001</c:v>
                </c:pt>
                <c:pt idx="30">
                  <c:v>13.75</c:v>
                </c:pt>
                <c:pt idx="31">
                  <c:v>14.35</c:v>
                </c:pt>
                <c:pt idx="32">
                  <c:v>11.58</c:v>
                </c:pt>
                <c:pt idx="33">
                  <c:v>12.08</c:v>
                </c:pt>
                <c:pt idx="34">
                  <c:v>12.11</c:v>
                </c:pt>
                <c:pt idx="35">
                  <c:v>15.2</c:v>
                </c:pt>
                <c:pt idx="36">
                  <c:v>15.370000000000001</c:v>
                </c:pt>
                <c:pt idx="37">
                  <c:v>14.7</c:v>
                </c:pt>
                <c:pt idx="38">
                  <c:v>11.8</c:v>
                </c:pt>
                <c:pt idx="39">
                  <c:v>11.97</c:v>
                </c:pt>
                <c:pt idx="40">
                  <c:v>11.8</c:v>
                </c:pt>
                <c:pt idx="41">
                  <c:v>14.77</c:v>
                </c:pt>
                <c:pt idx="42">
                  <c:v>14.790000000000001</c:v>
                </c:pt>
                <c:pt idx="43">
                  <c:v>14.549999999999999</c:v>
                </c:pt>
                <c:pt idx="44">
                  <c:v>12.39</c:v>
                </c:pt>
                <c:pt idx="45">
                  <c:v>12.700000000000001</c:v>
                </c:pt>
                <c:pt idx="46">
                  <c:v>12.870000000000001</c:v>
                </c:pt>
                <c:pt idx="47">
                  <c:v>12.78</c:v>
                </c:pt>
                <c:pt idx="48">
                  <c:v>14.2</c:v>
                </c:pt>
                <c:pt idx="49">
                  <c:v>14.209999999999999</c:v>
                </c:pt>
                <c:pt idx="50">
                  <c:v>14.46</c:v>
                </c:pt>
                <c:pt idx="51">
                  <c:v>11.74</c:v>
                </c:pt>
                <c:pt idx="52">
                  <c:v>11.7</c:v>
                </c:pt>
                <c:pt idx="53">
                  <c:v>14.64</c:v>
                </c:pt>
                <c:pt idx="54">
                  <c:v>14.34</c:v>
                </c:pt>
                <c:pt idx="55">
                  <c:v>14.76</c:v>
                </c:pt>
                <c:pt idx="56">
                  <c:v>11.46</c:v>
                </c:pt>
                <c:pt idx="57">
                  <c:v>12.08</c:v>
                </c:pt>
                <c:pt idx="58">
                  <c:v>13.38</c:v>
                </c:pt>
                <c:pt idx="59">
                  <c:v>12.18</c:v>
                </c:pt>
                <c:pt idx="60">
                  <c:v>11.889999999999999</c:v>
                </c:pt>
                <c:pt idx="61">
                  <c:v>14.35</c:v>
                </c:pt>
                <c:pt idx="62">
                  <c:v>14.99</c:v>
                </c:pt>
                <c:pt idx="63">
                  <c:v>14.8</c:v>
                </c:pt>
                <c:pt idx="64">
                  <c:v>14.91</c:v>
                </c:pt>
                <c:pt idx="65">
                  <c:v>11.7</c:v>
                </c:pt>
                <c:pt idx="66">
                  <c:v>11.91</c:v>
                </c:pt>
                <c:pt idx="67">
                  <c:v>12.02</c:v>
                </c:pt>
                <c:pt idx="68">
                  <c:v>12.27</c:v>
                </c:pt>
                <c:pt idx="69">
                  <c:v>16.36</c:v>
                </c:pt>
                <c:pt idx="70">
                  <c:v>14.89</c:v>
                </c:pt>
                <c:pt idx="71">
                  <c:v>14.53</c:v>
                </c:pt>
                <c:pt idx="72">
                  <c:v>14.059999999999999</c:v>
                </c:pt>
                <c:pt idx="73">
                  <c:v>11.98</c:v>
                </c:pt>
                <c:pt idx="74">
                  <c:v>11.76</c:v>
                </c:pt>
                <c:pt idx="75">
                  <c:v>11.549999999999999</c:v>
                </c:pt>
                <c:pt idx="76">
                  <c:v>14.42</c:v>
                </c:pt>
                <c:pt idx="77">
                  <c:v>13.99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05-43AC-A878-90FC85139258}"/>
            </c:ext>
          </c:extLst>
        </c:ser>
        <c:ser>
          <c:idx val="6"/>
          <c:order val="6"/>
          <c:tx>
            <c:strRef>
              <c:f>'Ark1'!$N$1:$O$1</c:f>
              <c:strCache>
                <c:ptCount val="1"/>
                <c:pt idx="0">
                  <c:v>Forsøg 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'Ark1'!$N$2:$N$79</c:f>
              <c:numCache>
                <c:formatCode>General</c:formatCode>
                <c:ptCount val="78"/>
                <c:pt idx="0">
                  <c:v>1.12E-4</c:v>
                </c:pt>
                <c:pt idx="1">
                  <c:v>1.24E-3</c:v>
                </c:pt>
                <c:pt idx="2">
                  <c:v>2.4320000000000001E-3</c:v>
                </c:pt>
                <c:pt idx="3">
                  <c:v>3.6160000000000003E-3</c:v>
                </c:pt>
                <c:pt idx="4">
                  <c:v>4.7999999999999996E-3</c:v>
                </c:pt>
                <c:pt idx="5">
                  <c:v>2.0012000000000002E-2</c:v>
                </c:pt>
                <c:pt idx="6">
                  <c:v>3.8732000000000003E-2</c:v>
                </c:pt>
                <c:pt idx="7">
                  <c:v>5.7451999999999996E-2</c:v>
                </c:pt>
                <c:pt idx="8">
                  <c:v>7.6172000000000004E-2</c:v>
                </c:pt>
                <c:pt idx="9">
                  <c:v>9.489199999999999E-2</c:v>
                </c:pt>
                <c:pt idx="10">
                  <c:v>0.11361199999999999</c:v>
                </c:pt>
                <c:pt idx="11">
                  <c:v>0.13337200000000002</c:v>
                </c:pt>
                <c:pt idx="12">
                  <c:v>0.15313200000000002</c:v>
                </c:pt>
                <c:pt idx="13">
                  <c:v>0.17289199999999999</c:v>
                </c:pt>
                <c:pt idx="14">
                  <c:v>0.19265199999999999</c:v>
                </c:pt>
                <c:pt idx="15">
                  <c:v>0.21241200000000002</c:v>
                </c:pt>
                <c:pt idx="16">
                  <c:v>0.23217199999999999</c:v>
                </c:pt>
                <c:pt idx="17">
                  <c:v>0.25193199999999999</c:v>
                </c:pt>
                <c:pt idx="18">
                  <c:v>0.27169199999999999</c:v>
                </c:pt>
                <c:pt idx="19">
                  <c:v>0.29145199999999999</c:v>
                </c:pt>
                <c:pt idx="20">
                  <c:v>0.31121199999999999</c:v>
                </c:pt>
                <c:pt idx="21">
                  <c:v>0.33097199999999999</c:v>
                </c:pt>
                <c:pt idx="22">
                  <c:v>0.35073200000000004</c:v>
                </c:pt>
                <c:pt idx="23">
                  <c:v>0.37049200000000004</c:v>
                </c:pt>
                <c:pt idx="24">
                  <c:v>0.39025199999999999</c:v>
                </c:pt>
                <c:pt idx="25">
                  <c:v>0.41001199999999999</c:v>
                </c:pt>
                <c:pt idx="26">
                  <c:v>0.42977199999999999</c:v>
                </c:pt>
                <c:pt idx="27">
                  <c:v>0.44953199999999999</c:v>
                </c:pt>
                <c:pt idx="28">
                  <c:v>0.46929199999999999</c:v>
                </c:pt>
                <c:pt idx="29">
                  <c:v>0.48905200000000004</c:v>
                </c:pt>
                <c:pt idx="30">
                  <c:v>0.50881200000000004</c:v>
                </c:pt>
                <c:pt idx="31">
                  <c:v>0.52857200000000004</c:v>
                </c:pt>
                <c:pt idx="32">
                  <c:v>0.54833200000000004</c:v>
                </c:pt>
                <c:pt idx="33">
                  <c:v>0.56809199999999993</c:v>
                </c:pt>
                <c:pt idx="34">
                  <c:v>0.58785199999999993</c:v>
                </c:pt>
                <c:pt idx="35">
                  <c:v>0.60761199999999993</c:v>
                </c:pt>
                <c:pt idx="36">
                  <c:v>0.62737199999999993</c:v>
                </c:pt>
                <c:pt idx="37">
                  <c:v>0.64713199999999993</c:v>
                </c:pt>
                <c:pt idx="38">
                  <c:v>0.66689200000000004</c:v>
                </c:pt>
                <c:pt idx="39">
                  <c:v>0.68665200000000004</c:v>
                </c:pt>
                <c:pt idx="40">
                  <c:v>0.70641200000000004</c:v>
                </c:pt>
                <c:pt idx="41">
                  <c:v>0.72617200000000004</c:v>
                </c:pt>
                <c:pt idx="42">
                  <c:v>0.74593200000000004</c:v>
                </c:pt>
                <c:pt idx="43">
                  <c:v>0.76569200000000004</c:v>
                </c:pt>
                <c:pt idx="44">
                  <c:v>0.78545200000000004</c:v>
                </c:pt>
                <c:pt idx="45">
                  <c:v>0.80521200000000004</c:v>
                </c:pt>
                <c:pt idx="46">
                  <c:v>0.82497199999999993</c:v>
                </c:pt>
                <c:pt idx="47">
                  <c:v>0.84473199999999993</c:v>
                </c:pt>
                <c:pt idx="48">
                  <c:v>0.86449199999999993</c:v>
                </c:pt>
                <c:pt idx="49">
                  <c:v>0.88425199999999993</c:v>
                </c:pt>
                <c:pt idx="50">
                  <c:v>0.90401199999999993</c:v>
                </c:pt>
                <c:pt idx="51">
                  <c:v>0.92377200000000004</c:v>
                </c:pt>
                <c:pt idx="52">
                  <c:v>0.94353200000000004</c:v>
                </c:pt>
                <c:pt idx="53">
                  <c:v>0.96329200000000004</c:v>
                </c:pt>
                <c:pt idx="54">
                  <c:v>0.98305999999999993</c:v>
                </c:pt>
                <c:pt idx="55">
                  <c:v>1.002812</c:v>
                </c:pt>
                <c:pt idx="56">
                  <c:v>1.023612</c:v>
                </c:pt>
                <c:pt idx="57">
                  <c:v>1.0444120000000001</c:v>
                </c:pt>
                <c:pt idx="58">
                  <c:v>1.065212</c:v>
                </c:pt>
                <c:pt idx="59">
                  <c:v>1.086012</c:v>
                </c:pt>
                <c:pt idx="60">
                  <c:v>1.1068119999999999</c:v>
                </c:pt>
                <c:pt idx="61">
                  <c:v>1.1276120000000001</c:v>
                </c:pt>
                <c:pt idx="62">
                  <c:v>1.148412</c:v>
                </c:pt>
                <c:pt idx="63">
                  <c:v>1.1692119999999999</c:v>
                </c:pt>
                <c:pt idx="64">
                  <c:v>1.1900119999999998</c:v>
                </c:pt>
                <c:pt idx="65">
                  <c:v>1.210812</c:v>
                </c:pt>
                <c:pt idx="66">
                  <c:v>1.2316120000000002</c:v>
                </c:pt>
                <c:pt idx="67">
                  <c:v>1.2524120000000001</c:v>
                </c:pt>
                <c:pt idx="68">
                  <c:v>1.273212</c:v>
                </c:pt>
                <c:pt idx="69">
                  <c:v>1.2940119999999999</c:v>
                </c:pt>
                <c:pt idx="70">
                  <c:v>1.3148119999999999</c:v>
                </c:pt>
                <c:pt idx="71">
                  <c:v>1.335612</c:v>
                </c:pt>
                <c:pt idx="72">
                  <c:v>1.356412</c:v>
                </c:pt>
                <c:pt idx="73">
                  <c:v>1.3772119999999999</c:v>
                </c:pt>
                <c:pt idx="74">
                  <c:v>1.398012</c:v>
                </c:pt>
                <c:pt idx="75">
                  <c:v>1.418812</c:v>
                </c:pt>
                <c:pt idx="76">
                  <c:v>1.4396120000000001</c:v>
                </c:pt>
                <c:pt idx="77">
                  <c:v>1.460412</c:v>
                </c:pt>
              </c:numCache>
            </c:numRef>
          </c:xVal>
          <c:yVal>
            <c:numRef>
              <c:f>'Ark1'!$O$2:$O$79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4.03</c:v>
                </c:pt>
                <c:pt idx="7">
                  <c:v>4.03</c:v>
                </c:pt>
                <c:pt idx="8">
                  <c:v>8.5799999999999983</c:v>
                </c:pt>
                <c:pt idx="9">
                  <c:v>8.5799999999999983</c:v>
                </c:pt>
                <c:pt idx="10">
                  <c:v>10.09</c:v>
                </c:pt>
                <c:pt idx="11">
                  <c:v>8.4400000000000013</c:v>
                </c:pt>
                <c:pt idx="12">
                  <c:v>9.9499999999999993</c:v>
                </c:pt>
                <c:pt idx="13">
                  <c:v>8.7099999999999991</c:v>
                </c:pt>
                <c:pt idx="14">
                  <c:v>11.13</c:v>
                </c:pt>
                <c:pt idx="15">
                  <c:v>11.8</c:v>
                </c:pt>
                <c:pt idx="16">
                  <c:v>9.76</c:v>
                </c:pt>
                <c:pt idx="17">
                  <c:v>10.17</c:v>
                </c:pt>
                <c:pt idx="18">
                  <c:v>12.16</c:v>
                </c:pt>
                <c:pt idx="19">
                  <c:v>10.51</c:v>
                </c:pt>
                <c:pt idx="20">
                  <c:v>10.69</c:v>
                </c:pt>
                <c:pt idx="21">
                  <c:v>13.07</c:v>
                </c:pt>
                <c:pt idx="22">
                  <c:v>14.86</c:v>
                </c:pt>
                <c:pt idx="23">
                  <c:v>14.32</c:v>
                </c:pt>
                <c:pt idx="24">
                  <c:v>11.5</c:v>
                </c:pt>
                <c:pt idx="25">
                  <c:v>11.399999999999999</c:v>
                </c:pt>
                <c:pt idx="26">
                  <c:v>14.02</c:v>
                </c:pt>
                <c:pt idx="27">
                  <c:v>14.19</c:v>
                </c:pt>
                <c:pt idx="28">
                  <c:v>14.409999999999998</c:v>
                </c:pt>
                <c:pt idx="29">
                  <c:v>11.52</c:v>
                </c:pt>
                <c:pt idx="30">
                  <c:v>11.53</c:v>
                </c:pt>
                <c:pt idx="31">
                  <c:v>11.7</c:v>
                </c:pt>
                <c:pt idx="32">
                  <c:v>14.37</c:v>
                </c:pt>
                <c:pt idx="33">
                  <c:v>14.450000000000001</c:v>
                </c:pt>
                <c:pt idx="34">
                  <c:v>16</c:v>
                </c:pt>
                <c:pt idx="35">
                  <c:v>12.29</c:v>
                </c:pt>
                <c:pt idx="36">
                  <c:v>12.22</c:v>
                </c:pt>
                <c:pt idx="37">
                  <c:v>11.68</c:v>
                </c:pt>
                <c:pt idx="38">
                  <c:v>14.059999999999999</c:v>
                </c:pt>
                <c:pt idx="39">
                  <c:v>14.37</c:v>
                </c:pt>
                <c:pt idx="40">
                  <c:v>14.03</c:v>
                </c:pt>
                <c:pt idx="41">
                  <c:v>11.280000000000001</c:v>
                </c:pt>
                <c:pt idx="42">
                  <c:v>11.48</c:v>
                </c:pt>
                <c:pt idx="43">
                  <c:v>13.42</c:v>
                </c:pt>
                <c:pt idx="44">
                  <c:v>13.99</c:v>
                </c:pt>
                <c:pt idx="45">
                  <c:v>11.65</c:v>
                </c:pt>
                <c:pt idx="46">
                  <c:v>12.370000000000001</c:v>
                </c:pt>
                <c:pt idx="47">
                  <c:v>12.72</c:v>
                </c:pt>
                <c:pt idx="48">
                  <c:v>14.51</c:v>
                </c:pt>
                <c:pt idx="49">
                  <c:v>15.01</c:v>
                </c:pt>
                <c:pt idx="50">
                  <c:v>14.620000000000001</c:v>
                </c:pt>
                <c:pt idx="51">
                  <c:v>11.64</c:v>
                </c:pt>
                <c:pt idx="52">
                  <c:v>11.63</c:v>
                </c:pt>
                <c:pt idx="53">
                  <c:v>11.620000000000001</c:v>
                </c:pt>
                <c:pt idx="54">
                  <c:v>14.54</c:v>
                </c:pt>
                <c:pt idx="55">
                  <c:v>14.57</c:v>
                </c:pt>
                <c:pt idx="56">
                  <c:v>14.51</c:v>
                </c:pt>
                <c:pt idx="57">
                  <c:v>11.99</c:v>
                </c:pt>
                <c:pt idx="58">
                  <c:v>12.25</c:v>
                </c:pt>
                <c:pt idx="59">
                  <c:v>11.97</c:v>
                </c:pt>
                <c:pt idx="60">
                  <c:v>12.32</c:v>
                </c:pt>
                <c:pt idx="61">
                  <c:v>14.5</c:v>
                </c:pt>
                <c:pt idx="62">
                  <c:v>14.13</c:v>
                </c:pt>
                <c:pt idx="63">
                  <c:v>13.93</c:v>
                </c:pt>
                <c:pt idx="64">
                  <c:v>13.87</c:v>
                </c:pt>
                <c:pt idx="65">
                  <c:v>11.610000000000001</c:v>
                </c:pt>
                <c:pt idx="66">
                  <c:v>11.37</c:v>
                </c:pt>
                <c:pt idx="67">
                  <c:v>13.57</c:v>
                </c:pt>
                <c:pt idx="68">
                  <c:v>14.399999999999999</c:v>
                </c:pt>
                <c:pt idx="69">
                  <c:v>13.459999999999999</c:v>
                </c:pt>
                <c:pt idx="70">
                  <c:v>14.16</c:v>
                </c:pt>
                <c:pt idx="71">
                  <c:v>12.459999999999999</c:v>
                </c:pt>
                <c:pt idx="72">
                  <c:v>11.85</c:v>
                </c:pt>
                <c:pt idx="73">
                  <c:v>11.46</c:v>
                </c:pt>
                <c:pt idx="74">
                  <c:v>11.950000000000001</c:v>
                </c:pt>
                <c:pt idx="75">
                  <c:v>14.409999999999998</c:v>
                </c:pt>
                <c:pt idx="76">
                  <c:v>14.19</c:v>
                </c:pt>
                <c:pt idx="77">
                  <c:v>14.53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05-43AC-A878-90FC85139258}"/>
            </c:ext>
          </c:extLst>
        </c:ser>
        <c:ser>
          <c:idx val="7"/>
          <c:order val="7"/>
          <c:tx>
            <c:strRef>
              <c:f>'Ark1'!$P$1:$Q$1</c:f>
              <c:strCache>
                <c:ptCount val="1"/>
                <c:pt idx="0">
                  <c:v>Forsøg 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'Ark1'!$P$2:$P$79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1.0640999999999998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'Ark1'!$Q$2:$Q$79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3.38</c:v>
                </c:pt>
                <c:pt idx="8">
                  <c:v>7.3100000000000005</c:v>
                </c:pt>
                <c:pt idx="9">
                  <c:v>7.59</c:v>
                </c:pt>
                <c:pt idx="10">
                  <c:v>9.5400000000000009</c:v>
                </c:pt>
                <c:pt idx="11">
                  <c:v>7.73</c:v>
                </c:pt>
                <c:pt idx="12">
                  <c:v>9</c:v>
                </c:pt>
                <c:pt idx="13">
                  <c:v>10.69</c:v>
                </c:pt>
                <c:pt idx="14">
                  <c:v>9.41</c:v>
                </c:pt>
                <c:pt idx="15">
                  <c:v>11.719999999999999</c:v>
                </c:pt>
                <c:pt idx="16">
                  <c:v>12.27</c:v>
                </c:pt>
                <c:pt idx="17">
                  <c:v>10.25</c:v>
                </c:pt>
                <c:pt idx="18">
                  <c:v>10.299999999999999</c:v>
                </c:pt>
                <c:pt idx="19">
                  <c:v>13.85</c:v>
                </c:pt>
                <c:pt idx="20">
                  <c:v>13.08</c:v>
                </c:pt>
                <c:pt idx="21">
                  <c:v>11.1</c:v>
                </c:pt>
                <c:pt idx="22">
                  <c:v>11.110000000000001</c:v>
                </c:pt>
                <c:pt idx="23">
                  <c:v>13.99</c:v>
                </c:pt>
                <c:pt idx="24">
                  <c:v>14.17</c:v>
                </c:pt>
                <c:pt idx="25">
                  <c:v>14.59</c:v>
                </c:pt>
                <c:pt idx="26">
                  <c:v>11.32</c:v>
                </c:pt>
                <c:pt idx="27">
                  <c:v>11.84</c:v>
                </c:pt>
                <c:pt idx="28">
                  <c:v>13.94</c:v>
                </c:pt>
                <c:pt idx="29">
                  <c:v>15.780000000000001</c:v>
                </c:pt>
                <c:pt idx="30">
                  <c:v>14.77</c:v>
                </c:pt>
                <c:pt idx="31">
                  <c:v>14.31</c:v>
                </c:pt>
                <c:pt idx="32">
                  <c:v>11.67</c:v>
                </c:pt>
                <c:pt idx="33">
                  <c:v>11.549999999999999</c:v>
                </c:pt>
                <c:pt idx="34">
                  <c:v>14.33</c:v>
                </c:pt>
                <c:pt idx="35">
                  <c:v>13.950000000000001</c:v>
                </c:pt>
                <c:pt idx="36">
                  <c:v>14.47</c:v>
                </c:pt>
                <c:pt idx="37">
                  <c:v>11.290000000000001</c:v>
                </c:pt>
                <c:pt idx="38">
                  <c:v>11.590000000000002</c:v>
                </c:pt>
                <c:pt idx="39">
                  <c:v>14.09</c:v>
                </c:pt>
                <c:pt idx="40">
                  <c:v>13.41</c:v>
                </c:pt>
                <c:pt idx="41">
                  <c:v>15.05</c:v>
                </c:pt>
                <c:pt idx="42">
                  <c:v>12.56</c:v>
                </c:pt>
                <c:pt idx="43">
                  <c:v>12.08</c:v>
                </c:pt>
                <c:pt idx="44">
                  <c:v>11.74</c:v>
                </c:pt>
                <c:pt idx="45">
                  <c:v>14.65</c:v>
                </c:pt>
                <c:pt idx="46">
                  <c:v>14.440000000000001</c:v>
                </c:pt>
                <c:pt idx="47">
                  <c:v>14.46</c:v>
                </c:pt>
                <c:pt idx="48">
                  <c:v>11.709999999999999</c:v>
                </c:pt>
                <c:pt idx="49">
                  <c:v>11.770000000000001</c:v>
                </c:pt>
                <c:pt idx="50">
                  <c:v>14.9</c:v>
                </c:pt>
                <c:pt idx="51">
                  <c:v>14.54</c:v>
                </c:pt>
                <c:pt idx="52">
                  <c:v>14.409999999999998</c:v>
                </c:pt>
                <c:pt idx="53">
                  <c:v>15.92</c:v>
                </c:pt>
                <c:pt idx="54">
                  <c:v>12.61</c:v>
                </c:pt>
                <c:pt idx="55">
                  <c:v>12.59</c:v>
                </c:pt>
                <c:pt idx="56">
                  <c:v>12.12</c:v>
                </c:pt>
                <c:pt idx="57">
                  <c:v>13.97</c:v>
                </c:pt>
                <c:pt idx="58">
                  <c:v>14.31</c:v>
                </c:pt>
                <c:pt idx="59">
                  <c:v>14.209999999999999</c:v>
                </c:pt>
                <c:pt idx="60">
                  <c:v>14.110000000000001</c:v>
                </c:pt>
                <c:pt idx="61">
                  <c:v>11.590000000000002</c:v>
                </c:pt>
                <c:pt idx="62">
                  <c:v>11.69</c:v>
                </c:pt>
                <c:pt idx="63">
                  <c:v>11.58</c:v>
                </c:pt>
                <c:pt idx="64">
                  <c:v>13.950000000000001</c:v>
                </c:pt>
                <c:pt idx="65">
                  <c:v>15.520000000000001</c:v>
                </c:pt>
                <c:pt idx="66">
                  <c:v>14.719999999999999</c:v>
                </c:pt>
                <c:pt idx="67">
                  <c:v>14.719999999999999</c:v>
                </c:pt>
                <c:pt idx="68">
                  <c:v>12.26</c:v>
                </c:pt>
                <c:pt idx="69">
                  <c:v>11.97</c:v>
                </c:pt>
                <c:pt idx="70">
                  <c:v>11.93</c:v>
                </c:pt>
                <c:pt idx="71">
                  <c:v>11.86</c:v>
                </c:pt>
                <c:pt idx="72">
                  <c:v>14.86</c:v>
                </c:pt>
                <c:pt idx="73">
                  <c:v>14.75</c:v>
                </c:pt>
                <c:pt idx="74">
                  <c:v>14.610000000000001</c:v>
                </c:pt>
                <c:pt idx="75">
                  <c:v>14.83</c:v>
                </c:pt>
                <c:pt idx="76">
                  <c:v>12.02</c:v>
                </c:pt>
                <c:pt idx="77">
                  <c:v>12.79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05-43AC-A878-90FC85139258}"/>
            </c:ext>
          </c:extLst>
        </c:ser>
        <c:ser>
          <c:idx val="8"/>
          <c:order val="8"/>
          <c:tx>
            <c:strRef>
              <c:f>'Ark1'!$R$1:$S$1</c:f>
              <c:strCache>
                <c:ptCount val="1"/>
                <c:pt idx="0">
                  <c:v>Forsøg 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'Ark1'!$R$2:$R$79</c:f>
              <c:numCache>
                <c:formatCode>General</c:formatCode>
                <c:ptCount val="78"/>
                <c:pt idx="0">
                  <c:v>6.3999999999999997E-5</c:v>
                </c:pt>
                <c:pt idx="1">
                  <c:v>1.1040000000000002E-3</c:v>
                </c:pt>
                <c:pt idx="2">
                  <c:v>2.2559999999999998E-3</c:v>
                </c:pt>
                <c:pt idx="3">
                  <c:v>3.3959999999999997E-3</c:v>
                </c:pt>
                <c:pt idx="4">
                  <c:v>4.5359999999999992E-3</c:v>
                </c:pt>
                <c:pt idx="5">
                  <c:v>1.8896E-2</c:v>
                </c:pt>
                <c:pt idx="6">
                  <c:v>3.7615999999999997E-2</c:v>
                </c:pt>
                <c:pt idx="7">
                  <c:v>5.6340000000000001E-2</c:v>
                </c:pt>
                <c:pt idx="8">
                  <c:v>7.5055999999999998E-2</c:v>
                </c:pt>
                <c:pt idx="9">
                  <c:v>9.3775999999999998E-2</c:v>
                </c:pt>
                <c:pt idx="10">
                  <c:v>0.112496</c:v>
                </c:pt>
                <c:pt idx="11">
                  <c:v>0.13225600000000001</c:v>
                </c:pt>
                <c:pt idx="12">
                  <c:v>0.15201599999999998</c:v>
                </c:pt>
                <c:pt idx="13">
                  <c:v>0.17177600000000001</c:v>
                </c:pt>
                <c:pt idx="14">
                  <c:v>0.19153600000000001</c:v>
                </c:pt>
                <c:pt idx="15">
                  <c:v>0.21129599999999998</c:v>
                </c:pt>
                <c:pt idx="16">
                  <c:v>0.23105600000000001</c:v>
                </c:pt>
                <c:pt idx="17">
                  <c:v>0.25081599999999998</c:v>
                </c:pt>
                <c:pt idx="18">
                  <c:v>0.27057600000000004</c:v>
                </c:pt>
                <c:pt idx="19">
                  <c:v>0.29033600000000004</c:v>
                </c:pt>
                <c:pt idx="20">
                  <c:v>0.31009599999999998</c:v>
                </c:pt>
                <c:pt idx="21">
                  <c:v>0.32985599999999998</c:v>
                </c:pt>
                <c:pt idx="22">
                  <c:v>0.34961599999999998</c:v>
                </c:pt>
                <c:pt idx="23">
                  <c:v>0.36937599999999998</c:v>
                </c:pt>
                <c:pt idx="24">
                  <c:v>0.38913999999999999</c:v>
                </c:pt>
                <c:pt idx="25">
                  <c:v>0.40889600000000004</c:v>
                </c:pt>
                <c:pt idx="26">
                  <c:v>0.42865599999999998</c:v>
                </c:pt>
                <c:pt idx="27">
                  <c:v>0.44841599999999998</c:v>
                </c:pt>
                <c:pt idx="28">
                  <c:v>0.46817599999999998</c:v>
                </c:pt>
                <c:pt idx="29">
                  <c:v>0.48793599999999998</c:v>
                </c:pt>
                <c:pt idx="30">
                  <c:v>0.50769600000000004</c:v>
                </c:pt>
                <c:pt idx="31">
                  <c:v>0.52745600000000004</c:v>
                </c:pt>
                <c:pt idx="32">
                  <c:v>0.54721600000000004</c:v>
                </c:pt>
                <c:pt idx="33">
                  <c:v>0.56697600000000004</c:v>
                </c:pt>
                <c:pt idx="34">
                  <c:v>0.58673600000000004</c:v>
                </c:pt>
                <c:pt idx="35">
                  <c:v>0.60649600000000004</c:v>
                </c:pt>
                <c:pt idx="36">
                  <c:v>0.62625599999999992</c:v>
                </c:pt>
                <c:pt idx="37">
                  <c:v>0.64601599999999992</c:v>
                </c:pt>
                <c:pt idx="38">
                  <c:v>0.66577599999999992</c:v>
                </c:pt>
                <c:pt idx="39">
                  <c:v>0.68553599999999992</c:v>
                </c:pt>
                <c:pt idx="40">
                  <c:v>0.70529600000000003</c:v>
                </c:pt>
                <c:pt idx="41">
                  <c:v>0.72505600000000003</c:v>
                </c:pt>
                <c:pt idx="42">
                  <c:v>0.74481600000000003</c:v>
                </c:pt>
                <c:pt idx="43">
                  <c:v>0.76457600000000003</c:v>
                </c:pt>
                <c:pt idx="44">
                  <c:v>0.78433600000000003</c:v>
                </c:pt>
                <c:pt idx="45">
                  <c:v>0.80409600000000003</c:v>
                </c:pt>
                <c:pt idx="46">
                  <c:v>0.82385600000000003</c:v>
                </c:pt>
                <c:pt idx="47">
                  <c:v>0.84361600000000003</c:v>
                </c:pt>
                <c:pt idx="48">
                  <c:v>0.86337599999999992</c:v>
                </c:pt>
                <c:pt idx="49">
                  <c:v>0.88313599999999992</c:v>
                </c:pt>
                <c:pt idx="50">
                  <c:v>0.90289599999999992</c:v>
                </c:pt>
                <c:pt idx="51">
                  <c:v>0.92265599999999992</c:v>
                </c:pt>
                <c:pt idx="52">
                  <c:v>0.94241600000000003</c:v>
                </c:pt>
                <c:pt idx="53">
                  <c:v>0.96217600000000003</c:v>
                </c:pt>
                <c:pt idx="54">
                  <c:v>0.98193600000000003</c:v>
                </c:pt>
                <c:pt idx="55">
                  <c:v>1.0016959999999999</c:v>
                </c:pt>
                <c:pt idx="56">
                  <c:v>1.0224960000000001</c:v>
                </c:pt>
                <c:pt idx="57">
                  <c:v>1.043296</c:v>
                </c:pt>
                <c:pt idx="58">
                  <c:v>1.0640959999999999</c:v>
                </c:pt>
                <c:pt idx="59">
                  <c:v>1.0848959999999999</c:v>
                </c:pt>
                <c:pt idx="60">
                  <c:v>1.105696</c:v>
                </c:pt>
                <c:pt idx="61">
                  <c:v>1.1264960000000002</c:v>
                </c:pt>
                <c:pt idx="62">
                  <c:v>1.1472960000000001</c:v>
                </c:pt>
                <c:pt idx="63">
                  <c:v>1.168096</c:v>
                </c:pt>
                <c:pt idx="64">
                  <c:v>1.188896</c:v>
                </c:pt>
                <c:pt idx="65">
                  <c:v>1.2096959999999999</c:v>
                </c:pt>
                <c:pt idx="66">
                  <c:v>1.230496</c:v>
                </c:pt>
                <c:pt idx="67">
                  <c:v>1.251296</c:v>
                </c:pt>
                <c:pt idx="68">
                  <c:v>1.2720959999999999</c:v>
                </c:pt>
                <c:pt idx="69">
                  <c:v>1.292896</c:v>
                </c:pt>
                <c:pt idx="70">
                  <c:v>1.313696</c:v>
                </c:pt>
                <c:pt idx="71">
                  <c:v>1.3344960000000001</c:v>
                </c:pt>
                <c:pt idx="72">
                  <c:v>1.3552960000000001</c:v>
                </c:pt>
                <c:pt idx="73">
                  <c:v>1.376096</c:v>
                </c:pt>
                <c:pt idx="74">
                  <c:v>1.3968959999999999</c:v>
                </c:pt>
                <c:pt idx="75">
                  <c:v>1.4176959999999998</c:v>
                </c:pt>
                <c:pt idx="76">
                  <c:v>1.438496</c:v>
                </c:pt>
                <c:pt idx="77">
                  <c:v>1.4592960000000001</c:v>
                </c:pt>
              </c:numCache>
            </c:numRef>
          </c:xVal>
          <c:yVal>
            <c:numRef>
              <c:f>'Ark1'!$S$2:$S$79</c:f>
              <c:numCache>
                <c:formatCode>General</c:formatCode>
                <c:ptCount val="7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4.37</c:v>
                </c:pt>
                <c:pt idx="7">
                  <c:v>8.9400000000000013</c:v>
                </c:pt>
                <c:pt idx="8">
                  <c:v>6.38</c:v>
                </c:pt>
                <c:pt idx="9">
                  <c:v>9.6199999999999992</c:v>
                </c:pt>
                <c:pt idx="10">
                  <c:v>8.7099999999999991</c:v>
                </c:pt>
                <c:pt idx="11">
                  <c:v>10.09</c:v>
                </c:pt>
                <c:pt idx="12">
                  <c:v>8.67</c:v>
                </c:pt>
                <c:pt idx="13">
                  <c:v>8.74</c:v>
                </c:pt>
                <c:pt idx="14">
                  <c:v>11.790000000000001</c:v>
                </c:pt>
                <c:pt idx="15">
                  <c:v>8.9700000000000006</c:v>
                </c:pt>
                <c:pt idx="16">
                  <c:v>11.26</c:v>
                </c:pt>
                <c:pt idx="17">
                  <c:v>11.450000000000001</c:v>
                </c:pt>
                <c:pt idx="18">
                  <c:v>9</c:v>
                </c:pt>
                <c:pt idx="19">
                  <c:v>11.399999999999999</c:v>
                </c:pt>
                <c:pt idx="20">
                  <c:v>11.31</c:v>
                </c:pt>
                <c:pt idx="21">
                  <c:v>9.1300000000000008</c:v>
                </c:pt>
                <c:pt idx="22">
                  <c:v>11.780000000000001</c:v>
                </c:pt>
                <c:pt idx="23">
                  <c:v>9.66</c:v>
                </c:pt>
                <c:pt idx="24">
                  <c:v>9.5299999999999994</c:v>
                </c:pt>
                <c:pt idx="25">
                  <c:v>12.370000000000001</c:v>
                </c:pt>
                <c:pt idx="26">
                  <c:v>12.41</c:v>
                </c:pt>
                <c:pt idx="27">
                  <c:v>9.9799999999999986</c:v>
                </c:pt>
                <c:pt idx="28">
                  <c:v>12.79</c:v>
                </c:pt>
                <c:pt idx="29">
                  <c:v>13.020000000000001</c:v>
                </c:pt>
                <c:pt idx="30">
                  <c:v>10.69</c:v>
                </c:pt>
                <c:pt idx="31">
                  <c:v>10.94</c:v>
                </c:pt>
                <c:pt idx="32">
                  <c:v>13.49</c:v>
                </c:pt>
                <c:pt idx="33">
                  <c:v>13.66</c:v>
                </c:pt>
                <c:pt idx="34">
                  <c:v>10.74</c:v>
                </c:pt>
                <c:pt idx="35">
                  <c:v>11.09</c:v>
                </c:pt>
                <c:pt idx="36">
                  <c:v>13.299999999999999</c:v>
                </c:pt>
                <c:pt idx="37">
                  <c:v>13.299999999999999</c:v>
                </c:pt>
                <c:pt idx="38">
                  <c:v>13.73</c:v>
                </c:pt>
                <c:pt idx="39">
                  <c:v>11.08</c:v>
                </c:pt>
                <c:pt idx="40">
                  <c:v>14.33</c:v>
                </c:pt>
                <c:pt idx="41">
                  <c:v>13.41</c:v>
                </c:pt>
                <c:pt idx="42">
                  <c:v>13.52</c:v>
                </c:pt>
                <c:pt idx="43">
                  <c:v>11.15</c:v>
                </c:pt>
                <c:pt idx="44">
                  <c:v>11.26</c:v>
                </c:pt>
                <c:pt idx="45">
                  <c:v>13.78</c:v>
                </c:pt>
                <c:pt idx="46">
                  <c:v>13.28</c:v>
                </c:pt>
                <c:pt idx="47">
                  <c:v>13.8</c:v>
                </c:pt>
                <c:pt idx="48">
                  <c:v>10.82</c:v>
                </c:pt>
                <c:pt idx="49">
                  <c:v>13.39</c:v>
                </c:pt>
                <c:pt idx="50">
                  <c:v>13.43</c:v>
                </c:pt>
                <c:pt idx="51">
                  <c:v>13.139999999999999</c:v>
                </c:pt>
                <c:pt idx="52">
                  <c:v>10.83</c:v>
                </c:pt>
                <c:pt idx="53">
                  <c:v>13.09</c:v>
                </c:pt>
                <c:pt idx="54">
                  <c:v>13.75</c:v>
                </c:pt>
                <c:pt idx="55">
                  <c:v>13.22</c:v>
                </c:pt>
                <c:pt idx="56">
                  <c:v>11.790000000000001</c:v>
                </c:pt>
                <c:pt idx="57">
                  <c:v>11.86</c:v>
                </c:pt>
                <c:pt idx="58">
                  <c:v>11.379999999999999</c:v>
                </c:pt>
                <c:pt idx="59">
                  <c:v>14.35</c:v>
                </c:pt>
                <c:pt idx="60">
                  <c:v>13.7</c:v>
                </c:pt>
                <c:pt idx="61">
                  <c:v>13.65</c:v>
                </c:pt>
                <c:pt idx="62">
                  <c:v>11.34</c:v>
                </c:pt>
                <c:pt idx="63">
                  <c:v>11.53</c:v>
                </c:pt>
                <c:pt idx="64">
                  <c:v>11.19</c:v>
                </c:pt>
                <c:pt idx="65">
                  <c:v>14.01</c:v>
                </c:pt>
                <c:pt idx="66">
                  <c:v>14.16</c:v>
                </c:pt>
                <c:pt idx="67">
                  <c:v>13.84</c:v>
                </c:pt>
                <c:pt idx="68">
                  <c:v>15.88</c:v>
                </c:pt>
                <c:pt idx="69">
                  <c:v>11.66</c:v>
                </c:pt>
                <c:pt idx="70">
                  <c:v>11.8</c:v>
                </c:pt>
                <c:pt idx="71">
                  <c:v>13.7</c:v>
                </c:pt>
                <c:pt idx="72">
                  <c:v>13.94</c:v>
                </c:pt>
                <c:pt idx="73">
                  <c:v>13.74</c:v>
                </c:pt>
                <c:pt idx="74">
                  <c:v>11.24</c:v>
                </c:pt>
                <c:pt idx="75">
                  <c:v>11.409999999999998</c:v>
                </c:pt>
                <c:pt idx="76">
                  <c:v>10.94</c:v>
                </c:pt>
                <c:pt idx="77">
                  <c:v>13.28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705-43AC-A878-90FC8513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97344"/>
        <c:axId val="409901936"/>
      </c:scatterChart>
      <c:valAx>
        <c:axId val="40989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 b="1"/>
                  <a:t>Tid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901936"/>
        <c:crosses val="autoZero"/>
        <c:crossBetween val="midCat"/>
      </c:valAx>
      <c:valAx>
        <c:axId val="40990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2000" b="1" baseline="0"/>
                  <a:t>Rotation [</a:t>
                </a:r>
                <a:r>
                  <a:rPr lang="da-DK" sz="2000" b="1" i="0" u="none" strike="noStrike" baseline="0">
                    <a:effectLst/>
                  </a:rPr>
                  <a:t>Rad/s</a:t>
                </a:r>
                <a:r>
                  <a:rPr lang="da-DK" sz="2000" b="1" baseline="0"/>
                  <a:t>] </a:t>
                </a:r>
                <a:endParaRPr lang="da-DK" sz="2000" b="1"/>
              </a:p>
            </c:rich>
          </c:tx>
          <c:layout>
            <c:manualLayout>
              <c:xMode val="edge"/>
              <c:yMode val="edge"/>
              <c:x val="1.2331179890014074E-2"/>
              <c:y val="0.44200686955654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989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3801181575198"/>
          <c:y val="0.2617424484165361"/>
          <c:w val="0.13577635106317146"/>
          <c:h val="0.443820907319132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215834</xdr:colOff>
      <xdr:row>79</xdr:row>
      <xdr:rowOff>97213</xdr:rowOff>
    </xdr:from>
    <xdr:ext cx="8394766" cy="6641044"/>
    <xdr:graphicFrame macro="">
      <xdr:nvGraphicFramePr>
        <xdr:cNvPr id="3" name="Diagram 3" descr="wadoihawlidjawd">
          <a:extLst>
            <a:ext uri="{FF2B5EF4-FFF2-40B4-BE49-F238E27FC236}">
              <a16:creationId xmlns:a16="http://schemas.microsoft.com/office/drawing/2014/main" id="{62B396EE-EB9A-4E7A-BD4B-0ACD1FB31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>
    <xdr:from>
      <xdr:col>3</xdr:col>
      <xdr:colOff>125185</xdr:colOff>
      <xdr:row>79</xdr:row>
      <xdr:rowOff>70755</xdr:rowOff>
    </xdr:from>
    <xdr:to>
      <xdr:col>19</xdr:col>
      <xdr:colOff>457200</xdr:colOff>
      <xdr:row>115</xdr:row>
      <xdr:rowOff>87086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2A4A7AF7-6DA4-44FC-9270-484CDBBE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1" connectionId="1" xr16:uid="{00000000-0016-0000-0000-000000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2" connectionId="2" xr16:uid="{00000000-0016-0000-0100-000001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3" connectionId="3" xr16:uid="{00000000-0016-0000-0200-000002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4" connectionId="4" xr16:uid="{00000000-0016-0000-0300-000003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5" connectionId="5" xr16:uid="{00000000-0016-0000-0400-000004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6" connectionId="6" xr16:uid="{00000000-0016-0000-0500-000005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7" connectionId="7" xr16:uid="{00000000-0016-0000-0600-000006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8" connectionId="8" xr16:uid="{00000000-0016-0000-0700-000007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bindelse9" connectionId="9" xr16:uid="{00000000-0016-0000-0800-000008000000}" autoFormatId="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9" displayName="_9" ref="A1:B89" tableType="queryTable" totalsRowShown="0">
  <autoFilter ref="A1:B89" xr:uid="{00000000-0009-0000-0100-000001000000}"/>
  <tableColumns count="2">
    <tableColumn id="1" xr3:uid="{00000000-0010-0000-0000-000001000000}" uniqueName="1" name="Column1" queryTableFieldId="1"/>
    <tableColumn id="2" xr3:uid="{00000000-0010-0000-0000-000002000000}" uniqueName="2" name="Column2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8" displayName="_8" ref="A1:B103" tableType="queryTable" totalsRowShown="0">
  <autoFilter ref="A1:B103" xr:uid="{00000000-0009-0000-0100-000002000000}"/>
  <tableColumns count="2">
    <tableColumn id="1" xr3:uid="{00000000-0010-0000-0100-000001000000}" uniqueName="1" name="Column1" queryTableFieldId="1"/>
    <tableColumn id="2" xr3:uid="{00000000-0010-0000-0100-000002000000}" uniqueName="2" name="Column2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7" displayName="_7" ref="A1:B97" tableType="queryTable" totalsRowShown="0">
  <autoFilter ref="A1:B97" xr:uid="{00000000-0009-0000-0100-000003000000}"/>
  <tableColumns count="2">
    <tableColumn id="1" xr3:uid="{00000000-0010-0000-0200-000001000000}" uniqueName="1" name="Column1" queryTableFieldId="1"/>
    <tableColumn id="2" xr3:uid="{00000000-0010-0000-0200-000002000000}" uniqueName="2" name="Column2" queryTableField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6" displayName="_6" ref="A1:B79" tableType="queryTable" totalsRowShown="0">
  <autoFilter ref="A1:B79" xr:uid="{00000000-0009-0000-0100-000004000000}"/>
  <tableColumns count="2">
    <tableColumn id="1" xr3:uid="{00000000-0010-0000-0300-000001000000}" uniqueName="1" name="Column1" queryTableFieldId="1"/>
    <tableColumn id="2" xr3:uid="{00000000-0010-0000-0300-000002000000}" uniqueName="2" name="Column2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5" displayName="_5" ref="A1:B80" tableType="queryTable" totalsRowShown="0">
  <autoFilter ref="A1:B80" xr:uid="{00000000-0009-0000-0100-000005000000}"/>
  <tableColumns count="2">
    <tableColumn id="1" xr3:uid="{00000000-0010-0000-0400-000001000000}" uniqueName="1" name="Column1" queryTableFieldId="1"/>
    <tableColumn id="2" xr3:uid="{00000000-0010-0000-0400-000002000000}" uniqueName="2" name="Column2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4" displayName="_4" ref="A1:B145" tableType="queryTable" totalsRowShown="0">
  <autoFilter ref="A1:B145" xr:uid="{00000000-0009-0000-0100-000006000000}"/>
  <tableColumns count="2">
    <tableColumn id="1" xr3:uid="{00000000-0010-0000-0500-000001000000}" uniqueName="1" name="Column1" queryTableFieldId="1"/>
    <tableColumn id="2" xr3:uid="{00000000-0010-0000-0500-000002000000}" uniqueName="2" name="Column2" queryTableFieldId="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_3" displayName="_3" ref="A1:B85" tableType="queryTable" totalsRowShown="0">
  <autoFilter ref="A1:B85" xr:uid="{00000000-0009-0000-0100-000007000000}"/>
  <tableColumns count="2">
    <tableColumn id="1" xr3:uid="{00000000-0010-0000-0600-000001000000}" uniqueName="1" name="Column1" queryTableFieldId="1"/>
    <tableColumn id="2" xr3:uid="{00000000-0010-0000-0600-000002000000}" uniqueName="2" name="Column2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_2" displayName="_2" ref="A1:B86" tableType="queryTable" totalsRowShown="0">
  <autoFilter ref="A1:B86" xr:uid="{00000000-0009-0000-0100-000008000000}"/>
  <tableColumns count="2">
    <tableColumn id="1" xr3:uid="{00000000-0010-0000-0700-000001000000}" uniqueName="1" name="Column1" queryTableFieldId="1"/>
    <tableColumn id="2" xr3:uid="{00000000-0010-0000-0700-000002000000}" uniqueName="2" name="Column2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_1" displayName="_1" ref="A1:B84" tableType="queryTable" totalsRowShown="0">
  <autoFilter ref="A1:B84" xr:uid="{00000000-0009-0000-0100-000009000000}"/>
  <tableColumns count="2">
    <tableColumn id="1" xr3:uid="{00000000-0010-0000-0800-000001000000}" uniqueName="1" name="Column1" queryTableFieldId="1"/>
    <tableColumn id="2" xr3:uid="{00000000-0010-0000-0800-000002000000}" uniqueName="2" name="Column2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4.3699999999999997E-6</v>
      </c>
    </row>
    <row r="9" spans="1:2" x14ac:dyDescent="0.3">
      <c r="A9">
        <v>56340</v>
      </c>
      <c r="B9">
        <v>8.9400000000000008E-6</v>
      </c>
    </row>
    <row r="10" spans="1:2" x14ac:dyDescent="0.3">
      <c r="A10">
        <v>75056</v>
      </c>
      <c r="B10">
        <v>6.3799999999999999E-6</v>
      </c>
    </row>
    <row r="11" spans="1:2" x14ac:dyDescent="0.3">
      <c r="A11">
        <v>93776</v>
      </c>
      <c r="B11">
        <v>9.6199999999999994E-6</v>
      </c>
    </row>
    <row r="12" spans="1:2" x14ac:dyDescent="0.3">
      <c r="A12">
        <v>112496</v>
      </c>
      <c r="B12">
        <v>8.7099999999999996E-6</v>
      </c>
    </row>
    <row r="13" spans="1:2" x14ac:dyDescent="0.3">
      <c r="A13">
        <v>132256</v>
      </c>
      <c r="B13">
        <v>1.009E-5</v>
      </c>
    </row>
    <row r="14" spans="1:2" x14ac:dyDescent="0.3">
      <c r="A14">
        <v>152016</v>
      </c>
      <c r="B14">
        <v>8.67E-6</v>
      </c>
    </row>
    <row r="15" spans="1:2" x14ac:dyDescent="0.3">
      <c r="A15">
        <v>171776</v>
      </c>
      <c r="B15">
        <v>8.7399999999999993E-6</v>
      </c>
    </row>
    <row r="16" spans="1:2" x14ac:dyDescent="0.3">
      <c r="A16">
        <v>191536</v>
      </c>
      <c r="B16">
        <v>1.1790000000000001E-5</v>
      </c>
    </row>
    <row r="17" spans="1:2" x14ac:dyDescent="0.3">
      <c r="A17">
        <v>211296</v>
      </c>
      <c r="B17">
        <v>8.9700000000000005E-6</v>
      </c>
    </row>
    <row r="18" spans="1:2" x14ac:dyDescent="0.3">
      <c r="A18">
        <v>231056</v>
      </c>
      <c r="B18">
        <v>1.1260000000000001E-5</v>
      </c>
    </row>
    <row r="19" spans="1:2" x14ac:dyDescent="0.3">
      <c r="A19">
        <v>250816</v>
      </c>
      <c r="B19">
        <v>1.145E-5</v>
      </c>
    </row>
    <row r="20" spans="1:2" x14ac:dyDescent="0.3">
      <c r="A20">
        <v>270576</v>
      </c>
      <c r="B20">
        <v>9.0000000000000002E-6</v>
      </c>
    </row>
    <row r="21" spans="1:2" x14ac:dyDescent="0.3">
      <c r="A21">
        <v>290336</v>
      </c>
      <c r="B21">
        <v>1.1399999999999999E-5</v>
      </c>
    </row>
    <row r="22" spans="1:2" x14ac:dyDescent="0.3">
      <c r="A22">
        <v>310096</v>
      </c>
      <c r="B22">
        <v>1.131E-5</v>
      </c>
    </row>
    <row r="23" spans="1:2" x14ac:dyDescent="0.3">
      <c r="A23">
        <v>329856</v>
      </c>
      <c r="B23">
        <v>9.1300000000000007E-6</v>
      </c>
    </row>
    <row r="24" spans="1:2" x14ac:dyDescent="0.3">
      <c r="A24">
        <v>349616</v>
      </c>
      <c r="B24">
        <v>1.1780000000000001E-5</v>
      </c>
    </row>
    <row r="25" spans="1:2" x14ac:dyDescent="0.3">
      <c r="A25">
        <v>369376</v>
      </c>
      <c r="B25">
        <v>9.6600000000000007E-6</v>
      </c>
    </row>
    <row r="26" spans="1:2" x14ac:dyDescent="0.3">
      <c r="A26">
        <v>389140</v>
      </c>
      <c r="B26">
        <v>9.5300000000000002E-6</v>
      </c>
    </row>
    <row r="27" spans="1:2" x14ac:dyDescent="0.3">
      <c r="A27">
        <v>408896</v>
      </c>
      <c r="B27">
        <v>1.237E-5</v>
      </c>
    </row>
    <row r="28" spans="1:2" x14ac:dyDescent="0.3">
      <c r="A28">
        <v>428656</v>
      </c>
      <c r="B28">
        <v>1.241E-5</v>
      </c>
    </row>
    <row r="29" spans="1:2" x14ac:dyDescent="0.3">
      <c r="A29">
        <v>448416</v>
      </c>
      <c r="B29">
        <v>9.9799999999999993E-6</v>
      </c>
    </row>
    <row r="30" spans="1:2" x14ac:dyDescent="0.3">
      <c r="A30">
        <v>468176</v>
      </c>
      <c r="B30">
        <v>1.279E-5</v>
      </c>
    </row>
    <row r="31" spans="1:2" x14ac:dyDescent="0.3">
      <c r="A31">
        <v>487936</v>
      </c>
      <c r="B31">
        <v>1.3020000000000001E-5</v>
      </c>
    </row>
    <row r="32" spans="1:2" x14ac:dyDescent="0.3">
      <c r="A32">
        <v>507696</v>
      </c>
      <c r="B32">
        <v>1.0689999999999999E-5</v>
      </c>
    </row>
    <row r="33" spans="1:2" x14ac:dyDescent="0.3">
      <c r="A33">
        <v>527456</v>
      </c>
      <c r="B33">
        <v>1.094E-5</v>
      </c>
    </row>
    <row r="34" spans="1:2" x14ac:dyDescent="0.3">
      <c r="A34">
        <v>547216</v>
      </c>
      <c r="B34">
        <v>1.349E-5</v>
      </c>
    </row>
    <row r="35" spans="1:2" x14ac:dyDescent="0.3">
      <c r="A35">
        <v>566976</v>
      </c>
      <c r="B35">
        <v>1.366E-5</v>
      </c>
    </row>
    <row r="36" spans="1:2" x14ac:dyDescent="0.3">
      <c r="A36">
        <v>586736</v>
      </c>
      <c r="B36">
        <v>1.0740000000000001E-5</v>
      </c>
    </row>
    <row r="37" spans="1:2" x14ac:dyDescent="0.3">
      <c r="A37">
        <v>606496</v>
      </c>
      <c r="B37">
        <v>1.1090000000000001E-5</v>
      </c>
    </row>
    <row r="38" spans="1:2" x14ac:dyDescent="0.3">
      <c r="A38">
        <v>626256</v>
      </c>
      <c r="B38">
        <v>1.33E-5</v>
      </c>
    </row>
    <row r="39" spans="1:2" x14ac:dyDescent="0.3">
      <c r="A39">
        <v>646016</v>
      </c>
      <c r="B39">
        <v>1.33E-5</v>
      </c>
    </row>
    <row r="40" spans="1:2" x14ac:dyDescent="0.3">
      <c r="A40">
        <v>665776</v>
      </c>
      <c r="B40">
        <v>1.3730000000000001E-5</v>
      </c>
    </row>
    <row r="41" spans="1:2" x14ac:dyDescent="0.3">
      <c r="A41">
        <v>685536</v>
      </c>
      <c r="B41">
        <v>1.1080000000000001E-5</v>
      </c>
    </row>
    <row r="42" spans="1:2" x14ac:dyDescent="0.3">
      <c r="A42">
        <v>705296</v>
      </c>
      <c r="B42">
        <v>1.433E-5</v>
      </c>
    </row>
    <row r="43" spans="1:2" x14ac:dyDescent="0.3">
      <c r="A43">
        <v>725056</v>
      </c>
      <c r="B43">
        <v>1.341E-5</v>
      </c>
    </row>
    <row r="44" spans="1:2" x14ac:dyDescent="0.3">
      <c r="A44">
        <v>744816</v>
      </c>
      <c r="B44">
        <v>1.3519999999999999E-5</v>
      </c>
    </row>
    <row r="45" spans="1:2" x14ac:dyDescent="0.3">
      <c r="A45">
        <v>764576</v>
      </c>
      <c r="B45">
        <v>1.115E-5</v>
      </c>
    </row>
    <row r="46" spans="1:2" x14ac:dyDescent="0.3">
      <c r="A46">
        <v>784336</v>
      </c>
      <c r="B46">
        <v>1.1260000000000001E-5</v>
      </c>
    </row>
    <row r="47" spans="1:2" x14ac:dyDescent="0.3">
      <c r="A47">
        <v>804096</v>
      </c>
      <c r="B47">
        <v>1.378E-5</v>
      </c>
    </row>
    <row r="48" spans="1:2" x14ac:dyDescent="0.3">
      <c r="A48">
        <v>823856</v>
      </c>
      <c r="B48">
        <v>1.328E-5</v>
      </c>
    </row>
    <row r="49" spans="1:2" x14ac:dyDescent="0.3">
      <c r="A49">
        <v>843616</v>
      </c>
      <c r="B49">
        <v>1.38E-5</v>
      </c>
    </row>
    <row r="50" spans="1:2" x14ac:dyDescent="0.3">
      <c r="A50">
        <v>863376</v>
      </c>
      <c r="B50">
        <v>1.082E-5</v>
      </c>
    </row>
    <row r="51" spans="1:2" x14ac:dyDescent="0.3">
      <c r="A51">
        <v>883136</v>
      </c>
      <c r="B51">
        <v>1.3390000000000001E-5</v>
      </c>
    </row>
    <row r="52" spans="1:2" x14ac:dyDescent="0.3">
      <c r="A52">
        <v>902896</v>
      </c>
      <c r="B52">
        <v>1.343E-5</v>
      </c>
    </row>
    <row r="53" spans="1:2" x14ac:dyDescent="0.3">
      <c r="A53">
        <v>922656</v>
      </c>
      <c r="B53">
        <v>1.314E-5</v>
      </c>
    </row>
    <row r="54" spans="1:2" x14ac:dyDescent="0.3">
      <c r="A54">
        <v>942416</v>
      </c>
      <c r="B54">
        <v>1.083E-5</v>
      </c>
    </row>
    <row r="55" spans="1:2" x14ac:dyDescent="0.3">
      <c r="A55">
        <v>962176</v>
      </c>
      <c r="B55">
        <v>1.309E-5</v>
      </c>
    </row>
    <row r="56" spans="1:2" x14ac:dyDescent="0.3">
      <c r="A56">
        <v>981936</v>
      </c>
      <c r="B56">
        <v>1.375E-5</v>
      </c>
    </row>
    <row r="57" spans="1:2" x14ac:dyDescent="0.3">
      <c r="A57">
        <v>1001696</v>
      </c>
      <c r="B57">
        <v>1.322E-5</v>
      </c>
    </row>
    <row r="58" spans="1:2" x14ac:dyDescent="0.3">
      <c r="A58">
        <v>1022496</v>
      </c>
      <c r="B58">
        <v>1.1790000000000001E-5</v>
      </c>
    </row>
    <row r="59" spans="1:2" x14ac:dyDescent="0.3">
      <c r="A59">
        <v>1043296</v>
      </c>
      <c r="B59">
        <v>1.186E-5</v>
      </c>
    </row>
    <row r="60" spans="1:2" x14ac:dyDescent="0.3">
      <c r="A60">
        <v>1064096</v>
      </c>
      <c r="B60">
        <v>1.1379999999999999E-5</v>
      </c>
    </row>
    <row r="61" spans="1:2" x14ac:dyDescent="0.3">
      <c r="A61">
        <v>1084896</v>
      </c>
      <c r="B61">
        <v>1.435E-5</v>
      </c>
    </row>
    <row r="62" spans="1:2" x14ac:dyDescent="0.3">
      <c r="A62">
        <v>1105696</v>
      </c>
      <c r="B62">
        <v>1.3699999999999999E-5</v>
      </c>
    </row>
    <row r="63" spans="1:2" x14ac:dyDescent="0.3">
      <c r="A63">
        <v>1126496</v>
      </c>
      <c r="B63">
        <v>1.365E-5</v>
      </c>
    </row>
    <row r="64" spans="1:2" x14ac:dyDescent="0.3">
      <c r="A64">
        <v>1147296</v>
      </c>
      <c r="B64">
        <v>1.134E-5</v>
      </c>
    </row>
    <row r="65" spans="1:2" x14ac:dyDescent="0.3">
      <c r="A65">
        <v>1168096</v>
      </c>
      <c r="B65">
        <v>1.153E-5</v>
      </c>
    </row>
    <row r="66" spans="1:2" x14ac:dyDescent="0.3">
      <c r="A66">
        <v>1188896</v>
      </c>
      <c r="B66">
        <v>1.119E-5</v>
      </c>
    </row>
    <row r="67" spans="1:2" x14ac:dyDescent="0.3">
      <c r="A67">
        <v>1209696</v>
      </c>
      <c r="B67">
        <v>1.401E-5</v>
      </c>
    </row>
    <row r="68" spans="1:2" x14ac:dyDescent="0.3">
      <c r="A68">
        <v>1230496</v>
      </c>
      <c r="B68">
        <v>1.416E-5</v>
      </c>
    </row>
    <row r="69" spans="1:2" x14ac:dyDescent="0.3">
      <c r="A69">
        <v>1251296</v>
      </c>
      <c r="B69">
        <v>1.384E-5</v>
      </c>
    </row>
    <row r="70" spans="1:2" x14ac:dyDescent="0.3">
      <c r="A70">
        <v>1272096</v>
      </c>
      <c r="B70">
        <v>1.588E-5</v>
      </c>
    </row>
    <row r="71" spans="1:2" x14ac:dyDescent="0.3">
      <c r="A71">
        <v>1292896</v>
      </c>
      <c r="B71">
        <v>1.166E-5</v>
      </c>
    </row>
    <row r="72" spans="1:2" x14ac:dyDescent="0.3">
      <c r="A72">
        <v>1313696</v>
      </c>
      <c r="B72">
        <v>1.1800000000000001E-5</v>
      </c>
    </row>
    <row r="73" spans="1:2" x14ac:dyDescent="0.3">
      <c r="A73">
        <v>1334496</v>
      </c>
      <c r="B73">
        <v>1.3699999999999999E-5</v>
      </c>
    </row>
    <row r="74" spans="1:2" x14ac:dyDescent="0.3">
      <c r="A74">
        <v>1355296</v>
      </c>
      <c r="B74">
        <v>1.394E-5</v>
      </c>
    </row>
    <row r="75" spans="1:2" x14ac:dyDescent="0.3">
      <c r="A75">
        <v>1376096</v>
      </c>
      <c r="B75">
        <v>1.3740000000000001E-5</v>
      </c>
    </row>
    <row r="76" spans="1:2" x14ac:dyDescent="0.3">
      <c r="A76">
        <v>1396896</v>
      </c>
      <c r="B76">
        <v>1.1240000000000001E-5</v>
      </c>
    </row>
    <row r="77" spans="1:2" x14ac:dyDescent="0.3">
      <c r="A77">
        <v>1417696</v>
      </c>
      <c r="B77">
        <v>1.1409999999999999E-5</v>
      </c>
    </row>
    <row r="78" spans="1:2" x14ac:dyDescent="0.3">
      <c r="A78">
        <v>1438496</v>
      </c>
      <c r="B78">
        <v>1.094E-5</v>
      </c>
    </row>
    <row r="79" spans="1:2" x14ac:dyDescent="0.3">
      <c r="A79">
        <v>1459296</v>
      </c>
      <c r="B79">
        <v>1.328E-5</v>
      </c>
    </row>
    <row r="80" spans="1:2" x14ac:dyDescent="0.3">
      <c r="A80">
        <v>1480096</v>
      </c>
      <c r="B80">
        <v>1.379E-5</v>
      </c>
    </row>
    <row r="81" spans="1:2" x14ac:dyDescent="0.3">
      <c r="A81">
        <v>1500896</v>
      </c>
      <c r="B81">
        <v>1.367E-5</v>
      </c>
    </row>
    <row r="82" spans="1:2" x14ac:dyDescent="0.3">
      <c r="A82">
        <v>1521696</v>
      </c>
      <c r="B82">
        <v>1.1759999999999999E-5</v>
      </c>
    </row>
    <row r="83" spans="1:2" x14ac:dyDescent="0.3">
      <c r="A83">
        <v>1542496</v>
      </c>
      <c r="B83">
        <v>1.216E-5</v>
      </c>
    </row>
    <row r="84" spans="1:2" x14ac:dyDescent="0.3">
      <c r="A84">
        <v>1563296</v>
      </c>
      <c r="B84">
        <v>1.202E-5</v>
      </c>
    </row>
    <row r="85" spans="1:2" x14ac:dyDescent="0.3">
      <c r="A85">
        <v>1584096</v>
      </c>
      <c r="B85">
        <v>1.4270000000000001E-5</v>
      </c>
    </row>
    <row r="86" spans="1:2" x14ac:dyDescent="0.3">
      <c r="A86">
        <v>1604896</v>
      </c>
      <c r="B86">
        <v>1.3910000000000001E-5</v>
      </c>
    </row>
    <row r="87" spans="1:2" x14ac:dyDescent="0.3">
      <c r="A87">
        <v>1625696</v>
      </c>
      <c r="B87">
        <v>1.4080000000000001E-5</v>
      </c>
    </row>
    <row r="88" spans="1:2" x14ac:dyDescent="0.3">
      <c r="A88">
        <v>1646496</v>
      </c>
      <c r="B88">
        <v>1.154E-5</v>
      </c>
    </row>
    <row r="89" spans="1:2" x14ac:dyDescent="0.3">
      <c r="A89">
        <v>1667296</v>
      </c>
      <c r="B89">
        <v>1.1270000000000001E-5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0</v>
      </c>
    </row>
    <row r="9" spans="1:2" x14ac:dyDescent="0.3">
      <c r="A9">
        <v>56340</v>
      </c>
      <c r="B9">
        <v>3.3799999999999998E-6</v>
      </c>
    </row>
    <row r="10" spans="1:2" x14ac:dyDescent="0.3">
      <c r="A10">
        <v>75056</v>
      </c>
      <c r="B10">
        <v>7.3100000000000003E-6</v>
      </c>
    </row>
    <row r="11" spans="1:2" x14ac:dyDescent="0.3">
      <c r="A11">
        <v>93776</v>
      </c>
      <c r="B11">
        <v>7.5900000000000002E-6</v>
      </c>
    </row>
    <row r="12" spans="1:2" x14ac:dyDescent="0.3">
      <c r="A12">
        <v>112496</v>
      </c>
      <c r="B12">
        <v>9.5400000000000001E-6</v>
      </c>
    </row>
    <row r="13" spans="1:2" x14ac:dyDescent="0.3">
      <c r="A13">
        <v>132256</v>
      </c>
      <c r="B13">
        <v>7.7300000000000005E-6</v>
      </c>
    </row>
    <row r="14" spans="1:2" x14ac:dyDescent="0.3">
      <c r="A14">
        <v>152016</v>
      </c>
      <c r="B14">
        <v>9.0000000000000002E-6</v>
      </c>
    </row>
    <row r="15" spans="1:2" x14ac:dyDescent="0.3">
      <c r="A15">
        <v>171776</v>
      </c>
      <c r="B15">
        <v>1.0689999999999999E-5</v>
      </c>
    </row>
    <row r="16" spans="1:2" x14ac:dyDescent="0.3">
      <c r="A16">
        <v>191536</v>
      </c>
      <c r="B16">
        <v>9.4099999999999997E-6</v>
      </c>
    </row>
    <row r="17" spans="1:2" x14ac:dyDescent="0.3">
      <c r="A17">
        <v>211296</v>
      </c>
      <c r="B17">
        <v>1.172E-5</v>
      </c>
    </row>
    <row r="18" spans="1:2" x14ac:dyDescent="0.3">
      <c r="A18">
        <v>231056</v>
      </c>
      <c r="B18">
        <v>1.2269999999999999E-5</v>
      </c>
    </row>
    <row r="19" spans="1:2" x14ac:dyDescent="0.3">
      <c r="A19">
        <v>250816</v>
      </c>
      <c r="B19">
        <v>1.025E-5</v>
      </c>
    </row>
    <row r="20" spans="1:2" x14ac:dyDescent="0.3">
      <c r="A20">
        <v>270576</v>
      </c>
      <c r="B20">
        <v>1.03E-5</v>
      </c>
    </row>
    <row r="21" spans="1:2" x14ac:dyDescent="0.3">
      <c r="A21">
        <v>290336</v>
      </c>
      <c r="B21">
        <v>1.385E-5</v>
      </c>
    </row>
    <row r="22" spans="1:2" x14ac:dyDescent="0.3">
      <c r="A22">
        <v>310096</v>
      </c>
      <c r="B22">
        <v>1.308E-5</v>
      </c>
    </row>
    <row r="23" spans="1:2" x14ac:dyDescent="0.3">
      <c r="A23">
        <v>329856</v>
      </c>
      <c r="B23">
        <v>1.11E-5</v>
      </c>
    </row>
    <row r="24" spans="1:2" x14ac:dyDescent="0.3">
      <c r="A24">
        <v>349616</v>
      </c>
      <c r="B24">
        <v>1.111E-5</v>
      </c>
    </row>
    <row r="25" spans="1:2" x14ac:dyDescent="0.3">
      <c r="A25">
        <v>369376</v>
      </c>
      <c r="B25">
        <v>1.399E-5</v>
      </c>
    </row>
    <row r="26" spans="1:2" x14ac:dyDescent="0.3">
      <c r="A26">
        <v>389140</v>
      </c>
      <c r="B26">
        <v>1.417E-5</v>
      </c>
    </row>
    <row r="27" spans="1:2" x14ac:dyDescent="0.3">
      <c r="A27">
        <v>408896</v>
      </c>
      <c r="B27">
        <v>1.4589999999999999E-5</v>
      </c>
    </row>
    <row r="28" spans="1:2" x14ac:dyDescent="0.3">
      <c r="A28">
        <v>428656</v>
      </c>
      <c r="B28">
        <v>1.132E-5</v>
      </c>
    </row>
    <row r="29" spans="1:2" x14ac:dyDescent="0.3">
      <c r="A29">
        <v>448416</v>
      </c>
      <c r="B29">
        <v>1.184E-5</v>
      </c>
    </row>
    <row r="30" spans="1:2" x14ac:dyDescent="0.3">
      <c r="A30">
        <v>468176</v>
      </c>
      <c r="B30">
        <v>1.394E-5</v>
      </c>
    </row>
    <row r="31" spans="1:2" x14ac:dyDescent="0.3">
      <c r="A31">
        <v>487936</v>
      </c>
      <c r="B31">
        <v>1.5780000000000001E-5</v>
      </c>
    </row>
    <row r="32" spans="1:2" x14ac:dyDescent="0.3">
      <c r="A32">
        <v>507696</v>
      </c>
      <c r="B32">
        <v>1.4769999999999999E-5</v>
      </c>
    </row>
    <row r="33" spans="1:2" x14ac:dyDescent="0.3">
      <c r="A33">
        <v>527456</v>
      </c>
      <c r="B33">
        <v>1.431E-5</v>
      </c>
    </row>
    <row r="34" spans="1:2" x14ac:dyDescent="0.3">
      <c r="A34">
        <v>547216</v>
      </c>
      <c r="B34">
        <v>1.167E-5</v>
      </c>
    </row>
    <row r="35" spans="1:2" x14ac:dyDescent="0.3">
      <c r="A35">
        <v>566976</v>
      </c>
      <c r="B35">
        <v>1.155E-5</v>
      </c>
    </row>
    <row r="36" spans="1:2" x14ac:dyDescent="0.3">
      <c r="A36">
        <v>586736</v>
      </c>
      <c r="B36">
        <v>1.433E-5</v>
      </c>
    </row>
    <row r="37" spans="1:2" x14ac:dyDescent="0.3">
      <c r="A37">
        <v>606496</v>
      </c>
      <c r="B37">
        <v>1.395E-5</v>
      </c>
    </row>
    <row r="38" spans="1:2" x14ac:dyDescent="0.3">
      <c r="A38">
        <v>626256</v>
      </c>
      <c r="B38">
        <v>1.447E-5</v>
      </c>
    </row>
    <row r="39" spans="1:2" x14ac:dyDescent="0.3">
      <c r="A39">
        <v>646016</v>
      </c>
      <c r="B39">
        <v>1.129E-5</v>
      </c>
    </row>
    <row r="40" spans="1:2" x14ac:dyDescent="0.3">
      <c r="A40">
        <v>665776</v>
      </c>
      <c r="B40">
        <v>1.1590000000000001E-5</v>
      </c>
    </row>
    <row r="41" spans="1:2" x14ac:dyDescent="0.3">
      <c r="A41">
        <v>685536</v>
      </c>
      <c r="B41">
        <v>1.4090000000000001E-5</v>
      </c>
    </row>
    <row r="42" spans="1:2" x14ac:dyDescent="0.3">
      <c r="A42">
        <v>705296</v>
      </c>
      <c r="B42">
        <v>1.341E-5</v>
      </c>
    </row>
    <row r="43" spans="1:2" x14ac:dyDescent="0.3">
      <c r="A43">
        <v>725056</v>
      </c>
      <c r="B43">
        <v>1.505E-5</v>
      </c>
    </row>
    <row r="44" spans="1:2" x14ac:dyDescent="0.3">
      <c r="A44">
        <v>744816</v>
      </c>
      <c r="B44">
        <v>1.256E-5</v>
      </c>
    </row>
    <row r="45" spans="1:2" x14ac:dyDescent="0.3">
      <c r="A45">
        <v>764576</v>
      </c>
      <c r="B45">
        <v>1.208E-5</v>
      </c>
    </row>
    <row r="46" spans="1:2" x14ac:dyDescent="0.3">
      <c r="A46">
        <v>784336</v>
      </c>
      <c r="B46">
        <v>1.1739999999999999E-5</v>
      </c>
    </row>
    <row r="47" spans="1:2" x14ac:dyDescent="0.3">
      <c r="A47">
        <v>804096</v>
      </c>
      <c r="B47">
        <v>1.465E-5</v>
      </c>
    </row>
    <row r="48" spans="1:2" x14ac:dyDescent="0.3">
      <c r="A48">
        <v>823856</v>
      </c>
      <c r="B48">
        <v>1.4440000000000001E-5</v>
      </c>
    </row>
    <row r="49" spans="1:2" x14ac:dyDescent="0.3">
      <c r="A49">
        <v>843616</v>
      </c>
      <c r="B49">
        <v>1.446E-5</v>
      </c>
    </row>
    <row r="50" spans="1:2" x14ac:dyDescent="0.3">
      <c r="A50">
        <v>863376</v>
      </c>
      <c r="B50">
        <v>1.171E-5</v>
      </c>
    </row>
    <row r="51" spans="1:2" x14ac:dyDescent="0.3">
      <c r="A51">
        <v>883136</v>
      </c>
      <c r="B51">
        <v>1.1770000000000001E-5</v>
      </c>
    </row>
    <row r="52" spans="1:2" x14ac:dyDescent="0.3">
      <c r="A52">
        <v>902896</v>
      </c>
      <c r="B52">
        <v>1.49E-5</v>
      </c>
    </row>
    <row r="53" spans="1:2" x14ac:dyDescent="0.3">
      <c r="A53">
        <v>922656</v>
      </c>
      <c r="B53">
        <v>1.454E-5</v>
      </c>
    </row>
    <row r="54" spans="1:2" x14ac:dyDescent="0.3">
      <c r="A54">
        <v>942416</v>
      </c>
      <c r="B54">
        <v>1.4409999999999999E-5</v>
      </c>
    </row>
    <row r="55" spans="1:2" x14ac:dyDescent="0.3">
      <c r="A55">
        <v>962176</v>
      </c>
      <c r="B55">
        <v>1.592E-5</v>
      </c>
    </row>
    <row r="56" spans="1:2" x14ac:dyDescent="0.3">
      <c r="A56">
        <v>981936</v>
      </c>
      <c r="B56">
        <v>1.261E-5</v>
      </c>
    </row>
    <row r="57" spans="1:2" x14ac:dyDescent="0.3">
      <c r="A57">
        <v>1001696</v>
      </c>
      <c r="B57">
        <v>1.259E-5</v>
      </c>
    </row>
    <row r="58" spans="1:2" x14ac:dyDescent="0.3">
      <c r="A58">
        <v>1022496</v>
      </c>
      <c r="B58">
        <v>1.2119999999999999E-5</v>
      </c>
    </row>
    <row r="59" spans="1:2" x14ac:dyDescent="0.3">
      <c r="A59">
        <v>1043296</v>
      </c>
      <c r="B59">
        <v>1.397E-5</v>
      </c>
    </row>
    <row r="60" spans="1:2" x14ac:dyDescent="0.3">
      <c r="A60">
        <v>1064100</v>
      </c>
      <c r="B60">
        <v>1.431E-5</v>
      </c>
    </row>
    <row r="61" spans="1:2" x14ac:dyDescent="0.3">
      <c r="A61">
        <v>1084896</v>
      </c>
      <c r="B61">
        <v>1.4209999999999999E-5</v>
      </c>
    </row>
    <row r="62" spans="1:2" x14ac:dyDescent="0.3">
      <c r="A62">
        <v>1105696</v>
      </c>
      <c r="B62">
        <v>1.411E-5</v>
      </c>
    </row>
    <row r="63" spans="1:2" x14ac:dyDescent="0.3">
      <c r="A63">
        <v>1126496</v>
      </c>
      <c r="B63">
        <v>1.1590000000000001E-5</v>
      </c>
    </row>
    <row r="64" spans="1:2" x14ac:dyDescent="0.3">
      <c r="A64">
        <v>1147296</v>
      </c>
      <c r="B64">
        <v>1.169E-5</v>
      </c>
    </row>
    <row r="65" spans="1:2" x14ac:dyDescent="0.3">
      <c r="A65">
        <v>1168096</v>
      </c>
      <c r="B65">
        <v>1.1579999999999999E-5</v>
      </c>
    </row>
    <row r="66" spans="1:2" x14ac:dyDescent="0.3">
      <c r="A66">
        <v>1188896</v>
      </c>
      <c r="B66">
        <v>1.395E-5</v>
      </c>
    </row>
    <row r="67" spans="1:2" x14ac:dyDescent="0.3">
      <c r="A67">
        <v>1209696</v>
      </c>
      <c r="B67">
        <v>1.552E-5</v>
      </c>
    </row>
    <row r="68" spans="1:2" x14ac:dyDescent="0.3">
      <c r="A68">
        <v>1230496</v>
      </c>
      <c r="B68">
        <v>1.472E-5</v>
      </c>
    </row>
    <row r="69" spans="1:2" x14ac:dyDescent="0.3">
      <c r="A69">
        <v>1251296</v>
      </c>
      <c r="B69">
        <v>1.472E-5</v>
      </c>
    </row>
    <row r="70" spans="1:2" x14ac:dyDescent="0.3">
      <c r="A70">
        <v>1272096</v>
      </c>
      <c r="B70">
        <v>1.226E-5</v>
      </c>
    </row>
    <row r="71" spans="1:2" x14ac:dyDescent="0.3">
      <c r="A71">
        <v>1292896</v>
      </c>
      <c r="B71">
        <v>1.1970000000000001E-5</v>
      </c>
    </row>
    <row r="72" spans="1:2" x14ac:dyDescent="0.3">
      <c r="A72">
        <v>1313696</v>
      </c>
      <c r="B72">
        <v>1.1929999999999999E-5</v>
      </c>
    </row>
    <row r="73" spans="1:2" x14ac:dyDescent="0.3">
      <c r="A73">
        <v>1334496</v>
      </c>
      <c r="B73">
        <v>1.186E-5</v>
      </c>
    </row>
    <row r="74" spans="1:2" x14ac:dyDescent="0.3">
      <c r="A74">
        <v>1355296</v>
      </c>
      <c r="B74">
        <v>1.486E-5</v>
      </c>
    </row>
    <row r="75" spans="1:2" x14ac:dyDescent="0.3">
      <c r="A75">
        <v>1376096</v>
      </c>
      <c r="B75">
        <v>1.4749999999999999E-5</v>
      </c>
    </row>
    <row r="76" spans="1:2" x14ac:dyDescent="0.3">
      <c r="A76">
        <v>1396896</v>
      </c>
      <c r="B76">
        <v>1.4610000000000001E-5</v>
      </c>
    </row>
    <row r="77" spans="1:2" x14ac:dyDescent="0.3">
      <c r="A77">
        <v>1417696</v>
      </c>
      <c r="B77">
        <v>1.483E-5</v>
      </c>
    </row>
    <row r="78" spans="1:2" x14ac:dyDescent="0.3">
      <c r="A78">
        <v>1438496</v>
      </c>
      <c r="B78">
        <v>1.202E-5</v>
      </c>
    </row>
    <row r="79" spans="1:2" x14ac:dyDescent="0.3">
      <c r="A79">
        <v>1459296</v>
      </c>
      <c r="B79">
        <v>1.279E-5</v>
      </c>
    </row>
    <row r="80" spans="1:2" x14ac:dyDescent="0.3">
      <c r="A80">
        <v>1480096</v>
      </c>
      <c r="B80">
        <v>1.236E-5</v>
      </c>
    </row>
    <row r="81" spans="1:2" x14ac:dyDescent="0.3">
      <c r="A81">
        <v>1500896</v>
      </c>
      <c r="B81">
        <v>1.19E-5</v>
      </c>
    </row>
    <row r="82" spans="1:2" x14ac:dyDescent="0.3">
      <c r="A82">
        <v>1521696</v>
      </c>
      <c r="B82">
        <v>1.417E-5</v>
      </c>
    </row>
    <row r="83" spans="1:2" x14ac:dyDescent="0.3">
      <c r="A83">
        <v>1542520</v>
      </c>
      <c r="B83">
        <v>1.4399999999999999E-5</v>
      </c>
    </row>
    <row r="84" spans="1:2" x14ac:dyDescent="0.3">
      <c r="A84">
        <v>1563296</v>
      </c>
      <c r="B84">
        <v>1.4080000000000001E-5</v>
      </c>
    </row>
    <row r="85" spans="1:2" x14ac:dyDescent="0.3">
      <c r="A85">
        <v>1584096</v>
      </c>
      <c r="B85">
        <v>1.43E-5</v>
      </c>
    </row>
    <row r="86" spans="1:2" x14ac:dyDescent="0.3">
      <c r="A86">
        <v>1604896</v>
      </c>
      <c r="B86">
        <v>1.137E-5</v>
      </c>
    </row>
    <row r="87" spans="1:2" x14ac:dyDescent="0.3">
      <c r="A87">
        <v>1625696</v>
      </c>
      <c r="B87">
        <v>1.15E-5</v>
      </c>
    </row>
    <row r="88" spans="1:2" x14ac:dyDescent="0.3">
      <c r="A88">
        <v>1646496</v>
      </c>
      <c r="B88">
        <v>1.1440000000000001E-5</v>
      </c>
    </row>
    <row r="89" spans="1:2" x14ac:dyDescent="0.3">
      <c r="A89">
        <v>1667296</v>
      </c>
      <c r="B89">
        <v>1.42E-5</v>
      </c>
    </row>
    <row r="90" spans="1:2" x14ac:dyDescent="0.3">
      <c r="A90">
        <v>1688096</v>
      </c>
      <c r="B90">
        <v>1.556E-5</v>
      </c>
    </row>
    <row r="91" spans="1:2" x14ac:dyDescent="0.3">
      <c r="A91">
        <v>1708896</v>
      </c>
      <c r="B91">
        <v>1.4569999999999999E-5</v>
      </c>
    </row>
    <row r="92" spans="1:2" x14ac:dyDescent="0.3">
      <c r="A92">
        <v>1729696</v>
      </c>
      <c r="B92">
        <v>1.525E-5</v>
      </c>
    </row>
    <row r="93" spans="1:2" x14ac:dyDescent="0.3">
      <c r="A93">
        <v>1750496</v>
      </c>
      <c r="B93">
        <v>1.173E-5</v>
      </c>
    </row>
    <row r="94" spans="1:2" x14ac:dyDescent="0.3">
      <c r="A94">
        <v>1771296</v>
      </c>
      <c r="B94">
        <v>1.2300000000000001E-5</v>
      </c>
    </row>
    <row r="95" spans="1:2" x14ac:dyDescent="0.3">
      <c r="A95">
        <v>1792096</v>
      </c>
      <c r="B95">
        <v>1.202E-5</v>
      </c>
    </row>
    <row r="96" spans="1:2" x14ac:dyDescent="0.3">
      <c r="A96">
        <v>1812896</v>
      </c>
      <c r="B96">
        <v>1.181E-5</v>
      </c>
    </row>
    <row r="97" spans="1:2" x14ac:dyDescent="0.3">
      <c r="A97">
        <v>1833696</v>
      </c>
      <c r="B97">
        <v>1.4630000000000001E-5</v>
      </c>
    </row>
    <row r="98" spans="1:2" x14ac:dyDescent="0.3">
      <c r="A98">
        <v>1854496</v>
      </c>
      <c r="B98">
        <v>1.452E-5</v>
      </c>
    </row>
    <row r="99" spans="1:2" x14ac:dyDescent="0.3">
      <c r="A99">
        <v>1875296</v>
      </c>
      <c r="B99">
        <v>1.467E-5</v>
      </c>
    </row>
    <row r="100" spans="1:2" x14ac:dyDescent="0.3">
      <c r="A100">
        <v>1896096</v>
      </c>
      <c r="B100">
        <v>1.4739999999999999E-5</v>
      </c>
    </row>
    <row r="101" spans="1:2" x14ac:dyDescent="0.3">
      <c r="A101">
        <v>1916896</v>
      </c>
      <c r="B101">
        <v>1.225E-5</v>
      </c>
    </row>
    <row r="102" spans="1:2" x14ac:dyDescent="0.3">
      <c r="A102">
        <v>1937696</v>
      </c>
      <c r="B102">
        <v>1.225E-5</v>
      </c>
    </row>
    <row r="103" spans="1:2" x14ac:dyDescent="0.3">
      <c r="A103">
        <v>1958496</v>
      </c>
      <c r="B103">
        <v>1.2289999999999999E-5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112</v>
      </c>
      <c r="B2">
        <v>2.45437E-3</v>
      </c>
    </row>
    <row r="3" spans="1:2" x14ac:dyDescent="0.3">
      <c r="A3">
        <v>1240</v>
      </c>
      <c r="B3">
        <v>2.45437E-3</v>
      </c>
    </row>
    <row r="4" spans="1:2" x14ac:dyDescent="0.3">
      <c r="A4">
        <v>2432</v>
      </c>
      <c r="B4">
        <v>2.45437E-3</v>
      </c>
    </row>
    <row r="5" spans="1:2" x14ac:dyDescent="0.3">
      <c r="A5">
        <v>3616</v>
      </c>
      <c r="B5">
        <v>2.45437E-3</v>
      </c>
    </row>
    <row r="6" spans="1:2" x14ac:dyDescent="0.3">
      <c r="A6">
        <v>4800</v>
      </c>
      <c r="B6">
        <v>2.45437E-3</v>
      </c>
    </row>
    <row r="7" spans="1:2" x14ac:dyDescent="0.3">
      <c r="A7">
        <v>20012</v>
      </c>
      <c r="B7">
        <v>2.45437E-3</v>
      </c>
    </row>
    <row r="8" spans="1:2" x14ac:dyDescent="0.3">
      <c r="A8">
        <v>38732</v>
      </c>
      <c r="B8">
        <v>4.0300000000000004E-6</v>
      </c>
    </row>
    <row r="9" spans="1:2" x14ac:dyDescent="0.3">
      <c r="A9">
        <v>57452</v>
      </c>
      <c r="B9">
        <v>4.0300000000000004E-6</v>
      </c>
    </row>
    <row r="10" spans="1:2" x14ac:dyDescent="0.3">
      <c r="A10">
        <v>76172</v>
      </c>
      <c r="B10">
        <v>8.5799999999999992E-6</v>
      </c>
    </row>
    <row r="11" spans="1:2" x14ac:dyDescent="0.3">
      <c r="A11">
        <v>94892</v>
      </c>
      <c r="B11">
        <v>8.5799999999999992E-6</v>
      </c>
    </row>
    <row r="12" spans="1:2" x14ac:dyDescent="0.3">
      <c r="A12">
        <v>113612</v>
      </c>
      <c r="B12">
        <v>1.009E-5</v>
      </c>
    </row>
    <row r="13" spans="1:2" x14ac:dyDescent="0.3">
      <c r="A13">
        <v>133372</v>
      </c>
      <c r="B13">
        <v>8.4400000000000005E-6</v>
      </c>
    </row>
    <row r="14" spans="1:2" x14ac:dyDescent="0.3">
      <c r="A14">
        <v>153132</v>
      </c>
      <c r="B14">
        <v>9.9499999999999996E-6</v>
      </c>
    </row>
    <row r="15" spans="1:2" x14ac:dyDescent="0.3">
      <c r="A15">
        <v>172892</v>
      </c>
      <c r="B15">
        <v>8.7099999999999996E-6</v>
      </c>
    </row>
    <row r="16" spans="1:2" x14ac:dyDescent="0.3">
      <c r="A16">
        <v>192652</v>
      </c>
      <c r="B16">
        <v>1.113E-5</v>
      </c>
    </row>
    <row r="17" spans="1:2" x14ac:dyDescent="0.3">
      <c r="A17">
        <v>212412</v>
      </c>
      <c r="B17">
        <v>1.1800000000000001E-5</v>
      </c>
    </row>
    <row r="18" spans="1:2" x14ac:dyDescent="0.3">
      <c r="A18">
        <v>232172</v>
      </c>
      <c r="B18">
        <v>9.7599999999999997E-6</v>
      </c>
    </row>
    <row r="19" spans="1:2" x14ac:dyDescent="0.3">
      <c r="A19">
        <v>251932</v>
      </c>
      <c r="B19">
        <v>1.0169999999999999E-5</v>
      </c>
    </row>
    <row r="20" spans="1:2" x14ac:dyDescent="0.3">
      <c r="A20">
        <v>271692</v>
      </c>
      <c r="B20">
        <v>1.216E-5</v>
      </c>
    </row>
    <row r="21" spans="1:2" x14ac:dyDescent="0.3">
      <c r="A21">
        <v>291452</v>
      </c>
      <c r="B21">
        <v>1.0509999999999999E-5</v>
      </c>
    </row>
    <row r="22" spans="1:2" x14ac:dyDescent="0.3">
      <c r="A22">
        <v>311212</v>
      </c>
      <c r="B22">
        <v>1.0689999999999999E-5</v>
      </c>
    </row>
    <row r="23" spans="1:2" x14ac:dyDescent="0.3">
      <c r="A23">
        <v>330972</v>
      </c>
      <c r="B23">
        <v>1.307E-5</v>
      </c>
    </row>
    <row r="24" spans="1:2" x14ac:dyDescent="0.3">
      <c r="A24">
        <v>350732</v>
      </c>
      <c r="B24">
        <v>1.486E-5</v>
      </c>
    </row>
    <row r="25" spans="1:2" x14ac:dyDescent="0.3">
      <c r="A25">
        <v>370492</v>
      </c>
      <c r="B25">
        <v>1.432E-5</v>
      </c>
    </row>
    <row r="26" spans="1:2" x14ac:dyDescent="0.3">
      <c r="A26">
        <v>390252</v>
      </c>
      <c r="B26">
        <v>1.15E-5</v>
      </c>
    </row>
    <row r="27" spans="1:2" x14ac:dyDescent="0.3">
      <c r="A27">
        <v>410012</v>
      </c>
      <c r="B27">
        <v>1.1399999999999999E-5</v>
      </c>
    </row>
    <row r="28" spans="1:2" x14ac:dyDescent="0.3">
      <c r="A28">
        <v>429772</v>
      </c>
      <c r="B28">
        <v>1.402E-5</v>
      </c>
    </row>
    <row r="29" spans="1:2" x14ac:dyDescent="0.3">
      <c r="A29">
        <v>449532</v>
      </c>
      <c r="B29">
        <v>1.419E-5</v>
      </c>
    </row>
    <row r="30" spans="1:2" x14ac:dyDescent="0.3">
      <c r="A30">
        <v>469292</v>
      </c>
      <c r="B30">
        <v>1.4409999999999999E-5</v>
      </c>
    </row>
    <row r="31" spans="1:2" x14ac:dyDescent="0.3">
      <c r="A31">
        <v>489052</v>
      </c>
      <c r="B31">
        <v>1.152E-5</v>
      </c>
    </row>
    <row r="32" spans="1:2" x14ac:dyDescent="0.3">
      <c r="A32">
        <v>508812</v>
      </c>
      <c r="B32">
        <v>1.153E-5</v>
      </c>
    </row>
    <row r="33" spans="1:2" x14ac:dyDescent="0.3">
      <c r="A33">
        <v>528572</v>
      </c>
      <c r="B33">
        <v>1.17E-5</v>
      </c>
    </row>
    <row r="34" spans="1:2" x14ac:dyDescent="0.3">
      <c r="A34">
        <v>548332</v>
      </c>
      <c r="B34">
        <v>1.437E-5</v>
      </c>
    </row>
    <row r="35" spans="1:2" x14ac:dyDescent="0.3">
      <c r="A35">
        <v>568092</v>
      </c>
      <c r="B35">
        <v>1.4450000000000001E-5</v>
      </c>
    </row>
    <row r="36" spans="1:2" x14ac:dyDescent="0.3">
      <c r="A36">
        <v>587852</v>
      </c>
      <c r="B36">
        <v>1.5999999999999999E-5</v>
      </c>
    </row>
    <row r="37" spans="1:2" x14ac:dyDescent="0.3">
      <c r="A37">
        <v>607612</v>
      </c>
      <c r="B37">
        <v>1.2289999999999999E-5</v>
      </c>
    </row>
    <row r="38" spans="1:2" x14ac:dyDescent="0.3">
      <c r="A38">
        <v>627372</v>
      </c>
      <c r="B38">
        <v>1.222E-5</v>
      </c>
    </row>
    <row r="39" spans="1:2" x14ac:dyDescent="0.3">
      <c r="A39">
        <v>647132</v>
      </c>
      <c r="B39">
        <v>1.168E-5</v>
      </c>
    </row>
    <row r="40" spans="1:2" x14ac:dyDescent="0.3">
      <c r="A40">
        <v>666892</v>
      </c>
      <c r="B40">
        <v>1.4059999999999999E-5</v>
      </c>
    </row>
    <row r="41" spans="1:2" x14ac:dyDescent="0.3">
      <c r="A41">
        <v>686652</v>
      </c>
      <c r="B41">
        <v>1.437E-5</v>
      </c>
    </row>
    <row r="42" spans="1:2" x14ac:dyDescent="0.3">
      <c r="A42">
        <v>706412</v>
      </c>
      <c r="B42">
        <v>1.403E-5</v>
      </c>
    </row>
    <row r="43" spans="1:2" x14ac:dyDescent="0.3">
      <c r="A43">
        <v>726172</v>
      </c>
      <c r="B43">
        <v>1.128E-5</v>
      </c>
    </row>
    <row r="44" spans="1:2" x14ac:dyDescent="0.3">
      <c r="A44">
        <v>745932</v>
      </c>
      <c r="B44">
        <v>1.148E-5</v>
      </c>
    </row>
    <row r="45" spans="1:2" x14ac:dyDescent="0.3">
      <c r="A45">
        <v>765692</v>
      </c>
      <c r="B45">
        <v>1.342E-5</v>
      </c>
    </row>
    <row r="46" spans="1:2" x14ac:dyDescent="0.3">
      <c r="A46">
        <v>785452</v>
      </c>
      <c r="B46">
        <v>1.399E-5</v>
      </c>
    </row>
    <row r="47" spans="1:2" x14ac:dyDescent="0.3">
      <c r="A47">
        <v>805212</v>
      </c>
      <c r="B47">
        <v>1.165E-5</v>
      </c>
    </row>
    <row r="48" spans="1:2" x14ac:dyDescent="0.3">
      <c r="A48">
        <v>824972</v>
      </c>
      <c r="B48">
        <v>1.237E-5</v>
      </c>
    </row>
    <row r="49" spans="1:2" x14ac:dyDescent="0.3">
      <c r="A49">
        <v>844732</v>
      </c>
      <c r="B49">
        <v>1.272E-5</v>
      </c>
    </row>
    <row r="50" spans="1:2" x14ac:dyDescent="0.3">
      <c r="A50">
        <v>864492</v>
      </c>
      <c r="B50">
        <v>1.451E-5</v>
      </c>
    </row>
    <row r="51" spans="1:2" x14ac:dyDescent="0.3">
      <c r="A51">
        <v>884252</v>
      </c>
      <c r="B51">
        <v>1.501E-5</v>
      </c>
    </row>
    <row r="52" spans="1:2" x14ac:dyDescent="0.3">
      <c r="A52">
        <v>904012</v>
      </c>
      <c r="B52">
        <v>1.4620000000000001E-5</v>
      </c>
    </row>
    <row r="53" spans="1:2" x14ac:dyDescent="0.3">
      <c r="A53">
        <v>923772</v>
      </c>
      <c r="B53">
        <v>1.164E-5</v>
      </c>
    </row>
    <row r="54" spans="1:2" x14ac:dyDescent="0.3">
      <c r="A54">
        <v>943532</v>
      </c>
      <c r="B54">
        <v>1.163E-5</v>
      </c>
    </row>
    <row r="55" spans="1:2" x14ac:dyDescent="0.3">
      <c r="A55">
        <v>963292</v>
      </c>
      <c r="B55">
        <v>1.1620000000000001E-5</v>
      </c>
    </row>
    <row r="56" spans="1:2" x14ac:dyDescent="0.3">
      <c r="A56">
        <v>983060</v>
      </c>
      <c r="B56">
        <v>1.454E-5</v>
      </c>
    </row>
    <row r="57" spans="1:2" x14ac:dyDescent="0.3">
      <c r="A57">
        <v>1002812</v>
      </c>
      <c r="B57">
        <v>1.4569999999999999E-5</v>
      </c>
    </row>
    <row r="58" spans="1:2" x14ac:dyDescent="0.3">
      <c r="A58">
        <v>1023612</v>
      </c>
      <c r="B58">
        <v>1.451E-5</v>
      </c>
    </row>
    <row r="59" spans="1:2" x14ac:dyDescent="0.3">
      <c r="A59">
        <v>1044412</v>
      </c>
      <c r="B59">
        <v>1.199E-5</v>
      </c>
    </row>
    <row r="60" spans="1:2" x14ac:dyDescent="0.3">
      <c r="A60">
        <v>1065212</v>
      </c>
      <c r="B60">
        <v>1.225E-5</v>
      </c>
    </row>
    <row r="61" spans="1:2" x14ac:dyDescent="0.3">
      <c r="A61">
        <v>1086012</v>
      </c>
      <c r="B61">
        <v>1.1970000000000001E-5</v>
      </c>
    </row>
    <row r="62" spans="1:2" x14ac:dyDescent="0.3">
      <c r="A62">
        <v>1106812</v>
      </c>
      <c r="B62">
        <v>1.2320000000000001E-5</v>
      </c>
    </row>
    <row r="63" spans="1:2" x14ac:dyDescent="0.3">
      <c r="A63">
        <v>1127612</v>
      </c>
      <c r="B63">
        <v>1.45E-5</v>
      </c>
    </row>
    <row r="64" spans="1:2" x14ac:dyDescent="0.3">
      <c r="A64">
        <v>1148412</v>
      </c>
      <c r="B64">
        <v>1.413E-5</v>
      </c>
    </row>
    <row r="65" spans="1:2" x14ac:dyDescent="0.3">
      <c r="A65">
        <v>1169212</v>
      </c>
      <c r="B65">
        <v>1.393E-5</v>
      </c>
    </row>
    <row r="66" spans="1:2" x14ac:dyDescent="0.3">
      <c r="A66">
        <v>1190012</v>
      </c>
      <c r="B66">
        <v>1.3869999999999999E-5</v>
      </c>
    </row>
    <row r="67" spans="1:2" x14ac:dyDescent="0.3">
      <c r="A67">
        <v>1210812</v>
      </c>
      <c r="B67">
        <v>1.1610000000000001E-5</v>
      </c>
    </row>
    <row r="68" spans="1:2" x14ac:dyDescent="0.3">
      <c r="A68">
        <v>1231612</v>
      </c>
      <c r="B68">
        <v>1.137E-5</v>
      </c>
    </row>
    <row r="69" spans="1:2" x14ac:dyDescent="0.3">
      <c r="A69">
        <v>1252412</v>
      </c>
      <c r="B69">
        <v>1.3570000000000001E-5</v>
      </c>
    </row>
    <row r="70" spans="1:2" x14ac:dyDescent="0.3">
      <c r="A70">
        <v>1273212</v>
      </c>
      <c r="B70">
        <v>1.4399999999999999E-5</v>
      </c>
    </row>
    <row r="71" spans="1:2" x14ac:dyDescent="0.3">
      <c r="A71">
        <v>1294012</v>
      </c>
      <c r="B71">
        <v>1.346E-5</v>
      </c>
    </row>
    <row r="72" spans="1:2" x14ac:dyDescent="0.3">
      <c r="A72">
        <v>1314812</v>
      </c>
      <c r="B72">
        <v>1.416E-5</v>
      </c>
    </row>
    <row r="73" spans="1:2" x14ac:dyDescent="0.3">
      <c r="A73">
        <v>1335612</v>
      </c>
      <c r="B73">
        <v>1.2459999999999999E-5</v>
      </c>
    </row>
    <row r="74" spans="1:2" x14ac:dyDescent="0.3">
      <c r="A74">
        <v>1356412</v>
      </c>
      <c r="B74">
        <v>1.185E-5</v>
      </c>
    </row>
    <row r="75" spans="1:2" x14ac:dyDescent="0.3">
      <c r="A75">
        <v>1377212</v>
      </c>
      <c r="B75">
        <v>1.146E-5</v>
      </c>
    </row>
    <row r="76" spans="1:2" x14ac:dyDescent="0.3">
      <c r="A76">
        <v>1398012</v>
      </c>
      <c r="B76">
        <v>1.1950000000000001E-5</v>
      </c>
    </row>
    <row r="77" spans="1:2" x14ac:dyDescent="0.3">
      <c r="A77">
        <v>1418812</v>
      </c>
      <c r="B77">
        <v>1.4409999999999999E-5</v>
      </c>
    </row>
    <row r="78" spans="1:2" x14ac:dyDescent="0.3">
      <c r="A78">
        <v>1439612</v>
      </c>
      <c r="B78">
        <v>1.419E-5</v>
      </c>
    </row>
    <row r="79" spans="1:2" x14ac:dyDescent="0.3">
      <c r="A79">
        <v>1460412</v>
      </c>
      <c r="B79">
        <v>1.453E-5</v>
      </c>
    </row>
    <row r="80" spans="1:2" x14ac:dyDescent="0.3">
      <c r="A80">
        <v>1481212</v>
      </c>
      <c r="B80">
        <v>1.501E-5</v>
      </c>
    </row>
    <row r="81" spans="1:2" x14ac:dyDescent="0.3">
      <c r="A81">
        <v>1502012</v>
      </c>
      <c r="B81">
        <v>1.1610000000000001E-5</v>
      </c>
    </row>
    <row r="82" spans="1:2" x14ac:dyDescent="0.3">
      <c r="A82">
        <v>1522812</v>
      </c>
      <c r="B82">
        <v>1.1929999999999999E-5</v>
      </c>
    </row>
    <row r="83" spans="1:2" x14ac:dyDescent="0.3">
      <c r="A83">
        <v>1543612</v>
      </c>
      <c r="B83">
        <v>1.223E-5</v>
      </c>
    </row>
    <row r="84" spans="1:2" x14ac:dyDescent="0.3">
      <c r="A84">
        <v>1564412</v>
      </c>
      <c r="B84">
        <v>1.573E-5</v>
      </c>
    </row>
    <row r="85" spans="1:2" x14ac:dyDescent="0.3">
      <c r="A85">
        <v>1585212</v>
      </c>
      <c r="B85">
        <v>1.4810000000000001E-5</v>
      </c>
    </row>
    <row r="86" spans="1:2" x14ac:dyDescent="0.3">
      <c r="A86">
        <v>1606012</v>
      </c>
      <c r="B86">
        <v>1.4430000000000001E-5</v>
      </c>
    </row>
    <row r="87" spans="1:2" x14ac:dyDescent="0.3">
      <c r="A87">
        <v>1626812</v>
      </c>
      <c r="B87">
        <v>1.401E-5</v>
      </c>
    </row>
    <row r="88" spans="1:2" x14ac:dyDescent="0.3">
      <c r="A88">
        <v>1647612</v>
      </c>
      <c r="B88">
        <v>1.129E-5</v>
      </c>
    </row>
    <row r="89" spans="1:2" x14ac:dyDescent="0.3">
      <c r="A89">
        <v>1668412</v>
      </c>
      <c r="B89">
        <v>1.1759999999999999E-5</v>
      </c>
    </row>
    <row r="90" spans="1:2" x14ac:dyDescent="0.3">
      <c r="A90">
        <v>1689212</v>
      </c>
      <c r="B90">
        <v>1.1579999999999999E-5</v>
      </c>
    </row>
    <row r="91" spans="1:2" x14ac:dyDescent="0.3">
      <c r="A91">
        <v>1710012</v>
      </c>
      <c r="B91">
        <v>1.419E-5</v>
      </c>
    </row>
    <row r="92" spans="1:2" x14ac:dyDescent="0.3">
      <c r="A92">
        <v>1730812</v>
      </c>
      <c r="B92">
        <v>1.366E-5</v>
      </c>
    </row>
    <row r="93" spans="1:2" x14ac:dyDescent="0.3">
      <c r="A93">
        <v>1751612</v>
      </c>
      <c r="B93">
        <v>1.467E-5</v>
      </c>
    </row>
    <row r="94" spans="1:2" x14ac:dyDescent="0.3">
      <c r="A94">
        <v>1772412</v>
      </c>
      <c r="B94">
        <v>1.145E-5</v>
      </c>
    </row>
    <row r="95" spans="1:2" x14ac:dyDescent="0.3">
      <c r="A95">
        <v>1793212</v>
      </c>
      <c r="B95">
        <v>1.149E-5</v>
      </c>
    </row>
    <row r="96" spans="1:2" x14ac:dyDescent="0.3">
      <c r="A96">
        <v>1814012</v>
      </c>
      <c r="B96">
        <v>1.2320000000000001E-5</v>
      </c>
    </row>
    <row r="97" spans="1:2" x14ac:dyDescent="0.3">
      <c r="A97">
        <v>1834812</v>
      </c>
      <c r="B97">
        <v>1.206E-5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9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4.3599999999999998E-6</v>
      </c>
    </row>
    <row r="9" spans="1:2" x14ac:dyDescent="0.3">
      <c r="A9">
        <v>56340</v>
      </c>
      <c r="B9">
        <v>7.3499999999999999E-6</v>
      </c>
    </row>
    <row r="10" spans="1:2" x14ac:dyDescent="0.3">
      <c r="A10">
        <v>75056</v>
      </c>
      <c r="B10">
        <v>7.1099999999999997E-6</v>
      </c>
    </row>
    <row r="11" spans="1:2" x14ac:dyDescent="0.3">
      <c r="A11">
        <v>93776</v>
      </c>
      <c r="B11">
        <v>9.6399999999999992E-6</v>
      </c>
    </row>
    <row r="12" spans="1:2" x14ac:dyDescent="0.3">
      <c r="A12">
        <v>112496</v>
      </c>
      <c r="B12">
        <v>7.96E-6</v>
      </c>
    </row>
    <row r="13" spans="1:2" x14ac:dyDescent="0.3">
      <c r="A13">
        <v>132256</v>
      </c>
      <c r="B13">
        <v>9.5599999999999999E-6</v>
      </c>
    </row>
    <row r="14" spans="1:2" x14ac:dyDescent="0.3">
      <c r="A14">
        <v>152016</v>
      </c>
      <c r="B14">
        <v>8.1499999999999999E-6</v>
      </c>
    </row>
    <row r="15" spans="1:2" x14ac:dyDescent="0.3">
      <c r="A15">
        <v>171776</v>
      </c>
      <c r="B15">
        <v>1.029E-5</v>
      </c>
    </row>
    <row r="16" spans="1:2" x14ac:dyDescent="0.3">
      <c r="A16">
        <v>191536</v>
      </c>
      <c r="B16">
        <v>1.1430000000000001E-5</v>
      </c>
    </row>
    <row r="17" spans="1:2" x14ac:dyDescent="0.3">
      <c r="A17">
        <v>211296</v>
      </c>
      <c r="B17">
        <v>9.4499999999999993E-6</v>
      </c>
    </row>
    <row r="18" spans="1:2" x14ac:dyDescent="0.3">
      <c r="A18">
        <v>231056</v>
      </c>
      <c r="B18">
        <v>1.217E-5</v>
      </c>
    </row>
    <row r="19" spans="1:2" x14ac:dyDescent="0.3">
      <c r="A19">
        <v>250816</v>
      </c>
      <c r="B19">
        <v>1.2649999999999999E-5</v>
      </c>
    </row>
    <row r="20" spans="1:2" x14ac:dyDescent="0.3">
      <c r="A20">
        <v>270576</v>
      </c>
      <c r="B20">
        <v>1.047E-5</v>
      </c>
    </row>
    <row r="21" spans="1:2" x14ac:dyDescent="0.3">
      <c r="A21">
        <v>290336</v>
      </c>
      <c r="B21">
        <v>1.079E-5</v>
      </c>
    </row>
    <row r="22" spans="1:2" x14ac:dyDescent="0.3">
      <c r="A22">
        <v>310096</v>
      </c>
      <c r="B22">
        <v>1.328E-5</v>
      </c>
    </row>
    <row r="23" spans="1:2" x14ac:dyDescent="0.3">
      <c r="A23">
        <v>329856</v>
      </c>
      <c r="B23">
        <v>1.5610000000000001E-5</v>
      </c>
    </row>
    <row r="24" spans="1:2" x14ac:dyDescent="0.3">
      <c r="A24">
        <v>349616</v>
      </c>
      <c r="B24">
        <v>1.132E-5</v>
      </c>
    </row>
    <row r="25" spans="1:2" x14ac:dyDescent="0.3">
      <c r="A25">
        <v>369376</v>
      </c>
      <c r="B25">
        <v>1.225E-5</v>
      </c>
    </row>
    <row r="26" spans="1:2" x14ac:dyDescent="0.3">
      <c r="A26">
        <v>389140</v>
      </c>
      <c r="B26">
        <v>1.1749999999999999E-5</v>
      </c>
    </row>
    <row r="27" spans="1:2" x14ac:dyDescent="0.3">
      <c r="A27">
        <v>408896</v>
      </c>
      <c r="B27">
        <v>1.375E-5</v>
      </c>
    </row>
    <row r="28" spans="1:2" x14ac:dyDescent="0.3">
      <c r="A28">
        <v>428656</v>
      </c>
      <c r="B28">
        <v>1.376E-5</v>
      </c>
    </row>
    <row r="29" spans="1:2" x14ac:dyDescent="0.3">
      <c r="A29">
        <v>448416</v>
      </c>
      <c r="B29">
        <v>1.1739999999999999E-5</v>
      </c>
    </row>
    <row r="30" spans="1:2" x14ac:dyDescent="0.3">
      <c r="A30">
        <v>468176</v>
      </c>
      <c r="B30">
        <v>1.145E-5</v>
      </c>
    </row>
    <row r="31" spans="1:2" x14ac:dyDescent="0.3">
      <c r="A31">
        <v>487936</v>
      </c>
      <c r="B31">
        <v>1.1270000000000001E-5</v>
      </c>
    </row>
    <row r="32" spans="1:2" x14ac:dyDescent="0.3">
      <c r="A32">
        <v>507696</v>
      </c>
      <c r="B32">
        <v>1.375E-5</v>
      </c>
    </row>
    <row r="33" spans="1:2" x14ac:dyDescent="0.3">
      <c r="A33">
        <v>527456</v>
      </c>
      <c r="B33">
        <v>1.435E-5</v>
      </c>
    </row>
    <row r="34" spans="1:2" x14ac:dyDescent="0.3">
      <c r="A34">
        <v>547216</v>
      </c>
      <c r="B34">
        <v>1.1579999999999999E-5</v>
      </c>
    </row>
    <row r="35" spans="1:2" x14ac:dyDescent="0.3">
      <c r="A35">
        <v>566976</v>
      </c>
      <c r="B35">
        <v>1.208E-5</v>
      </c>
    </row>
    <row r="36" spans="1:2" x14ac:dyDescent="0.3">
      <c r="A36">
        <v>586736</v>
      </c>
      <c r="B36">
        <v>1.2109999999999999E-5</v>
      </c>
    </row>
    <row r="37" spans="1:2" x14ac:dyDescent="0.3">
      <c r="A37">
        <v>606496</v>
      </c>
      <c r="B37">
        <v>1.52E-5</v>
      </c>
    </row>
    <row r="38" spans="1:2" x14ac:dyDescent="0.3">
      <c r="A38">
        <v>626256</v>
      </c>
      <c r="B38">
        <v>1.537E-5</v>
      </c>
    </row>
    <row r="39" spans="1:2" x14ac:dyDescent="0.3">
      <c r="A39">
        <v>646016</v>
      </c>
      <c r="B39">
        <v>1.47E-5</v>
      </c>
    </row>
    <row r="40" spans="1:2" x14ac:dyDescent="0.3">
      <c r="A40">
        <v>665776</v>
      </c>
      <c r="B40">
        <v>1.1800000000000001E-5</v>
      </c>
    </row>
    <row r="41" spans="1:2" x14ac:dyDescent="0.3">
      <c r="A41">
        <v>685536</v>
      </c>
      <c r="B41">
        <v>1.1970000000000001E-5</v>
      </c>
    </row>
    <row r="42" spans="1:2" x14ac:dyDescent="0.3">
      <c r="A42">
        <v>705296</v>
      </c>
      <c r="B42">
        <v>1.1800000000000001E-5</v>
      </c>
    </row>
    <row r="43" spans="1:2" x14ac:dyDescent="0.3">
      <c r="A43">
        <v>725056</v>
      </c>
      <c r="B43">
        <v>1.4769999999999999E-5</v>
      </c>
    </row>
    <row r="44" spans="1:2" x14ac:dyDescent="0.3">
      <c r="A44">
        <v>744816</v>
      </c>
      <c r="B44">
        <v>1.4790000000000001E-5</v>
      </c>
    </row>
    <row r="45" spans="1:2" x14ac:dyDescent="0.3">
      <c r="A45">
        <v>764576</v>
      </c>
      <c r="B45">
        <v>1.455E-5</v>
      </c>
    </row>
    <row r="46" spans="1:2" x14ac:dyDescent="0.3">
      <c r="A46">
        <v>784336</v>
      </c>
      <c r="B46">
        <v>1.239E-5</v>
      </c>
    </row>
    <row r="47" spans="1:2" x14ac:dyDescent="0.3">
      <c r="A47">
        <v>804096</v>
      </c>
      <c r="B47">
        <v>1.27E-5</v>
      </c>
    </row>
    <row r="48" spans="1:2" x14ac:dyDescent="0.3">
      <c r="A48">
        <v>823856</v>
      </c>
      <c r="B48">
        <v>1.287E-5</v>
      </c>
    </row>
    <row r="49" spans="1:2" x14ac:dyDescent="0.3">
      <c r="A49">
        <v>843616</v>
      </c>
      <c r="B49">
        <v>1.278E-5</v>
      </c>
    </row>
    <row r="50" spans="1:2" x14ac:dyDescent="0.3">
      <c r="A50">
        <v>863376</v>
      </c>
      <c r="B50">
        <v>1.42E-5</v>
      </c>
    </row>
    <row r="51" spans="1:2" x14ac:dyDescent="0.3">
      <c r="A51">
        <v>883136</v>
      </c>
      <c r="B51">
        <v>1.4209999999999999E-5</v>
      </c>
    </row>
    <row r="52" spans="1:2" x14ac:dyDescent="0.3">
      <c r="A52">
        <v>902896</v>
      </c>
      <c r="B52">
        <v>1.446E-5</v>
      </c>
    </row>
    <row r="53" spans="1:2" x14ac:dyDescent="0.3">
      <c r="A53">
        <v>922656</v>
      </c>
      <c r="B53">
        <v>1.1739999999999999E-5</v>
      </c>
    </row>
    <row r="54" spans="1:2" x14ac:dyDescent="0.3">
      <c r="A54">
        <v>942416</v>
      </c>
      <c r="B54">
        <v>1.17E-5</v>
      </c>
    </row>
    <row r="55" spans="1:2" x14ac:dyDescent="0.3">
      <c r="A55">
        <v>962176</v>
      </c>
      <c r="B55">
        <v>1.464E-5</v>
      </c>
    </row>
    <row r="56" spans="1:2" x14ac:dyDescent="0.3">
      <c r="A56">
        <v>981936</v>
      </c>
      <c r="B56">
        <v>1.434E-5</v>
      </c>
    </row>
    <row r="57" spans="1:2" x14ac:dyDescent="0.3">
      <c r="A57">
        <v>1001696</v>
      </c>
      <c r="B57">
        <v>1.4759999999999999E-5</v>
      </c>
    </row>
    <row r="58" spans="1:2" x14ac:dyDescent="0.3">
      <c r="A58">
        <v>1022496</v>
      </c>
      <c r="B58">
        <v>1.146E-5</v>
      </c>
    </row>
    <row r="59" spans="1:2" x14ac:dyDescent="0.3">
      <c r="A59">
        <v>1043296</v>
      </c>
      <c r="B59">
        <v>1.208E-5</v>
      </c>
    </row>
    <row r="60" spans="1:2" x14ac:dyDescent="0.3">
      <c r="A60">
        <v>1064096</v>
      </c>
      <c r="B60">
        <v>1.3380000000000001E-5</v>
      </c>
    </row>
    <row r="61" spans="1:2" x14ac:dyDescent="0.3">
      <c r="A61">
        <v>1084896</v>
      </c>
      <c r="B61">
        <v>1.218E-5</v>
      </c>
    </row>
    <row r="62" spans="1:2" x14ac:dyDescent="0.3">
      <c r="A62">
        <v>1105696</v>
      </c>
      <c r="B62">
        <v>1.189E-5</v>
      </c>
    </row>
    <row r="63" spans="1:2" x14ac:dyDescent="0.3">
      <c r="A63">
        <v>1126496</v>
      </c>
      <c r="B63">
        <v>1.435E-5</v>
      </c>
    </row>
    <row r="64" spans="1:2" x14ac:dyDescent="0.3">
      <c r="A64">
        <v>1147296</v>
      </c>
      <c r="B64">
        <v>1.499E-5</v>
      </c>
    </row>
    <row r="65" spans="1:2" x14ac:dyDescent="0.3">
      <c r="A65">
        <v>1168096</v>
      </c>
      <c r="B65">
        <v>1.4800000000000001E-5</v>
      </c>
    </row>
    <row r="66" spans="1:2" x14ac:dyDescent="0.3">
      <c r="A66">
        <v>1188896</v>
      </c>
      <c r="B66">
        <v>1.491E-5</v>
      </c>
    </row>
    <row r="67" spans="1:2" x14ac:dyDescent="0.3">
      <c r="A67">
        <v>1209696</v>
      </c>
      <c r="B67">
        <v>1.17E-5</v>
      </c>
    </row>
    <row r="68" spans="1:2" x14ac:dyDescent="0.3">
      <c r="A68">
        <v>1230496</v>
      </c>
      <c r="B68">
        <v>1.1909999999999999E-5</v>
      </c>
    </row>
    <row r="69" spans="1:2" x14ac:dyDescent="0.3">
      <c r="A69">
        <v>1251296</v>
      </c>
      <c r="B69">
        <v>1.202E-5</v>
      </c>
    </row>
    <row r="70" spans="1:2" x14ac:dyDescent="0.3">
      <c r="A70">
        <v>1272096</v>
      </c>
      <c r="B70">
        <v>1.2269999999999999E-5</v>
      </c>
    </row>
    <row r="71" spans="1:2" x14ac:dyDescent="0.3">
      <c r="A71">
        <v>1292896</v>
      </c>
      <c r="B71">
        <v>1.6359999999999999E-5</v>
      </c>
    </row>
    <row r="72" spans="1:2" x14ac:dyDescent="0.3">
      <c r="A72">
        <v>1313696</v>
      </c>
      <c r="B72">
        <v>1.489E-5</v>
      </c>
    </row>
    <row r="73" spans="1:2" x14ac:dyDescent="0.3">
      <c r="A73">
        <v>1334496</v>
      </c>
      <c r="B73">
        <v>1.453E-5</v>
      </c>
    </row>
    <row r="74" spans="1:2" x14ac:dyDescent="0.3">
      <c r="A74">
        <v>1355296</v>
      </c>
      <c r="B74">
        <v>1.4059999999999999E-5</v>
      </c>
    </row>
    <row r="75" spans="1:2" x14ac:dyDescent="0.3">
      <c r="A75">
        <v>1376096</v>
      </c>
      <c r="B75">
        <v>1.198E-5</v>
      </c>
    </row>
    <row r="76" spans="1:2" x14ac:dyDescent="0.3">
      <c r="A76">
        <v>1396896</v>
      </c>
      <c r="B76">
        <v>1.1759999999999999E-5</v>
      </c>
    </row>
    <row r="77" spans="1:2" x14ac:dyDescent="0.3">
      <c r="A77">
        <v>1417696</v>
      </c>
      <c r="B77">
        <v>1.155E-5</v>
      </c>
    </row>
    <row r="78" spans="1:2" x14ac:dyDescent="0.3">
      <c r="A78">
        <v>1438496</v>
      </c>
      <c r="B78">
        <v>1.4419999999999999E-5</v>
      </c>
    </row>
    <row r="79" spans="1:2" x14ac:dyDescent="0.3">
      <c r="A79">
        <v>1459296</v>
      </c>
      <c r="B79">
        <v>1.399E-5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0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0</v>
      </c>
    </row>
    <row r="9" spans="1:2" x14ac:dyDescent="0.3">
      <c r="A9">
        <v>56340</v>
      </c>
      <c r="B9">
        <v>3.4300000000000002E-6</v>
      </c>
    </row>
    <row r="10" spans="1:2" x14ac:dyDescent="0.3">
      <c r="A10">
        <v>75056</v>
      </c>
      <c r="B10">
        <v>7.6199999999999999E-6</v>
      </c>
    </row>
    <row r="11" spans="1:2" x14ac:dyDescent="0.3">
      <c r="A11">
        <v>93776</v>
      </c>
      <c r="B11">
        <v>7.4800000000000004E-6</v>
      </c>
    </row>
    <row r="12" spans="1:2" x14ac:dyDescent="0.3">
      <c r="A12">
        <v>112496</v>
      </c>
      <c r="B12">
        <v>9.1200000000000008E-6</v>
      </c>
    </row>
    <row r="13" spans="1:2" x14ac:dyDescent="0.3">
      <c r="A13">
        <v>132256</v>
      </c>
      <c r="B13">
        <v>1.024E-5</v>
      </c>
    </row>
    <row r="14" spans="1:2" x14ac:dyDescent="0.3">
      <c r="A14">
        <v>152016</v>
      </c>
      <c r="B14">
        <v>8.1499999999999999E-6</v>
      </c>
    </row>
    <row r="15" spans="1:2" x14ac:dyDescent="0.3">
      <c r="A15">
        <v>171776</v>
      </c>
      <c r="B15">
        <v>1.066E-5</v>
      </c>
    </row>
    <row r="16" spans="1:2" x14ac:dyDescent="0.3">
      <c r="A16">
        <v>191536</v>
      </c>
      <c r="B16">
        <v>9.2099999999999999E-6</v>
      </c>
    </row>
    <row r="17" spans="1:2" x14ac:dyDescent="0.3">
      <c r="A17">
        <v>211296</v>
      </c>
      <c r="B17">
        <v>1.152E-5</v>
      </c>
    </row>
    <row r="18" spans="1:2" x14ac:dyDescent="0.3">
      <c r="A18">
        <v>231056</v>
      </c>
      <c r="B18">
        <v>1.2289999999999999E-5</v>
      </c>
    </row>
    <row r="19" spans="1:2" x14ac:dyDescent="0.3">
      <c r="A19">
        <v>250816</v>
      </c>
      <c r="B19">
        <v>1.0010000000000001E-5</v>
      </c>
    </row>
    <row r="20" spans="1:2" x14ac:dyDescent="0.3">
      <c r="A20">
        <v>270576</v>
      </c>
      <c r="B20">
        <v>1.0499999999999999E-5</v>
      </c>
    </row>
    <row r="21" spans="1:2" x14ac:dyDescent="0.3">
      <c r="A21">
        <v>290336</v>
      </c>
      <c r="B21">
        <v>1.309E-5</v>
      </c>
    </row>
    <row r="22" spans="1:2" x14ac:dyDescent="0.3">
      <c r="A22">
        <v>310096</v>
      </c>
      <c r="B22">
        <v>1.294E-5</v>
      </c>
    </row>
    <row r="23" spans="1:2" x14ac:dyDescent="0.3">
      <c r="A23">
        <v>329856</v>
      </c>
      <c r="B23">
        <v>1.208E-5</v>
      </c>
    </row>
    <row r="24" spans="1:2" x14ac:dyDescent="0.3">
      <c r="A24">
        <v>349616</v>
      </c>
      <c r="B24">
        <v>1.234E-5</v>
      </c>
    </row>
    <row r="25" spans="1:2" x14ac:dyDescent="0.3">
      <c r="A25">
        <v>369376</v>
      </c>
      <c r="B25">
        <v>1.163E-5</v>
      </c>
    </row>
    <row r="26" spans="1:2" x14ac:dyDescent="0.3">
      <c r="A26">
        <v>389140</v>
      </c>
      <c r="B26">
        <v>1.526E-5</v>
      </c>
    </row>
    <row r="27" spans="1:2" x14ac:dyDescent="0.3">
      <c r="A27">
        <v>408896</v>
      </c>
      <c r="B27">
        <v>1.4399999999999999E-5</v>
      </c>
    </row>
    <row r="28" spans="1:2" x14ac:dyDescent="0.3">
      <c r="A28">
        <v>428656</v>
      </c>
      <c r="B28">
        <v>1.438E-5</v>
      </c>
    </row>
    <row r="29" spans="1:2" x14ac:dyDescent="0.3">
      <c r="A29">
        <v>448416</v>
      </c>
      <c r="B29">
        <v>1.189E-5</v>
      </c>
    </row>
    <row r="30" spans="1:2" x14ac:dyDescent="0.3">
      <c r="A30">
        <v>468176</v>
      </c>
      <c r="B30">
        <v>1.1759999999999999E-5</v>
      </c>
    </row>
    <row r="31" spans="1:2" x14ac:dyDescent="0.3">
      <c r="A31">
        <v>487936</v>
      </c>
      <c r="B31">
        <v>1.454E-5</v>
      </c>
    </row>
    <row r="32" spans="1:2" x14ac:dyDescent="0.3">
      <c r="A32">
        <v>507696</v>
      </c>
      <c r="B32">
        <v>1.449E-5</v>
      </c>
    </row>
    <row r="33" spans="1:2" x14ac:dyDescent="0.3">
      <c r="A33">
        <v>527456</v>
      </c>
      <c r="B33">
        <v>1.454E-5</v>
      </c>
    </row>
    <row r="34" spans="1:2" x14ac:dyDescent="0.3">
      <c r="A34">
        <v>547216</v>
      </c>
      <c r="B34">
        <v>1.4389999999999999E-5</v>
      </c>
    </row>
    <row r="35" spans="1:2" x14ac:dyDescent="0.3">
      <c r="A35">
        <v>566976</v>
      </c>
      <c r="B35">
        <v>1.252E-5</v>
      </c>
    </row>
    <row r="36" spans="1:2" x14ac:dyDescent="0.3">
      <c r="A36">
        <v>586736</v>
      </c>
      <c r="B36">
        <v>1.2480000000000001E-5</v>
      </c>
    </row>
    <row r="37" spans="1:2" x14ac:dyDescent="0.3">
      <c r="A37">
        <v>606496</v>
      </c>
      <c r="B37">
        <v>1.2969999999999999E-5</v>
      </c>
    </row>
    <row r="38" spans="1:2" x14ac:dyDescent="0.3">
      <c r="A38">
        <v>626256</v>
      </c>
      <c r="B38">
        <v>1.4419999999999999E-5</v>
      </c>
    </row>
    <row r="39" spans="1:2" x14ac:dyDescent="0.3">
      <c r="A39">
        <v>646016</v>
      </c>
      <c r="B39">
        <v>1.438E-5</v>
      </c>
    </row>
    <row r="40" spans="1:2" x14ac:dyDescent="0.3">
      <c r="A40">
        <v>665776</v>
      </c>
      <c r="B40">
        <v>1.4409999999999999E-5</v>
      </c>
    </row>
    <row r="41" spans="1:2" x14ac:dyDescent="0.3">
      <c r="A41">
        <v>685536</v>
      </c>
      <c r="B41">
        <v>1.1790000000000001E-5</v>
      </c>
    </row>
    <row r="42" spans="1:2" x14ac:dyDescent="0.3">
      <c r="A42">
        <v>705296</v>
      </c>
      <c r="B42">
        <v>1.1800000000000001E-5</v>
      </c>
    </row>
    <row r="43" spans="1:2" x14ac:dyDescent="0.3">
      <c r="A43">
        <v>725056</v>
      </c>
      <c r="B43">
        <v>1.398E-5</v>
      </c>
    </row>
    <row r="44" spans="1:2" x14ac:dyDescent="0.3">
      <c r="A44">
        <v>744868</v>
      </c>
      <c r="B44">
        <v>1.3920000000000001E-5</v>
      </c>
    </row>
    <row r="45" spans="1:2" x14ac:dyDescent="0.3">
      <c r="A45">
        <v>764576</v>
      </c>
      <c r="B45">
        <v>1.4059999999999999E-5</v>
      </c>
    </row>
    <row r="46" spans="1:2" x14ac:dyDescent="0.3">
      <c r="A46">
        <v>784336</v>
      </c>
      <c r="B46">
        <v>1.1960000000000001E-5</v>
      </c>
    </row>
    <row r="47" spans="1:2" x14ac:dyDescent="0.3">
      <c r="A47">
        <v>804096</v>
      </c>
      <c r="B47">
        <v>1.2799999999999999E-5</v>
      </c>
    </row>
    <row r="48" spans="1:2" x14ac:dyDescent="0.3">
      <c r="A48">
        <v>823856</v>
      </c>
      <c r="B48">
        <v>1.2150000000000001E-5</v>
      </c>
    </row>
    <row r="49" spans="1:2" x14ac:dyDescent="0.3">
      <c r="A49">
        <v>843616</v>
      </c>
      <c r="B49">
        <v>1.488E-5</v>
      </c>
    </row>
    <row r="50" spans="1:2" x14ac:dyDescent="0.3">
      <c r="A50">
        <v>863376</v>
      </c>
      <c r="B50">
        <v>1.482E-5</v>
      </c>
    </row>
    <row r="51" spans="1:2" x14ac:dyDescent="0.3">
      <c r="A51">
        <v>883136</v>
      </c>
      <c r="B51">
        <v>1.4600000000000001E-5</v>
      </c>
    </row>
    <row r="52" spans="1:2" x14ac:dyDescent="0.3">
      <c r="A52">
        <v>902896</v>
      </c>
      <c r="B52">
        <v>1.1909999999999999E-5</v>
      </c>
    </row>
    <row r="53" spans="1:2" x14ac:dyDescent="0.3">
      <c r="A53">
        <v>922656</v>
      </c>
      <c r="B53">
        <v>1.182E-5</v>
      </c>
    </row>
    <row r="54" spans="1:2" x14ac:dyDescent="0.3">
      <c r="A54">
        <v>942416</v>
      </c>
      <c r="B54">
        <v>1.1770000000000001E-5</v>
      </c>
    </row>
    <row r="55" spans="1:2" x14ac:dyDescent="0.3">
      <c r="A55">
        <v>962176</v>
      </c>
      <c r="B55">
        <v>1.4440000000000001E-5</v>
      </c>
    </row>
    <row r="56" spans="1:2" x14ac:dyDescent="0.3">
      <c r="A56">
        <v>981936</v>
      </c>
      <c r="B56">
        <v>1.4749999999999999E-5</v>
      </c>
    </row>
    <row r="57" spans="1:2" x14ac:dyDescent="0.3">
      <c r="A57">
        <v>1001696</v>
      </c>
      <c r="B57">
        <v>1.447E-5</v>
      </c>
    </row>
    <row r="58" spans="1:2" x14ac:dyDescent="0.3">
      <c r="A58">
        <v>1022496</v>
      </c>
      <c r="B58">
        <v>1.189E-5</v>
      </c>
    </row>
    <row r="59" spans="1:2" x14ac:dyDescent="0.3">
      <c r="A59">
        <v>1043296</v>
      </c>
      <c r="B59">
        <v>1.199E-5</v>
      </c>
    </row>
    <row r="60" spans="1:2" x14ac:dyDescent="0.3">
      <c r="A60">
        <v>1064096</v>
      </c>
      <c r="B60">
        <v>1.243E-5</v>
      </c>
    </row>
    <row r="61" spans="1:2" x14ac:dyDescent="0.3">
      <c r="A61">
        <v>1084896</v>
      </c>
      <c r="B61">
        <v>1.2660000000000001E-5</v>
      </c>
    </row>
    <row r="62" spans="1:2" x14ac:dyDescent="0.3">
      <c r="A62">
        <v>1105696</v>
      </c>
      <c r="B62">
        <v>1.4250000000000001E-5</v>
      </c>
    </row>
    <row r="63" spans="1:2" x14ac:dyDescent="0.3">
      <c r="A63">
        <v>1126496</v>
      </c>
      <c r="B63">
        <v>1.395E-5</v>
      </c>
    </row>
    <row r="64" spans="1:2" x14ac:dyDescent="0.3">
      <c r="A64">
        <v>1147296</v>
      </c>
      <c r="B64">
        <v>1.4610000000000001E-5</v>
      </c>
    </row>
    <row r="65" spans="1:2" x14ac:dyDescent="0.3">
      <c r="A65">
        <v>1168096</v>
      </c>
      <c r="B65">
        <v>1.416E-5</v>
      </c>
    </row>
    <row r="66" spans="1:2" x14ac:dyDescent="0.3">
      <c r="A66">
        <v>1188896</v>
      </c>
      <c r="B66">
        <v>1.165E-5</v>
      </c>
    </row>
    <row r="67" spans="1:2" x14ac:dyDescent="0.3">
      <c r="A67">
        <v>1209696</v>
      </c>
      <c r="B67">
        <v>1.1080000000000001E-5</v>
      </c>
    </row>
    <row r="68" spans="1:2" x14ac:dyDescent="0.3">
      <c r="A68">
        <v>1230496</v>
      </c>
      <c r="B68">
        <v>1.149E-5</v>
      </c>
    </row>
    <row r="69" spans="1:2" x14ac:dyDescent="0.3">
      <c r="A69">
        <v>1251296</v>
      </c>
      <c r="B69">
        <v>1.4059999999999999E-5</v>
      </c>
    </row>
    <row r="70" spans="1:2" x14ac:dyDescent="0.3">
      <c r="A70">
        <v>1272096</v>
      </c>
      <c r="B70">
        <v>1.394E-5</v>
      </c>
    </row>
    <row r="71" spans="1:2" x14ac:dyDescent="0.3">
      <c r="A71">
        <v>1292896</v>
      </c>
      <c r="B71">
        <v>1.535E-5</v>
      </c>
    </row>
    <row r="72" spans="1:2" x14ac:dyDescent="0.3">
      <c r="A72">
        <v>1313696</v>
      </c>
      <c r="B72">
        <v>1.4399999999999999E-5</v>
      </c>
    </row>
    <row r="73" spans="1:2" x14ac:dyDescent="0.3">
      <c r="A73">
        <v>1334496</v>
      </c>
      <c r="B73">
        <v>1.217E-5</v>
      </c>
    </row>
    <row r="74" spans="1:2" x14ac:dyDescent="0.3">
      <c r="A74">
        <v>1355296</v>
      </c>
      <c r="B74">
        <v>1.168E-5</v>
      </c>
    </row>
    <row r="75" spans="1:2" x14ac:dyDescent="0.3">
      <c r="A75">
        <v>1376096</v>
      </c>
      <c r="B75">
        <v>1.1739999999999999E-5</v>
      </c>
    </row>
    <row r="76" spans="1:2" x14ac:dyDescent="0.3">
      <c r="A76">
        <v>1396896</v>
      </c>
      <c r="B76">
        <v>1.4080000000000001E-5</v>
      </c>
    </row>
    <row r="77" spans="1:2" x14ac:dyDescent="0.3">
      <c r="A77">
        <v>1417696</v>
      </c>
      <c r="B77">
        <v>1.413E-5</v>
      </c>
    </row>
    <row r="78" spans="1:2" x14ac:dyDescent="0.3">
      <c r="A78">
        <v>1438496</v>
      </c>
      <c r="B78">
        <v>1.4239999999999999E-5</v>
      </c>
    </row>
    <row r="79" spans="1:2" x14ac:dyDescent="0.3">
      <c r="A79">
        <v>1459296</v>
      </c>
      <c r="B79">
        <v>1.4569999999999999E-5</v>
      </c>
    </row>
    <row r="80" spans="1:2" x14ac:dyDescent="0.3">
      <c r="A80">
        <v>1480096</v>
      </c>
      <c r="B80">
        <v>1.1590000000000001E-5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5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112</v>
      </c>
      <c r="B2">
        <v>2.45437E-3</v>
      </c>
    </row>
    <row r="3" spans="1:2" x14ac:dyDescent="0.3">
      <c r="A3">
        <v>1240</v>
      </c>
      <c r="B3">
        <v>2.45437E-3</v>
      </c>
    </row>
    <row r="4" spans="1:2" x14ac:dyDescent="0.3">
      <c r="A4">
        <v>2432</v>
      </c>
      <c r="B4">
        <v>2.45437E-3</v>
      </c>
    </row>
    <row r="5" spans="1:2" x14ac:dyDescent="0.3">
      <c r="A5">
        <v>3616</v>
      </c>
      <c r="B5">
        <v>2.45437E-3</v>
      </c>
    </row>
    <row r="6" spans="1:2" x14ac:dyDescent="0.3">
      <c r="A6">
        <v>4800</v>
      </c>
      <c r="B6">
        <v>2.45437E-3</v>
      </c>
    </row>
    <row r="7" spans="1:2" x14ac:dyDescent="0.3">
      <c r="A7">
        <v>20012</v>
      </c>
      <c r="B7">
        <v>2.45437E-3</v>
      </c>
    </row>
    <row r="8" spans="1:2" x14ac:dyDescent="0.3">
      <c r="A8">
        <v>38732</v>
      </c>
      <c r="B8">
        <v>3.7299999999999999E-6</v>
      </c>
    </row>
    <row r="9" spans="1:2" x14ac:dyDescent="0.3">
      <c r="A9">
        <v>57452</v>
      </c>
      <c r="B9">
        <v>7.4000000000000003E-6</v>
      </c>
    </row>
    <row r="10" spans="1:2" x14ac:dyDescent="0.3">
      <c r="A10">
        <v>76172</v>
      </c>
      <c r="B10">
        <v>7.4000000000000003E-6</v>
      </c>
    </row>
    <row r="11" spans="1:2" x14ac:dyDescent="0.3">
      <c r="A11">
        <v>94892</v>
      </c>
      <c r="B11">
        <v>7.6499999999999996E-6</v>
      </c>
    </row>
    <row r="12" spans="1:2" x14ac:dyDescent="0.3">
      <c r="A12">
        <v>113612</v>
      </c>
      <c r="B12">
        <v>9.4900000000000006E-6</v>
      </c>
    </row>
    <row r="13" spans="1:2" x14ac:dyDescent="0.3">
      <c r="A13">
        <v>133372</v>
      </c>
      <c r="B13">
        <v>8.3399999999999998E-6</v>
      </c>
    </row>
    <row r="14" spans="1:2" x14ac:dyDescent="0.3">
      <c r="A14">
        <v>153132</v>
      </c>
      <c r="B14">
        <v>1.008E-5</v>
      </c>
    </row>
    <row r="15" spans="1:2" x14ac:dyDescent="0.3">
      <c r="A15">
        <v>172892</v>
      </c>
      <c r="B15">
        <v>8.3100000000000001E-6</v>
      </c>
    </row>
    <row r="16" spans="1:2" x14ac:dyDescent="0.3">
      <c r="A16">
        <v>192652</v>
      </c>
      <c r="B16">
        <v>1.075E-5</v>
      </c>
    </row>
    <row r="17" spans="1:2" x14ac:dyDescent="0.3">
      <c r="A17">
        <v>212412</v>
      </c>
      <c r="B17">
        <v>1.1430000000000001E-5</v>
      </c>
    </row>
    <row r="18" spans="1:2" x14ac:dyDescent="0.3">
      <c r="A18">
        <v>232172</v>
      </c>
      <c r="B18">
        <v>9.3300000000000005E-6</v>
      </c>
    </row>
    <row r="19" spans="1:2" x14ac:dyDescent="0.3">
      <c r="A19">
        <v>251932</v>
      </c>
      <c r="B19">
        <v>1.199E-5</v>
      </c>
    </row>
    <row r="20" spans="1:2" x14ac:dyDescent="0.3">
      <c r="A20">
        <v>271692</v>
      </c>
      <c r="B20">
        <v>1.322E-5</v>
      </c>
    </row>
    <row r="21" spans="1:2" x14ac:dyDescent="0.3">
      <c r="A21">
        <v>291452</v>
      </c>
      <c r="B21">
        <v>1.061E-5</v>
      </c>
    </row>
    <row r="22" spans="1:2" x14ac:dyDescent="0.3">
      <c r="A22">
        <v>311212</v>
      </c>
      <c r="B22">
        <v>1.1440000000000001E-5</v>
      </c>
    </row>
    <row r="23" spans="1:2" x14ac:dyDescent="0.3">
      <c r="A23">
        <v>330972</v>
      </c>
      <c r="B23">
        <v>1.3380000000000001E-5</v>
      </c>
    </row>
    <row r="24" spans="1:2" x14ac:dyDescent="0.3">
      <c r="A24">
        <v>350732</v>
      </c>
      <c r="B24">
        <v>1.3529999999999999E-5</v>
      </c>
    </row>
    <row r="25" spans="1:2" x14ac:dyDescent="0.3">
      <c r="A25">
        <v>370492</v>
      </c>
      <c r="B25">
        <v>1.1379999999999999E-5</v>
      </c>
    </row>
    <row r="26" spans="1:2" x14ac:dyDescent="0.3">
      <c r="A26">
        <v>390252</v>
      </c>
      <c r="B26">
        <v>1.146E-5</v>
      </c>
    </row>
    <row r="27" spans="1:2" x14ac:dyDescent="0.3">
      <c r="A27">
        <v>410012</v>
      </c>
      <c r="B27">
        <v>1.3920000000000001E-5</v>
      </c>
    </row>
    <row r="28" spans="1:2" x14ac:dyDescent="0.3">
      <c r="A28">
        <v>429772</v>
      </c>
      <c r="B28">
        <v>1.402E-5</v>
      </c>
    </row>
    <row r="29" spans="1:2" x14ac:dyDescent="0.3">
      <c r="A29">
        <v>449532</v>
      </c>
      <c r="B29">
        <v>1.3529999999999999E-5</v>
      </c>
    </row>
    <row r="30" spans="1:2" x14ac:dyDescent="0.3">
      <c r="A30">
        <v>469292</v>
      </c>
      <c r="B30">
        <v>1.182E-5</v>
      </c>
    </row>
    <row r="31" spans="1:2" x14ac:dyDescent="0.3">
      <c r="A31">
        <v>489052</v>
      </c>
      <c r="B31">
        <v>1.167E-5</v>
      </c>
    </row>
    <row r="32" spans="1:2" x14ac:dyDescent="0.3">
      <c r="A32">
        <v>508812</v>
      </c>
      <c r="B32">
        <v>1.43E-5</v>
      </c>
    </row>
    <row r="33" spans="1:2" x14ac:dyDescent="0.3">
      <c r="A33">
        <v>528572</v>
      </c>
      <c r="B33">
        <v>1.5869999999999999E-5</v>
      </c>
    </row>
    <row r="34" spans="1:2" x14ac:dyDescent="0.3">
      <c r="A34">
        <v>548332</v>
      </c>
      <c r="B34">
        <v>1.4939999999999999E-5</v>
      </c>
    </row>
    <row r="35" spans="1:2" x14ac:dyDescent="0.3">
      <c r="A35">
        <v>568092</v>
      </c>
      <c r="B35">
        <v>1.5440000000000001E-5</v>
      </c>
    </row>
    <row r="36" spans="1:2" x14ac:dyDescent="0.3">
      <c r="A36">
        <v>587852</v>
      </c>
      <c r="B36">
        <v>1.202E-5</v>
      </c>
    </row>
    <row r="37" spans="1:2" x14ac:dyDescent="0.3">
      <c r="A37">
        <v>607612</v>
      </c>
      <c r="B37">
        <v>1.222E-5</v>
      </c>
    </row>
    <row r="38" spans="1:2" x14ac:dyDescent="0.3">
      <c r="A38">
        <v>627372</v>
      </c>
      <c r="B38">
        <v>1.203E-5</v>
      </c>
    </row>
    <row r="39" spans="1:2" x14ac:dyDescent="0.3">
      <c r="A39">
        <v>647132</v>
      </c>
      <c r="B39">
        <v>1.4389999999999999E-5</v>
      </c>
    </row>
    <row r="40" spans="1:2" x14ac:dyDescent="0.3">
      <c r="A40">
        <v>666892</v>
      </c>
      <c r="B40">
        <v>1.472E-5</v>
      </c>
    </row>
    <row r="41" spans="1:2" x14ac:dyDescent="0.3">
      <c r="A41">
        <v>686652</v>
      </c>
      <c r="B41">
        <v>1.4790000000000001E-5</v>
      </c>
    </row>
    <row r="42" spans="1:2" x14ac:dyDescent="0.3">
      <c r="A42">
        <v>706412</v>
      </c>
      <c r="B42">
        <v>1.184E-5</v>
      </c>
    </row>
    <row r="43" spans="1:2" x14ac:dyDescent="0.3">
      <c r="A43">
        <v>726172</v>
      </c>
      <c r="B43">
        <v>1.218E-5</v>
      </c>
    </row>
    <row r="44" spans="1:2" x14ac:dyDescent="0.3">
      <c r="A44">
        <v>745932</v>
      </c>
      <c r="B44">
        <v>1.217E-5</v>
      </c>
    </row>
    <row r="45" spans="1:2" x14ac:dyDescent="0.3">
      <c r="A45">
        <v>765692</v>
      </c>
      <c r="B45">
        <v>1.6509999999999999E-5</v>
      </c>
    </row>
    <row r="46" spans="1:2" x14ac:dyDescent="0.3">
      <c r="A46">
        <v>785452</v>
      </c>
      <c r="B46">
        <v>1.465E-5</v>
      </c>
    </row>
    <row r="47" spans="1:2" x14ac:dyDescent="0.3">
      <c r="A47">
        <v>805212</v>
      </c>
      <c r="B47">
        <v>1.432E-5</v>
      </c>
    </row>
    <row r="48" spans="1:2" x14ac:dyDescent="0.3">
      <c r="A48">
        <v>824972</v>
      </c>
      <c r="B48">
        <v>1.438E-5</v>
      </c>
    </row>
    <row r="49" spans="1:2" x14ac:dyDescent="0.3">
      <c r="A49">
        <v>844732</v>
      </c>
      <c r="B49">
        <v>1.203E-5</v>
      </c>
    </row>
    <row r="50" spans="1:2" x14ac:dyDescent="0.3">
      <c r="A50">
        <v>864492</v>
      </c>
      <c r="B50">
        <v>1.189E-5</v>
      </c>
    </row>
    <row r="51" spans="1:2" x14ac:dyDescent="0.3">
      <c r="A51">
        <v>884252</v>
      </c>
      <c r="B51">
        <v>1.436E-5</v>
      </c>
    </row>
    <row r="52" spans="1:2" x14ac:dyDescent="0.3">
      <c r="A52">
        <v>904012</v>
      </c>
      <c r="B52">
        <v>1.431E-5</v>
      </c>
    </row>
    <row r="53" spans="1:2" x14ac:dyDescent="0.3">
      <c r="A53">
        <v>923772</v>
      </c>
      <c r="B53">
        <v>1.4E-5</v>
      </c>
    </row>
    <row r="54" spans="1:2" x14ac:dyDescent="0.3">
      <c r="A54">
        <v>943532</v>
      </c>
      <c r="B54">
        <v>1.183E-5</v>
      </c>
    </row>
    <row r="55" spans="1:2" x14ac:dyDescent="0.3">
      <c r="A55">
        <v>963292</v>
      </c>
      <c r="B55">
        <v>1.181E-5</v>
      </c>
    </row>
    <row r="56" spans="1:2" x14ac:dyDescent="0.3">
      <c r="A56">
        <v>983060</v>
      </c>
      <c r="B56">
        <v>1.26E-5</v>
      </c>
    </row>
    <row r="57" spans="1:2" x14ac:dyDescent="0.3">
      <c r="A57">
        <v>1002812</v>
      </c>
      <c r="B57">
        <v>1.499E-5</v>
      </c>
    </row>
    <row r="58" spans="1:2" x14ac:dyDescent="0.3">
      <c r="A58">
        <v>1023612</v>
      </c>
      <c r="B58">
        <v>1.4949999999999999E-5</v>
      </c>
    </row>
    <row r="59" spans="1:2" x14ac:dyDescent="0.3">
      <c r="A59">
        <v>1044412</v>
      </c>
      <c r="B59">
        <v>1.5310000000000001E-5</v>
      </c>
    </row>
    <row r="60" spans="1:2" x14ac:dyDescent="0.3">
      <c r="A60">
        <v>1065212</v>
      </c>
      <c r="B60">
        <v>1.471E-5</v>
      </c>
    </row>
    <row r="61" spans="1:2" x14ac:dyDescent="0.3">
      <c r="A61">
        <v>1086012</v>
      </c>
      <c r="B61">
        <v>1.4810000000000001E-5</v>
      </c>
    </row>
    <row r="62" spans="1:2" x14ac:dyDescent="0.3">
      <c r="A62">
        <v>1106812</v>
      </c>
      <c r="B62">
        <v>1.186E-5</v>
      </c>
    </row>
    <row r="63" spans="1:2" x14ac:dyDescent="0.3">
      <c r="A63">
        <v>1127612</v>
      </c>
      <c r="B63">
        <v>1.173E-5</v>
      </c>
    </row>
    <row r="64" spans="1:2" x14ac:dyDescent="0.3">
      <c r="A64">
        <v>1148412</v>
      </c>
      <c r="B64">
        <v>1.183E-5</v>
      </c>
    </row>
    <row r="65" spans="1:2" x14ac:dyDescent="0.3">
      <c r="A65">
        <v>1169212</v>
      </c>
      <c r="B65">
        <v>1.49E-5</v>
      </c>
    </row>
    <row r="66" spans="1:2" x14ac:dyDescent="0.3">
      <c r="A66">
        <v>1190012</v>
      </c>
      <c r="B66">
        <v>1.466E-5</v>
      </c>
    </row>
    <row r="67" spans="1:2" x14ac:dyDescent="0.3">
      <c r="A67">
        <v>1210812</v>
      </c>
      <c r="B67">
        <v>1.4949999999999999E-5</v>
      </c>
    </row>
    <row r="68" spans="1:2" x14ac:dyDescent="0.3">
      <c r="A68">
        <v>1231612</v>
      </c>
      <c r="B68">
        <v>1.63E-5</v>
      </c>
    </row>
    <row r="69" spans="1:2" x14ac:dyDescent="0.3">
      <c r="A69">
        <v>1252412</v>
      </c>
      <c r="B69">
        <v>1.437E-5</v>
      </c>
    </row>
    <row r="70" spans="1:2" x14ac:dyDescent="0.3">
      <c r="A70">
        <v>1273212</v>
      </c>
      <c r="B70">
        <v>1.2670000000000001E-5</v>
      </c>
    </row>
    <row r="71" spans="1:2" x14ac:dyDescent="0.3">
      <c r="A71">
        <v>1294012</v>
      </c>
      <c r="B71">
        <v>1.198E-5</v>
      </c>
    </row>
    <row r="72" spans="1:2" x14ac:dyDescent="0.3">
      <c r="A72">
        <v>1314812</v>
      </c>
      <c r="B72">
        <v>1.168E-5</v>
      </c>
    </row>
    <row r="73" spans="1:2" x14ac:dyDescent="0.3">
      <c r="A73">
        <v>1335612</v>
      </c>
      <c r="B73">
        <v>1.432E-5</v>
      </c>
    </row>
    <row r="74" spans="1:2" x14ac:dyDescent="0.3">
      <c r="A74">
        <v>1356412</v>
      </c>
      <c r="B74">
        <v>1.419E-5</v>
      </c>
    </row>
    <row r="75" spans="1:2" x14ac:dyDescent="0.3">
      <c r="A75">
        <v>1377212</v>
      </c>
      <c r="B75">
        <v>1.434E-5</v>
      </c>
    </row>
    <row r="76" spans="1:2" x14ac:dyDescent="0.3">
      <c r="A76">
        <v>1398012</v>
      </c>
      <c r="B76">
        <v>1.3560000000000001E-5</v>
      </c>
    </row>
    <row r="77" spans="1:2" x14ac:dyDescent="0.3">
      <c r="A77">
        <v>1418812</v>
      </c>
      <c r="B77">
        <v>1.1610000000000001E-5</v>
      </c>
    </row>
    <row r="78" spans="1:2" x14ac:dyDescent="0.3">
      <c r="A78">
        <v>1439612</v>
      </c>
      <c r="B78">
        <v>1.136E-5</v>
      </c>
    </row>
    <row r="79" spans="1:2" x14ac:dyDescent="0.3">
      <c r="A79">
        <v>1460412</v>
      </c>
      <c r="B79">
        <v>1.2099999999999999E-5</v>
      </c>
    </row>
    <row r="80" spans="1:2" x14ac:dyDescent="0.3">
      <c r="A80">
        <v>1481212</v>
      </c>
      <c r="B80">
        <v>1.3010000000000001E-5</v>
      </c>
    </row>
    <row r="81" spans="1:2" x14ac:dyDescent="0.3">
      <c r="A81">
        <v>1502012</v>
      </c>
      <c r="B81">
        <v>1.4260000000000001E-5</v>
      </c>
    </row>
    <row r="82" spans="1:2" x14ac:dyDescent="0.3">
      <c r="A82">
        <v>1522812</v>
      </c>
      <c r="B82">
        <v>1.454E-5</v>
      </c>
    </row>
    <row r="83" spans="1:2" x14ac:dyDescent="0.3">
      <c r="A83">
        <v>1543612</v>
      </c>
      <c r="B83">
        <v>1.45E-5</v>
      </c>
    </row>
    <row r="84" spans="1:2" x14ac:dyDescent="0.3">
      <c r="A84">
        <v>1564412</v>
      </c>
      <c r="B84">
        <v>1.438E-5</v>
      </c>
    </row>
    <row r="85" spans="1:2" x14ac:dyDescent="0.3">
      <c r="A85">
        <v>1585212</v>
      </c>
      <c r="B85">
        <v>1.1919999999999999E-5</v>
      </c>
    </row>
    <row r="86" spans="1:2" x14ac:dyDescent="0.3">
      <c r="A86">
        <v>1606012</v>
      </c>
      <c r="B86">
        <v>1.1780000000000001E-5</v>
      </c>
    </row>
    <row r="87" spans="1:2" x14ac:dyDescent="0.3">
      <c r="A87">
        <v>1626812</v>
      </c>
      <c r="B87">
        <v>1.164E-5</v>
      </c>
    </row>
    <row r="88" spans="1:2" x14ac:dyDescent="0.3">
      <c r="A88">
        <v>1647612</v>
      </c>
      <c r="B88">
        <v>1.482E-5</v>
      </c>
    </row>
    <row r="89" spans="1:2" x14ac:dyDescent="0.3">
      <c r="A89">
        <v>1668412</v>
      </c>
      <c r="B89">
        <v>1.4630000000000001E-5</v>
      </c>
    </row>
    <row r="90" spans="1:2" x14ac:dyDescent="0.3">
      <c r="A90">
        <v>1689212</v>
      </c>
      <c r="B90">
        <v>1.488E-5</v>
      </c>
    </row>
    <row r="91" spans="1:2" x14ac:dyDescent="0.3">
      <c r="A91">
        <v>1710012</v>
      </c>
      <c r="B91">
        <v>1.628E-5</v>
      </c>
    </row>
    <row r="92" spans="1:2" x14ac:dyDescent="0.3">
      <c r="A92">
        <v>1730812</v>
      </c>
      <c r="B92">
        <v>1.447E-5</v>
      </c>
    </row>
    <row r="93" spans="1:2" x14ac:dyDescent="0.3">
      <c r="A93">
        <v>1751612</v>
      </c>
      <c r="B93">
        <v>1.24E-5</v>
      </c>
    </row>
    <row r="94" spans="1:2" x14ac:dyDescent="0.3">
      <c r="A94">
        <v>1772412</v>
      </c>
      <c r="B94">
        <v>1.181E-5</v>
      </c>
    </row>
    <row r="95" spans="1:2" x14ac:dyDescent="0.3">
      <c r="A95">
        <v>1793212</v>
      </c>
      <c r="B95">
        <v>1.1800000000000001E-5</v>
      </c>
    </row>
    <row r="96" spans="1:2" x14ac:dyDescent="0.3">
      <c r="A96">
        <v>1814012</v>
      </c>
      <c r="B96">
        <v>1.435E-5</v>
      </c>
    </row>
    <row r="97" spans="1:2" x14ac:dyDescent="0.3">
      <c r="A97">
        <v>1834812</v>
      </c>
      <c r="B97">
        <v>1.4260000000000001E-5</v>
      </c>
    </row>
    <row r="98" spans="1:2" x14ac:dyDescent="0.3">
      <c r="A98">
        <v>1855612</v>
      </c>
      <c r="B98">
        <v>1.4E-5</v>
      </c>
    </row>
    <row r="99" spans="1:2" x14ac:dyDescent="0.3">
      <c r="A99">
        <v>1876412</v>
      </c>
      <c r="B99">
        <v>1.3879999999999999E-5</v>
      </c>
    </row>
    <row r="100" spans="1:2" x14ac:dyDescent="0.3">
      <c r="A100">
        <v>1897212</v>
      </c>
      <c r="B100">
        <v>1.1420000000000001E-5</v>
      </c>
    </row>
    <row r="101" spans="1:2" x14ac:dyDescent="0.3">
      <c r="A101">
        <v>1918012</v>
      </c>
      <c r="B101">
        <v>1.167E-5</v>
      </c>
    </row>
    <row r="102" spans="1:2" x14ac:dyDescent="0.3">
      <c r="A102">
        <v>1938812</v>
      </c>
      <c r="B102">
        <v>1.1939999999999999E-5</v>
      </c>
    </row>
    <row r="103" spans="1:2" x14ac:dyDescent="0.3">
      <c r="A103">
        <v>1959612</v>
      </c>
      <c r="B103">
        <v>1.506E-5</v>
      </c>
    </row>
    <row r="104" spans="1:2" x14ac:dyDescent="0.3">
      <c r="A104">
        <v>1980412</v>
      </c>
      <c r="B104">
        <v>1.454E-5</v>
      </c>
    </row>
    <row r="105" spans="1:2" x14ac:dyDescent="0.3">
      <c r="A105">
        <v>2001212</v>
      </c>
      <c r="B105">
        <v>1.449E-5</v>
      </c>
    </row>
    <row r="106" spans="1:2" x14ac:dyDescent="0.3">
      <c r="A106">
        <v>2022012</v>
      </c>
      <c r="B106">
        <v>1.448E-5</v>
      </c>
    </row>
    <row r="107" spans="1:2" x14ac:dyDescent="0.3">
      <c r="A107">
        <v>2042812</v>
      </c>
      <c r="B107">
        <v>1.1780000000000001E-5</v>
      </c>
    </row>
    <row r="108" spans="1:2" x14ac:dyDescent="0.3">
      <c r="A108">
        <v>2063612</v>
      </c>
      <c r="B108">
        <v>1.189E-5</v>
      </c>
    </row>
    <row r="109" spans="1:2" x14ac:dyDescent="0.3">
      <c r="A109">
        <v>2084412</v>
      </c>
      <c r="B109">
        <v>1.152E-5</v>
      </c>
    </row>
    <row r="110" spans="1:2" x14ac:dyDescent="0.3">
      <c r="A110">
        <v>2105212</v>
      </c>
      <c r="B110">
        <v>1.4939999999999999E-5</v>
      </c>
    </row>
    <row r="111" spans="1:2" x14ac:dyDescent="0.3">
      <c r="A111">
        <v>2126012</v>
      </c>
      <c r="B111">
        <v>1.453E-5</v>
      </c>
    </row>
    <row r="112" spans="1:2" x14ac:dyDescent="0.3">
      <c r="A112">
        <v>2146812</v>
      </c>
      <c r="B112">
        <v>1.471E-5</v>
      </c>
    </row>
    <row r="113" spans="1:2" x14ac:dyDescent="0.3">
      <c r="A113">
        <v>2167612</v>
      </c>
      <c r="B113">
        <v>1.482E-5</v>
      </c>
    </row>
    <row r="114" spans="1:2" x14ac:dyDescent="0.3">
      <c r="A114">
        <v>2188412</v>
      </c>
      <c r="B114">
        <v>1.5950000000000001E-5</v>
      </c>
    </row>
    <row r="115" spans="1:2" x14ac:dyDescent="0.3">
      <c r="A115">
        <v>2209212</v>
      </c>
      <c r="B115">
        <v>1.2649999999999999E-5</v>
      </c>
    </row>
    <row r="116" spans="1:2" x14ac:dyDescent="0.3">
      <c r="A116">
        <v>2230012</v>
      </c>
      <c r="B116">
        <v>1.24E-5</v>
      </c>
    </row>
    <row r="117" spans="1:2" x14ac:dyDescent="0.3">
      <c r="A117">
        <v>2250812</v>
      </c>
      <c r="B117">
        <v>1.187E-5</v>
      </c>
    </row>
    <row r="118" spans="1:2" x14ac:dyDescent="0.3">
      <c r="A118">
        <v>2271612</v>
      </c>
      <c r="B118">
        <v>1.398E-5</v>
      </c>
    </row>
    <row r="119" spans="1:2" x14ac:dyDescent="0.3">
      <c r="A119">
        <v>2292412</v>
      </c>
      <c r="B119">
        <v>1.416E-5</v>
      </c>
    </row>
    <row r="120" spans="1:2" x14ac:dyDescent="0.3">
      <c r="A120">
        <v>2313212</v>
      </c>
      <c r="B120">
        <v>1.401E-5</v>
      </c>
    </row>
    <row r="121" spans="1:2" x14ac:dyDescent="0.3">
      <c r="A121">
        <v>2334012</v>
      </c>
      <c r="B121">
        <v>1.447E-5</v>
      </c>
    </row>
    <row r="122" spans="1:2" x14ac:dyDescent="0.3">
      <c r="A122">
        <v>2354812</v>
      </c>
      <c r="B122">
        <v>1.134E-5</v>
      </c>
    </row>
    <row r="123" spans="1:2" x14ac:dyDescent="0.3">
      <c r="A123">
        <v>2375612</v>
      </c>
      <c r="B123">
        <v>1.166E-5</v>
      </c>
    </row>
    <row r="124" spans="1:2" x14ac:dyDescent="0.3">
      <c r="A124">
        <v>2396412</v>
      </c>
      <c r="B124">
        <v>1.398E-5</v>
      </c>
    </row>
    <row r="125" spans="1:2" x14ac:dyDescent="0.3">
      <c r="A125">
        <v>2417212</v>
      </c>
      <c r="B125">
        <v>1.451E-5</v>
      </c>
    </row>
    <row r="126" spans="1:2" x14ac:dyDescent="0.3">
      <c r="A126">
        <v>2438012</v>
      </c>
      <c r="B126">
        <v>1.5109999999999999E-5</v>
      </c>
    </row>
    <row r="127" spans="1:2" x14ac:dyDescent="0.3">
      <c r="A127">
        <v>2458812</v>
      </c>
      <c r="B127">
        <v>1.45E-5</v>
      </c>
    </row>
    <row r="128" spans="1:2" x14ac:dyDescent="0.3">
      <c r="A128">
        <v>2479612</v>
      </c>
      <c r="B128">
        <v>1.437E-5</v>
      </c>
    </row>
    <row r="129" spans="1:2" x14ac:dyDescent="0.3">
      <c r="A129">
        <v>2500412</v>
      </c>
      <c r="B129">
        <v>1.1559999999999999E-5</v>
      </c>
    </row>
    <row r="130" spans="1:2" x14ac:dyDescent="0.3">
      <c r="A130">
        <v>2521212</v>
      </c>
      <c r="B130">
        <v>1.1950000000000001E-5</v>
      </c>
    </row>
    <row r="131" spans="1:2" x14ac:dyDescent="0.3">
      <c r="A131">
        <v>2542012</v>
      </c>
      <c r="B131">
        <v>1.1800000000000001E-5</v>
      </c>
    </row>
    <row r="132" spans="1:2" x14ac:dyDescent="0.3">
      <c r="A132">
        <v>2562812</v>
      </c>
      <c r="B132">
        <v>1.431E-5</v>
      </c>
    </row>
    <row r="133" spans="1:2" x14ac:dyDescent="0.3">
      <c r="A133">
        <v>2583612</v>
      </c>
      <c r="B133">
        <v>1.447E-5</v>
      </c>
    </row>
    <row r="134" spans="1:2" x14ac:dyDescent="0.3">
      <c r="A134">
        <v>2604412</v>
      </c>
      <c r="B134">
        <v>1.4569999999999999E-5</v>
      </c>
    </row>
    <row r="135" spans="1:2" x14ac:dyDescent="0.3">
      <c r="A135">
        <v>2625212</v>
      </c>
      <c r="B135">
        <v>1.433E-5</v>
      </c>
    </row>
    <row r="136" spans="1:2" x14ac:dyDescent="0.3">
      <c r="A136">
        <v>2646012</v>
      </c>
      <c r="B136">
        <v>1.1909999999999999E-5</v>
      </c>
    </row>
    <row r="137" spans="1:2" x14ac:dyDescent="0.3">
      <c r="A137">
        <v>2666812</v>
      </c>
      <c r="B137">
        <v>1.203E-5</v>
      </c>
    </row>
    <row r="138" spans="1:2" x14ac:dyDescent="0.3">
      <c r="A138">
        <v>2687612</v>
      </c>
      <c r="B138">
        <v>1.2480000000000001E-5</v>
      </c>
    </row>
    <row r="139" spans="1:2" x14ac:dyDescent="0.3">
      <c r="A139">
        <v>2708412</v>
      </c>
      <c r="B139">
        <v>1.237E-5</v>
      </c>
    </row>
    <row r="140" spans="1:2" x14ac:dyDescent="0.3">
      <c r="A140">
        <v>2729212</v>
      </c>
      <c r="B140">
        <v>1.4450000000000001E-5</v>
      </c>
    </row>
    <row r="141" spans="1:2" x14ac:dyDescent="0.3">
      <c r="A141">
        <v>2750012</v>
      </c>
      <c r="B141">
        <v>1.4080000000000001E-5</v>
      </c>
    </row>
    <row r="142" spans="1:2" x14ac:dyDescent="0.3">
      <c r="A142">
        <v>2770812</v>
      </c>
      <c r="B142">
        <v>1.42E-5</v>
      </c>
    </row>
    <row r="143" spans="1:2" x14ac:dyDescent="0.3">
      <c r="A143">
        <v>2791612</v>
      </c>
      <c r="B143">
        <v>1.172E-5</v>
      </c>
    </row>
    <row r="144" spans="1:2" x14ac:dyDescent="0.3">
      <c r="A144">
        <v>2812412</v>
      </c>
      <c r="B144">
        <v>1.1620000000000001E-5</v>
      </c>
    </row>
    <row r="145" spans="1:2" x14ac:dyDescent="0.3">
      <c r="A145">
        <v>2833212</v>
      </c>
      <c r="B145">
        <v>1.1569999999999999E-5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5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3.7400000000000002E-6</v>
      </c>
    </row>
    <row r="9" spans="1:2" x14ac:dyDescent="0.3">
      <c r="A9">
        <v>56340</v>
      </c>
      <c r="B9">
        <v>8.5799999999999992E-6</v>
      </c>
    </row>
    <row r="10" spans="1:2" x14ac:dyDescent="0.3">
      <c r="A10">
        <v>75056</v>
      </c>
      <c r="B10">
        <v>8.5799999999999992E-6</v>
      </c>
    </row>
    <row r="11" spans="1:2" x14ac:dyDescent="0.3">
      <c r="A11">
        <v>93776</v>
      </c>
      <c r="B11">
        <v>6.8900000000000001E-6</v>
      </c>
    </row>
    <row r="12" spans="1:2" x14ac:dyDescent="0.3">
      <c r="A12">
        <v>112496</v>
      </c>
      <c r="B12">
        <v>8.7800000000000006E-6</v>
      </c>
    </row>
    <row r="13" spans="1:2" x14ac:dyDescent="0.3">
      <c r="A13">
        <v>132256</v>
      </c>
      <c r="B13">
        <v>9.7100000000000002E-6</v>
      </c>
    </row>
    <row r="14" spans="1:2" x14ac:dyDescent="0.3">
      <c r="A14">
        <v>152016</v>
      </c>
      <c r="B14">
        <v>8.2600000000000005E-6</v>
      </c>
    </row>
    <row r="15" spans="1:2" x14ac:dyDescent="0.3">
      <c r="A15">
        <v>171776</v>
      </c>
      <c r="B15">
        <v>1.079E-5</v>
      </c>
    </row>
    <row r="16" spans="1:2" x14ac:dyDescent="0.3">
      <c r="A16">
        <v>191536</v>
      </c>
      <c r="B16">
        <v>8.5499999999999995E-6</v>
      </c>
    </row>
    <row r="17" spans="1:2" x14ac:dyDescent="0.3">
      <c r="A17">
        <v>211296</v>
      </c>
      <c r="B17">
        <v>1.1430000000000001E-5</v>
      </c>
    </row>
    <row r="18" spans="1:2" x14ac:dyDescent="0.3">
      <c r="A18">
        <v>231056</v>
      </c>
      <c r="B18">
        <v>1.2320000000000001E-5</v>
      </c>
    </row>
    <row r="19" spans="1:2" x14ac:dyDescent="0.3">
      <c r="A19">
        <v>250816</v>
      </c>
      <c r="B19">
        <v>9.9799999999999993E-6</v>
      </c>
    </row>
    <row r="20" spans="1:2" x14ac:dyDescent="0.3">
      <c r="A20">
        <v>270576</v>
      </c>
      <c r="B20">
        <v>1.059E-5</v>
      </c>
    </row>
    <row r="21" spans="1:2" x14ac:dyDescent="0.3">
      <c r="A21">
        <v>290336</v>
      </c>
      <c r="B21">
        <v>1.3020000000000001E-5</v>
      </c>
    </row>
    <row r="22" spans="1:2" x14ac:dyDescent="0.3">
      <c r="A22">
        <v>310096</v>
      </c>
      <c r="B22">
        <v>1.3360000000000001E-5</v>
      </c>
    </row>
    <row r="23" spans="1:2" x14ac:dyDescent="0.3">
      <c r="A23">
        <v>329856</v>
      </c>
      <c r="B23">
        <v>1.093E-5</v>
      </c>
    </row>
    <row r="24" spans="1:2" x14ac:dyDescent="0.3">
      <c r="A24">
        <v>349616</v>
      </c>
      <c r="B24">
        <v>1.1090000000000001E-5</v>
      </c>
    </row>
    <row r="25" spans="1:2" x14ac:dyDescent="0.3">
      <c r="A25">
        <v>369376</v>
      </c>
      <c r="B25">
        <v>1.3509999999999999E-5</v>
      </c>
    </row>
    <row r="26" spans="1:2" x14ac:dyDescent="0.3">
      <c r="A26">
        <v>389140</v>
      </c>
      <c r="B26">
        <v>1.4219999999999999E-5</v>
      </c>
    </row>
    <row r="27" spans="1:2" x14ac:dyDescent="0.3">
      <c r="A27">
        <v>408896</v>
      </c>
      <c r="B27">
        <v>1.42E-5</v>
      </c>
    </row>
    <row r="28" spans="1:2" x14ac:dyDescent="0.3">
      <c r="A28">
        <v>428656</v>
      </c>
      <c r="B28">
        <v>1.1929999999999999E-5</v>
      </c>
    </row>
    <row r="29" spans="1:2" x14ac:dyDescent="0.3">
      <c r="A29">
        <v>448416</v>
      </c>
      <c r="B29">
        <v>1.273E-5</v>
      </c>
    </row>
    <row r="30" spans="1:2" x14ac:dyDescent="0.3">
      <c r="A30">
        <v>468176</v>
      </c>
      <c r="B30">
        <v>1.203E-5</v>
      </c>
    </row>
    <row r="31" spans="1:2" x14ac:dyDescent="0.3">
      <c r="A31">
        <v>487936</v>
      </c>
      <c r="B31">
        <v>1.5500000000000001E-5</v>
      </c>
    </row>
    <row r="32" spans="1:2" x14ac:dyDescent="0.3">
      <c r="A32">
        <v>507696</v>
      </c>
      <c r="B32">
        <v>1.49E-5</v>
      </c>
    </row>
    <row r="33" spans="1:2" x14ac:dyDescent="0.3">
      <c r="A33">
        <v>527456</v>
      </c>
      <c r="B33">
        <v>1.487E-5</v>
      </c>
    </row>
    <row r="34" spans="1:2" x14ac:dyDescent="0.3">
      <c r="A34">
        <v>547216</v>
      </c>
      <c r="B34">
        <v>1.199E-5</v>
      </c>
    </row>
    <row r="35" spans="1:2" x14ac:dyDescent="0.3">
      <c r="A35">
        <v>566976</v>
      </c>
      <c r="B35">
        <v>1.207E-5</v>
      </c>
    </row>
    <row r="36" spans="1:2" x14ac:dyDescent="0.3">
      <c r="A36">
        <v>586736</v>
      </c>
      <c r="B36">
        <v>1.205E-5</v>
      </c>
    </row>
    <row r="37" spans="1:2" x14ac:dyDescent="0.3">
      <c r="A37">
        <v>606496</v>
      </c>
      <c r="B37">
        <v>1.485E-5</v>
      </c>
    </row>
    <row r="38" spans="1:2" x14ac:dyDescent="0.3">
      <c r="A38">
        <v>626256</v>
      </c>
      <c r="B38">
        <v>1.5160000000000001E-5</v>
      </c>
    </row>
    <row r="39" spans="1:2" x14ac:dyDescent="0.3">
      <c r="A39">
        <v>646016</v>
      </c>
      <c r="B39">
        <v>1.4980000000000001E-5</v>
      </c>
    </row>
    <row r="40" spans="1:2" x14ac:dyDescent="0.3">
      <c r="A40">
        <v>665776</v>
      </c>
      <c r="B40">
        <v>1.6399999999999999E-5</v>
      </c>
    </row>
    <row r="41" spans="1:2" x14ac:dyDescent="0.3">
      <c r="A41">
        <v>685536</v>
      </c>
      <c r="B41">
        <v>1.27E-5</v>
      </c>
    </row>
    <row r="42" spans="1:2" x14ac:dyDescent="0.3">
      <c r="A42">
        <v>705296</v>
      </c>
      <c r="B42">
        <v>1.306E-5</v>
      </c>
    </row>
    <row r="43" spans="1:2" x14ac:dyDescent="0.3">
      <c r="A43">
        <v>725056</v>
      </c>
      <c r="B43">
        <v>1.221E-5</v>
      </c>
    </row>
    <row r="44" spans="1:2" x14ac:dyDescent="0.3">
      <c r="A44">
        <v>744816</v>
      </c>
      <c r="B44">
        <v>1.467E-5</v>
      </c>
    </row>
    <row r="45" spans="1:2" x14ac:dyDescent="0.3">
      <c r="A45">
        <v>764576</v>
      </c>
      <c r="B45">
        <v>1.456E-5</v>
      </c>
    </row>
    <row r="46" spans="1:2" x14ac:dyDescent="0.3">
      <c r="A46">
        <v>784336</v>
      </c>
      <c r="B46">
        <v>1.4589999999999999E-5</v>
      </c>
    </row>
    <row r="47" spans="1:2" x14ac:dyDescent="0.3">
      <c r="A47">
        <v>804096</v>
      </c>
      <c r="B47">
        <v>1.207E-5</v>
      </c>
    </row>
    <row r="48" spans="1:2" x14ac:dyDescent="0.3">
      <c r="A48">
        <v>823856</v>
      </c>
      <c r="B48">
        <v>1.198E-5</v>
      </c>
    </row>
    <row r="49" spans="1:2" x14ac:dyDescent="0.3">
      <c r="A49">
        <v>843616</v>
      </c>
      <c r="B49">
        <v>1.19E-5</v>
      </c>
    </row>
    <row r="50" spans="1:2" x14ac:dyDescent="0.3">
      <c r="A50">
        <v>863376</v>
      </c>
      <c r="B50">
        <v>1.4579999999999999E-5</v>
      </c>
    </row>
    <row r="51" spans="1:2" x14ac:dyDescent="0.3">
      <c r="A51">
        <v>883136</v>
      </c>
      <c r="B51">
        <v>1.452E-5</v>
      </c>
    </row>
    <row r="52" spans="1:2" x14ac:dyDescent="0.3">
      <c r="A52">
        <v>902896</v>
      </c>
      <c r="B52">
        <v>1.6169999999999999E-5</v>
      </c>
    </row>
    <row r="53" spans="1:2" x14ac:dyDescent="0.3">
      <c r="A53">
        <v>922656</v>
      </c>
      <c r="B53">
        <v>1.3179999999999999E-5</v>
      </c>
    </row>
    <row r="54" spans="1:2" x14ac:dyDescent="0.3">
      <c r="A54">
        <v>942416</v>
      </c>
      <c r="B54">
        <v>1.221E-5</v>
      </c>
    </row>
    <row r="55" spans="1:2" x14ac:dyDescent="0.3">
      <c r="A55">
        <v>962176</v>
      </c>
      <c r="B55">
        <v>1.198E-5</v>
      </c>
    </row>
    <row r="56" spans="1:2" x14ac:dyDescent="0.3">
      <c r="A56">
        <v>981936</v>
      </c>
      <c r="B56">
        <v>1.4939999999999999E-5</v>
      </c>
    </row>
    <row r="57" spans="1:2" x14ac:dyDescent="0.3">
      <c r="A57">
        <v>1001696</v>
      </c>
      <c r="B57">
        <v>1.4929999999999999E-5</v>
      </c>
    </row>
    <row r="58" spans="1:2" x14ac:dyDescent="0.3">
      <c r="A58">
        <v>1022496</v>
      </c>
      <c r="B58">
        <v>1.4759999999999999E-5</v>
      </c>
    </row>
    <row r="59" spans="1:2" x14ac:dyDescent="0.3">
      <c r="A59">
        <v>1043296</v>
      </c>
      <c r="B59">
        <v>1.525E-5</v>
      </c>
    </row>
    <row r="60" spans="1:2" x14ac:dyDescent="0.3">
      <c r="A60">
        <v>1064096</v>
      </c>
      <c r="B60">
        <v>1.499E-5</v>
      </c>
    </row>
    <row r="61" spans="1:2" x14ac:dyDescent="0.3">
      <c r="A61">
        <v>1084896</v>
      </c>
      <c r="B61">
        <v>1.207E-5</v>
      </c>
    </row>
    <row r="62" spans="1:2" x14ac:dyDescent="0.3">
      <c r="A62">
        <v>1105696</v>
      </c>
      <c r="B62">
        <v>1.238E-5</v>
      </c>
    </row>
    <row r="63" spans="1:2" x14ac:dyDescent="0.3">
      <c r="A63">
        <v>1126496</v>
      </c>
      <c r="B63">
        <v>1.235E-5</v>
      </c>
    </row>
    <row r="64" spans="1:2" x14ac:dyDescent="0.3">
      <c r="A64">
        <v>1147296</v>
      </c>
      <c r="B64">
        <v>8.3553000000000002E-4</v>
      </c>
    </row>
    <row r="65" spans="1:2" x14ac:dyDescent="0.3">
      <c r="A65">
        <v>1168096</v>
      </c>
      <c r="B65">
        <v>1.2649999999999999E-5</v>
      </c>
    </row>
    <row r="66" spans="1:2" x14ac:dyDescent="0.3">
      <c r="A66">
        <v>1188896</v>
      </c>
      <c r="B66">
        <v>1.503E-5</v>
      </c>
    </row>
    <row r="67" spans="1:2" x14ac:dyDescent="0.3">
      <c r="A67">
        <v>1209696</v>
      </c>
      <c r="B67">
        <v>1.465E-5</v>
      </c>
    </row>
    <row r="68" spans="1:2" x14ac:dyDescent="0.3">
      <c r="A68">
        <v>1230496</v>
      </c>
      <c r="B68">
        <v>1.4610000000000001E-5</v>
      </c>
    </row>
    <row r="69" spans="1:2" x14ac:dyDescent="0.3">
      <c r="A69">
        <v>1251296</v>
      </c>
      <c r="B69">
        <v>1.437E-5</v>
      </c>
    </row>
    <row r="70" spans="1:2" x14ac:dyDescent="0.3">
      <c r="A70">
        <v>1272096</v>
      </c>
      <c r="B70">
        <v>1.208E-5</v>
      </c>
    </row>
    <row r="71" spans="1:2" x14ac:dyDescent="0.3">
      <c r="A71">
        <v>1292896</v>
      </c>
      <c r="B71">
        <v>1.207E-5</v>
      </c>
    </row>
    <row r="72" spans="1:2" x14ac:dyDescent="0.3">
      <c r="A72">
        <v>1313696</v>
      </c>
      <c r="B72">
        <v>1.166E-5</v>
      </c>
    </row>
    <row r="73" spans="1:2" x14ac:dyDescent="0.3">
      <c r="A73">
        <v>1334496</v>
      </c>
      <c r="B73">
        <v>1.2109999999999999E-5</v>
      </c>
    </row>
    <row r="74" spans="1:2" x14ac:dyDescent="0.3">
      <c r="A74">
        <v>1355296</v>
      </c>
      <c r="B74">
        <v>1.4100000000000001E-5</v>
      </c>
    </row>
    <row r="75" spans="1:2" x14ac:dyDescent="0.3">
      <c r="A75">
        <v>1376096</v>
      </c>
      <c r="B75">
        <v>1.5449999999999999E-5</v>
      </c>
    </row>
    <row r="76" spans="1:2" x14ac:dyDescent="0.3">
      <c r="A76">
        <v>1396896</v>
      </c>
      <c r="B76">
        <v>1.5270000000000001E-5</v>
      </c>
    </row>
    <row r="77" spans="1:2" x14ac:dyDescent="0.3">
      <c r="A77">
        <v>1417696</v>
      </c>
      <c r="B77">
        <v>1.573E-5</v>
      </c>
    </row>
    <row r="78" spans="1:2" x14ac:dyDescent="0.3">
      <c r="A78">
        <v>1438496</v>
      </c>
      <c r="B78">
        <v>1.5160000000000001E-5</v>
      </c>
    </row>
    <row r="79" spans="1:2" x14ac:dyDescent="0.3">
      <c r="A79">
        <v>1459296</v>
      </c>
      <c r="B79">
        <v>1.216E-5</v>
      </c>
    </row>
    <row r="80" spans="1:2" x14ac:dyDescent="0.3">
      <c r="A80">
        <v>1480096</v>
      </c>
      <c r="B80">
        <v>1.198E-5</v>
      </c>
    </row>
    <row r="81" spans="1:2" x14ac:dyDescent="0.3">
      <c r="A81">
        <v>1500896</v>
      </c>
      <c r="B81">
        <v>1.1939999999999999E-5</v>
      </c>
    </row>
    <row r="82" spans="1:2" x14ac:dyDescent="0.3">
      <c r="A82">
        <v>1521696</v>
      </c>
      <c r="B82">
        <v>1.204E-5</v>
      </c>
    </row>
    <row r="83" spans="1:2" x14ac:dyDescent="0.3">
      <c r="A83">
        <v>1542496</v>
      </c>
      <c r="B83">
        <v>1.507E-5</v>
      </c>
    </row>
    <row r="84" spans="1:2" x14ac:dyDescent="0.3">
      <c r="A84">
        <v>1563296</v>
      </c>
      <c r="B84">
        <v>1.483E-5</v>
      </c>
    </row>
    <row r="85" spans="1:2" x14ac:dyDescent="0.3">
      <c r="A85">
        <v>1584096</v>
      </c>
      <c r="B85">
        <v>1.49E-5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6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0</v>
      </c>
    </row>
    <row r="9" spans="1:2" x14ac:dyDescent="0.3">
      <c r="A9">
        <v>56340</v>
      </c>
      <c r="B9">
        <v>3.4999999999999999E-6</v>
      </c>
    </row>
    <row r="10" spans="1:2" x14ac:dyDescent="0.3">
      <c r="A10">
        <v>75056</v>
      </c>
      <c r="B10">
        <v>8.3799999999999994E-6</v>
      </c>
    </row>
    <row r="11" spans="1:2" x14ac:dyDescent="0.3">
      <c r="A11">
        <v>93776</v>
      </c>
      <c r="B11">
        <v>7.5499999999999997E-6</v>
      </c>
    </row>
    <row r="12" spans="1:2" x14ac:dyDescent="0.3">
      <c r="A12">
        <v>112496</v>
      </c>
      <c r="B12">
        <v>8.3399999999999998E-6</v>
      </c>
    </row>
    <row r="13" spans="1:2" x14ac:dyDescent="0.3">
      <c r="A13">
        <v>132256</v>
      </c>
      <c r="B13">
        <v>9.9199999999999999E-6</v>
      </c>
    </row>
    <row r="14" spans="1:2" x14ac:dyDescent="0.3">
      <c r="A14">
        <v>152016</v>
      </c>
      <c r="B14">
        <v>9.2900000000000008E-6</v>
      </c>
    </row>
    <row r="15" spans="1:2" x14ac:dyDescent="0.3">
      <c r="A15">
        <v>171776</v>
      </c>
      <c r="B15">
        <v>1.005E-5</v>
      </c>
    </row>
    <row r="16" spans="1:2" x14ac:dyDescent="0.3">
      <c r="A16">
        <v>191536</v>
      </c>
      <c r="B16">
        <v>1.137E-5</v>
      </c>
    </row>
    <row r="17" spans="1:2" x14ac:dyDescent="0.3">
      <c r="A17">
        <v>211296</v>
      </c>
      <c r="B17">
        <v>9.5899999999999997E-6</v>
      </c>
    </row>
    <row r="18" spans="1:2" x14ac:dyDescent="0.3">
      <c r="A18">
        <v>231056</v>
      </c>
      <c r="B18">
        <v>1.183E-5</v>
      </c>
    </row>
    <row r="19" spans="1:2" x14ac:dyDescent="0.3">
      <c r="A19">
        <v>250816</v>
      </c>
      <c r="B19">
        <v>1.2439999999999999E-5</v>
      </c>
    </row>
    <row r="20" spans="1:2" x14ac:dyDescent="0.3">
      <c r="A20">
        <v>270576</v>
      </c>
      <c r="B20">
        <v>1.045E-5</v>
      </c>
    </row>
    <row r="21" spans="1:2" x14ac:dyDescent="0.3">
      <c r="A21">
        <v>290336</v>
      </c>
      <c r="B21">
        <v>1.289E-5</v>
      </c>
    </row>
    <row r="22" spans="1:2" x14ac:dyDescent="0.3">
      <c r="A22">
        <v>310096</v>
      </c>
      <c r="B22">
        <v>1.38E-5</v>
      </c>
    </row>
    <row r="23" spans="1:2" x14ac:dyDescent="0.3">
      <c r="A23">
        <v>329856</v>
      </c>
      <c r="B23">
        <v>1.399E-5</v>
      </c>
    </row>
    <row r="24" spans="1:2" x14ac:dyDescent="0.3">
      <c r="A24">
        <v>349616</v>
      </c>
      <c r="B24">
        <v>1.1590000000000001E-5</v>
      </c>
    </row>
    <row r="25" spans="1:2" x14ac:dyDescent="0.3">
      <c r="A25">
        <v>369376</v>
      </c>
      <c r="B25">
        <v>1.2320000000000001E-5</v>
      </c>
    </row>
    <row r="26" spans="1:2" x14ac:dyDescent="0.3">
      <c r="A26">
        <v>389140</v>
      </c>
      <c r="B26">
        <v>1.2320000000000001E-5</v>
      </c>
    </row>
    <row r="27" spans="1:2" x14ac:dyDescent="0.3">
      <c r="A27">
        <v>408896</v>
      </c>
      <c r="B27">
        <v>1.517E-5</v>
      </c>
    </row>
    <row r="28" spans="1:2" x14ac:dyDescent="0.3">
      <c r="A28">
        <v>428656</v>
      </c>
      <c r="B28">
        <v>1.472E-5</v>
      </c>
    </row>
    <row r="29" spans="1:2" x14ac:dyDescent="0.3">
      <c r="A29">
        <v>448416</v>
      </c>
      <c r="B29">
        <v>1.4810000000000001E-5</v>
      </c>
    </row>
    <row r="30" spans="1:2" x14ac:dyDescent="0.3">
      <c r="A30">
        <v>468176</v>
      </c>
      <c r="B30">
        <v>1.2109999999999999E-5</v>
      </c>
    </row>
    <row r="31" spans="1:2" x14ac:dyDescent="0.3">
      <c r="A31">
        <v>487936</v>
      </c>
      <c r="B31">
        <v>1.2089999999999999E-5</v>
      </c>
    </row>
    <row r="32" spans="1:2" x14ac:dyDescent="0.3">
      <c r="A32">
        <v>507696</v>
      </c>
      <c r="B32">
        <v>1.207E-5</v>
      </c>
    </row>
    <row r="33" spans="1:2" x14ac:dyDescent="0.3">
      <c r="A33">
        <v>527456</v>
      </c>
      <c r="B33">
        <v>1.502E-5</v>
      </c>
    </row>
    <row r="34" spans="1:2" x14ac:dyDescent="0.3">
      <c r="A34">
        <v>547216</v>
      </c>
      <c r="B34">
        <v>1.5420000000000001E-5</v>
      </c>
    </row>
    <row r="35" spans="1:2" x14ac:dyDescent="0.3">
      <c r="A35">
        <v>566976</v>
      </c>
      <c r="B35">
        <v>1.505E-5</v>
      </c>
    </row>
    <row r="36" spans="1:2" x14ac:dyDescent="0.3">
      <c r="A36">
        <v>586736</v>
      </c>
      <c r="B36">
        <v>1.6929999999999999E-5</v>
      </c>
    </row>
    <row r="37" spans="1:2" x14ac:dyDescent="0.3">
      <c r="A37">
        <v>606496</v>
      </c>
      <c r="B37">
        <v>1.261E-5</v>
      </c>
    </row>
    <row r="38" spans="1:2" x14ac:dyDescent="0.3">
      <c r="A38">
        <v>626256</v>
      </c>
      <c r="B38">
        <v>1.311E-5</v>
      </c>
    </row>
    <row r="39" spans="1:2" x14ac:dyDescent="0.3">
      <c r="A39">
        <v>646016</v>
      </c>
      <c r="B39">
        <v>1.2300000000000001E-5</v>
      </c>
    </row>
    <row r="40" spans="1:2" x14ac:dyDescent="0.3">
      <c r="A40">
        <v>665776</v>
      </c>
      <c r="B40">
        <v>1.456E-5</v>
      </c>
    </row>
    <row r="41" spans="1:2" x14ac:dyDescent="0.3">
      <c r="A41">
        <v>685536</v>
      </c>
      <c r="B41">
        <v>1.446E-5</v>
      </c>
    </row>
    <row r="42" spans="1:2" x14ac:dyDescent="0.3">
      <c r="A42">
        <v>705296</v>
      </c>
      <c r="B42">
        <v>1.453E-5</v>
      </c>
    </row>
    <row r="43" spans="1:2" x14ac:dyDescent="0.3">
      <c r="A43">
        <v>725056</v>
      </c>
      <c r="B43">
        <v>1.449E-5</v>
      </c>
    </row>
    <row r="44" spans="1:2" x14ac:dyDescent="0.3">
      <c r="A44">
        <v>744816</v>
      </c>
      <c r="B44">
        <v>1.186E-5</v>
      </c>
    </row>
    <row r="45" spans="1:2" x14ac:dyDescent="0.3">
      <c r="A45">
        <v>764576</v>
      </c>
      <c r="B45">
        <v>1.187E-5</v>
      </c>
    </row>
    <row r="46" spans="1:2" x14ac:dyDescent="0.3">
      <c r="A46">
        <v>784336</v>
      </c>
      <c r="B46">
        <v>1.465E-5</v>
      </c>
    </row>
    <row r="47" spans="1:2" x14ac:dyDescent="0.3">
      <c r="A47">
        <v>804096</v>
      </c>
      <c r="B47">
        <v>1.4239999999999999E-5</v>
      </c>
    </row>
    <row r="48" spans="1:2" x14ac:dyDescent="0.3">
      <c r="A48">
        <v>823856</v>
      </c>
      <c r="B48">
        <v>1.615E-5</v>
      </c>
    </row>
    <row r="49" spans="1:2" x14ac:dyDescent="0.3">
      <c r="A49">
        <v>843616</v>
      </c>
      <c r="B49">
        <v>1.5319999999999999E-5</v>
      </c>
    </row>
    <row r="50" spans="1:2" x14ac:dyDescent="0.3">
      <c r="A50">
        <v>863376</v>
      </c>
      <c r="B50">
        <v>1.2089999999999999E-5</v>
      </c>
    </row>
    <row r="51" spans="1:2" x14ac:dyDescent="0.3">
      <c r="A51">
        <v>883136</v>
      </c>
      <c r="B51">
        <v>1.1929999999999999E-5</v>
      </c>
    </row>
    <row r="52" spans="1:2" x14ac:dyDescent="0.3">
      <c r="A52">
        <v>902896</v>
      </c>
      <c r="B52">
        <v>1.2469999999999999E-5</v>
      </c>
    </row>
    <row r="53" spans="1:2" x14ac:dyDescent="0.3">
      <c r="A53">
        <v>922656</v>
      </c>
      <c r="B53">
        <v>1.485E-5</v>
      </c>
    </row>
    <row r="54" spans="1:2" x14ac:dyDescent="0.3">
      <c r="A54">
        <v>942416</v>
      </c>
      <c r="B54">
        <v>1.526E-5</v>
      </c>
    </row>
    <row r="55" spans="1:2" x14ac:dyDescent="0.3">
      <c r="A55">
        <v>962176</v>
      </c>
      <c r="B55">
        <v>1.507E-5</v>
      </c>
    </row>
    <row r="56" spans="1:2" x14ac:dyDescent="0.3">
      <c r="A56">
        <v>981936</v>
      </c>
      <c r="B56">
        <v>1.519E-5</v>
      </c>
    </row>
    <row r="57" spans="1:2" x14ac:dyDescent="0.3">
      <c r="A57">
        <v>1001696</v>
      </c>
      <c r="B57">
        <v>1.205E-5</v>
      </c>
    </row>
    <row r="58" spans="1:2" x14ac:dyDescent="0.3">
      <c r="A58">
        <v>1022496</v>
      </c>
      <c r="B58">
        <v>1.2269999999999999E-5</v>
      </c>
    </row>
    <row r="59" spans="1:2" x14ac:dyDescent="0.3">
      <c r="A59">
        <v>1043296</v>
      </c>
      <c r="B59">
        <v>1.2289999999999999E-5</v>
      </c>
    </row>
    <row r="60" spans="1:2" x14ac:dyDescent="0.3">
      <c r="A60">
        <v>1064096</v>
      </c>
      <c r="B60">
        <v>1.278E-5</v>
      </c>
    </row>
    <row r="61" spans="1:2" x14ac:dyDescent="0.3">
      <c r="A61">
        <v>1084896</v>
      </c>
      <c r="B61">
        <v>1.2819999999999999E-5</v>
      </c>
    </row>
    <row r="62" spans="1:2" x14ac:dyDescent="0.3">
      <c r="A62">
        <v>1105696</v>
      </c>
      <c r="B62">
        <v>1.436E-5</v>
      </c>
    </row>
    <row r="63" spans="1:2" x14ac:dyDescent="0.3">
      <c r="A63">
        <v>1126496</v>
      </c>
      <c r="B63">
        <v>1.456E-5</v>
      </c>
    </row>
    <row r="64" spans="1:2" x14ac:dyDescent="0.3">
      <c r="A64">
        <v>1147296</v>
      </c>
      <c r="B64">
        <v>1.452E-5</v>
      </c>
    </row>
    <row r="65" spans="1:2" x14ac:dyDescent="0.3">
      <c r="A65">
        <v>1168096</v>
      </c>
      <c r="B65">
        <v>1.431E-5</v>
      </c>
    </row>
    <row r="66" spans="1:2" x14ac:dyDescent="0.3">
      <c r="A66">
        <v>1188896</v>
      </c>
      <c r="B66">
        <v>1.2130000000000001E-5</v>
      </c>
    </row>
    <row r="67" spans="1:2" x14ac:dyDescent="0.3">
      <c r="A67">
        <v>1209696</v>
      </c>
      <c r="B67">
        <v>1.189E-5</v>
      </c>
    </row>
    <row r="68" spans="1:2" x14ac:dyDescent="0.3">
      <c r="A68">
        <v>1230496</v>
      </c>
      <c r="B68">
        <v>1.17E-5</v>
      </c>
    </row>
    <row r="69" spans="1:2" x14ac:dyDescent="0.3">
      <c r="A69">
        <v>1251296</v>
      </c>
      <c r="B69">
        <v>1.1800000000000001E-5</v>
      </c>
    </row>
    <row r="70" spans="1:2" x14ac:dyDescent="0.3">
      <c r="A70">
        <v>1272096</v>
      </c>
      <c r="B70">
        <v>1.4589999999999999E-5</v>
      </c>
    </row>
    <row r="71" spans="1:2" x14ac:dyDescent="0.3">
      <c r="A71">
        <v>1292896</v>
      </c>
      <c r="B71">
        <v>1.6439999999999998E-5</v>
      </c>
    </row>
    <row r="72" spans="1:2" x14ac:dyDescent="0.3">
      <c r="A72">
        <v>1313696</v>
      </c>
      <c r="B72">
        <v>1.454E-5</v>
      </c>
    </row>
    <row r="73" spans="1:2" x14ac:dyDescent="0.3">
      <c r="A73">
        <v>1334496</v>
      </c>
      <c r="B73">
        <v>1.535E-5</v>
      </c>
    </row>
    <row r="74" spans="1:2" x14ac:dyDescent="0.3">
      <c r="A74">
        <v>1355296</v>
      </c>
      <c r="B74">
        <v>1.4929999999999999E-5</v>
      </c>
    </row>
    <row r="75" spans="1:2" x14ac:dyDescent="0.3">
      <c r="A75">
        <v>1376096</v>
      </c>
      <c r="B75">
        <v>1.225E-5</v>
      </c>
    </row>
    <row r="76" spans="1:2" x14ac:dyDescent="0.3">
      <c r="A76">
        <v>1396896</v>
      </c>
      <c r="B76">
        <v>1.207E-5</v>
      </c>
    </row>
    <row r="77" spans="1:2" x14ac:dyDescent="0.3">
      <c r="A77">
        <v>1417696</v>
      </c>
      <c r="B77">
        <v>1.1929999999999999E-5</v>
      </c>
    </row>
    <row r="78" spans="1:2" x14ac:dyDescent="0.3">
      <c r="A78">
        <v>1438496</v>
      </c>
      <c r="B78">
        <v>1.19E-5</v>
      </c>
    </row>
    <row r="79" spans="1:2" x14ac:dyDescent="0.3">
      <c r="A79">
        <v>1459296</v>
      </c>
      <c r="B79">
        <v>1.504E-5</v>
      </c>
    </row>
    <row r="80" spans="1:2" x14ac:dyDescent="0.3">
      <c r="A80">
        <v>1480096</v>
      </c>
      <c r="B80">
        <v>1.558E-5</v>
      </c>
    </row>
    <row r="81" spans="1:2" x14ac:dyDescent="0.3">
      <c r="A81">
        <v>1500896</v>
      </c>
      <c r="B81">
        <v>1.5319999999999999E-5</v>
      </c>
    </row>
    <row r="82" spans="1:2" x14ac:dyDescent="0.3">
      <c r="A82">
        <v>1521696</v>
      </c>
      <c r="B82">
        <v>1.7039999999999999E-5</v>
      </c>
    </row>
    <row r="83" spans="1:2" x14ac:dyDescent="0.3">
      <c r="A83">
        <v>1542496</v>
      </c>
      <c r="B83">
        <v>1.499E-5</v>
      </c>
    </row>
    <row r="84" spans="1:2" x14ac:dyDescent="0.3">
      <c r="A84">
        <v>1563296</v>
      </c>
      <c r="B84">
        <v>1.2680000000000001E-5</v>
      </c>
    </row>
    <row r="85" spans="1:2" x14ac:dyDescent="0.3">
      <c r="A85">
        <v>1584096</v>
      </c>
      <c r="B85">
        <v>1.206E-5</v>
      </c>
    </row>
    <row r="86" spans="1:2" x14ac:dyDescent="0.3">
      <c r="A86">
        <v>1604896</v>
      </c>
      <c r="B86">
        <v>1.2109999999999999E-5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4"/>
  <sheetViews>
    <sheetView workbookViewId="0"/>
  </sheetViews>
  <sheetFormatPr defaultRowHeight="14.4" x14ac:dyDescent="0.3"/>
  <cols>
    <col min="1" max="1" width="10.77734375" bestFit="1" customWidth="1"/>
    <col min="2" max="2" width="11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1104</v>
      </c>
      <c r="B3">
        <v>0</v>
      </c>
    </row>
    <row r="4" spans="1:2" x14ac:dyDescent="0.3">
      <c r="A4">
        <v>2256</v>
      </c>
      <c r="B4">
        <v>0</v>
      </c>
    </row>
    <row r="5" spans="1:2" x14ac:dyDescent="0.3">
      <c r="A5">
        <v>3396</v>
      </c>
      <c r="B5">
        <v>0</v>
      </c>
    </row>
    <row r="6" spans="1:2" x14ac:dyDescent="0.3">
      <c r="A6">
        <v>4536</v>
      </c>
      <c r="B6">
        <v>0</v>
      </c>
    </row>
    <row r="7" spans="1:2" x14ac:dyDescent="0.3">
      <c r="A7">
        <v>18896</v>
      </c>
      <c r="B7">
        <v>0</v>
      </c>
    </row>
    <row r="8" spans="1:2" x14ac:dyDescent="0.3">
      <c r="A8">
        <v>37616</v>
      </c>
      <c r="B8">
        <v>3.6899999999999998E-6</v>
      </c>
    </row>
    <row r="9" spans="1:2" x14ac:dyDescent="0.3">
      <c r="A9">
        <v>56340</v>
      </c>
      <c r="B9">
        <v>8.1499999999999999E-6</v>
      </c>
    </row>
    <row r="10" spans="1:2" x14ac:dyDescent="0.3">
      <c r="A10">
        <v>75056</v>
      </c>
      <c r="B10">
        <v>8.1499999999999999E-6</v>
      </c>
    </row>
    <row r="11" spans="1:2" x14ac:dyDescent="0.3">
      <c r="A11">
        <v>93776</v>
      </c>
      <c r="B11">
        <v>1.024E-5</v>
      </c>
    </row>
    <row r="12" spans="1:2" x14ac:dyDescent="0.3">
      <c r="A12">
        <v>112496</v>
      </c>
      <c r="B12">
        <v>8.8200000000000003E-6</v>
      </c>
    </row>
    <row r="13" spans="1:2" x14ac:dyDescent="0.3">
      <c r="A13">
        <v>132256</v>
      </c>
      <c r="B13">
        <v>9.7499999999999998E-6</v>
      </c>
    </row>
    <row r="14" spans="1:2" x14ac:dyDescent="0.3">
      <c r="A14">
        <v>152016</v>
      </c>
      <c r="B14">
        <v>8.7499999999999992E-6</v>
      </c>
    </row>
    <row r="15" spans="1:2" x14ac:dyDescent="0.3">
      <c r="A15">
        <v>171776</v>
      </c>
      <c r="B15">
        <v>1.024E-5</v>
      </c>
    </row>
    <row r="16" spans="1:2" x14ac:dyDescent="0.3">
      <c r="A16">
        <v>191536</v>
      </c>
      <c r="B16">
        <v>8.4300000000000006E-6</v>
      </c>
    </row>
    <row r="17" spans="1:2" x14ac:dyDescent="0.3">
      <c r="A17">
        <v>211296</v>
      </c>
      <c r="B17">
        <v>8.8799999999999997E-6</v>
      </c>
    </row>
    <row r="18" spans="1:2" x14ac:dyDescent="0.3">
      <c r="A18">
        <v>231056</v>
      </c>
      <c r="B18">
        <v>1.049E-5</v>
      </c>
    </row>
    <row r="19" spans="1:2" x14ac:dyDescent="0.3">
      <c r="A19">
        <v>250816</v>
      </c>
      <c r="B19">
        <v>9.3899999999999999E-6</v>
      </c>
    </row>
    <row r="20" spans="1:2" x14ac:dyDescent="0.3">
      <c r="A20">
        <v>270576</v>
      </c>
      <c r="B20">
        <v>9.9299999999999998E-6</v>
      </c>
    </row>
    <row r="21" spans="1:2" x14ac:dyDescent="0.3">
      <c r="A21">
        <v>290336</v>
      </c>
      <c r="B21">
        <v>1.2279999999999999E-5</v>
      </c>
    </row>
    <row r="22" spans="1:2" x14ac:dyDescent="0.3">
      <c r="A22">
        <v>310096</v>
      </c>
      <c r="B22">
        <v>1.0210000000000001E-5</v>
      </c>
    </row>
    <row r="23" spans="1:2" x14ac:dyDescent="0.3">
      <c r="A23">
        <v>329856</v>
      </c>
      <c r="B23">
        <v>1.04E-5</v>
      </c>
    </row>
    <row r="24" spans="1:2" x14ac:dyDescent="0.3">
      <c r="A24">
        <v>349616</v>
      </c>
      <c r="B24">
        <v>1.332E-5</v>
      </c>
    </row>
    <row r="25" spans="1:2" x14ac:dyDescent="0.3">
      <c r="A25">
        <v>369376</v>
      </c>
      <c r="B25">
        <v>1.378E-5</v>
      </c>
    </row>
    <row r="26" spans="1:2" x14ac:dyDescent="0.3">
      <c r="A26">
        <v>389140</v>
      </c>
      <c r="B26">
        <v>1.0740000000000001E-5</v>
      </c>
    </row>
    <row r="27" spans="1:2" x14ac:dyDescent="0.3">
      <c r="A27">
        <v>408896</v>
      </c>
      <c r="B27">
        <v>1.1250000000000001E-5</v>
      </c>
    </row>
    <row r="28" spans="1:2" x14ac:dyDescent="0.3">
      <c r="A28">
        <v>428656</v>
      </c>
      <c r="B28">
        <v>1.1379999999999999E-5</v>
      </c>
    </row>
    <row r="29" spans="1:2" x14ac:dyDescent="0.3">
      <c r="A29">
        <v>448416</v>
      </c>
      <c r="B29">
        <v>1.395E-5</v>
      </c>
    </row>
    <row r="30" spans="1:2" x14ac:dyDescent="0.3">
      <c r="A30">
        <v>468176</v>
      </c>
      <c r="B30">
        <v>1.3509999999999999E-5</v>
      </c>
    </row>
    <row r="31" spans="1:2" x14ac:dyDescent="0.3">
      <c r="A31">
        <v>487936</v>
      </c>
      <c r="B31">
        <v>1.115E-5</v>
      </c>
    </row>
    <row r="32" spans="1:2" x14ac:dyDescent="0.3">
      <c r="A32">
        <v>507696</v>
      </c>
      <c r="B32">
        <v>1.092E-5</v>
      </c>
    </row>
    <row r="33" spans="1:2" x14ac:dyDescent="0.3">
      <c r="A33">
        <v>527456</v>
      </c>
      <c r="B33">
        <v>1.362E-5</v>
      </c>
    </row>
    <row r="34" spans="1:2" x14ac:dyDescent="0.3">
      <c r="A34">
        <v>547216</v>
      </c>
      <c r="B34">
        <v>1.3329999999999999E-5</v>
      </c>
    </row>
    <row r="35" spans="1:2" x14ac:dyDescent="0.3">
      <c r="A35">
        <v>566976</v>
      </c>
      <c r="B35">
        <v>1.1219999999999999E-5</v>
      </c>
    </row>
    <row r="36" spans="1:2" x14ac:dyDescent="0.3">
      <c r="A36">
        <v>586736</v>
      </c>
      <c r="B36">
        <v>1.098E-5</v>
      </c>
    </row>
    <row r="37" spans="1:2" x14ac:dyDescent="0.3">
      <c r="A37">
        <v>606496</v>
      </c>
      <c r="B37">
        <v>1.346E-5</v>
      </c>
    </row>
    <row r="38" spans="1:2" x14ac:dyDescent="0.3">
      <c r="A38">
        <v>626256</v>
      </c>
      <c r="B38">
        <v>1.3730000000000001E-5</v>
      </c>
    </row>
    <row r="39" spans="1:2" x14ac:dyDescent="0.3">
      <c r="A39">
        <v>646016</v>
      </c>
      <c r="B39">
        <v>1.3519999999999999E-5</v>
      </c>
    </row>
    <row r="40" spans="1:2" x14ac:dyDescent="0.3">
      <c r="A40">
        <v>665776</v>
      </c>
      <c r="B40">
        <v>1.186E-5</v>
      </c>
    </row>
    <row r="41" spans="1:2" x14ac:dyDescent="0.3">
      <c r="A41">
        <v>685536</v>
      </c>
      <c r="B41">
        <v>1.2300000000000001E-5</v>
      </c>
    </row>
    <row r="42" spans="1:2" x14ac:dyDescent="0.3">
      <c r="A42">
        <v>705296</v>
      </c>
      <c r="B42">
        <v>1.2099999999999999E-5</v>
      </c>
    </row>
    <row r="43" spans="1:2" x14ac:dyDescent="0.3">
      <c r="A43">
        <v>725056</v>
      </c>
      <c r="B43">
        <v>1.414E-5</v>
      </c>
    </row>
    <row r="44" spans="1:2" x14ac:dyDescent="0.3">
      <c r="A44">
        <v>744816</v>
      </c>
      <c r="B44">
        <v>1.415E-5</v>
      </c>
    </row>
    <row r="45" spans="1:2" x14ac:dyDescent="0.3">
      <c r="A45">
        <v>764576</v>
      </c>
      <c r="B45">
        <v>1.1600000000000001E-5</v>
      </c>
    </row>
    <row r="46" spans="1:2" x14ac:dyDescent="0.3">
      <c r="A46">
        <v>784336</v>
      </c>
      <c r="B46">
        <v>1.153E-5</v>
      </c>
    </row>
    <row r="47" spans="1:2" x14ac:dyDescent="0.3">
      <c r="A47">
        <v>804096</v>
      </c>
      <c r="B47">
        <v>1.4059999999999999E-5</v>
      </c>
    </row>
    <row r="48" spans="1:2" x14ac:dyDescent="0.3">
      <c r="A48">
        <v>823856</v>
      </c>
      <c r="B48">
        <v>1.4219999999999999E-5</v>
      </c>
    </row>
    <row r="49" spans="1:2" x14ac:dyDescent="0.3">
      <c r="A49">
        <v>843616</v>
      </c>
      <c r="B49">
        <v>1.411E-5</v>
      </c>
    </row>
    <row r="50" spans="1:2" x14ac:dyDescent="0.3">
      <c r="A50">
        <v>863376</v>
      </c>
      <c r="B50">
        <v>1.128E-5</v>
      </c>
    </row>
    <row r="51" spans="1:2" x14ac:dyDescent="0.3">
      <c r="A51">
        <v>883136</v>
      </c>
      <c r="B51">
        <v>1.135E-5</v>
      </c>
    </row>
    <row r="52" spans="1:2" x14ac:dyDescent="0.3">
      <c r="A52">
        <v>902896</v>
      </c>
      <c r="B52">
        <v>1.482E-5</v>
      </c>
    </row>
    <row r="53" spans="1:2" x14ac:dyDescent="0.3">
      <c r="A53">
        <v>922656</v>
      </c>
      <c r="B53">
        <v>1.5290000000000001E-5</v>
      </c>
    </row>
    <row r="54" spans="1:2" x14ac:dyDescent="0.3">
      <c r="A54">
        <v>942416</v>
      </c>
      <c r="B54">
        <v>1.377E-5</v>
      </c>
    </row>
    <row r="55" spans="1:2" x14ac:dyDescent="0.3">
      <c r="A55">
        <v>962176</v>
      </c>
      <c r="B55">
        <v>1.36E-5</v>
      </c>
    </row>
    <row r="56" spans="1:2" x14ac:dyDescent="0.3">
      <c r="A56">
        <v>981936</v>
      </c>
      <c r="B56">
        <v>1.165E-5</v>
      </c>
    </row>
    <row r="57" spans="1:2" x14ac:dyDescent="0.3">
      <c r="A57">
        <v>1001696</v>
      </c>
      <c r="B57">
        <v>1.119E-5</v>
      </c>
    </row>
    <row r="58" spans="1:2" x14ac:dyDescent="0.3">
      <c r="A58">
        <v>1022496</v>
      </c>
      <c r="B58">
        <v>1.398E-5</v>
      </c>
    </row>
    <row r="59" spans="1:2" x14ac:dyDescent="0.3">
      <c r="A59">
        <v>1043296</v>
      </c>
      <c r="B59">
        <v>1.38E-5</v>
      </c>
    </row>
    <row r="60" spans="1:2" x14ac:dyDescent="0.3">
      <c r="A60">
        <v>1064096</v>
      </c>
      <c r="B60">
        <v>1.398E-5</v>
      </c>
    </row>
    <row r="61" spans="1:2" x14ac:dyDescent="0.3">
      <c r="A61">
        <v>1084896</v>
      </c>
      <c r="B61">
        <v>1.1219999999999999E-5</v>
      </c>
    </row>
    <row r="62" spans="1:2" x14ac:dyDescent="0.3">
      <c r="A62">
        <v>1105696</v>
      </c>
      <c r="B62">
        <v>1.1420000000000001E-5</v>
      </c>
    </row>
    <row r="63" spans="1:2" x14ac:dyDescent="0.3">
      <c r="A63">
        <v>1126496</v>
      </c>
      <c r="B63">
        <v>1.1420000000000001E-5</v>
      </c>
    </row>
    <row r="64" spans="1:2" x14ac:dyDescent="0.3">
      <c r="A64">
        <v>1147296</v>
      </c>
      <c r="B64">
        <v>1.384E-5</v>
      </c>
    </row>
    <row r="65" spans="1:2" x14ac:dyDescent="0.3">
      <c r="A65">
        <v>1168096</v>
      </c>
      <c r="B65">
        <v>1.4980000000000001E-5</v>
      </c>
    </row>
    <row r="66" spans="1:2" x14ac:dyDescent="0.3">
      <c r="A66">
        <v>1188896</v>
      </c>
      <c r="B66">
        <v>1.4450000000000001E-5</v>
      </c>
    </row>
    <row r="67" spans="1:2" x14ac:dyDescent="0.3">
      <c r="A67">
        <v>1209696</v>
      </c>
      <c r="B67">
        <v>1.412E-5</v>
      </c>
    </row>
    <row r="68" spans="1:2" x14ac:dyDescent="0.3">
      <c r="A68">
        <v>1230496</v>
      </c>
      <c r="B68">
        <v>1.1590000000000001E-5</v>
      </c>
    </row>
    <row r="69" spans="1:2" x14ac:dyDescent="0.3">
      <c r="A69">
        <v>1251296</v>
      </c>
      <c r="B69">
        <v>1.1790000000000001E-5</v>
      </c>
    </row>
    <row r="70" spans="1:2" x14ac:dyDescent="0.3">
      <c r="A70">
        <v>1272096</v>
      </c>
      <c r="B70">
        <v>1.164E-5</v>
      </c>
    </row>
    <row r="71" spans="1:2" x14ac:dyDescent="0.3">
      <c r="A71">
        <v>1292896</v>
      </c>
      <c r="B71">
        <v>1.4049999999999999E-5</v>
      </c>
    </row>
    <row r="72" spans="1:2" x14ac:dyDescent="0.3">
      <c r="A72">
        <v>1313696</v>
      </c>
      <c r="B72">
        <v>1.43E-5</v>
      </c>
    </row>
    <row r="73" spans="1:2" x14ac:dyDescent="0.3">
      <c r="A73">
        <v>1334496</v>
      </c>
      <c r="B73">
        <v>1.434E-5</v>
      </c>
    </row>
    <row r="74" spans="1:2" x14ac:dyDescent="0.3">
      <c r="A74">
        <v>1355296</v>
      </c>
      <c r="B74">
        <v>1.132E-5</v>
      </c>
    </row>
    <row r="75" spans="1:2" x14ac:dyDescent="0.3">
      <c r="A75">
        <v>1376096</v>
      </c>
      <c r="B75">
        <v>1.166E-5</v>
      </c>
    </row>
    <row r="76" spans="1:2" x14ac:dyDescent="0.3">
      <c r="A76">
        <v>1396896</v>
      </c>
      <c r="B76">
        <v>1.186E-5</v>
      </c>
    </row>
    <row r="77" spans="1:2" x14ac:dyDescent="0.3">
      <c r="A77">
        <v>1417696</v>
      </c>
      <c r="B77">
        <v>1.2099999999999999E-5</v>
      </c>
    </row>
    <row r="78" spans="1:2" x14ac:dyDescent="0.3">
      <c r="A78">
        <v>1438496</v>
      </c>
      <c r="B78">
        <v>1.491E-5</v>
      </c>
    </row>
    <row r="79" spans="1:2" x14ac:dyDescent="0.3">
      <c r="A79">
        <v>1459296</v>
      </c>
      <c r="B79">
        <v>1.4229999999999999E-5</v>
      </c>
    </row>
    <row r="80" spans="1:2" x14ac:dyDescent="0.3">
      <c r="A80">
        <v>1480096</v>
      </c>
      <c r="B80">
        <v>1.3730000000000001E-5</v>
      </c>
    </row>
    <row r="81" spans="1:2" x14ac:dyDescent="0.3">
      <c r="A81">
        <v>1500896</v>
      </c>
      <c r="B81">
        <v>1.131E-5</v>
      </c>
    </row>
    <row r="82" spans="1:2" x14ac:dyDescent="0.3">
      <c r="A82">
        <v>1521696</v>
      </c>
      <c r="B82">
        <v>1.167E-5</v>
      </c>
    </row>
    <row r="83" spans="1:2" x14ac:dyDescent="0.3">
      <c r="A83">
        <v>1542496</v>
      </c>
      <c r="B83">
        <v>1.129E-5</v>
      </c>
    </row>
    <row r="84" spans="1:2" x14ac:dyDescent="0.3">
      <c r="A84">
        <v>1563296</v>
      </c>
      <c r="B84">
        <v>1.402E-5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P324"/>
  <sheetViews>
    <sheetView tabSelected="1" topLeftCell="A64" zoomScale="70" zoomScaleNormal="70" workbookViewId="0">
      <selection activeCell="W79" sqref="W79"/>
    </sheetView>
  </sheetViews>
  <sheetFormatPr defaultRowHeight="14.4" x14ac:dyDescent="0.3"/>
  <cols>
    <col min="1" max="6" width="8.88671875" customWidth="1"/>
    <col min="7" max="7" width="12" bestFit="1" customWidth="1"/>
    <col min="8" max="22" width="8.88671875" customWidth="1"/>
    <col min="23" max="23" width="12.21875" bestFit="1" customWidth="1"/>
    <col min="24" max="24" width="13.33203125" bestFit="1" customWidth="1"/>
    <col min="25" max="25" width="8.88671875" customWidth="1"/>
    <col min="26" max="26" width="12.21875" bestFit="1" customWidth="1"/>
  </cols>
  <sheetData>
    <row r="1" spans="2:42" x14ac:dyDescent="0.3">
      <c r="B1" s="15" t="s">
        <v>5</v>
      </c>
      <c r="C1" s="15"/>
      <c r="D1" s="14" t="s">
        <v>6</v>
      </c>
      <c r="E1" s="14"/>
      <c r="F1" s="14" t="s">
        <v>7</v>
      </c>
      <c r="G1" s="14"/>
      <c r="H1" s="14" t="s">
        <v>8</v>
      </c>
      <c r="I1" s="14"/>
      <c r="J1" s="14" t="s">
        <v>9</v>
      </c>
      <c r="K1" s="14"/>
      <c r="L1" s="14" t="s">
        <v>10</v>
      </c>
      <c r="M1" s="14"/>
      <c r="N1" s="14" t="s">
        <v>11</v>
      </c>
      <c r="O1" s="14"/>
      <c r="P1" s="14" t="s">
        <v>12</v>
      </c>
      <c r="Q1" s="14"/>
      <c r="R1" s="14" t="s">
        <v>13</v>
      </c>
      <c r="S1" s="14"/>
      <c r="T1" s="14" t="s">
        <v>2</v>
      </c>
      <c r="U1" s="14"/>
    </row>
    <row r="2" spans="2:42" x14ac:dyDescent="0.3">
      <c r="B2">
        <v>6.3999999999999997E-5</v>
      </c>
      <c r="C2" s="9">
        <f t="shared" ref="C2:C33" si="0">1000000*Z2</f>
        <v>1E-3</v>
      </c>
      <c r="D2">
        <v>6.3999999999999997E-5</v>
      </c>
      <c r="E2" s="9">
        <f t="shared" ref="E2:E33" si="1">1000000*AB2</f>
        <v>1E-3</v>
      </c>
      <c r="F2">
        <v>6.3999999999999997E-5</v>
      </c>
      <c r="G2" s="9">
        <f t="shared" ref="G2:G33" si="2">1000000*AD2</f>
        <v>1E-3</v>
      </c>
      <c r="H2">
        <v>1.12E-4</v>
      </c>
      <c r="I2" s="9">
        <f t="shared" ref="I2:I33" si="3">1000000*AF2</f>
        <v>1E-3</v>
      </c>
      <c r="J2">
        <v>6.3999999999999997E-5</v>
      </c>
      <c r="K2" s="9">
        <f t="shared" ref="K2:K33" si="4">1000000*AH2</f>
        <v>1E-3</v>
      </c>
      <c r="L2">
        <v>6.3999999999999997E-5</v>
      </c>
      <c r="M2" s="9">
        <f t="shared" ref="M2:M33" si="5">1000000*AJ2</f>
        <v>1E-3</v>
      </c>
      <c r="N2">
        <v>1.12E-4</v>
      </c>
      <c r="O2" s="9">
        <f t="shared" ref="O2:O33" si="6">1000000*AL2</f>
        <v>1E-3</v>
      </c>
      <c r="P2">
        <v>6.3999999999999997E-5</v>
      </c>
      <c r="Q2" s="9">
        <f t="shared" ref="Q2:Q33" si="7">1000000*AN2</f>
        <v>1E-3</v>
      </c>
      <c r="R2">
        <v>6.3999999999999997E-5</v>
      </c>
      <c r="S2" s="9">
        <f t="shared" ref="S2:S33" si="8">1000000*AP2</f>
        <v>1E-3</v>
      </c>
      <c r="T2">
        <f t="shared" ref="T2:T33" si="9">((SUM(B2,D2,F2,H2,J2,L2,N2,P2,R2)/9)/1000)*1000</f>
        <v>7.4666666666666675E-5</v>
      </c>
      <c r="U2" s="6">
        <f t="shared" ref="U2:U33" si="10">SUM(C2,E2,G2,I2,K2,M2,O2,Q2,S2)/9</f>
        <v>1E-3</v>
      </c>
      <c r="W2" t="s">
        <v>14</v>
      </c>
      <c r="X2">
        <v>1.0000000000000001E-9</v>
      </c>
      <c r="Z2">
        <v>1.0000000000000001E-9</v>
      </c>
      <c r="AB2">
        <v>1.0000000000000001E-9</v>
      </c>
      <c r="AD2">
        <v>1.0000000000000001E-9</v>
      </c>
      <c r="AF2">
        <v>1.0000000000000001E-9</v>
      </c>
      <c r="AH2">
        <v>1.0000000000000001E-9</v>
      </c>
      <c r="AJ2">
        <v>1.0000000000000001E-9</v>
      </c>
      <c r="AL2">
        <v>1.0000000000000001E-9</v>
      </c>
      <c r="AN2">
        <v>1.0000000000000001E-9</v>
      </c>
      <c r="AP2">
        <v>1.0000000000000001E-9</v>
      </c>
    </row>
    <row r="3" spans="2:42" x14ac:dyDescent="0.3">
      <c r="B3">
        <v>1.1040000000000002E-3</v>
      </c>
      <c r="C3" s="10">
        <f t="shared" si="0"/>
        <v>1E-3</v>
      </c>
      <c r="D3">
        <v>1.1040000000000002E-3</v>
      </c>
      <c r="E3" s="10">
        <f t="shared" si="1"/>
        <v>1E-3</v>
      </c>
      <c r="F3">
        <v>1.1040000000000002E-3</v>
      </c>
      <c r="G3" s="10">
        <f t="shared" si="2"/>
        <v>1E-3</v>
      </c>
      <c r="H3">
        <v>1.24E-3</v>
      </c>
      <c r="I3" s="10">
        <f t="shared" si="3"/>
        <v>1E-3</v>
      </c>
      <c r="J3">
        <v>1.1040000000000002E-3</v>
      </c>
      <c r="K3" s="10">
        <f t="shared" si="4"/>
        <v>1E-3</v>
      </c>
      <c r="L3">
        <v>1.1040000000000002E-3</v>
      </c>
      <c r="M3" s="10">
        <f t="shared" si="5"/>
        <v>1E-3</v>
      </c>
      <c r="N3">
        <v>1.24E-3</v>
      </c>
      <c r="O3" s="10">
        <f t="shared" si="6"/>
        <v>1E-3</v>
      </c>
      <c r="P3">
        <v>1.1040000000000002E-3</v>
      </c>
      <c r="Q3" s="10">
        <f t="shared" si="7"/>
        <v>1E-3</v>
      </c>
      <c r="R3">
        <v>1.1040000000000002E-3</v>
      </c>
      <c r="S3" s="10">
        <f t="shared" si="8"/>
        <v>1E-3</v>
      </c>
      <c r="T3">
        <f t="shared" si="9"/>
        <v>1.1342222222222224E-3</v>
      </c>
      <c r="U3" s="7">
        <f t="shared" si="10"/>
        <v>1E-3</v>
      </c>
      <c r="W3">
        <v>1000</v>
      </c>
      <c r="X3">
        <v>1.0000000000000001E-9</v>
      </c>
      <c r="Z3">
        <v>1.0000000000000001E-9</v>
      </c>
      <c r="AB3">
        <v>1.0000000000000001E-9</v>
      </c>
      <c r="AD3">
        <v>1.0000000000000001E-9</v>
      </c>
      <c r="AF3">
        <v>1.0000000000000001E-9</v>
      </c>
      <c r="AH3">
        <v>1.0000000000000001E-9</v>
      </c>
      <c r="AJ3">
        <v>1.0000000000000001E-9</v>
      </c>
      <c r="AL3">
        <v>1.0000000000000001E-9</v>
      </c>
      <c r="AN3">
        <v>1.0000000000000001E-9</v>
      </c>
      <c r="AP3">
        <v>1.0000000000000001E-9</v>
      </c>
    </row>
    <row r="4" spans="2:42" x14ac:dyDescent="0.3">
      <c r="B4">
        <v>2.2559999999999998E-3</v>
      </c>
      <c r="C4" s="10">
        <f t="shared" si="0"/>
        <v>1E-3</v>
      </c>
      <c r="D4">
        <v>2.2559999999999998E-3</v>
      </c>
      <c r="E4" s="10">
        <f t="shared" si="1"/>
        <v>1E-3</v>
      </c>
      <c r="F4">
        <v>2.2559999999999998E-3</v>
      </c>
      <c r="G4" s="10">
        <f t="shared" si="2"/>
        <v>1E-3</v>
      </c>
      <c r="H4">
        <v>2.4320000000000001E-3</v>
      </c>
      <c r="I4" s="10">
        <f t="shared" si="3"/>
        <v>1E-3</v>
      </c>
      <c r="J4">
        <v>2.2559999999999998E-3</v>
      </c>
      <c r="K4" s="10">
        <f t="shared" si="4"/>
        <v>1E-3</v>
      </c>
      <c r="L4">
        <v>2.2559999999999998E-3</v>
      </c>
      <c r="M4" s="10">
        <f t="shared" si="5"/>
        <v>1E-3</v>
      </c>
      <c r="N4">
        <v>2.4320000000000001E-3</v>
      </c>
      <c r="O4" s="10">
        <f t="shared" si="6"/>
        <v>1E-3</v>
      </c>
      <c r="P4">
        <v>2.2559999999999998E-3</v>
      </c>
      <c r="Q4" s="10">
        <f t="shared" si="7"/>
        <v>1E-3</v>
      </c>
      <c r="R4">
        <v>2.2559999999999998E-3</v>
      </c>
      <c r="S4" s="10">
        <f t="shared" si="8"/>
        <v>1E-3</v>
      </c>
      <c r="T4">
        <f t="shared" si="9"/>
        <v>2.295111111111111E-3</v>
      </c>
      <c r="U4" s="7">
        <f t="shared" si="10"/>
        <v>1E-3</v>
      </c>
      <c r="X4">
        <v>1.0000000000000001E-9</v>
      </c>
      <c r="Z4">
        <v>1.0000000000000001E-9</v>
      </c>
      <c r="AB4">
        <v>1.0000000000000001E-9</v>
      </c>
      <c r="AD4">
        <v>1.0000000000000001E-9</v>
      </c>
      <c r="AF4">
        <v>1.0000000000000001E-9</v>
      </c>
      <c r="AH4">
        <v>1.0000000000000001E-9</v>
      </c>
      <c r="AJ4">
        <v>1.0000000000000001E-9</v>
      </c>
      <c r="AL4">
        <v>1.0000000000000001E-9</v>
      </c>
      <c r="AN4">
        <v>1.0000000000000001E-9</v>
      </c>
      <c r="AP4">
        <v>1.0000000000000001E-9</v>
      </c>
    </row>
    <row r="5" spans="2:42" x14ac:dyDescent="0.3">
      <c r="B5">
        <v>3.3959999999999997E-3</v>
      </c>
      <c r="C5" s="10">
        <f t="shared" si="0"/>
        <v>1E-3</v>
      </c>
      <c r="D5">
        <v>3.3959999999999997E-3</v>
      </c>
      <c r="E5" s="10">
        <f t="shared" si="1"/>
        <v>1E-3</v>
      </c>
      <c r="F5">
        <v>3.3959999999999997E-3</v>
      </c>
      <c r="G5" s="10">
        <f t="shared" si="2"/>
        <v>1E-3</v>
      </c>
      <c r="H5">
        <v>3.6160000000000003E-3</v>
      </c>
      <c r="I5" s="10">
        <f t="shared" si="3"/>
        <v>1E-3</v>
      </c>
      <c r="J5">
        <v>3.3959999999999997E-3</v>
      </c>
      <c r="K5" s="10">
        <f t="shared" si="4"/>
        <v>1E-3</v>
      </c>
      <c r="L5">
        <v>3.3959999999999997E-3</v>
      </c>
      <c r="M5" s="10">
        <f t="shared" si="5"/>
        <v>1E-3</v>
      </c>
      <c r="N5">
        <v>3.6160000000000003E-3</v>
      </c>
      <c r="O5" s="10">
        <f t="shared" si="6"/>
        <v>1E-3</v>
      </c>
      <c r="P5">
        <v>3.3959999999999997E-3</v>
      </c>
      <c r="Q5" s="10">
        <f t="shared" si="7"/>
        <v>1E-3</v>
      </c>
      <c r="R5">
        <v>3.3959999999999997E-3</v>
      </c>
      <c r="S5" s="10">
        <f t="shared" si="8"/>
        <v>1E-3</v>
      </c>
      <c r="T5">
        <f t="shared" si="9"/>
        <v>3.4448888888888888E-3</v>
      </c>
      <c r="U5" s="7">
        <f t="shared" si="10"/>
        <v>1E-3</v>
      </c>
      <c r="X5">
        <v>1.0000000000000001E-9</v>
      </c>
      <c r="Z5">
        <v>1.0000000000000001E-9</v>
      </c>
      <c r="AB5">
        <v>1.0000000000000001E-9</v>
      </c>
      <c r="AD5">
        <v>1.0000000000000001E-9</v>
      </c>
      <c r="AF5">
        <v>1.0000000000000001E-9</v>
      </c>
      <c r="AH5">
        <v>1.0000000000000001E-9</v>
      </c>
      <c r="AJ5">
        <v>1.0000000000000001E-9</v>
      </c>
      <c r="AL5">
        <v>1.0000000000000001E-9</v>
      </c>
      <c r="AN5">
        <v>1.0000000000000001E-9</v>
      </c>
      <c r="AP5">
        <v>1.0000000000000001E-9</v>
      </c>
    </row>
    <row r="6" spans="2:42" x14ac:dyDescent="0.3">
      <c r="B6">
        <v>4.5359999999999992E-3</v>
      </c>
      <c r="C6" s="10">
        <f t="shared" si="0"/>
        <v>1E-3</v>
      </c>
      <c r="D6">
        <v>4.5359999999999992E-3</v>
      </c>
      <c r="E6" s="10">
        <f t="shared" si="1"/>
        <v>1E-3</v>
      </c>
      <c r="F6">
        <v>4.5359999999999992E-3</v>
      </c>
      <c r="G6" s="10">
        <f t="shared" si="2"/>
        <v>1E-3</v>
      </c>
      <c r="H6">
        <v>4.7999999999999996E-3</v>
      </c>
      <c r="I6" s="10">
        <f t="shared" si="3"/>
        <v>1E-3</v>
      </c>
      <c r="J6">
        <v>4.5359999999999992E-3</v>
      </c>
      <c r="K6" s="10">
        <f t="shared" si="4"/>
        <v>1E-3</v>
      </c>
      <c r="L6">
        <v>4.5359999999999992E-3</v>
      </c>
      <c r="M6" s="10">
        <f t="shared" si="5"/>
        <v>1E-3</v>
      </c>
      <c r="N6">
        <v>4.7999999999999996E-3</v>
      </c>
      <c r="O6" s="10">
        <f t="shared" si="6"/>
        <v>1E-3</v>
      </c>
      <c r="P6">
        <v>4.5359999999999992E-3</v>
      </c>
      <c r="Q6" s="10">
        <f t="shared" si="7"/>
        <v>1E-3</v>
      </c>
      <c r="R6">
        <v>4.5359999999999992E-3</v>
      </c>
      <c r="S6" s="10">
        <f t="shared" si="8"/>
        <v>1E-3</v>
      </c>
      <c r="T6">
        <f t="shared" si="9"/>
        <v>4.5946666666666662E-3</v>
      </c>
      <c r="U6" s="7">
        <f t="shared" si="10"/>
        <v>1E-3</v>
      </c>
      <c r="X6">
        <v>1.0000000000000001E-9</v>
      </c>
      <c r="Z6">
        <v>1.0000000000000001E-9</v>
      </c>
      <c r="AB6">
        <v>1.0000000000000001E-9</v>
      </c>
      <c r="AD6">
        <v>1.0000000000000001E-9</v>
      </c>
      <c r="AF6">
        <v>1.0000000000000001E-9</v>
      </c>
      <c r="AH6">
        <v>1.0000000000000001E-9</v>
      </c>
      <c r="AJ6">
        <v>1.0000000000000001E-9</v>
      </c>
      <c r="AL6">
        <v>1.0000000000000001E-9</v>
      </c>
      <c r="AN6">
        <v>1.0000000000000001E-9</v>
      </c>
      <c r="AP6">
        <v>1.0000000000000001E-9</v>
      </c>
    </row>
    <row r="7" spans="2:42" x14ac:dyDescent="0.3">
      <c r="B7">
        <v>1.8896E-2</v>
      </c>
      <c r="C7" s="10">
        <f t="shared" si="0"/>
        <v>1E-3</v>
      </c>
      <c r="D7">
        <v>1.8896E-2</v>
      </c>
      <c r="E7" s="10">
        <f t="shared" si="1"/>
        <v>1E-3</v>
      </c>
      <c r="F7">
        <v>1.8896E-2</v>
      </c>
      <c r="G7" s="10">
        <f t="shared" si="2"/>
        <v>1E-3</v>
      </c>
      <c r="H7">
        <v>2.0012000000000002E-2</v>
      </c>
      <c r="I7" s="10">
        <f t="shared" si="3"/>
        <v>1E-3</v>
      </c>
      <c r="J7">
        <v>1.8896E-2</v>
      </c>
      <c r="K7" s="10">
        <f t="shared" si="4"/>
        <v>1E-3</v>
      </c>
      <c r="L7">
        <v>1.8896E-2</v>
      </c>
      <c r="M7" s="10">
        <f t="shared" si="5"/>
        <v>1E-3</v>
      </c>
      <c r="N7">
        <v>2.0012000000000002E-2</v>
      </c>
      <c r="O7" s="10">
        <f t="shared" si="6"/>
        <v>1E-3</v>
      </c>
      <c r="P7">
        <v>1.8896E-2</v>
      </c>
      <c r="Q7" s="10">
        <f t="shared" si="7"/>
        <v>1E-3</v>
      </c>
      <c r="R7">
        <v>1.8896E-2</v>
      </c>
      <c r="S7" s="10">
        <f t="shared" si="8"/>
        <v>1E-3</v>
      </c>
      <c r="T7">
        <f t="shared" si="9"/>
        <v>1.9144000000000001E-2</v>
      </c>
      <c r="U7" s="7">
        <f t="shared" si="10"/>
        <v>1E-3</v>
      </c>
      <c r="X7">
        <v>1.0000000000000001E-9</v>
      </c>
      <c r="Z7">
        <v>1.0000000000000001E-9</v>
      </c>
      <c r="AB7">
        <v>1.0000000000000001E-9</v>
      </c>
      <c r="AD7">
        <v>1.0000000000000001E-9</v>
      </c>
      <c r="AF7">
        <v>1.0000000000000001E-9</v>
      </c>
      <c r="AH7">
        <v>1.0000000000000001E-9</v>
      </c>
      <c r="AJ7">
        <v>1.0000000000000001E-9</v>
      </c>
      <c r="AL7">
        <v>1.0000000000000001E-9</v>
      </c>
      <c r="AN7">
        <v>1.0000000000000001E-9</v>
      </c>
      <c r="AP7">
        <v>1.0000000000000001E-9</v>
      </c>
    </row>
    <row r="8" spans="2:42" x14ac:dyDescent="0.3">
      <c r="B8">
        <v>3.7615999999999997E-2</v>
      </c>
      <c r="C8" s="10">
        <f>1000000*Z8</f>
        <v>3.69</v>
      </c>
      <c r="D8">
        <v>3.7615999999999997E-2</v>
      </c>
      <c r="E8" s="10">
        <f t="shared" si="1"/>
        <v>1E-3</v>
      </c>
      <c r="F8">
        <v>3.7615999999999997E-2</v>
      </c>
      <c r="G8" s="10">
        <f t="shared" si="2"/>
        <v>3.74</v>
      </c>
      <c r="H8">
        <v>3.8732000000000003E-2</v>
      </c>
      <c r="I8" s="10">
        <f t="shared" si="3"/>
        <v>3.73</v>
      </c>
      <c r="J8">
        <v>3.7615999999999997E-2</v>
      </c>
      <c r="K8" s="10">
        <f t="shared" si="4"/>
        <v>1E-3</v>
      </c>
      <c r="L8">
        <v>3.7615999999999997E-2</v>
      </c>
      <c r="M8" s="10">
        <f t="shared" si="5"/>
        <v>4.3599999999999994</v>
      </c>
      <c r="N8">
        <v>3.8732000000000003E-2</v>
      </c>
      <c r="O8" s="10">
        <f t="shared" si="6"/>
        <v>4.03</v>
      </c>
      <c r="P8">
        <v>3.7615999999999997E-2</v>
      </c>
      <c r="Q8" s="10">
        <f t="shared" si="7"/>
        <v>1E-3</v>
      </c>
      <c r="R8">
        <v>3.7615999999999997E-2</v>
      </c>
      <c r="S8" s="10">
        <f t="shared" si="8"/>
        <v>4.37</v>
      </c>
      <c r="T8">
        <f t="shared" si="9"/>
        <v>3.7863999999999988E-2</v>
      </c>
      <c r="U8" s="7">
        <f t="shared" si="10"/>
        <v>2.6581111111111113</v>
      </c>
      <c r="X8">
        <v>1.0000000000000001E-9</v>
      </c>
      <c r="Z8" s="1">
        <v>3.6899999999999998E-6</v>
      </c>
      <c r="AB8">
        <v>1.0000000000000001E-9</v>
      </c>
      <c r="AD8" s="1">
        <v>3.7400000000000002E-6</v>
      </c>
      <c r="AF8" s="1">
        <v>3.7299999999999999E-6</v>
      </c>
      <c r="AH8">
        <v>1.0000000000000001E-9</v>
      </c>
      <c r="AJ8" s="1">
        <v>4.3599999999999998E-6</v>
      </c>
      <c r="AL8" s="1">
        <v>4.0300000000000004E-6</v>
      </c>
      <c r="AN8">
        <v>1.0000000000000001E-9</v>
      </c>
      <c r="AP8" s="1">
        <v>4.3699999999999997E-6</v>
      </c>
    </row>
    <row r="9" spans="2:42" x14ac:dyDescent="0.3">
      <c r="B9">
        <v>5.6340000000000001E-2</v>
      </c>
      <c r="C9" s="10">
        <f t="shared" si="0"/>
        <v>8.15</v>
      </c>
      <c r="D9">
        <v>5.6340000000000001E-2</v>
      </c>
      <c r="E9" s="10">
        <f t="shared" si="1"/>
        <v>3.5</v>
      </c>
      <c r="F9">
        <v>5.6340000000000001E-2</v>
      </c>
      <c r="G9" s="10">
        <f t="shared" si="2"/>
        <v>8.5799999999999983</v>
      </c>
      <c r="H9">
        <v>5.7451999999999996E-2</v>
      </c>
      <c r="I9" s="10">
        <f t="shared" si="3"/>
        <v>7.4</v>
      </c>
      <c r="J9">
        <v>5.6340000000000001E-2</v>
      </c>
      <c r="K9" s="10">
        <f t="shared" si="4"/>
        <v>3.43</v>
      </c>
      <c r="L9">
        <v>5.6340000000000001E-2</v>
      </c>
      <c r="M9" s="10">
        <f t="shared" si="5"/>
        <v>7.35</v>
      </c>
      <c r="N9">
        <v>5.7451999999999996E-2</v>
      </c>
      <c r="O9" s="10">
        <f t="shared" si="6"/>
        <v>4.03</v>
      </c>
      <c r="P9">
        <v>5.6340000000000001E-2</v>
      </c>
      <c r="Q9" s="10">
        <f t="shared" si="7"/>
        <v>3.38</v>
      </c>
      <c r="R9">
        <v>5.6340000000000001E-2</v>
      </c>
      <c r="S9" s="10">
        <f t="shared" si="8"/>
        <v>8.9400000000000013</v>
      </c>
      <c r="T9">
        <f t="shared" si="9"/>
        <v>5.6587111111111116E-2</v>
      </c>
      <c r="U9" s="7">
        <f t="shared" si="10"/>
        <v>6.0844444444444452</v>
      </c>
      <c r="Z9" s="2">
        <v>8.1499999999999999E-6</v>
      </c>
      <c r="AB9" s="2">
        <v>3.4999999999999999E-6</v>
      </c>
      <c r="AD9" s="2">
        <v>8.5799999999999992E-6</v>
      </c>
      <c r="AF9" s="2">
        <v>7.4000000000000003E-6</v>
      </c>
      <c r="AH9" s="2">
        <v>3.4300000000000002E-6</v>
      </c>
      <c r="AJ9" s="2">
        <v>7.3499999999999999E-6</v>
      </c>
      <c r="AL9" s="2">
        <v>4.0300000000000004E-6</v>
      </c>
      <c r="AN9" s="2">
        <v>3.3799999999999998E-6</v>
      </c>
      <c r="AP9" s="2">
        <v>8.9400000000000008E-6</v>
      </c>
    </row>
    <row r="10" spans="2:42" x14ac:dyDescent="0.3">
      <c r="B10">
        <v>7.5055999999999998E-2</v>
      </c>
      <c r="C10" s="10">
        <f t="shared" si="0"/>
        <v>8.15</v>
      </c>
      <c r="D10">
        <v>7.5055999999999998E-2</v>
      </c>
      <c r="E10" s="10">
        <f t="shared" si="1"/>
        <v>8.379999999999999</v>
      </c>
      <c r="F10">
        <v>7.5055999999999998E-2</v>
      </c>
      <c r="G10" s="10">
        <f t="shared" si="2"/>
        <v>8.5799999999999983</v>
      </c>
      <c r="H10">
        <v>7.6172000000000004E-2</v>
      </c>
      <c r="I10" s="10">
        <f t="shared" si="3"/>
        <v>7.4</v>
      </c>
      <c r="J10">
        <v>7.5055999999999998E-2</v>
      </c>
      <c r="K10" s="10">
        <f t="shared" si="4"/>
        <v>7.62</v>
      </c>
      <c r="L10">
        <v>7.5055999999999998E-2</v>
      </c>
      <c r="M10" s="10">
        <f t="shared" si="5"/>
        <v>7.1099999999999994</v>
      </c>
      <c r="N10">
        <v>7.6172000000000004E-2</v>
      </c>
      <c r="O10" s="10">
        <f t="shared" si="6"/>
        <v>8.5799999999999983</v>
      </c>
      <c r="P10">
        <v>7.5055999999999998E-2</v>
      </c>
      <c r="Q10" s="10">
        <f t="shared" si="7"/>
        <v>7.3100000000000005</v>
      </c>
      <c r="R10">
        <v>7.5055999999999998E-2</v>
      </c>
      <c r="S10" s="10">
        <f t="shared" si="8"/>
        <v>6.38</v>
      </c>
      <c r="T10">
        <f t="shared" si="9"/>
        <v>7.5303999999999996E-2</v>
      </c>
      <c r="U10" s="7">
        <f t="shared" si="10"/>
        <v>7.7233333333333327</v>
      </c>
      <c r="Z10" s="1">
        <v>8.1499999999999999E-6</v>
      </c>
      <c r="AB10" s="1">
        <v>8.3799999999999994E-6</v>
      </c>
      <c r="AD10" s="1">
        <v>8.5799999999999992E-6</v>
      </c>
      <c r="AF10" s="1">
        <v>7.4000000000000003E-6</v>
      </c>
      <c r="AH10" s="1">
        <v>7.6199999999999999E-6</v>
      </c>
      <c r="AJ10" s="1">
        <v>7.1099999999999997E-6</v>
      </c>
      <c r="AL10" s="1">
        <v>8.5799999999999992E-6</v>
      </c>
      <c r="AN10" s="1">
        <v>7.3100000000000003E-6</v>
      </c>
      <c r="AP10" s="1">
        <v>6.3799999999999999E-6</v>
      </c>
    </row>
    <row r="11" spans="2:42" x14ac:dyDescent="0.3">
      <c r="B11">
        <v>9.3775999999999998E-2</v>
      </c>
      <c r="C11" s="10">
        <f t="shared" si="0"/>
        <v>10.24</v>
      </c>
      <c r="D11">
        <v>9.3775999999999998E-2</v>
      </c>
      <c r="E11" s="10">
        <f t="shared" si="1"/>
        <v>7.55</v>
      </c>
      <c r="F11">
        <v>9.3775999999999998E-2</v>
      </c>
      <c r="G11" s="10">
        <f t="shared" si="2"/>
        <v>6.89</v>
      </c>
      <c r="H11">
        <v>9.489199999999999E-2</v>
      </c>
      <c r="I11" s="10">
        <f t="shared" si="3"/>
        <v>7.6499999999999995</v>
      </c>
      <c r="J11">
        <v>9.3775999999999998E-2</v>
      </c>
      <c r="K11" s="10">
        <f t="shared" si="4"/>
        <v>7.48</v>
      </c>
      <c r="L11">
        <v>9.3775999999999998E-2</v>
      </c>
      <c r="M11" s="10">
        <f t="shared" si="5"/>
        <v>9.6399999999999988</v>
      </c>
      <c r="N11">
        <v>9.489199999999999E-2</v>
      </c>
      <c r="O11" s="10">
        <f t="shared" si="6"/>
        <v>8.5799999999999983</v>
      </c>
      <c r="P11">
        <v>9.3775999999999998E-2</v>
      </c>
      <c r="Q11" s="10">
        <f t="shared" si="7"/>
        <v>7.59</v>
      </c>
      <c r="R11">
        <v>9.3775999999999998E-2</v>
      </c>
      <c r="S11" s="10">
        <f t="shared" si="8"/>
        <v>9.6199999999999992</v>
      </c>
      <c r="T11">
        <f t="shared" si="9"/>
        <v>9.4023999999999983E-2</v>
      </c>
      <c r="U11" s="7">
        <f t="shared" si="10"/>
        <v>8.3600000000000012</v>
      </c>
      <c r="Z11" s="2">
        <v>1.024E-5</v>
      </c>
      <c r="AB11" s="2">
        <v>7.5499999999999997E-6</v>
      </c>
      <c r="AD11" s="2">
        <v>6.8900000000000001E-6</v>
      </c>
      <c r="AF11" s="2">
        <v>7.6499999999999996E-6</v>
      </c>
      <c r="AH11" s="2">
        <v>7.4800000000000004E-6</v>
      </c>
      <c r="AJ11" s="2">
        <v>9.6399999999999992E-6</v>
      </c>
      <c r="AL11" s="2">
        <v>8.5799999999999992E-6</v>
      </c>
      <c r="AN11" s="2">
        <v>7.5900000000000002E-6</v>
      </c>
      <c r="AP11" s="2">
        <v>9.6199999999999994E-6</v>
      </c>
    </row>
    <row r="12" spans="2:42" x14ac:dyDescent="0.3">
      <c r="B12">
        <v>0.112496</v>
      </c>
      <c r="C12" s="10">
        <f t="shared" si="0"/>
        <v>8.82</v>
      </c>
      <c r="D12">
        <v>0.112496</v>
      </c>
      <c r="E12" s="10">
        <f t="shared" si="1"/>
        <v>8.34</v>
      </c>
      <c r="F12">
        <v>0.112496</v>
      </c>
      <c r="G12" s="10">
        <f t="shared" si="2"/>
        <v>8.7800000000000011</v>
      </c>
      <c r="H12">
        <v>0.11361199999999999</v>
      </c>
      <c r="I12" s="10">
        <f t="shared" si="3"/>
        <v>9.49</v>
      </c>
      <c r="J12">
        <v>0.112496</v>
      </c>
      <c r="K12" s="10">
        <f t="shared" si="4"/>
        <v>9.120000000000001</v>
      </c>
      <c r="L12">
        <v>0.112496</v>
      </c>
      <c r="M12" s="10">
        <f t="shared" si="5"/>
        <v>7.96</v>
      </c>
      <c r="N12">
        <v>0.11361199999999999</v>
      </c>
      <c r="O12" s="10">
        <f t="shared" si="6"/>
        <v>10.09</v>
      </c>
      <c r="P12">
        <v>0.112496</v>
      </c>
      <c r="Q12" s="10">
        <f t="shared" si="7"/>
        <v>9.5400000000000009</v>
      </c>
      <c r="R12">
        <v>0.112496</v>
      </c>
      <c r="S12" s="10">
        <f t="shared" si="8"/>
        <v>8.7099999999999991</v>
      </c>
      <c r="T12">
        <f t="shared" si="9"/>
        <v>0.11274400000000001</v>
      </c>
      <c r="U12" s="7">
        <f t="shared" si="10"/>
        <v>8.9833333333333325</v>
      </c>
      <c r="Z12" s="1">
        <v>8.8200000000000003E-6</v>
      </c>
      <c r="AB12" s="1">
        <v>8.3399999999999998E-6</v>
      </c>
      <c r="AD12" s="1">
        <v>8.7800000000000006E-6</v>
      </c>
      <c r="AF12" s="1">
        <v>9.4900000000000006E-6</v>
      </c>
      <c r="AH12" s="1">
        <v>9.1200000000000008E-6</v>
      </c>
      <c r="AJ12" s="1">
        <v>7.96E-6</v>
      </c>
      <c r="AL12" s="1">
        <v>1.009E-5</v>
      </c>
      <c r="AN12" s="1">
        <v>9.5400000000000001E-6</v>
      </c>
      <c r="AP12" s="1">
        <v>8.7099999999999996E-6</v>
      </c>
    </row>
    <row r="13" spans="2:42" x14ac:dyDescent="0.3">
      <c r="B13">
        <v>0.13225600000000001</v>
      </c>
      <c r="C13" s="10">
        <f t="shared" si="0"/>
        <v>9.75</v>
      </c>
      <c r="D13">
        <v>0.13225600000000001</v>
      </c>
      <c r="E13" s="10">
        <f t="shared" si="1"/>
        <v>9.92</v>
      </c>
      <c r="F13">
        <v>0.13225600000000001</v>
      </c>
      <c r="G13" s="10">
        <f t="shared" si="2"/>
        <v>9.7100000000000009</v>
      </c>
      <c r="H13">
        <v>0.13337200000000002</v>
      </c>
      <c r="I13" s="10">
        <f t="shared" si="3"/>
        <v>8.34</v>
      </c>
      <c r="J13">
        <v>0.13225600000000001</v>
      </c>
      <c r="K13" s="10">
        <f t="shared" si="4"/>
        <v>10.24</v>
      </c>
      <c r="L13">
        <v>0.13225600000000001</v>
      </c>
      <c r="M13" s="10">
        <f t="shared" si="5"/>
        <v>9.56</v>
      </c>
      <c r="N13">
        <v>0.13337200000000002</v>
      </c>
      <c r="O13" s="10">
        <f t="shared" si="6"/>
        <v>8.4400000000000013</v>
      </c>
      <c r="P13">
        <v>0.13225600000000001</v>
      </c>
      <c r="Q13" s="10">
        <f t="shared" si="7"/>
        <v>7.73</v>
      </c>
      <c r="R13">
        <v>0.13225600000000001</v>
      </c>
      <c r="S13" s="10">
        <f t="shared" si="8"/>
        <v>10.09</v>
      </c>
      <c r="T13">
        <f t="shared" si="9"/>
        <v>0.13250400000000001</v>
      </c>
      <c r="U13" s="7">
        <f t="shared" si="10"/>
        <v>9.308888888888891</v>
      </c>
      <c r="Z13" s="2">
        <v>9.7499999999999998E-6</v>
      </c>
      <c r="AB13" s="2">
        <v>9.9199999999999999E-6</v>
      </c>
      <c r="AD13" s="2">
        <v>9.7100000000000002E-6</v>
      </c>
      <c r="AF13" s="2">
        <v>8.3399999999999998E-6</v>
      </c>
      <c r="AH13" s="2">
        <v>1.024E-5</v>
      </c>
      <c r="AJ13" s="2">
        <v>9.5599999999999999E-6</v>
      </c>
      <c r="AL13" s="2">
        <v>8.4400000000000005E-6</v>
      </c>
      <c r="AN13" s="2">
        <v>7.7300000000000005E-6</v>
      </c>
      <c r="AP13" s="2">
        <v>1.009E-5</v>
      </c>
    </row>
    <row r="14" spans="2:42" x14ac:dyDescent="0.3">
      <c r="B14">
        <v>0.15201599999999998</v>
      </c>
      <c r="C14" s="10">
        <f t="shared" si="0"/>
        <v>8.75</v>
      </c>
      <c r="D14">
        <v>0.15201599999999998</v>
      </c>
      <c r="E14" s="10">
        <f t="shared" si="1"/>
        <v>9.2900000000000009</v>
      </c>
      <c r="F14">
        <v>0.15201599999999998</v>
      </c>
      <c r="G14" s="10">
        <f t="shared" si="2"/>
        <v>8.26</v>
      </c>
      <c r="H14">
        <v>0.15313200000000002</v>
      </c>
      <c r="I14" s="10">
        <f t="shared" si="3"/>
        <v>10.08</v>
      </c>
      <c r="J14">
        <v>0.15201599999999998</v>
      </c>
      <c r="K14" s="10">
        <f t="shared" si="4"/>
        <v>8.15</v>
      </c>
      <c r="L14">
        <v>0.15201599999999998</v>
      </c>
      <c r="M14" s="10">
        <f t="shared" si="5"/>
        <v>8.15</v>
      </c>
      <c r="N14">
        <v>0.15313200000000002</v>
      </c>
      <c r="O14" s="10">
        <f t="shared" si="6"/>
        <v>9.9499999999999993</v>
      </c>
      <c r="P14">
        <v>0.15201599999999998</v>
      </c>
      <c r="Q14" s="10">
        <f t="shared" si="7"/>
        <v>9</v>
      </c>
      <c r="R14">
        <v>0.15201599999999998</v>
      </c>
      <c r="S14" s="10">
        <f t="shared" si="8"/>
        <v>8.67</v>
      </c>
      <c r="T14">
        <f t="shared" si="9"/>
        <v>0.15226399999999998</v>
      </c>
      <c r="U14" s="7">
        <f t="shared" si="10"/>
        <v>8.9222222222222225</v>
      </c>
      <c r="Z14" s="1">
        <v>8.7499999999999992E-6</v>
      </c>
      <c r="AB14" s="1">
        <v>9.2900000000000008E-6</v>
      </c>
      <c r="AD14" s="1">
        <v>8.2600000000000005E-6</v>
      </c>
      <c r="AF14" s="1">
        <v>1.008E-5</v>
      </c>
      <c r="AH14" s="1">
        <v>8.1499999999999999E-6</v>
      </c>
      <c r="AJ14" s="1">
        <v>8.1499999999999999E-6</v>
      </c>
      <c r="AL14" s="1">
        <v>9.9499999999999996E-6</v>
      </c>
      <c r="AN14" s="1">
        <v>9.0000000000000002E-6</v>
      </c>
      <c r="AP14" s="1">
        <v>8.67E-6</v>
      </c>
    </row>
    <row r="15" spans="2:42" x14ac:dyDescent="0.3">
      <c r="B15">
        <v>0.17177600000000001</v>
      </c>
      <c r="C15" s="10">
        <f t="shared" si="0"/>
        <v>10.24</v>
      </c>
      <c r="D15">
        <v>0.17177600000000001</v>
      </c>
      <c r="E15" s="10">
        <f t="shared" si="1"/>
        <v>10.050000000000001</v>
      </c>
      <c r="F15">
        <v>0.17177600000000001</v>
      </c>
      <c r="G15" s="10">
        <f t="shared" si="2"/>
        <v>10.79</v>
      </c>
      <c r="H15">
        <v>0.17289199999999999</v>
      </c>
      <c r="I15" s="10">
        <f t="shared" si="3"/>
        <v>8.31</v>
      </c>
      <c r="J15">
        <v>0.17177600000000001</v>
      </c>
      <c r="K15" s="10">
        <f t="shared" si="4"/>
        <v>10.66</v>
      </c>
      <c r="L15">
        <v>0.17177600000000001</v>
      </c>
      <c r="M15" s="10">
        <f t="shared" si="5"/>
        <v>10.29</v>
      </c>
      <c r="N15">
        <v>0.17289199999999999</v>
      </c>
      <c r="O15" s="10">
        <f t="shared" si="6"/>
        <v>8.7099999999999991</v>
      </c>
      <c r="P15">
        <v>0.17177600000000001</v>
      </c>
      <c r="Q15" s="10">
        <f t="shared" si="7"/>
        <v>10.69</v>
      </c>
      <c r="R15">
        <v>0.17177600000000001</v>
      </c>
      <c r="S15" s="10">
        <f t="shared" si="8"/>
        <v>8.74</v>
      </c>
      <c r="T15">
        <f t="shared" si="9"/>
        <v>0.17202400000000001</v>
      </c>
      <c r="U15" s="7">
        <f t="shared" si="10"/>
        <v>9.8311111111111096</v>
      </c>
      <c r="Z15" s="2">
        <v>1.024E-5</v>
      </c>
      <c r="AB15" s="2">
        <v>1.005E-5</v>
      </c>
      <c r="AD15" s="2">
        <v>1.079E-5</v>
      </c>
      <c r="AF15" s="2">
        <v>8.3100000000000001E-6</v>
      </c>
      <c r="AH15" s="2">
        <v>1.066E-5</v>
      </c>
      <c r="AJ15" s="2">
        <v>1.029E-5</v>
      </c>
      <c r="AL15" s="2">
        <v>8.7099999999999996E-6</v>
      </c>
      <c r="AN15" s="2">
        <v>1.0689999999999999E-5</v>
      </c>
      <c r="AP15" s="2">
        <v>8.7399999999999993E-6</v>
      </c>
    </row>
    <row r="16" spans="2:42" x14ac:dyDescent="0.3">
      <c r="B16">
        <v>0.19153600000000001</v>
      </c>
      <c r="C16" s="10">
        <f t="shared" si="0"/>
        <v>8.43</v>
      </c>
      <c r="D16">
        <v>0.19153600000000001</v>
      </c>
      <c r="E16" s="10">
        <f t="shared" si="1"/>
        <v>11.37</v>
      </c>
      <c r="F16">
        <v>0.19153600000000001</v>
      </c>
      <c r="G16" s="10">
        <f t="shared" si="2"/>
        <v>8.5499999999999989</v>
      </c>
      <c r="H16">
        <v>0.19265199999999999</v>
      </c>
      <c r="I16" s="10">
        <f t="shared" si="3"/>
        <v>10.75</v>
      </c>
      <c r="J16">
        <v>0.19153600000000001</v>
      </c>
      <c r="K16" s="10">
        <f t="shared" si="4"/>
        <v>9.2099999999999991</v>
      </c>
      <c r="L16">
        <v>0.19153600000000001</v>
      </c>
      <c r="M16" s="10">
        <f t="shared" si="5"/>
        <v>11.430000000000001</v>
      </c>
      <c r="N16">
        <v>0.19265199999999999</v>
      </c>
      <c r="O16" s="10">
        <f t="shared" si="6"/>
        <v>11.13</v>
      </c>
      <c r="P16">
        <v>0.19153600000000001</v>
      </c>
      <c r="Q16" s="10">
        <f t="shared" si="7"/>
        <v>9.41</v>
      </c>
      <c r="R16">
        <v>0.19153600000000001</v>
      </c>
      <c r="S16" s="10">
        <f t="shared" si="8"/>
        <v>11.790000000000001</v>
      </c>
      <c r="T16">
        <f t="shared" si="9"/>
        <v>0.19178400000000001</v>
      </c>
      <c r="U16" s="7">
        <f t="shared" si="10"/>
        <v>10.229999999999999</v>
      </c>
      <c r="Z16" s="1">
        <v>8.4300000000000006E-6</v>
      </c>
      <c r="AB16" s="1">
        <v>1.137E-5</v>
      </c>
      <c r="AD16" s="1">
        <v>8.5499999999999995E-6</v>
      </c>
      <c r="AF16" s="1">
        <v>1.075E-5</v>
      </c>
      <c r="AH16" s="1">
        <v>9.2099999999999999E-6</v>
      </c>
      <c r="AJ16" s="1">
        <v>1.1430000000000001E-5</v>
      </c>
      <c r="AL16" s="1">
        <v>1.113E-5</v>
      </c>
      <c r="AN16" s="1">
        <v>9.4099999999999997E-6</v>
      </c>
      <c r="AP16" s="1">
        <v>1.1790000000000001E-5</v>
      </c>
    </row>
    <row r="17" spans="2:42" x14ac:dyDescent="0.3">
      <c r="B17">
        <v>0.21129599999999998</v>
      </c>
      <c r="C17" s="10">
        <f t="shared" si="0"/>
        <v>8.879999999999999</v>
      </c>
      <c r="D17">
        <v>0.21129599999999998</v>
      </c>
      <c r="E17" s="10">
        <f t="shared" si="1"/>
        <v>9.59</v>
      </c>
      <c r="F17">
        <v>0.21129599999999998</v>
      </c>
      <c r="G17" s="10">
        <f t="shared" si="2"/>
        <v>11.430000000000001</v>
      </c>
      <c r="H17">
        <v>0.21241200000000002</v>
      </c>
      <c r="I17" s="10">
        <f t="shared" si="3"/>
        <v>11.430000000000001</v>
      </c>
      <c r="J17">
        <v>0.21129599999999998</v>
      </c>
      <c r="K17" s="10">
        <f t="shared" si="4"/>
        <v>11.52</v>
      </c>
      <c r="L17">
        <v>0.21129599999999998</v>
      </c>
      <c r="M17" s="10">
        <f t="shared" si="5"/>
        <v>9.4499999999999993</v>
      </c>
      <c r="N17">
        <v>0.21241200000000002</v>
      </c>
      <c r="O17" s="10">
        <f t="shared" si="6"/>
        <v>11.8</v>
      </c>
      <c r="P17">
        <v>0.21129599999999998</v>
      </c>
      <c r="Q17" s="10">
        <f t="shared" si="7"/>
        <v>11.719999999999999</v>
      </c>
      <c r="R17">
        <v>0.21129599999999998</v>
      </c>
      <c r="S17" s="10">
        <f t="shared" si="8"/>
        <v>8.9700000000000006</v>
      </c>
      <c r="T17">
        <f t="shared" si="9"/>
        <v>0.21154399999999998</v>
      </c>
      <c r="U17" s="7">
        <f t="shared" si="10"/>
        <v>10.532222222222222</v>
      </c>
      <c r="Z17" s="2">
        <v>8.8799999999999997E-6</v>
      </c>
      <c r="AB17" s="2">
        <v>9.5899999999999997E-6</v>
      </c>
      <c r="AD17" s="2">
        <v>1.1430000000000001E-5</v>
      </c>
      <c r="AF17" s="2">
        <v>1.1430000000000001E-5</v>
      </c>
      <c r="AH17" s="2">
        <v>1.152E-5</v>
      </c>
      <c r="AJ17" s="2">
        <v>9.4499999999999993E-6</v>
      </c>
      <c r="AL17" s="2">
        <v>1.1800000000000001E-5</v>
      </c>
      <c r="AN17" s="2">
        <v>1.172E-5</v>
      </c>
      <c r="AP17" s="2">
        <v>8.9700000000000005E-6</v>
      </c>
    </row>
    <row r="18" spans="2:42" x14ac:dyDescent="0.3">
      <c r="B18">
        <v>0.23105600000000001</v>
      </c>
      <c r="C18" s="10">
        <f t="shared" si="0"/>
        <v>10.49</v>
      </c>
      <c r="D18">
        <v>0.23105600000000001</v>
      </c>
      <c r="E18" s="10">
        <f t="shared" si="1"/>
        <v>11.83</v>
      </c>
      <c r="F18">
        <v>0.23105600000000001</v>
      </c>
      <c r="G18" s="10">
        <f t="shared" si="2"/>
        <v>12.32</v>
      </c>
      <c r="H18">
        <v>0.23217199999999999</v>
      </c>
      <c r="I18" s="10">
        <f t="shared" si="3"/>
        <v>9.33</v>
      </c>
      <c r="J18">
        <v>0.23105600000000001</v>
      </c>
      <c r="K18" s="10">
        <f t="shared" si="4"/>
        <v>12.29</v>
      </c>
      <c r="L18">
        <v>0.23105600000000001</v>
      </c>
      <c r="M18" s="10">
        <f t="shared" si="5"/>
        <v>12.17</v>
      </c>
      <c r="N18">
        <v>0.23217199999999999</v>
      </c>
      <c r="O18" s="10">
        <f t="shared" si="6"/>
        <v>9.76</v>
      </c>
      <c r="P18">
        <v>0.23105600000000001</v>
      </c>
      <c r="Q18" s="10">
        <f t="shared" si="7"/>
        <v>12.27</v>
      </c>
      <c r="R18">
        <v>0.23105600000000001</v>
      </c>
      <c r="S18" s="10">
        <f t="shared" si="8"/>
        <v>11.26</v>
      </c>
      <c r="T18">
        <f t="shared" si="9"/>
        <v>0.23130399999999998</v>
      </c>
      <c r="U18" s="7">
        <f t="shared" si="10"/>
        <v>11.302222222222222</v>
      </c>
      <c r="Z18" s="1">
        <v>1.049E-5</v>
      </c>
      <c r="AB18" s="1">
        <v>1.183E-5</v>
      </c>
      <c r="AD18" s="1">
        <v>1.2320000000000001E-5</v>
      </c>
      <c r="AF18" s="1">
        <v>9.3300000000000005E-6</v>
      </c>
      <c r="AH18" s="1">
        <v>1.2289999999999999E-5</v>
      </c>
      <c r="AJ18" s="1">
        <v>1.217E-5</v>
      </c>
      <c r="AL18" s="1">
        <v>9.7599999999999997E-6</v>
      </c>
      <c r="AN18" s="1">
        <v>1.2269999999999999E-5</v>
      </c>
      <c r="AP18" s="1">
        <v>1.1260000000000001E-5</v>
      </c>
    </row>
    <row r="19" spans="2:42" x14ac:dyDescent="0.3">
      <c r="B19">
        <v>0.25081599999999998</v>
      </c>
      <c r="C19" s="10">
        <f t="shared" si="0"/>
        <v>9.39</v>
      </c>
      <c r="D19">
        <v>0.25081599999999998</v>
      </c>
      <c r="E19" s="10">
        <f t="shared" si="1"/>
        <v>12.44</v>
      </c>
      <c r="F19">
        <v>0.25081599999999998</v>
      </c>
      <c r="G19" s="10">
        <f t="shared" si="2"/>
        <v>9.9799999999999986</v>
      </c>
      <c r="H19">
        <v>0.25193199999999999</v>
      </c>
      <c r="I19" s="10">
        <f t="shared" si="3"/>
        <v>11.99</v>
      </c>
      <c r="J19">
        <v>0.25081599999999998</v>
      </c>
      <c r="K19" s="10">
        <f t="shared" si="4"/>
        <v>10.010000000000002</v>
      </c>
      <c r="L19">
        <v>0.25081599999999998</v>
      </c>
      <c r="M19" s="10">
        <f t="shared" si="5"/>
        <v>12.649999999999999</v>
      </c>
      <c r="N19">
        <v>0.25193199999999999</v>
      </c>
      <c r="O19" s="10">
        <f t="shared" si="6"/>
        <v>10.17</v>
      </c>
      <c r="P19">
        <v>0.25081599999999998</v>
      </c>
      <c r="Q19" s="10">
        <f t="shared" si="7"/>
        <v>10.25</v>
      </c>
      <c r="R19">
        <v>0.25081599999999998</v>
      </c>
      <c r="S19" s="10">
        <f t="shared" si="8"/>
        <v>11.450000000000001</v>
      </c>
      <c r="T19">
        <f t="shared" si="9"/>
        <v>0.25106400000000001</v>
      </c>
      <c r="U19" s="7">
        <f t="shared" si="10"/>
        <v>10.925555555555556</v>
      </c>
      <c r="Z19" s="2">
        <v>9.3899999999999999E-6</v>
      </c>
      <c r="AB19" s="2">
        <v>1.2439999999999999E-5</v>
      </c>
      <c r="AD19" s="2">
        <v>9.9799999999999993E-6</v>
      </c>
      <c r="AF19" s="2">
        <v>1.199E-5</v>
      </c>
      <c r="AH19" s="2">
        <v>1.0010000000000001E-5</v>
      </c>
      <c r="AJ19" s="2">
        <v>1.2649999999999999E-5</v>
      </c>
      <c r="AL19" s="2">
        <v>1.0169999999999999E-5</v>
      </c>
      <c r="AN19" s="2">
        <v>1.025E-5</v>
      </c>
      <c r="AP19" s="2">
        <v>1.145E-5</v>
      </c>
    </row>
    <row r="20" spans="2:42" x14ac:dyDescent="0.3">
      <c r="B20">
        <v>0.27057600000000004</v>
      </c>
      <c r="C20" s="10">
        <f t="shared" si="0"/>
        <v>9.93</v>
      </c>
      <c r="D20">
        <v>0.27057600000000004</v>
      </c>
      <c r="E20" s="10">
        <f t="shared" si="1"/>
        <v>10.45</v>
      </c>
      <c r="F20">
        <v>0.27057600000000004</v>
      </c>
      <c r="G20" s="10">
        <f t="shared" si="2"/>
        <v>10.59</v>
      </c>
      <c r="H20">
        <v>0.27169199999999999</v>
      </c>
      <c r="I20" s="10">
        <f t="shared" si="3"/>
        <v>13.22</v>
      </c>
      <c r="J20">
        <v>0.27057600000000004</v>
      </c>
      <c r="K20" s="10">
        <f t="shared" si="4"/>
        <v>10.5</v>
      </c>
      <c r="L20">
        <v>0.27057600000000004</v>
      </c>
      <c r="M20" s="10">
        <f t="shared" si="5"/>
        <v>10.469999999999999</v>
      </c>
      <c r="N20">
        <v>0.27169199999999999</v>
      </c>
      <c r="O20" s="10">
        <f t="shared" si="6"/>
        <v>12.16</v>
      </c>
      <c r="P20">
        <v>0.27057600000000004</v>
      </c>
      <c r="Q20" s="10">
        <f t="shared" si="7"/>
        <v>10.299999999999999</v>
      </c>
      <c r="R20">
        <v>0.27057600000000004</v>
      </c>
      <c r="S20" s="10">
        <f t="shared" si="8"/>
        <v>9</v>
      </c>
      <c r="T20">
        <f t="shared" si="9"/>
        <v>0.27082400000000001</v>
      </c>
      <c r="U20" s="7">
        <f t="shared" si="10"/>
        <v>10.735555555555555</v>
      </c>
      <c r="Z20" s="1">
        <v>9.9299999999999998E-6</v>
      </c>
      <c r="AB20" s="1">
        <v>1.045E-5</v>
      </c>
      <c r="AD20" s="1">
        <v>1.059E-5</v>
      </c>
      <c r="AF20" s="1">
        <v>1.322E-5</v>
      </c>
      <c r="AH20" s="1">
        <v>1.0499999999999999E-5</v>
      </c>
      <c r="AJ20" s="1">
        <v>1.047E-5</v>
      </c>
      <c r="AL20" s="1">
        <v>1.216E-5</v>
      </c>
      <c r="AN20" s="1">
        <v>1.03E-5</v>
      </c>
      <c r="AP20" s="1">
        <v>9.0000000000000002E-6</v>
      </c>
    </row>
    <row r="21" spans="2:42" x14ac:dyDescent="0.3">
      <c r="B21">
        <v>0.29033600000000004</v>
      </c>
      <c r="C21" s="10">
        <f t="shared" si="0"/>
        <v>12.28</v>
      </c>
      <c r="D21">
        <v>0.29033600000000004</v>
      </c>
      <c r="E21" s="10">
        <f t="shared" si="1"/>
        <v>12.89</v>
      </c>
      <c r="F21">
        <v>0.29033600000000004</v>
      </c>
      <c r="G21" s="10">
        <f t="shared" si="2"/>
        <v>13.020000000000001</v>
      </c>
      <c r="H21">
        <v>0.29145199999999999</v>
      </c>
      <c r="I21" s="10">
        <f t="shared" si="3"/>
        <v>10.61</v>
      </c>
      <c r="J21">
        <v>0.29033600000000004</v>
      </c>
      <c r="K21" s="10">
        <f t="shared" si="4"/>
        <v>13.09</v>
      </c>
      <c r="L21">
        <v>0.29033600000000004</v>
      </c>
      <c r="M21" s="10">
        <f t="shared" si="5"/>
        <v>10.79</v>
      </c>
      <c r="N21">
        <v>0.29145199999999999</v>
      </c>
      <c r="O21" s="10">
        <f t="shared" si="6"/>
        <v>10.51</v>
      </c>
      <c r="P21">
        <v>0.29033600000000004</v>
      </c>
      <c r="Q21" s="10">
        <f t="shared" si="7"/>
        <v>13.85</v>
      </c>
      <c r="R21">
        <v>0.29033600000000004</v>
      </c>
      <c r="S21" s="10">
        <f t="shared" si="8"/>
        <v>11.399999999999999</v>
      </c>
      <c r="T21">
        <f t="shared" si="9"/>
        <v>0.29058400000000001</v>
      </c>
      <c r="U21" s="7">
        <f t="shared" si="10"/>
        <v>12.048888888888889</v>
      </c>
      <c r="Z21" s="2">
        <v>1.2279999999999999E-5</v>
      </c>
      <c r="AB21" s="2">
        <v>1.289E-5</v>
      </c>
      <c r="AD21" s="2">
        <v>1.3020000000000001E-5</v>
      </c>
      <c r="AF21" s="2">
        <v>1.061E-5</v>
      </c>
      <c r="AH21" s="2">
        <v>1.309E-5</v>
      </c>
      <c r="AJ21" s="2">
        <v>1.079E-5</v>
      </c>
      <c r="AL21" s="2">
        <v>1.0509999999999999E-5</v>
      </c>
      <c r="AN21" s="2">
        <v>1.385E-5</v>
      </c>
      <c r="AP21" s="2">
        <v>1.1399999999999999E-5</v>
      </c>
    </row>
    <row r="22" spans="2:42" x14ac:dyDescent="0.3">
      <c r="B22">
        <v>0.31009599999999998</v>
      </c>
      <c r="C22" s="10">
        <f t="shared" si="0"/>
        <v>10.210000000000001</v>
      </c>
      <c r="D22">
        <v>0.31009599999999998</v>
      </c>
      <c r="E22" s="10">
        <f t="shared" si="1"/>
        <v>13.8</v>
      </c>
      <c r="F22">
        <v>0.31009599999999998</v>
      </c>
      <c r="G22" s="10">
        <f t="shared" si="2"/>
        <v>13.360000000000001</v>
      </c>
      <c r="H22">
        <v>0.31121199999999999</v>
      </c>
      <c r="I22" s="10">
        <f t="shared" si="3"/>
        <v>11.440000000000001</v>
      </c>
      <c r="J22">
        <v>0.31009599999999998</v>
      </c>
      <c r="K22" s="10">
        <f t="shared" si="4"/>
        <v>12.94</v>
      </c>
      <c r="L22">
        <v>0.31009599999999998</v>
      </c>
      <c r="M22" s="10">
        <f t="shared" si="5"/>
        <v>13.28</v>
      </c>
      <c r="N22">
        <v>0.31121199999999999</v>
      </c>
      <c r="O22" s="10">
        <f t="shared" si="6"/>
        <v>10.69</v>
      </c>
      <c r="P22">
        <v>0.31009599999999998</v>
      </c>
      <c r="Q22" s="10">
        <f t="shared" si="7"/>
        <v>13.08</v>
      </c>
      <c r="R22">
        <v>0.31009599999999998</v>
      </c>
      <c r="S22" s="10">
        <f t="shared" si="8"/>
        <v>11.31</v>
      </c>
      <c r="T22">
        <f t="shared" si="9"/>
        <v>0.31034400000000001</v>
      </c>
      <c r="U22" s="7">
        <f t="shared" si="10"/>
        <v>12.234444444444444</v>
      </c>
      <c r="Z22" s="1">
        <v>1.0210000000000001E-5</v>
      </c>
      <c r="AB22" s="1">
        <v>1.38E-5</v>
      </c>
      <c r="AD22" s="1">
        <v>1.3360000000000001E-5</v>
      </c>
      <c r="AF22" s="1">
        <v>1.1440000000000001E-5</v>
      </c>
      <c r="AH22" s="1">
        <v>1.294E-5</v>
      </c>
      <c r="AJ22" s="1">
        <v>1.328E-5</v>
      </c>
      <c r="AL22" s="1">
        <v>1.0689999999999999E-5</v>
      </c>
      <c r="AN22" s="1">
        <v>1.308E-5</v>
      </c>
      <c r="AP22" s="1">
        <v>1.131E-5</v>
      </c>
    </row>
    <row r="23" spans="2:42" x14ac:dyDescent="0.3">
      <c r="B23">
        <v>0.32985599999999998</v>
      </c>
      <c r="C23" s="10">
        <f t="shared" si="0"/>
        <v>10.4</v>
      </c>
      <c r="D23">
        <v>0.32985599999999998</v>
      </c>
      <c r="E23" s="10">
        <f t="shared" si="1"/>
        <v>13.99</v>
      </c>
      <c r="F23">
        <v>0.32985599999999998</v>
      </c>
      <c r="G23" s="10">
        <f t="shared" si="2"/>
        <v>10.93</v>
      </c>
      <c r="H23">
        <v>0.33097199999999999</v>
      </c>
      <c r="I23" s="10">
        <f t="shared" si="3"/>
        <v>13.38</v>
      </c>
      <c r="J23">
        <v>0.32985599999999998</v>
      </c>
      <c r="K23" s="10">
        <f t="shared" si="4"/>
        <v>12.08</v>
      </c>
      <c r="L23">
        <v>0.32985599999999998</v>
      </c>
      <c r="M23" s="10">
        <f t="shared" si="5"/>
        <v>15.610000000000001</v>
      </c>
      <c r="N23">
        <v>0.33097199999999999</v>
      </c>
      <c r="O23" s="10">
        <f t="shared" si="6"/>
        <v>13.07</v>
      </c>
      <c r="P23">
        <v>0.32985599999999998</v>
      </c>
      <c r="Q23" s="10">
        <f t="shared" si="7"/>
        <v>11.1</v>
      </c>
      <c r="R23">
        <v>0.32985599999999998</v>
      </c>
      <c r="S23" s="10">
        <f t="shared" si="8"/>
        <v>9.1300000000000008</v>
      </c>
      <c r="T23">
        <f t="shared" si="9"/>
        <v>0.33010399999999995</v>
      </c>
      <c r="U23" s="7">
        <f t="shared" si="10"/>
        <v>12.187777777777777</v>
      </c>
      <c r="Z23" s="2">
        <v>1.04E-5</v>
      </c>
      <c r="AB23" s="2">
        <v>1.399E-5</v>
      </c>
      <c r="AD23" s="2">
        <v>1.093E-5</v>
      </c>
      <c r="AF23" s="2">
        <v>1.3380000000000001E-5</v>
      </c>
      <c r="AH23" s="2">
        <v>1.208E-5</v>
      </c>
      <c r="AJ23" s="2">
        <v>1.5610000000000001E-5</v>
      </c>
      <c r="AL23" s="2">
        <v>1.307E-5</v>
      </c>
      <c r="AN23" s="2">
        <v>1.11E-5</v>
      </c>
      <c r="AP23" s="2">
        <v>9.1300000000000007E-6</v>
      </c>
    </row>
    <row r="24" spans="2:42" x14ac:dyDescent="0.3">
      <c r="B24">
        <v>0.34961599999999998</v>
      </c>
      <c r="C24" s="10">
        <f t="shared" si="0"/>
        <v>13.32</v>
      </c>
      <c r="D24">
        <v>0.34961599999999998</v>
      </c>
      <c r="E24" s="10">
        <f t="shared" si="1"/>
        <v>11.590000000000002</v>
      </c>
      <c r="F24">
        <v>0.34961599999999998</v>
      </c>
      <c r="G24" s="10">
        <f t="shared" si="2"/>
        <v>11.09</v>
      </c>
      <c r="H24">
        <v>0.35073200000000004</v>
      </c>
      <c r="I24" s="10">
        <f t="shared" si="3"/>
        <v>13.53</v>
      </c>
      <c r="J24">
        <v>0.34961599999999998</v>
      </c>
      <c r="K24" s="10">
        <f t="shared" si="4"/>
        <v>12.34</v>
      </c>
      <c r="L24">
        <v>0.34961599999999998</v>
      </c>
      <c r="M24" s="10">
        <f t="shared" si="5"/>
        <v>11.32</v>
      </c>
      <c r="N24">
        <v>0.35073200000000004</v>
      </c>
      <c r="O24" s="10">
        <f t="shared" si="6"/>
        <v>14.86</v>
      </c>
      <c r="P24">
        <v>0.34961599999999998</v>
      </c>
      <c r="Q24" s="10">
        <f t="shared" si="7"/>
        <v>11.110000000000001</v>
      </c>
      <c r="R24">
        <v>0.34961599999999998</v>
      </c>
      <c r="S24" s="10">
        <f t="shared" si="8"/>
        <v>11.780000000000001</v>
      </c>
      <c r="T24">
        <f t="shared" si="9"/>
        <v>0.34986400000000006</v>
      </c>
      <c r="U24" s="7">
        <f t="shared" si="10"/>
        <v>12.326666666666666</v>
      </c>
      <c r="Z24" s="1">
        <v>1.332E-5</v>
      </c>
      <c r="AB24" s="1">
        <v>1.1590000000000001E-5</v>
      </c>
      <c r="AD24" s="1">
        <v>1.1090000000000001E-5</v>
      </c>
      <c r="AF24" s="1">
        <v>1.3529999999999999E-5</v>
      </c>
      <c r="AH24" s="1">
        <v>1.234E-5</v>
      </c>
      <c r="AJ24" s="1">
        <v>1.132E-5</v>
      </c>
      <c r="AL24" s="1">
        <v>1.486E-5</v>
      </c>
      <c r="AN24" s="1">
        <v>1.111E-5</v>
      </c>
      <c r="AP24" s="1">
        <v>1.1780000000000001E-5</v>
      </c>
    </row>
    <row r="25" spans="2:42" x14ac:dyDescent="0.3">
      <c r="B25">
        <v>0.36937599999999998</v>
      </c>
      <c r="C25" s="10">
        <f t="shared" si="0"/>
        <v>13.78</v>
      </c>
      <c r="D25">
        <v>0.36937599999999998</v>
      </c>
      <c r="E25" s="10">
        <f t="shared" si="1"/>
        <v>12.32</v>
      </c>
      <c r="F25">
        <v>0.36937599999999998</v>
      </c>
      <c r="G25" s="10">
        <f t="shared" si="2"/>
        <v>13.51</v>
      </c>
      <c r="H25">
        <v>0.37049200000000004</v>
      </c>
      <c r="I25" s="10">
        <f t="shared" si="3"/>
        <v>11.379999999999999</v>
      </c>
      <c r="J25">
        <v>0.36937599999999998</v>
      </c>
      <c r="K25" s="10">
        <f t="shared" si="4"/>
        <v>11.63</v>
      </c>
      <c r="L25">
        <v>0.36937599999999998</v>
      </c>
      <c r="M25" s="10">
        <f t="shared" si="5"/>
        <v>12.25</v>
      </c>
      <c r="N25">
        <v>0.37049200000000004</v>
      </c>
      <c r="O25" s="10">
        <f t="shared" si="6"/>
        <v>14.32</v>
      </c>
      <c r="P25">
        <v>0.36937599999999998</v>
      </c>
      <c r="Q25" s="10">
        <f t="shared" si="7"/>
        <v>13.99</v>
      </c>
      <c r="R25">
        <v>0.36937599999999998</v>
      </c>
      <c r="S25" s="10">
        <f t="shared" si="8"/>
        <v>9.66</v>
      </c>
      <c r="T25">
        <f t="shared" si="9"/>
        <v>0.36962400000000001</v>
      </c>
      <c r="U25" s="7">
        <f t="shared" si="10"/>
        <v>12.537777777777777</v>
      </c>
      <c r="Z25" s="2">
        <v>1.378E-5</v>
      </c>
      <c r="AB25" s="2">
        <v>1.2320000000000001E-5</v>
      </c>
      <c r="AD25" s="2">
        <v>1.3509999999999999E-5</v>
      </c>
      <c r="AF25" s="2">
        <v>1.1379999999999999E-5</v>
      </c>
      <c r="AH25" s="2">
        <v>1.163E-5</v>
      </c>
      <c r="AJ25" s="2">
        <v>1.225E-5</v>
      </c>
      <c r="AL25" s="2">
        <v>1.432E-5</v>
      </c>
      <c r="AN25" s="2">
        <v>1.399E-5</v>
      </c>
      <c r="AP25" s="2">
        <v>9.6600000000000007E-6</v>
      </c>
    </row>
    <row r="26" spans="2:42" x14ac:dyDescent="0.3">
      <c r="B26">
        <v>0.38913999999999999</v>
      </c>
      <c r="C26" s="10">
        <f t="shared" si="0"/>
        <v>10.74</v>
      </c>
      <c r="D26">
        <v>0.38913999999999999</v>
      </c>
      <c r="E26" s="10">
        <f t="shared" si="1"/>
        <v>12.32</v>
      </c>
      <c r="F26">
        <v>0.38913999999999999</v>
      </c>
      <c r="G26" s="10">
        <f t="shared" si="2"/>
        <v>14.219999999999999</v>
      </c>
      <c r="H26">
        <v>0.39025199999999999</v>
      </c>
      <c r="I26" s="10">
        <f t="shared" si="3"/>
        <v>11.46</v>
      </c>
      <c r="J26">
        <v>0.38913999999999999</v>
      </c>
      <c r="K26" s="10">
        <f t="shared" si="4"/>
        <v>15.26</v>
      </c>
      <c r="L26">
        <v>0.38913999999999999</v>
      </c>
      <c r="M26" s="10">
        <f t="shared" si="5"/>
        <v>11.75</v>
      </c>
      <c r="N26">
        <v>0.39025199999999999</v>
      </c>
      <c r="O26" s="10">
        <f t="shared" si="6"/>
        <v>11.5</v>
      </c>
      <c r="P26">
        <v>0.38913999999999999</v>
      </c>
      <c r="Q26" s="10">
        <f t="shared" si="7"/>
        <v>14.17</v>
      </c>
      <c r="R26">
        <v>0.38913999999999999</v>
      </c>
      <c r="S26" s="10">
        <f t="shared" si="8"/>
        <v>9.5299999999999994</v>
      </c>
      <c r="T26">
        <f t="shared" si="9"/>
        <v>0.38938711111111102</v>
      </c>
      <c r="U26" s="7">
        <f t="shared" si="10"/>
        <v>12.327777777777778</v>
      </c>
      <c r="Z26" s="1">
        <v>1.0740000000000001E-5</v>
      </c>
      <c r="AB26" s="1">
        <v>1.2320000000000001E-5</v>
      </c>
      <c r="AD26" s="1">
        <v>1.4219999999999999E-5</v>
      </c>
      <c r="AF26" s="1">
        <v>1.146E-5</v>
      </c>
      <c r="AH26" s="1">
        <v>1.526E-5</v>
      </c>
      <c r="AJ26" s="1">
        <v>1.1749999999999999E-5</v>
      </c>
      <c r="AL26" s="1">
        <v>1.15E-5</v>
      </c>
      <c r="AN26" s="1">
        <v>1.417E-5</v>
      </c>
      <c r="AP26" s="1">
        <v>9.5300000000000002E-6</v>
      </c>
    </row>
    <row r="27" spans="2:42" x14ac:dyDescent="0.3">
      <c r="B27">
        <v>0.40889600000000004</v>
      </c>
      <c r="C27" s="10">
        <f t="shared" si="0"/>
        <v>11.25</v>
      </c>
      <c r="D27">
        <v>0.40889600000000004</v>
      </c>
      <c r="E27" s="10">
        <f t="shared" si="1"/>
        <v>15.17</v>
      </c>
      <c r="F27">
        <v>0.40889600000000004</v>
      </c>
      <c r="G27" s="10">
        <f t="shared" si="2"/>
        <v>14.2</v>
      </c>
      <c r="H27">
        <v>0.41001199999999999</v>
      </c>
      <c r="I27" s="10">
        <f t="shared" si="3"/>
        <v>13.92</v>
      </c>
      <c r="J27">
        <v>0.40889600000000004</v>
      </c>
      <c r="K27" s="10">
        <f t="shared" si="4"/>
        <v>14.399999999999999</v>
      </c>
      <c r="L27">
        <v>0.40889600000000004</v>
      </c>
      <c r="M27" s="10">
        <f t="shared" si="5"/>
        <v>13.75</v>
      </c>
      <c r="N27">
        <v>0.41001199999999999</v>
      </c>
      <c r="O27" s="10">
        <f t="shared" si="6"/>
        <v>11.399999999999999</v>
      </c>
      <c r="P27">
        <v>0.40889600000000004</v>
      </c>
      <c r="Q27" s="10">
        <f t="shared" si="7"/>
        <v>14.59</v>
      </c>
      <c r="R27">
        <v>0.40889600000000004</v>
      </c>
      <c r="S27" s="10">
        <f t="shared" si="8"/>
        <v>12.370000000000001</v>
      </c>
      <c r="T27">
        <f t="shared" si="9"/>
        <v>0.40914400000000001</v>
      </c>
      <c r="U27" s="7">
        <f t="shared" si="10"/>
        <v>13.450000000000001</v>
      </c>
      <c r="Z27" s="2">
        <v>1.1250000000000001E-5</v>
      </c>
      <c r="AB27" s="2">
        <v>1.517E-5</v>
      </c>
      <c r="AD27" s="2">
        <v>1.42E-5</v>
      </c>
      <c r="AF27" s="2">
        <v>1.3920000000000001E-5</v>
      </c>
      <c r="AH27" s="2">
        <v>1.4399999999999999E-5</v>
      </c>
      <c r="AJ27" s="2">
        <v>1.375E-5</v>
      </c>
      <c r="AL27" s="2">
        <v>1.1399999999999999E-5</v>
      </c>
      <c r="AN27" s="2">
        <v>1.4589999999999999E-5</v>
      </c>
      <c r="AP27" s="2">
        <v>1.237E-5</v>
      </c>
    </row>
    <row r="28" spans="2:42" x14ac:dyDescent="0.3">
      <c r="B28">
        <v>0.42865599999999998</v>
      </c>
      <c r="C28" s="10">
        <f t="shared" si="0"/>
        <v>11.379999999999999</v>
      </c>
      <c r="D28">
        <v>0.42865599999999998</v>
      </c>
      <c r="E28" s="10">
        <f t="shared" si="1"/>
        <v>14.719999999999999</v>
      </c>
      <c r="F28">
        <v>0.42865599999999998</v>
      </c>
      <c r="G28" s="10">
        <f t="shared" si="2"/>
        <v>11.93</v>
      </c>
      <c r="H28">
        <v>0.42977199999999999</v>
      </c>
      <c r="I28" s="10">
        <f t="shared" si="3"/>
        <v>14.02</v>
      </c>
      <c r="J28">
        <v>0.42865599999999998</v>
      </c>
      <c r="K28" s="10">
        <f t="shared" si="4"/>
        <v>14.379999999999999</v>
      </c>
      <c r="L28">
        <v>0.42865599999999998</v>
      </c>
      <c r="M28" s="10">
        <f t="shared" si="5"/>
        <v>13.76</v>
      </c>
      <c r="N28">
        <v>0.42977199999999999</v>
      </c>
      <c r="O28" s="10">
        <f t="shared" si="6"/>
        <v>14.02</v>
      </c>
      <c r="P28">
        <v>0.42865599999999998</v>
      </c>
      <c r="Q28" s="10">
        <f t="shared" si="7"/>
        <v>11.32</v>
      </c>
      <c r="R28">
        <v>0.42865599999999998</v>
      </c>
      <c r="S28" s="10">
        <f t="shared" si="8"/>
        <v>12.41</v>
      </c>
      <c r="T28">
        <f t="shared" si="9"/>
        <v>0.42890400000000001</v>
      </c>
      <c r="U28" s="7">
        <f t="shared" si="10"/>
        <v>13.104444444444445</v>
      </c>
      <c r="Z28" s="1">
        <v>1.1379999999999999E-5</v>
      </c>
      <c r="AB28" s="1">
        <v>1.472E-5</v>
      </c>
      <c r="AD28" s="1">
        <v>1.1929999999999999E-5</v>
      </c>
      <c r="AF28" s="1">
        <v>1.402E-5</v>
      </c>
      <c r="AH28" s="1">
        <v>1.438E-5</v>
      </c>
      <c r="AJ28" s="1">
        <v>1.376E-5</v>
      </c>
      <c r="AL28" s="1">
        <v>1.402E-5</v>
      </c>
      <c r="AN28" s="1">
        <v>1.132E-5</v>
      </c>
      <c r="AP28" s="1">
        <v>1.241E-5</v>
      </c>
    </row>
    <row r="29" spans="2:42" x14ac:dyDescent="0.3">
      <c r="B29">
        <v>0.44841599999999998</v>
      </c>
      <c r="C29" s="10">
        <f t="shared" si="0"/>
        <v>13.950000000000001</v>
      </c>
      <c r="D29">
        <v>0.44841599999999998</v>
      </c>
      <c r="E29" s="10">
        <f t="shared" si="1"/>
        <v>14.81</v>
      </c>
      <c r="F29">
        <v>0.44841599999999998</v>
      </c>
      <c r="G29" s="10">
        <f t="shared" si="2"/>
        <v>12.73</v>
      </c>
      <c r="H29">
        <v>0.44953199999999999</v>
      </c>
      <c r="I29" s="10">
        <f t="shared" si="3"/>
        <v>13.53</v>
      </c>
      <c r="J29">
        <v>0.44841599999999998</v>
      </c>
      <c r="K29" s="10">
        <f t="shared" si="4"/>
        <v>11.889999999999999</v>
      </c>
      <c r="L29">
        <v>0.44841599999999998</v>
      </c>
      <c r="M29" s="10">
        <f t="shared" si="5"/>
        <v>11.74</v>
      </c>
      <c r="N29">
        <v>0.44953199999999999</v>
      </c>
      <c r="O29" s="10">
        <f t="shared" si="6"/>
        <v>14.19</v>
      </c>
      <c r="P29">
        <v>0.44841599999999998</v>
      </c>
      <c r="Q29" s="10">
        <f t="shared" si="7"/>
        <v>11.84</v>
      </c>
      <c r="R29">
        <v>0.44841599999999998</v>
      </c>
      <c r="S29" s="10">
        <f t="shared" si="8"/>
        <v>9.9799999999999986</v>
      </c>
      <c r="T29">
        <f t="shared" si="9"/>
        <v>0.44866400000000006</v>
      </c>
      <c r="U29" s="7">
        <f t="shared" si="10"/>
        <v>12.74</v>
      </c>
      <c r="Z29" s="2">
        <v>1.395E-5</v>
      </c>
      <c r="AB29" s="2">
        <v>1.4810000000000001E-5</v>
      </c>
      <c r="AD29" s="2">
        <v>1.273E-5</v>
      </c>
      <c r="AF29" s="2">
        <v>1.3529999999999999E-5</v>
      </c>
      <c r="AH29" s="2">
        <v>1.189E-5</v>
      </c>
      <c r="AJ29" s="2">
        <v>1.1739999999999999E-5</v>
      </c>
      <c r="AL29" s="2">
        <v>1.419E-5</v>
      </c>
      <c r="AN29" s="2">
        <v>1.184E-5</v>
      </c>
      <c r="AP29" s="2">
        <v>9.9799999999999993E-6</v>
      </c>
    </row>
    <row r="30" spans="2:42" x14ac:dyDescent="0.3">
      <c r="B30">
        <v>0.46817599999999998</v>
      </c>
      <c r="C30" s="10">
        <f t="shared" si="0"/>
        <v>13.51</v>
      </c>
      <c r="D30">
        <v>0.46817599999999998</v>
      </c>
      <c r="E30" s="10">
        <f t="shared" si="1"/>
        <v>12.11</v>
      </c>
      <c r="F30">
        <v>0.46817599999999998</v>
      </c>
      <c r="G30" s="10">
        <f t="shared" si="2"/>
        <v>12.03</v>
      </c>
      <c r="H30">
        <v>0.46929199999999999</v>
      </c>
      <c r="I30" s="10">
        <f t="shared" si="3"/>
        <v>11.82</v>
      </c>
      <c r="J30">
        <v>0.46817599999999998</v>
      </c>
      <c r="K30" s="10">
        <f t="shared" si="4"/>
        <v>11.76</v>
      </c>
      <c r="L30">
        <v>0.46817599999999998</v>
      </c>
      <c r="M30" s="10">
        <f t="shared" si="5"/>
        <v>11.450000000000001</v>
      </c>
      <c r="N30">
        <v>0.46929199999999999</v>
      </c>
      <c r="O30" s="10">
        <f t="shared" si="6"/>
        <v>14.409999999999998</v>
      </c>
      <c r="P30">
        <v>0.46817599999999998</v>
      </c>
      <c r="Q30" s="10">
        <f t="shared" si="7"/>
        <v>13.94</v>
      </c>
      <c r="R30">
        <v>0.46817599999999998</v>
      </c>
      <c r="S30" s="10">
        <f t="shared" si="8"/>
        <v>12.79</v>
      </c>
      <c r="T30">
        <f t="shared" si="9"/>
        <v>0.46842400000000001</v>
      </c>
      <c r="U30" s="7">
        <f t="shared" si="10"/>
        <v>12.646666666666667</v>
      </c>
      <c r="Z30" s="1">
        <v>1.3509999999999999E-5</v>
      </c>
      <c r="AB30" s="1">
        <v>1.2109999999999999E-5</v>
      </c>
      <c r="AD30" s="1">
        <v>1.203E-5</v>
      </c>
      <c r="AF30" s="1">
        <v>1.182E-5</v>
      </c>
      <c r="AH30" s="1">
        <v>1.1759999999999999E-5</v>
      </c>
      <c r="AJ30" s="1">
        <v>1.145E-5</v>
      </c>
      <c r="AL30" s="1">
        <v>1.4409999999999999E-5</v>
      </c>
      <c r="AN30" s="1">
        <v>1.394E-5</v>
      </c>
      <c r="AP30" s="1">
        <v>1.279E-5</v>
      </c>
    </row>
    <row r="31" spans="2:42" x14ac:dyDescent="0.3">
      <c r="B31">
        <v>0.48793599999999998</v>
      </c>
      <c r="C31" s="10">
        <f t="shared" si="0"/>
        <v>11.15</v>
      </c>
      <c r="D31">
        <v>0.48793599999999998</v>
      </c>
      <c r="E31" s="10">
        <f t="shared" si="1"/>
        <v>12.09</v>
      </c>
      <c r="F31">
        <v>0.48793599999999998</v>
      </c>
      <c r="G31" s="10">
        <f t="shared" si="2"/>
        <v>15.5</v>
      </c>
      <c r="H31">
        <v>0.48905200000000004</v>
      </c>
      <c r="I31" s="10">
        <f t="shared" si="3"/>
        <v>11.67</v>
      </c>
      <c r="J31">
        <v>0.48793599999999998</v>
      </c>
      <c r="K31" s="10">
        <f t="shared" si="4"/>
        <v>14.54</v>
      </c>
      <c r="L31">
        <v>0.48793599999999998</v>
      </c>
      <c r="M31" s="10">
        <f t="shared" si="5"/>
        <v>11.270000000000001</v>
      </c>
      <c r="N31">
        <v>0.48905200000000004</v>
      </c>
      <c r="O31" s="10">
        <f t="shared" si="6"/>
        <v>11.52</v>
      </c>
      <c r="P31">
        <v>0.48793599999999998</v>
      </c>
      <c r="Q31" s="10">
        <f t="shared" si="7"/>
        <v>15.780000000000001</v>
      </c>
      <c r="R31">
        <v>0.48793599999999998</v>
      </c>
      <c r="S31" s="10">
        <f t="shared" si="8"/>
        <v>13.020000000000001</v>
      </c>
      <c r="T31">
        <f t="shared" si="9"/>
        <v>0.48818400000000001</v>
      </c>
      <c r="U31" s="7">
        <f t="shared" si="10"/>
        <v>12.948888888888888</v>
      </c>
      <c r="Z31" s="2">
        <v>1.115E-5</v>
      </c>
      <c r="AB31" s="2">
        <v>1.2089999999999999E-5</v>
      </c>
      <c r="AD31" s="2">
        <v>1.5500000000000001E-5</v>
      </c>
      <c r="AF31" s="2">
        <v>1.167E-5</v>
      </c>
      <c r="AH31" s="2">
        <v>1.454E-5</v>
      </c>
      <c r="AJ31" s="2">
        <v>1.1270000000000001E-5</v>
      </c>
      <c r="AL31" s="2">
        <v>1.152E-5</v>
      </c>
      <c r="AN31" s="2">
        <v>1.5780000000000001E-5</v>
      </c>
      <c r="AP31" s="2">
        <v>1.3020000000000001E-5</v>
      </c>
    </row>
    <row r="32" spans="2:42" x14ac:dyDescent="0.3">
      <c r="B32">
        <v>0.50769600000000004</v>
      </c>
      <c r="C32" s="10">
        <f t="shared" si="0"/>
        <v>10.92</v>
      </c>
      <c r="D32">
        <v>0.50769600000000004</v>
      </c>
      <c r="E32" s="10">
        <f t="shared" si="1"/>
        <v>12.07</v>
      </c>
      <c r="F32">
        <v>0.50769600000000004</v>
      </c>
      <c r="G32" s="10">
        <f t="shared" si="2"/>
        <v>14.9</v>
      </c>
      <c r="H32">
        <v>0.50881200000000004</v>
      </c>
      <c r="I32" s="10">
        <f t="shared" si="3"/>
        <v>14.3</v>
      </c>
      <c r="J32">
        <v>0.50769600000000004</v>
      </c>
      <c r="K32" s="10">
        <f t="shared" si="4"/>
        <v>14.49</v>
      </c>
      <c r="L32">
        <v>0.50769600000000004</v>
      </c>
      <c r="M32" s="10">
        <f t="shared" si="5"/>
        <v>13.75</v>
      </c>
      <c r="N32">
        <v>0.50881200000000004</v>
      </c>
      <c r="O32" s="10">
        <f t="shared" si="6"/>
        <v>11.53</v>
      </c>
      <c r="P32">
        <v>0.50769600000000004</v>
      </c>
      <c r="Q32" s="10">
        <f t="shared" si="7"/>
        <v>14.77</v>
      </c>
      <c r="R32">
        <v>0.50769600000000004</v>
      </c>
      <c r="S32" s="10">
        <f t="shared" si="8"/>
        <v>10.69</v>
      </c>
      <c r="T32">
        <f t="shared" si="9"/>
        <v>0.50794400000000006</v>
      </c>
      <c r="U32" s="7">
        <f t="shared" si="10"/>
        <v>13.046666666666665</v>
      </c>
      <c r="Z32" s="1">
        <v>1.092E-5</v>
      </c>
      <c r="AB32" s="1">
        <v>1.207E-5</v>
      </c>
      <c r="AD32" s="1">
        <v>1.49E-5</v>
      </c>
      <c r="AF32" s="1">
        <v>1.43E-5</v>
      </c>
      <c r="AH32" s="1">
        <v>1.449E-5</v>
      </c>
      <c r="AJ32" s="1">
        <v>1.375E-5</v>
      </c>
      <c r="AL32" s="1">
        <v>1.153E-5</v>
      </c>
      <c r="AN32" s="1">
        <v>1.4769999999999999E-5</v>
      </c>
      <c r="AP32" s="1">
        <v>1.0689999999999999E-5</v>
      </c>
    </row>
    <row r="33" spans="2:42" x14ac:dyDescent="0.3">
      <c r="B33">
        <v>0.52745600000000004</v>
      </c>
      <c r="C33" s="10">
        <f t="shared" si="0"/>
        <v>13.62</v>
      </c>
      <c r="D33">
        <v>0.52745600000000004</v>
      </c>
      <c r="E33" s="10">
        <f t="shared" si="1"/>
        <v>15.02</v>
      </c>
      <c r="F33">
        <v>0.52745600000000004</v>
      </c>
      <c r="G33" s="10">
        <f t="shared" si="2"/>
        <v>14.87</v>
      </c>
      <c r="H33">
        <v>0.52857200000000004</v>
      </c>
      <c r="I33" s="10">
        <f t="shared" si="3"/>
        <v>15.87</v>
      </c>
      <c r="J33">
        <v>0.52745600000000004</v>
      </c>
      <c r="K33" s="10">
        <f t="shared" si="4"/>
        <v>14.54</v>
      </c>
      <c r="L33">
        <v>0.52745600000000004</v>
      </c>
      <c r="M33" s="10">
        <f t="shared" si="5"/>
        <v>14.35</v>
      </c>
      <c r="N33">
        <v>0.52857200000000004</v>
      </c>
      <c r="O33" s="10">
        <f t="shared" si="6"/>
        <v>11.7</v>
      </c>
      <c r="P33">
        <v>0.52745600000000004</v>
      </c>
      <c r="Q33" s="10">
        <f t="shared" si="7"/>
        <v>14.31</v>
      </c>
      <c r="R33">
        <v>0.52745600000000004</v>
      </c>
      <c r="S33" s="10">
        <f t="shared" si="8"/>
        <v>10.94</v>
      </c>
      <c r="T33">
        <f t="shared" si="9"/>
        <v>0.52770400000000006</v>
      </c>
      <c r="U33" s="7">
        <f t="shared" si="10"/>
        <v>13.913333333333332</v>
      </c>
      <c r="Z33" s="2">
        <v>1.362E-5</v>
      </c>
      <c r="AB33" s="2">
        <v>1.502E-5</v>
      </c>
      <c r="AD33" s="2">
        <v>1.487E-5</v>
      </c>
      <c r="AF33" s="2">
        <v>1.5869999999999999E-5</v>
      </c>
      <c r="AH33" s="2">
        <v>1.454E-5</v>
      </c>
      <c r="AJ33" s="2">
        <v>1.435E-5</v>
      </c>
      <c r="AL33" s="2">
        <v>1.17E-5</v>
      </c>
      <c r="AN33" s="2">
        <v>1.431E-5</v>
      </c>
      <c r="AP33" s="2">
        <v>1.094E-5</v>
      </c>
    </row>
    <row r="34" spans="2:42" x14ac:dyDescent="0.3">
      <c r="B34">
        <v>0.54721600000000004</v>
      </c>
      <c r="C34" s="10">
        <f t="shared" ref="C34:C65" si="11">1000000*Z34</f>
        <v>13.33</v>
      </c>
      <c r="D34">
        <v>0.54721600000000004</v>
      </c>
      <c r="E34" s="10">
        <f t="shared" ref="E34:E65" si="12">1000000*AB34</f>
        <v>15.420000000000002</v>
      </c>
      <c r="F34">
        <v>0.54721600000000004</v>
      </c>
      <c r="G34" s="10">
        <f t="shared" ref="G34:G65" si="13">1000000*AD34</f>
        <v>11.99</v>
      </c>
      <c r="H34">
        <v>0.54833200000000004</v>
      </c>
      <c r="I34" s="10">
        <f t="shared" ref="I34:I65" si="14">1000000*AF34</f>
        <v>14.94</v>
      </c>
      <c r="J34">
        <v>0.54721600000000004</v>
      </c>
      <c r="K34" s="10">
        <f t="shared" ref="K34:K65" si="15">1000000*AH34</f>
        <v>14.389999999999999</v>
      </c>
      <c r="L34">
        <v>0.54721600000000004</v>
      </c>
      <c r="M34" s="10">
        <f t="shared" ref="M34:M65" si="16">1000000*AJ34</f>
        <v>11.58</v>
      </c>
      <c r="N34">
        <v>0.54833200000000004</v>
      </c>
      <c r="O34" s="10">
        <f t="shared" ref="O34:O65" si="17">1000000*AL34</f>
        <v>14.37</v>
      </c>
      <c r="P34">
        <v>0.54721600000000004</v>
      </c>
      <c r="Q34" s="10">
        <f t="shared" ref="Q34:Q65" si="18">1000000*AN34</f>
        <v>11.67</v>
      </c>
      <c r="R34">
        <v>0.54721600000000004</v>
      </c>
      <c r="S34" s="10">
        <f t="shared" ref="S34:S65" si="19">1000000*AP34</f>
        <v>13.49</v>
      </c>
      <c r="T34">
        <f t="shared" ref="T34:T65" si="20">((SUM(B34,D34,F34,H34,J34,L34,N34,P34,R34)/9)/1000)*1000</f>
        <v>0.54746400000000006</v>
      </c>
      <c r="U34" s="7">
        <f t="shared" ref="U34:U65" si="21">SUM(C34,E34,G34,I34,K34,M34,O34,Q34,S34)/9</f>
        <v>13.464444444444444</v>
      </c>
      <c r="Z34" s="1">
        <v>1.3329999999999999E-5</v>
      </c>
      <c r="AB34" s="1">
        <v>1.5420000000000001E-5</v>
      </c>
      <c r="AD34" s="1">
        <v>1.199E-5</v>
      </c>
      <c r="AF34" s="1">
        <v>1.4939999999999999E-5</v>
      </c>
      <c r="AH34" s="1">
        <v>1.4389999999999999E-5</v>
      </c>
      <c r="AJ34" s="1">
        <v>1.1579999999999999E-5</v>
      </c>
      <c r="AL34" s="1">
        <v>1.437E-5</v>
      </c>
      <c r="AN34" s="1">
        <v>1.167E-5</v>
      </c>
      <c r="AP34" s="1">
        <v>1.349E-5</v>
      </c>
    </row>
    <row r="35" spans="2:42" x14ac:dyDescent="0.3">
      <c r="B35">
        <v>0.56697600000000004</v>
      </c>
      <c r="C35" s="10">
        <f t="shared" si="11"/>
        <v>11.219999999999999</v>
      </c>
      <c r="D35">
        <v>0.56697600000000004</v>
      </c>
      <c r="E35" s="10">
        <f t="shared" si="12"/>
        <v>15.05</v>
      </c>
      <c r="F35">
        <v>0.56697600000000004</v>
      </c>
      <c r="G35" s="10">
        <f t="shared" si="13"/>
        <v>12.07</v>
      </c>
      <c r="H35">
        <v>0.56809199999999993</v>
      </c>
      <c r="I35" s="10">
        <f t="shared" si="14"/>
        <v>15.440000000000001</v>
      </c>
      <c r="J35">
        <v>0.56697600000000004</v>
      </c>
      <c r="K35" s="10">
        <f t="shared" si="15"/>
        <v>12.52</v>
      </c>
      <c r="L35">
        <v>0.56697600000000004</v>
      </c>
      <c r="M35" s="10">
        <f t="shared" si="16"/>
        <v>12.08</v>
      </c>
      <c r="N35">
        <v>0.56809199999999993</v>
      </c>
      <c r="O35" s="10">
        <f t="shared" si="17"/>
        <v>14.450000000000001</v>
      </c>
      <c r="P35">
        <v>0.56697600000000004</v>
      </c>
      <c r="Q35" s="10">
        <f t="shared" si="18"/>
        <v>11.549999999999999</v>
      </c>
      <c r="R35">
        <v>0.56697600000000004</v>
      </c>
      <c r="S35" s="10">
        <f t="shared" si="19"/>
        <v>13.66</v>
      </c>
      <c r="T35">
        <f t="shared" si="20"/>
        <v>0.56722400000000006</v>
      </c>
      <c r="U35" s="7">
        <f t="shared" si="21"/>
        <v>13.115555555555554</v>
      </c>
      <c r="Z35" s="2">
        <v>1.1219999999999999E-5</v>
      </c>
      <c r="AB35" s="2">
        <v>1.505E-5</v>
      </c>
      <c r="AD35" s="2">
        <v>1.207E-5</v>
      </c>
      <c r="AF35" s="2">
        <v>1.5440000000000001E-5</v>
      </c>
      <c r="AH35" s="2">
        <v>1.252E-5</v>
      </c>
      <c r="AJ35" s="2">
        <v>1.208E-5</v>
      </c>
      <c r="AL35" s="2">
        <v>1.4450000000000001E-5</v>
      </c>
      <c r="AN35" s="2">
        <v>1.155E-5</v>
      </c>
      <c r="AP35" s="2">
        <v>1.366E-5</v>
      </c>
    </row>
    <row r="36" spans="2:42" x14ac:dyDescent="0.3">
      <c r="B36">
        <v>0.58673600000000004</v>
      </c>
      <c r="C36" s="10">
        <f t="shared" si="11"/>
        <v>10.98</v>
      </c>
      <c r="D36">
        <v>0.58673600000000004</v>
      </c>
      <c r="E36" s="10">
        <f t="shared" si="12"/>
        <v>16.93</v>
      </c>
      <c r="F36">
        <v>0.58673600000000004</v>
      </c>
      <c r="G36" s="10">
        <f t="shared" si="13"/>
        <v>12.05</v>
      </c>
      <c r="H36">
        <v>0.58785199999999993</v>
      </c>
      <c r="I36" s="10">
        <f t="shared" si="14"/>
        <v>12.02</v>
      </c>
      <c r="J36">
        <v>0.58673600000000004</v>
      </c>
      <c r="K36" s="10">
        <f t="shared" si="15"/>
        <v>12.48</v>
      </c>
      <c r="L36">
        <v>0.58673600000000004</v>
      </c>
      <c r="M36" s="10">
        <f t="shared" si="16"/>
        <v>12.11</v>
      </c>
      <c r="N36">
        <v>0.58785199999999993</v>
      </c>
      <c r="O36" s="10">
        <f t="shared" si="17"/>
        <v>16</v>
      </c>
      <c r="P36">
        <v>0.58673600000000004</v>
      </c>
      <c r="Q36" s="10">
        <f t="shared" si="18"/>
        <v>14.33</v>
      </c>
      <c r="R36">
        <v>0.58673600000000004</v>
      </c>
      <c r="S36" s="10">
        <f t="shared" si="19"/>
        <v>10.74</v>
      </c>
      <c r="T36">
        <f t="shared" si="20"/>
        <v>0.58698400000000006</v>
      </c>
      <c r="U36" s="7">
        <f t="shared" si="21"/>
        <v>13.071111111111112</v>
      </c>
      <c r="Z36" s="1">
        <v>1.098E-5</v>
      </c>
      <c r="AB36" s="1">
        <v>1.6929999999999999E-5</v>
      </c>
      <c r="AD36" s="1">
        <v>1.205E-5</v>
      </c>
      <c r="AF36" s="1">
        <v>1.202E-5</v>
      </c>
      <c r="AH36" s="1">
        <v>1.2480000000000001E-5</v>
      </c>
      <c r="AJ36" s="1">
        <v>1.2109999999999999E-5</v>
      </c>
      <c r="AL36" s="1">
        <v>1.5999999999999999E-5</v>
      </c>
      <c r="AN36" s="1">
        <v>1.433E-5</v>
      </c>
      <c r="AP36" s="1">
        <v>1.0740000000000001E-5</v>
      </c>
    </row>
    <row r="37" spans="2:42" x14ac:dyDescent="0.3">
      <c r="B37">
        <v>0.60649600000000004</v>
      </c>
      <c r="C37" s="10">
        <f t="shared" si="11"/>
        <v>13.459999999999999</v>
      </c>
      <c r="D37">
        <v>0.60649600000000004</v>
      </c>
      <c r="E37" s="10">
        <f t="shared" si="12"/>
        <v>12.61</v>
      </c>
      <c r="F37">
        <v>0.60649600000000004</v>
      </c>
      <c r="G37" s="10">
        <f t="shared" si="13"/>
        <v>14.85</v>
      </c>
      <c r="H37">
        <v>0.60761199999999993</v>
      </c>
      <c r="I37" s="10">
        <f t="shared" si="14"/>
        <v>12.22</v>
      </c>
      <c r="J37">
        <v>0.60649600000000004</v>
      </c>
      <c r="K37" s="10">
        <f t="shared" si="15"/>
        <v>12.969999999999999</v>
      </c>
      <c r="L37">
        <v>0.60649600000000004</v>
      </c>
      <c r="M37" s="10">
        <f t="shared" si="16"/>
        <v>15.2</v>
      </c>
      <c r="N37">
        <v>0.60761199999999993</v>
      </c>
      <c r="O37" s="10">
        <f t="shared" si="17"/>
        <v>12.29</v>
      </c>
      <c r="P37">
        <v>0.60649600000000004</v>
      </c>
      <c r="Q37" s="10">
        <f t="shared" si="18"/>
        <v>13.950000000000001</v>
      </c>
      <c r="R37">
        <v>0.60649600000000004</v>
      </c>
      <c r="S37" s="10">
        <f t="shared" si="19"/>
        <v>11.09</v>
      </c>
      <c r="T37">
        <f t="shared" si="20"/>
        <v>0.60674399999999995</v>
      </c>
      <c r="U37" s="7">
        <f t="shared" si="21"/>
        <v>13.182222222222222</v>
      </c>
      <c r="Z37" s="2">
        <v>1.346E-5</v>
      </c>
      <c r="AB37" s="2">
        <v>1.261E-5</v>
      </c>
      <c r="AD37" s="2">
        <v>1.485E-5</v>
      </c>
      <c r="AF37" s="2">
        <v>1.222E-5</v>
      </c>
      <c r="AH37" s="2">
        <v>1.2969999999999999E-5</v>
      </c>
      <c r="AJ37" s="2">
        <v>1.52E-5</v>
      </c>
      <c r="AL37" s="2">
        <v>1.2289999999999999E-5</v>
      </c>
      <c r="AN37" s="2">
        <v>1.395E-5</v>
      </c>
      <c r="AP37" s="2">
        <v>1.1090000000000001E-5</v>
      </c>
    </row>
    <row r="38" spans="2:42" x14ac:dyDescent="0.3">
      <c r="B38">
        <v>0.62625599999999992</v>
      </c>
      <c r="C38" s="10">
        <f t="shared" si="11"/>
        <v>13.73</v>
      </c>
      <c r="D38">
        <v>0.62625599999999992</v>
      </c>
      <c r="E38" s="10">
        <f t="shared" si="12"/>
        <v>13.11</v>
      </c>
      <c r="F38">
        <v>0.62625599999999992</v>
      </c>
      <c r="G38" s="10">
        <f t="shared" si="13"/>
        <v>15.16</v>
      </c>
      <c r="H38">
        <v>0.62737199999999993</v>
      </c>
      <c r="I38" s="10">
        <f t="shared" si="14"/>
        <v>12.03</v>
      </c>
      <c r="J38">
        <v>0.62625599999999992</v>
      </c>
      <c r="K38" s="10">
        <f t="shared" si="15"/>
        <v>14.42</v>
      </c>
      <c r="L38">
        <v>0.62625599999999992</v>
      </c>
      <c r="M38" s="10">
        <f t="shared" si="16"/>
        <v>15.370000000000001</v>
      </c>
      <c r="N38">
        <v>0.62737199999999993</v>
      </c>
      <c r="O38" s="10">
        <f t="shared" si="17"/>
        <v>12.22</v>
      </c>
      <c r="P38">
        <v>0.62625599999999992</v>
      </c>
      <c r="Q38" s="10">
        <f t="shared" si="18"/>
        <v>14.47</v>
      </c>
      <c r="R38">
        <v>0.62625599999999992</v>
      </c>
      <c r="S38" s="10">
        <f t="shared" si="19"/>
        <v>13.299999999999999</v>
      </c>
      <c r="T38">
        <f t="shared" si="20"/>
        <v>0.62650399999999995</v>
      </c>
      <c r="U38" s="7">
        <f t="shared" si="21"/>
        <v>13.756666666666668</v>
      </c>
      <c r="Z38" s="1">
        <v>1.3730000000000001E-5</v>
      </c>
      <c r="AB38" s="1">
        <v>1.311E-5</v>
      </c>
      <c r="AD38" s="1">
        <v>1.5160000000000001E-5</v>
      </c>
      <c r="AF38" s="1">
        <v>1.203E-5</v>
      </c>
      <c r="AH38" s="1">
        <v>1.4419999999999999E-5</v>
      </c>
      <c r="AJ38" s="1">
        <v>1.537E-5</v>
      </c>
      <c r="AL38" s="1">
        <v>1.222E-5</v>
      </c>
      <c r="AN38" s="1">
        <v>1.447E-5</v>
      </c>
      <c r="AP38" s="1">
        <v>1.33E-5</v>
      </c>
    </row>
    <row r="39" spans="2:42" x14ac:dyDescent="0.3">
      <c r="B39">
        <v>0.64601599999999992</v>
      </c>
      <c r="C39" s="10">
        <f t="shared" si="11"/>
        <v>13.52</v>
      </c>
      <c r="D39">
        <v>0.64601599999999992</v>
      </c>
      <c r="E39" s="10">
        <f t="shared" si="12"/>
        <v>12.3</v>
      </c>
      <c r="F39">
        <v>0.64601599999999992</v>
      </c>
      <c r="G39" s="10">
        <f t="shared" si="13"/>
        <v>14.98</v>
      </c>
      <c r="H39">
        <v>0.64713199999999993</v>
      </c>
      <c r="I39" s="10">
        <f t="shared" si="14"/>
        <v>14.389999999999999</v>
      </c>
      <c r="J39">
        <v>0.64601599999999992</v>
      </c>
      <c r="K39" s="10">
        <f t="shared" si="15"/>
        <v>14.379999999999999</v>
      </c>
      <c r="L39">
        <v>0.64601599999999992</v>
      </c>
      <c r="M39" s="10">
        <f t="shared" si="16"/>
        <v>14.7</v>
      </c>
      <c r="N39">
        <v>0.64713199999999993</v>
      </c>
      <c r="O39" s="10">
        <f t="shared" si="17"/>
        <v>11.68</v>
      </c>
      <c r="P39">
        <v>0.64601599999999992</v>
      </c>
      <c r="Q39" s="10">
        <f t="shared" si="18"/>
        <v>11.290000000000001</v>
      </c>
      <c r="R39">
        <v>0.64601599999999992</v>
      </c>
      <c r="S39" s="10">
        <f t="shared" si="19"/>
        <v>13.299999999999999</v>
      </c>
      <c r="T39">
        <f t="shared" si="20"/>
        <v>0.64626399999999984</v>
      </c>
      <c r="U39" s="7">
        <f t="shared" si="21"/>
        <v>13.393333333333333</v>
      </c>
      <c r="Z39" s="2">
        <v>1.3519999999999999E-5</v>
      </c>
      <c r="AB39" s="2">
        <v>1.2300000000000001E-5</v>
      </c>
      <c r="AD39" s="2">
        <v>1.4980000000000001E-5</v>
      </c>
      <c r="AF39" s="2">
        <v>1.4389999999999999E-5</v>
      </c>
      <c r="AH39" s="2">
        <v>1.438E-5</v>
      </c>
      <c r="AJ39" s="2">
        <v>1.47E-5</v>
      </c>
      <c r="AL39" s="2">
        <v>1.168E-5</v>
      </c>
      <c r="AN39" s="2">
        <v>1.129E-5</v>
      </c>
      <c r="AP39" s="2">
        <v>1.33E-5</v>
      </c>
    </row>
    <row r="40" spans="2:42" x14ac:dyDescent="0.3">
      <c r="B40">
        <v>0.66577599999999992</v>
      </c>
      <c r="C40" s="10">
        <f t="shared" si="11"/>
        <v>11.86</v>
      </c>
      <c r="D40">
        <v>0.66577599999999992</v>
      </c>
      <c r="E40" s="10">
        <f t="shared" si="12"/>
        <v>14.559999999999999</v>
      </c>
      <c r="F40">
        <v>0.66577599999999992</v>
      </c>
      <c r="G40" s="10">
        <f t="shared" si="13"/>
        <v>16.399999999999999</v>
      </c>
      <c r="H40">
        <v>0.66689200000000004</v>
      </c>
      <c r="I40" s="10">
        <f t="shared" si="14"/>
        <v>14.719999999999999</v>
      </c>
      <c r="J40">
        <v>0.66577599999999992</v>
      </c>
      <c r="K40" s="10">
        <f t="shared" si="15"/>
        <v>14.409999999999998</v>
      </c>
      <c r="L40">
        <v>0.66577599999999992</v>
      </c>
      <c r="M40" s="10">
        <f t="shared" si="16"/>
        <v>11.8</v>
      </c>
      <c r="N40">
        <v>0.66689200000000004</v>
      </c>
      <c r="O40" s="10">
        <f t="shared" si="17"/>
        <v>14.059999999999999</v>
      </c>
      <c r="P40">
        <v>0.66577599999999992</v>
      </c>
      <c r="Q40" s="10">
        <f t="shared" si="18"/>
        <v>11.590000000000002</v>
      </c>
      <c r="R40">
        <v>0.66577599999999992</v>
      </c>
      <c r="S40" s="10">
        <f t="shared" si="19"/>
        <v>13.73</v>
      </c>
      <c r="T40">
        <f t="shared" si="20"/>
        <v>0.66602399999999995</v>
      </c>
      <c r="U40" s="7">
        <f t="shared" si="21"/>
        <v>13.681111111111111</v>
      </c>
      <c r="Z40" s="1">
        <v>1.186E-5</v>
      </c>
      <c r="AB40" s="1">
        <v>1.456E-5</v>
      </c>
      <c r="AD40" s="1">
        <v>1.6399999999999999E-5</v>
      </c>
      <c r="AF40" s="1">
        <v>1.472E-5</v>
      </c>
      <c r="AH40" s="1">
        <v>1.4409999999999999E-5</v>
      </c>
      <c r="AJ40" s="1">
        <v>1.1800000000000001E-5</v>
      </c>
      <c r="AL40" s="1">
        <v>1.4059999999999999E-5</v>
      </c>
      <c r="AN40" s="1">
        <v>1.1590000000000001E-5</v>
      </c>
      <c r="AP40" s="1">
        <v>1.3730000000000001E-5</v>
      </c>
    </row>
    <row r="41" spans="2:42" x14ac:dyDescent="0.3">
      <c r="B41">
        <v>0.68553599999999992</v>
      </c>
      <c r="C41" s="10">
        <f t="shared" si="11"/>
        <v>12.3</v>
      </c>
      <c r="D41">
        <v>0.68553599999999992</v>
      </c>
      <c r="E41" s="10">
        <f t="shared" si="12"/>
        <v>14.46</v>
      </c>
      <c r="F41">
        <v>0.68553599999999992</v>
      </c>
      <c r="G41" s="10">
        <f t="shared" si="13"/>
        <v>12.700000000000001</v>
      </c>
      <c r="H41">
        <v>0.68665200000000004</v>
      </c>
      <c r="I41" s="10">
        <f t="shared" si="14"/>
        <v>14.790000000000001</v>
      </c>
      <c r="J41">
        <v>0.68553599999999992</v>
      </c>
      <c r="K41" s="10">
        <f t="shared" si="15"/>
        <v>11.790000000000001</v>
      </c>
      <c r="L41">
        <v>0.68553599999999992</v>
      </c>
      <c r="M41" s="10">
        <f t="shared" si="16"/>
        <v>11.97</v>
      </c>
      <c r="N41">
        <v>0.68665200000000004</v>
      </c>
      <c r="O41" s="10">
        <f t="shared" si="17"/>
        <v>14.37</v>
      </c>
      <c r="P41">
        <v>0.68553599999999992</v>
      </c>
      <c r="Q41" s="10">
        <f t="shared" si="18"/>
        <v>14.09</v>
      </c>
      <c r="R41">
        <v>0.68553599999999992</v>
      </c>
      <c r="S41" s="10">
        <f t="shared" si="19"/>
        <v>11.08</v>
      </c>
      <c r="T41">
        <f t="shared" si="20"/>
        <v>0.68578399999999995</v>
      </c>
      <c r="U41" s="7">
        <f t="shared" si="21"/>
        <v>13.061111111111112</v>
      </c>
      <c r="Z41" s="2">
        <v>1.2300000000000001E-5</v>
      </c>
      <c r="AB41" s="2">
        <v>1.446E-5</v>
      </c>
      <c r="AD41" s="2">
        <v>1.27E-5</v>
      </c>
      <c r="AF41" s="2">
        <v>1.4790000000000001E-5</v>
      </c>
      <c r="AH41" s="2">
        <v>1.1790000000000001E-5</v>
      </c>
      <c r="AJ41" s="2">
        <v>1.1970000000000001E-5</v>
      </c>
      <c r="AL41" s="2">
        <v>1.437E-5</v>
      </c>
      <c r="AN41" s="2">
        <v>1.4090000000000001E-5</v>
      </c>
      <c r="AP41" s="2">
        <v>1.1080000000000001E-5</v>
      </c>
    </row>
    <row r="42" spans="2:42" x14ac:dyDescent="0.3">
      <c r="B42">
        <v>0.70529600000000003</v>
      </c>
      <c r="C42" s="10">
        <f t="shared" si="11"/>
        <v>12.1</v>
      </c>
      <c r="D42">
        <v>0.70529600000000003</v>
      </c>
      <c r="E42" s="10">
        <f t="shared" si="12"/>
        <v>14.53</v>
      </c>
      <c r="F42">
        <v>0.70529600000000003</v>
      </c>
      <c r="G42" s="10">
        <f t="shared" si="13"/>
        <v>13.06</v>
      </c>
      <c r="H42">
        <v>0.70641200000000004</v>
      </c>
      <c r="I42" s="10">
        <f t="shared" si="14"/>
        <v>11.84</v>
      </c>
      <c r="J42">
        <v>0.70529600000000003</v>
      </c>
      <c r="K42" s="10">
        <f t="shared" si="15"/>
        <v>11.8</v>
      </c>
      <c r="L42">
        <v>0.70529600000000003</v>
      </c>
      <c r="M42" s="10">
        <f t="shared" si="16"/>
        <v>11.8</v>
      </c>
      <c r="N42">
        <v>0.70641200000000004</v>
      </c>
      <c r="O42" s="10">
        <f t="shared" si="17"/>
        <v>14.03</v>
      </c>
      <c r="P42">
        <v>0.70529600000000003</v>
      </c>
      <c r="Q42" s="10">
        <f t="shared" si="18"/>
        <v>13.41</v>
      </c>
      <c r="R42">
        <v>0.70529600000000003</v>
      </c>
      <c r="S42" s="10">
        <f t="shared" si="19"/>
        <v>14.33</v>
      </c>
      <c r="T42">
        <f t="shared" si="20"/>
        <v>0.70554400000000006</v>
      </c>
      <c r="U42" s="7">
        <f t="shared" si="21"/>
        <v>12.988888888888887</v>
      </c>
      <c r="Z42" s="1">
        <v>1.2099999999999999E-5</v>
      </c>
      <c r="AB42" s="1">
        <v>1.453E-5</v>
      </c>
      <c r="AD42" s="1">
        <v>1.306E-5</v>
      </c>
      <c r="AF42" s="1">
        <v>1.184E-5</v>
      </c>
      <c r="AH42" s="1">
        <v>1.1800000000000001E-5</v>
      </c>
      <c r="AJ42" s="1">
        <v>1.1800000000000001E-5</v>
      </c>
      <c r="AL42" s="1">
        <v>1.403E-5</v>
      </c>
      <c r="AN42" s="1">
        <v>1.341E-5</v>
      </c>
      <c r="AP42" s="1">
        <v>1.433E-5</v>
      </c>
    </row>
    <row r="43" spans="2:42" x14ac:dyDescent="0.3">
      <c r="B43">
        <v>0.72505600000000003</v>
      </c>
      <c r="C43" s="10">
        <f t="shared" si="11"/>
        <v>14.14</v>
      </c>
      <c r="D43">
        <v>0.72505600000000003</v>
      </c>
      <c r="E43" s="10">
        <f t="shared" si="12"/>
        <v>14.49</v>
      </c>
      <c r="F43">
        <v>0.72505600000000003</v>
      </c>
      <c r="G43" s="10">
        <f t="shared" si="13"/>
        <v>12.21</v>
      </c>
      <c r="H43">
        <v>0.72617200000000004</v>
      </c>
      <c r="I43" s="10">
        <f t="shared" si="14"/>
        <v>12.18</v>
      </c>
      <c r="J43">
        <v>0.72505600000000003</v>
      </c>
      <c r="K43" s="10">
        <f t="shared" si="15"/>
        <v>13.98</v>
      </c>
      <c r="L43">
        <v>0.72505600000000003</v>
      </c>
      <c r="M43" s="10">
        <f t="shared" si="16"/>
        <v>14.77</v>
      </c>
      <c r="N43">
        <v>0.72617200000000004</v>
      </c>
      <c r="O43" s="10">
        <f t="shared" si="17"/>
        <v>11.280000000000001</v>
      </c>
      <c r="P43">
        <v>0.72505600000000003</v>
      </c>
      <c r="Q43" s="10">
        <f t="shared" si="18"/>
        <v>15.05</v>
      </c>
      <c r="R43">
        <v>0.72505600000000003</v>
      </c>
      <c r="S43" s="10">
        <f t="shared" si="19"/>
        <v>13.41</v>
      </c>
      <c r="T43">
        <f t="shared" si="20"/>
        <v>0.72530400000000006</v>
      </c>
      <c r="U43" s="7">
        <f t="shared" si="21"/>
        <v>13.50111111111111</v>
      </c>
      <c r="Z43" s="2">
        <v>1.414E-5</v>
      </c>
      <c r="AB43" s="2">
        <v>1.449E-5</v>
      </c>
      <c r="AD43" s="2">
        <v>1.221E-5</v>
      </c>
      <c r="AF43" s="2">
        <v>1.218E-5</v>
      </c>
      <c r="AH43" s="2">
        <v>1.398E-5</v>
      </c>
      <c r="AJ43" s="2">
        <v>1.4769999999999999E-5</v>
      </c>
      <c r="AL43" s="2">
        <v>1.128E-5</v>
      </c>
      <c r="AN43" s="2">
        <v>1.505E-5</v>
      </c>
      <c r="AP43" s="2">
        <v>1.341E-5</v>
      </c>
    </row>
    <row r="44" spans="2:42" x14ac:dyDescent="0.3">
      <c r="B44">
        <v>0.74481600000000003</v>
      </c>
      <c r="C44" s="10">
        <f t="shared" si="11"/>
        <v>14.15</v>
      </c>
      <c r="D44">
        <v>0.74481600000000003</v>
      </c>
      <c r="E44" s="10">
        <f t="shared" si="12"/>
        <v>11.86</v>
      </c>
      <c r="F44">
        <v>0.74481600000000003</v>
      </c>
      <c r="G44" s="10">
        <f t="shared" si="13"/>
        <v>14.67</v>
      </c>
      <c r="H44">
        <v>0.74593200000000004</v>
      </c>
      <c r="I44" s="10">
        <f t="shared" si="14"/>
        <v>12.17</v>
      </c>
      <c r="J44">
        <v>0.74486800000000009</v>
      </c>
      <c r="K44" s="10">
        <f t="shared" si="15"/>
        <v>13.92</v>
      </c>
      <c r="L44">
        <v>0.74481600000000003</v>
      </c>
      <c r="M44" s="10">
        <f t="shared" si="16"/>
        <v>14.790000000000001</v>
      </c>
      <c r="N44">
        <v>0.74593200000000004</v>
      </c>
      <c r="O44" s="10">
        <f t="shared" si="17"/>
        <v>11.48</v>
      </c>
      <c r="P44">
        <v>0.74481600000000003</v>
      </c>
      <c r="Q44" s="10">
        <f t="shared" si="18"/>
        <v>12.56</v>
      </c>
      <c r="R44">
        <v>0.74481600000000003</v>
      </c>
      <c r="S44" s="10">
        <f t="shared" si="19"/>
        <v>13.52</v>
      </c>
      <c r="T44">
        <f t="shared" si="20"/>
        <v>0.74506977777777783</v>
      </c>
      <c r="U44" s="7">
        <f t="shared" si="21"/>
        <v>13.235555555555557</v>
      </c>
      <c r="Z44" s="1">
        <v>1.415E-5</v>
      </c>
      <c r="AB44" s="1">
        <v>1.186E-5</v>
      </c>
      <c r="AD44" s="1">
        <v>1.467E-5</v>
      </c>
      <c r="AF44" s="1">
        <v>1.217E-5</v>
      </c>
      <c r="AH44" s="1">
        <v>1.3920000000000001E-5</v>
      </c>
      <c r="AJ44" s="1">
        <v>1.4790000000000001E-5</v>
      </c>
      <c r="AL44" s="1">
        <v>1.148E-5</v>
      </c>
      <c r="AN44" s="1">
        <v>1.256E-5</v>
      </c>
      <c r="AP44" s="1">
        <v>1.3519999999999999E-5</v>
      </c>
    </row>
    <row r="45" spans="2:42" x14ac:dyDescent="0.3">
      <c r="B45">
        <v>0.76457600000000003</v>
      </c>
      <c r="C45" s="10">
        <f t="shared" si="11"/>
        <v>11.600000000000001</v>
      </c>
      <c r="D45">
        <v>0.76457600000000003</v>
      </c>
      <c r="E45" s="10">
        <f t="shared" si="12"/>
        <v>11.87</v>
      </c>
      <c r="F45">
        <v>0.76457600000000003</v>
      </c>
      <c r="G45" s="10">
        <f t="shared" si="13"/>
        <v>14.559999999999999</v>
      </c>
      <c r="H45">
        <v>0.76569200000000004</v>
      </c>
      <c r="I45" s="10">
        <f t="shared" si="14"/>
        <v>16.509999999999998</v>
      </c>
      <c r="J45">
        <v>0.76457600000000003</v>
      </c>
      <c r="K45" s="10">
        <f t="shared" si="15"/>
        <v>14.059999999999999</v>
      </c>
      <c r="L45">
        <v>0.76457600000000003</v>
      </c>
      <c r="M45" s="10">
        <f t="shared" si="16"/>
        <v>14.549999999999999</v>
      </c>
      <c r="N45">
        <v>0.76569200000000004</v>
      </c>
      <c r="O45" s="10">
        <f t="shared" si="17"/>
        <v>13.42</v>
      </c>
      <c r="P45">
        <v>0.76457600000000003</v>
      </c>
      <c r="Q45" s="10">
        <f t="shared" si="18"/>
        <v>12.08</v>
      </c>
      <c r="R45">
        <v>0.76457600000000003</v>
      </c>
      <c r="S45" s="10">
        <f t="shared" si="19"/>
        <v>11.15</v>
      </c>
      <c r="T45">
        <f t="shared" si="20"/>
        <v>0.76482400000000006</v>
      </c>
      <c r="U45" s="7">
        <f t="shared" si="21"/>
        <v>13.31111111111111</v>
      </c>
      <c r="Z45" s="2">
        <v>1.1600000000000001E-5</v>
      </c>
      <c r="AB45" s="2">
        <v>1.187E-5</v>
      </c>
      <c r="AD45" s="2">
        <v>1.456E-5</v>
      </c>
      <c r="AF45" s="2">
        <v>1.6509999999999999E-5</v>
      </c>
      <c r="AH45" s="2">
        <v>1.4059999999999999E-5</v>
      </c>
      <c r="AJ45" s="2">
        <v>1.455E-5</v>
      </c>
      <c r="AL45" s="2">
        <v>1.342E-5</v>
      </c>
      <c r="AN45" s="2">
        <v>1.208E-5</v>
      </c>
      <c r="AP45" s="2">
        <v>1.115E-5</v>
      </c>
    </row>
    <row r="46" spans="2:42" x14ac:dyDescent="0.3">
      <c r="B46">
        <v>0.78433600000000003</v>
      </c>
      <c r="C46" s="10">
        <f t="shared" si="11"/>
        <v>11.53</v>
      </c>
      <c r="D46">
        <v>0.78433600000000003</v>
      </c>
      <c r="E46" s="10">
        <f t="shared" si="12"/>
        <v>14.65</v>
      </c>
      <c r="F46">
        <v>0.78433600000000003</v>
      </c>
      <c r="G46" s="10">
        <f t="shared" si="13"/>
        <v>14.59</v>
      </c>
      <c r="H46">
        <v>0.78545200000000004</v>
      </c>
      <c r="I46" s="10">
        <f t="shared" si="14"/>
        <v>14.65</v>
      </c>
      <c r="J46">
        <v>0.78433600000000003</v>
      </c>
      <c r="K46" s="10">
        <f t="shared" si="15"/>
        <v>11.96</v>
      </c>
      <c r="L46">
        <v>0.78433600000000003</v>
      </c>
      <c r="M46" s="10">
        <f t="shared" si="16"/>
        <v>12.39</v>
      </c>
      <c r="N46">
        <v>0.78545200000000004</v>
      </c>
      <c r="O46" s="10">
        <f t="shared" si="17"/>
        <v>13.99</v>
      </c>
      <c r="P46">
        <v>0.78433600000000003</v>
      </c>
      <c r="Q46" s="10">
        <f t="shared" si="18"/>
        <v>11.74</v>
      </c>
      <c r="R46">
        <v>0.78433600000000003</v>
      </c>
      <c r="S46" s="10">
        <f t="shared" si="19"/>
        <v>11.26</v>
      </c>
      <c r="T46">
        <f t="shared" si="20"/>
        <v>0.78458400000000006</v>
      </c>
      <c r="U46" s="7">
        <f t="shared" si="21"/>
        <v>12.973333333333333</v>
      </c>
      <c r="Z46" s="1">
        <v>1.153E-5</v>
      </c>
      <c r="AB46" s="1">
        <v>1.465E-5</v>
      </c>
      <c r="AD46" s="1">
        <v>1.4589999999999999E-5</v>
      </c>
      <c r="AF46" s="1">
        <v>1.465E-5</v>
      </c>
      <c r="AH46" s="1">
        <v>1.1960000000000001E-5</v>
      </c>
      <c r="AJ46" s="1">
        <v>1.239E-5</v>
      </c>
      <c r="AL46" s="1">
        <v>1.399E-5</v>
      </c>
      <c r="AN46" s="1">
        <v>1.1739999999999999E-5</v>
      </c>
      <c r="AP46" s="1">
        <v>1.1260000000000001E-5</v>
      </c>
    </row>
    <row r="47" spans="2:42" x14ac:dyDescent="0.3">
      <c r="B47">
        <v>0.80409600000000003</v>
      </c>
      <c r="C47" s="10">
        <f t="shared" si="11"/>
        <v>14.059999999999999</v>
      </c>
      <c r="D47">
        <v>0.80409600000000003</v>
      </c>
      <c r="E47" s="10">
        <f t="shared" si="12"/>
        <v>14.239999999999998</v>
      </c>
      <c r="F47">
        <v>0.80409600000000003</v>
      </c>
      <c r="G47" s="10">
        <f t="shared" si="13"/>
        <v>12.07</v>
      </c>
      <c r="H47">
        <v>0.80521200000000004</v>
      </c>
      <c r="I47" s="10">
        <f t="shared" si="14"/>
        <v>14.32</v>
      </c>
      <c r="J47">
        <v>0.80409600000000003</v>
      </c>
      <c r="K47" s="10">
        <f t="shared" si="15"/>
        <v>12.799999999999999</v>
      </c>
      <c r="L47">
        <v>0.80409600000000003</v>
      </c>
      <c r="M47" s="10">
        <f t="shared" si="16"/>
        <v>12.700000000000001</v>
      </c>
      <c r="N47">
        <v>0.80521200000000004</v>
      </c>
      <c r="O47" s="10">
        <f t="shared" si="17"/>
        <v>11.65</v>
      </c>
      <c r="P47">
        <v>0.80409600000000003</v>
      </c>
      <c r="Q47" s="10">
        <f t="shared" si="18"/>
        <v>14.65</v>
      </c>
      <c r="R47">
        <v>0.80409600000000003</v>
      </c>
      <c r="S47" s="10">
        <f t="shared" si="19"/>
        <v>13.78</v>
      </c>
      <c r="T47">
        <f t="shared" si="20"/>
        <v>0.80434400000000017</v>
      </c>
      <c r="U47" s="7">
        <f t="shared" si="21"/>
        <v>13.363333333333335</v>
      </c>
      <c r="Z47" s="2">
        <v>1.4059999999999999E-5</v>
      </c>
      <c r="AB47" s="2">
        <v>1.4239999999999999E-5</v>
      </c>
      <c r="AD47" s="2">
        <v>1.207E-5</v>
      </c>
      <c r="AF47" s="2">
        <v>1.432E-5</v>
      </c>
      <c r="AH47" s="2">
        <v>1.2799999999999999E-5</v>
      </c>
      <c r="AJ47" s="2">
        <v>1.27E-5</v>
      </c>
      <c r="AL47" s="2">
        <v>1.165E-5</v>
      </c>
      <c r="AN47" s="2">
        <v>1.465E-5</v>
      </c>
      <c r="AP47" s="2">
        <v>1.378E-5</v>
      </c>
    </row>
    <row r="48" spans="2:42" x14ac:dyDescent="0.3">
      <c r="B48">
        <v>0.82385600000000003</v>
      </c>
      <c r="C48" s="10">
        <f t="shared" si="11"/>
        <v>14.219999999999999</v>
      </c>
      <c r="D48">
        <v>0.82385600000000003</v>
      </c>
      <c r="E48" s="10">
        <f t="shared" si="12"/>
        <v>16.149999999999999</v>
      </c>
      <c r="F48">
        <v>0.82385600000000003</v>
      </c>
      <c r="G48" s="10">
        <f t="shared" si="13"/>
        <v>11.98</v>
      </c>
      <c r="H48">
        <v>0.82497199999999993</v>
      </c>
      <c r="I48" s="10">
        <f t="shared" si="14"/>
        <v>14.379999999999999</v>
      </c>
      <c r="J48">
        <v>0.82385600000000003</v>
      </c>
      <c r="K48" s="10">
        <f t="shared" si="15"/>
        <v>12.15</v>
      </c>
      <c r="L48">
        <v>0.82385600000000003</v>
      </c>
      <c r="M48" s="10">
        <f t="shared" si="16"/>
        <v>12.870000000000001</v>
      </c>
      <c r="N48">
        <v>0.82497199999999993</v>
      </c>
      <c r="O48" s="10">
        <f t="shared" si="17"/>
        <v>12.370000000000001</v>
      </c>
      <c r="P48">
        <v>0.82385600000000003</v>
      </c>
      <c r="Q48" s="10">
        <f t="shared" si="18"/>
        <v>14.440000000000001</v>
      </c>
      <c r="R48">
        <v>0.82385600000000003</v>
      </c>
      <c r="S48" s="10">
        <f t="shared" si="19"/>
        <v>13.28</v>
      </c>
      <c r="T48">
        <f t="shared" si="20"/>
        <v>0.82410399999999995</v>
      </c>
      <c r="U48" s="7">
        <f t="shared" si="21"/>
        <v>13.537777777777778</v>
      </c>
      <c r="Z48" s="1">
        <v>1.4219999999999999E-5</v>
      </c>
      <c r="AB48" s="1">
        <v>1.615E-5</v>
      </c>
      <c r="AD48" s="1">
        <v>1.198E-5</v>
      </c>
      <c r="AF48" s="1">
        <v>1.438E-5</v>
      </c>
      <c r="AH48" s="1">
        <v>1.2150000000000001E-5</v>
      </c>
      <c r="AJ48" s="1">
        <v>1.287E-5</v>
      </c>
      <c r="AL48" s="1">
        <v>1.237E-5</v>
      </c>
      <c r="AN48" s="1">
        <v>1.4440000000000001E-5</v>
      </c>
      <c r="AP48" s="1">
        <v>1.328E-5</v>
      </c>
    </row>
    <row r="49" spans="2:42" x14ac:dyDescent="0.3">
      <c r="B49">
        <v>0.84361600000000003</v>
      </c>
      <c r="C49" s="10">
        <f t="shared" si="11"/>
        <v>14.110000000000001</v>
      </c>
      <c r="D49">
        <v>0.84361600000000003</v>
      </c>
      <c r="E49" s="10">
        <f t="shared" si="12"/>
        <v>15.319999999999999</v>
      </c>
      <c r="F49">
        <v>0.84361600000000003</v>
      </c>
      <c r="G49" s="10">
        <f t="shared" si="13"/>
        <v>11.9</v>
      </c>
      <c r="H49">
        <v>0.84473199999999993</v>
      </c>
      <c r="I49" s="10">
        <f t="shared" si="14"/>
        <v>12.03</v>
      </c>
      <c r="J49">
        <v>0.84361600000000003</v>
      </c>
      <c r="K49" s="10">
        <f t="shared" si="15"/>
        <v>14.879999999999999</v>
      </c>
      <c r="L49">
        <v>0.84361600000000003</v>
      </c>
      <c r="M49" s="10">
        <f t="shared" si="16"/>
        <v>12.78</v>
      </c>
      <c r="N49">
        <v>0.84473199999999993</v>
      </c>
      <c r="O49" s="10">
        <f t="shared" si="17"/>
        <v>12.72</v>
      </c>
      <c r="P49">
        <v>0.84361600000000003</v>
      </c>
      <c r="Q49" s="10">
        <f t="shared" si="18"/>
        <v>14.46</v>
      </c>
      <c r="R49">
        <v>0.84361600000000003</v>
      </c>
      <c r="S49" s="10">
        <f t="shared" si="19"/>
        <v>13.8</v>
      </c>
      <c r="T49">
        <f t="shared" si="20"/>
        <v>0.84386399999999995</v>
      </c>
      <c r="U49" s="7">
        <f t="shared" si="21"/>
        <v>13.555555555555554</v>
      </c>
      <c r="Z49" s="2">
        <v>1.411E-5</v>
      </c>
      <c r="AB49" s="2">
        <v>1.5319999999999999E-5</v>
      </c>
      <c r="AD49" s="2">
        <v>1.19E-5</v>
      </c>
      <c r="AF49" s="2">
        <v>1.203E-5</v>
      </c>
      <c r="AH49" s="2">
        <v>1.488E-5</v>
      </c>
      <c r="AJ49" s="2">
        <v>1.278E-5</v>
      </c>
      <c r="AL49" s="2">
        <v>1.272E-5</v>
      </c>
      <c r="AN49" s="2">
        <v>1.446E-5</v>
      </c>
      <c r="AP49" s="2">
        <v>1.38E-5</v>
      </c>
    </row>
    <row r="50" spans="2:42" x14ac:dyDescent="0.3">
      <c r="B50">
        <v>0.86337599999999992</v>
      </c>
      <c r="C50" s="10">
        <f t="shared" si="11"/>
        <v>11.280000000000001</v>
      </c>
      <c r="D50">
        <v>0.86337599999999992</v>
      </c>
      <c r="E50" s="10">
        <f t="shared" si="12"/>
        <v>12.09</v>
      </c>
      <c r="F50">
        <v>0.86337599999999992</v>
      </c>
      <c r="G50" s="10">
        <f t="shared" si="13"/>
        <v>14.58</v>
      </c>
      <c r="H50">
        <v>0.86449199999999993</v>
      </c>
      <c r="I50" s="10">
        <f t="shared" si="14"/>
        <v>11.889999999999999</v>
      </c>
      <c r="J50">
        <v>0.86337599999999992</v>
      </c>
      <c r="K50" s="10">
        <f t="shared" si="15"/>
        <v>14.82</v>
      </c>
      <c r="L50">
        <v>0.86337599999999992</v>
      </c>
      <c r="M50" s="10">
        <f t="shared" si="16"/>
        <v>14.2</v>
      </c>
      <c r="N50">
        <v>0.86449199999999993</v>
      </c>
      <c r="O50" s="10">
        <f t="shared" si="17"/>
        <v>14.51</v>
      </c>
      <c r="P50">
        <v>0.86337599999999992</v>
      </c>
      <c r="Q50" s="10">
        <f t="shared" si="18"/>
        <v>11.709999999999999</v>
      </c>
      <c r="R50">
        <v>0.86337599999999992</v>
      </c>
      <c r="S50" s="10">
        <f t="shared" si="19"/>
        <v>10.82</v>
      </c>
      <c r="T50">
        <f t="shared" si="20"/>
        <v>0.86362399999999995</v>
      </c>
      <c r="U50" s="7">
        <f t="shared" si="21"/>
        <v>12.877777777777778</v>
      </c>
      <c r="Z50" s="1">
        <v>1.128E-5</v>
      </c>
      <c r="AB50" s="1">
        <v>1.2089999999999999E-5</v>
      </c>
      <c r="AD50" s="1">
        <v>1.4579999999999999E-5</v>
      </c>
      <c r="AF50" s="1">
        <v>1.189E-5</v>
      </c>
      <c r="AH50" s="1">
        <v>1.482E-5</v>
      </c>
      <c r="AJ50" s="1">
        <v>1.42E-5</v>
      </c>
      <c r="AL50" s="1">
        <v>1.451E-5</v>
      </c>
      <c r="AN50" s="1">
        <v>1.171E-5</v>
      </c>
      <c r="AP50" s="1">
        <v>1.082E-5</v>
      </c>
    </row>
    <row r="51" spans="2:42" x14ac:dyDescent="0.3">
      <c r="B51">
        <v>0.88313599999999992</v>
      </c>
      <c r="C51" s="10">
        <f t="shared" si="11"/>
        <v>11.35</v>
      </c>
      <c r="D51">
        <v>0.88313599999999992</v>
      </c>
      <c r="E51" s="10">
        <f t="shared" si="12"/>
        <v>11.93</v>
      </c>
      <c r="F51">
        <v>0.88313599999999992</v>
      </c>
      <c r="G51" s="10">
        <f t="shared" si="13"/>
        <v>14.52</v>
      </c>
      <c r="H51">
        <v>0.88425199999999993</v>
      </c>
      <c r="I51" s="10">
        <f t="shared" si="14"/>
        <v>14.36</v>
      </c>
      <c r="J51">
        <v>0.88313599999999992</v>
      </c>
      <c r="K51" s="10">
        <f t="shared" si="15"/>
        <v>14.600000000000001</v>
      </c>
      <c r="L51">
        <v>0.88313599999999992</v>
      </c>
      <c r="M51" s="10">
        <f t="shared" si="16"/>
        <v>14.209999999999999</v>
      </c>
      <c r="N51">
        <v>0.88425199999999993</v>
      </c>
      <c r="O51" s="10">
        <f t="shared" si="17"/>
        <v>15.01</v>
      </c>
      <c r="P51">
        <v>0.88313599999999992</v>
      </c>
      <c r="Q51" s="10">
        <f t="shared" si="18"/>
        <v>11.770000000000001</v>
      </c>
      <c r="R51">
        <v>0.88313599999999992</v>
      </c>
      <c r="S51" s="10">
        <f t="shared" si="19"/>
        <v>13.39</v>
      </c>
      <c r="T51">
        <f t="shared" si="20"/>
        <v>0.88338400000000006</v>
      </c>
      <c r="U51" s="7">
        <f t="shared" si="21"/>
        <v>13.459999999999999</v>
      </c>
      <c r="Z51" s="2">
        <v>1.135E-5</v>
      </c>
      <c r="AB51" s="2">
        <v>1.1929999999999999E-5</v>
      </c>
      <c r="AD51" s="2">
        <v>1.452E-5</v>
      </c>
      <c r="AF51" s="2">
        <v>1.436E-5</v>
      </c>
      <c r="AH51" s="2">
        <v>1.4600000000000001E-5</v>
      </c>
      <c r="AJ51" s="2">
        <v>1.4209999999999999E-5</v>
      </c>
      <c r="AL51" s="2">
        <v>1.501E-5</v>
      </c>
      <c r="AN51" s="2">
        <v>1.1770000000000001E-5</v>
      </c>
      <c r="AP51" s="2">
        <v>1.3390000000000001E-5</v>
      </c>
    </row>
    <row r="52" spans="2:42" x14ac:dyDescent="0.3">
      <c r="B52">
        <v>0.90289599999999992</v>
      </c>
      <c r="C52" s="10">
        <f t="shared" si="11"/>
        <v>14.82</v>
      </c>
      <c r="D52">
        <v>0.90289599999999992</v>
      </c>
      <c r="E52" s="10">
        <f t="shared" si="12"/>
        <v>12.469999999999999</v>
      </c>
      <c r="F52">
        <v>0.90289599999999992</v>
      </c>
      <c r="G52" s="10">
        <f t="shared" si="13"/>
        <v>16.169999999999998</v>
      </c>
      <c r="H52">
        <v>0.90401199999999993</v>
      </c>
      <c r="I52" s="10">
        <f t="shared" si="14"/>
        <v>14.31</v>
      </c>
      <c r="J52">
        <v>0.90289599999999992</v>
      </c>
      <c r="K52" s="10">
        <f t="shared" si="15"/>
        <v>11.91</v>
      </c>
      <c r="L52">
        <v>0.90289599999999992</v>
      </c>
      <c r="M52" s="10">
        <f t="shared" si="16"/>
        <v>14.46</v>
      </c>
      <c r="N52">
        <v>0.90401199999999993</v>
      </c>
      <c r="O52" s="10">
        <f t="shared" si="17"/>
        <v>14.620000000000001</v>
      </c>
      <c r="P52">
        <v>0.90289599999999992</v>
      </c>
      <c r="Q52" s="10">
        <f t="shared" si="18"/>
        <v>14.9</v>
      </c>
      <c r="R52">
        <v>0.90289599999999992</v>
      </c>
      <c r="S52" s="10">
        <f t="shared" si="19"/>
        <v>13.43</v>
      </c>
      <c r="T52">
        <f t="shared" si="20"/>
        <v>0.90314399999999984</v>
      </c>
      <c r="U52" s="7">
        <f t="shared" si="21"/>
        <v>14.121111111111112</v>
      </c>
      <c r="Z52" s="1">
        <v>1.482E-5</v>
      </c>
      <c r="AB52" s="1">
        <v>1.2469999999999999E-5</v>
      </c>
      <c r="AD52" s="1">
        <v>1.6169999999999999E-5</v>
      </c>
      <c r="AF52" s="1">
        <v>1.431E-5</v>
      </c>
      <c r="AH52" s="1">
        <v>1.1909999999999999E-5</v>
      </c>
      <c r="AJ52" s="1">
        <v>1.446E-5</v>
      </c>
      <c r="AL52" s="1">
        <v>1.4620000000000001E-5</v>
      </c>
      <c r="AN52" s="1">
        <v>1.49E-5</v>
      </c>
      <c r="AP52" s="1">
        <v>1.343E-5</v>
      </c>
    </row>
    <row r="53" spans="2:42" x14ac:dyDescent="0.3">
      <c r="B53">
        <v>0.92265599999999992</v>
      </c>
      <c r="C53" s="10">
        <f t="shared" si="11"/>
        <v>15.290000000000001</v>
      </c>
      <c r="D53">
        <v>0.92265599999999992</v>
      </c>
      <c r="E53" s="10">
        <f t="shared" si="12"/>
        <v>14.85</v>
      </c>
      <c r="F53">
        <v>0.92265599999999992</v>
      </c>
      <c r="G53" s="10">
        <f t="shared" si="13"/>
        <v>13.18</v>
      </c>
      <c r="H53">
        <v>0.92377200000000004</v>
      </c>
      <c r="I53" s="10">
        <f t="shared" si="14"/>
        <v>14</v>
      </c>
      <c r="J53">
        <v>0.92265599999999992</v>
      </c>
      <c r="K53" s="10">
        <f t="shared" si="15"/>
        <v>11.82</v>
      </c>
      <c r="L53">
        <v>0.92265599999999992</v>
      </c>
      <c r="M53" s="10">
        <f t="shared" si="16"/>
        <v>11.74</v>
      </c>
      <c r="N53">
        <v>0.92377200000000004</v>
      </c>
      <c r="O53" s="10">
        <f t="shared" si="17"/>
        <v>11.64</v>
      </c>
      <c r="P53">
        <v>0.92265599999999992</v>
      </c>
      <c r="Q53" s="10">
        <f t="shared" si="18"/>
        <v>14.54</v>
      </c>
      <c r="R53">
        <v>0.92265599999999992</v>
      </c>
      <c r="S53" s="10">
        <f t="shared" si="19"/>
        <v>13.139999999999999</v>
      </c>
      <c r="T53">
        <f t="shared" si="20"/>
        <v>0.92290399999999984</v>
      </c>
      <c r="U53" s="7">
        <f t="shared" si="21"/>
        <v>13.355555555555556</v>
      </c>
      <c r="Z53" s="2">
        <v>1.5290000000000001E-5</v>
      </c>
      <c r="AB53" s="2">
        <v>1.485E-5</v>
      </c>
      <c r="AD53" s="2">
        <v>1.3179999999999999E-5</v>
      </c>
      <c r="AF53" s="2">
        <v>1.4E-5</v>
      </c>
      <c r="AH53" s="2">
        <v>1.182E-5</v>
      </c>
      <c r="AJ53" s="2">
        <v>1.1739999999999999E-5</v>
      </c>
      <c r="AL53" s="2">
        <v>1.164E-5</v>
      </c>
      <c r="AN53" s="2">
        <v>1.454E-5</v>
      </c>
      <c r="AP53" s="2">
        <v>1.314E-5</v>
      </c>
    </row>
    <row r="54" spans="2:42" x14ac:dyDescent="0.3">
      <c r="B54">
        <v>0.94241600000000003</v>
      </c>
      <c r="C54" s="10">
        <f t="shared" si="11"/>
        <v>13.77</v>
      </c>
      <c r="D54">
        <v>0.94241600000000003</v>
      </c>
      <c r="E54" s="10">
        <f t="shared" si="12"/>
        <v>15.26</v>
      </c>
      <c r="F54">
        <v>0.94241600000000003</v>
      </c>
      <c r="G54" s="10">
        <f t="shared" si="13"/>
        <v>12.21</v>
      </c>
      <c r="H54">
        <v>0.94353200000000004</v>
      </c>
      <c r="I54" s="10">
        <f t="shared" si="14"/>
        <v>11.83</v>
      </c>
      <c r="J54">
        <v>0.94241600000000003</v>
      </c>
      <c r="K54" s="10">
        <f t="shared" si="15"/>
        <v>11.770000000000001</v>
      </c>
      <c r="L54">
        <v>0.94241600000000003</v>
      </c>
      <c r="M54" s="10">
        <f t="shared" si="16"/>
        <v>11.7</v>
      </c>
      <c r="N54">
        <v>0.94353200000000004</v>
      </c>
      <c r="O54" s="10">
        <f t="shared" si="17"/>
        <v>11.63</v>
      </c>
      <c r="P54">
        <v>0.94241600000000003</v>
      </c>
      <c r="Q54" s="10">
        <f t="shared" si="18"/>
        <v>14.409999999999998</v>
      </c>
      <c r="R54">
        <v>0.94241600000000003</v>
      </c>
      <c r="S54" s="10">
        <f t="shared" si="19"/>
        <v>10.83</v>
      </c>
      <c r="T54">
        <f t="shared" si="20"/>
        <v>0.94266400000000006</v>
      </c>
      <c r="U54" s="7">
        <f t="shared" si="21"/>
        <v>12.601111111111111</v>
      </c>
      <c r="Z54" s="1">
        <v>1.377E-5</v>
      </c>
      <c r="AB54" s="1">
        <v>1.526E-5</v>
      </c>
      <c r="AD54" s="1">
        <v>1.221E-5</v>
      </c>
      <c r="AF54" s="1">
        <v>1.183E-5</v>
      </c>
      <c r="AH54" s="1">
        <v>1.1770000000000001E-5</v>
      </c>
      <c r="AJ54" s="1">
        <v>1.17E-5</v>
      </c>
      <c r="AL54" s="1">
        <v>1.163E-5</v>
      </c>
      <c r="AN54" s="1">
        <v>1.4409999999999999E-5</v>
      </c>
      <c r="AP54" s="1">
        <v>1.083E-5</v>
      </c>
    </row>
    <row r="55" spans="2:42" x14ac:dyDescent="0.3">
      <c r="B55">
        <v>0.96217600000000003</v>
      </c>
      <c r="C55" s="10">
        <f t="shared" si="11"/>
        <v>13.6</v>
      </c>
      <c r="D55">
        <v>0.96217600000000003</v>
      </c>
      <c r="E55" s="10">
        <f t="shared" si="12"/>
        <v>15.07</v>
      </c>
      <c r="F55">
        <v>0.96217600000000003</v>
      </c>
      <c r="G55" s="10">
        <f t="shared" si="13"/>
        <v>11.98</v>
      </c>
      <c r="H55">
        <v>0.96329200000000004</v>
      </c>
      <c r="I55" s="10">
        <f t="shared" si="14"/>
        <v>11.81</v>
      </c>
      <c r="J55">
        <v>0.96217600000000003</v>
      </c>
      <c r="K55" s="10">
        <f t="shared" si="15"/>
        <v>14.440000000000001</v>
      </c>
      <c r="L55">
        <v>0.96217600000000003</v>
      </c>
      <c r="M55" s="10">
        <f t="shared" si="16"/>
        <v>14.64</v>
      </c>
      <c r="N55">
        <v>0.96329200000000004</v>
      </c>
      <c r="O55" s="10">
        <f t="shared" si="17"/>
        <v>11.620000000000001</v>
      </c>
      <c r="P55">
        <v>0.96217600000000003</v>
      </c>
      <c r="Q55" s="10">
        <f t="shared" si="18"/>
        <v>15.92</v>
      </c>
      <c r="R55">
        <v>0.96217600000000003</v>
      </c>
      <c r="S55" s="10">
        <f t="shared" si="19"/>
        <v>13.09</v>
      </c>
      <c r="T55">
        <f t="shared" si="20"/>
        <v>0.96242400000000017</v>
      </c>
      <c r="U55" s="7">
        <f t="shared" si="21"/>
        <v>13.574444444444445</v>
      </c>
      <c r="Z55" s="2">
        <v>1.36E-5</v>
      </c>
      <c r="AB55" s="2">
        <v>1.507E-5</v>
      </c>
      <c r="AD55" s="2">
        <v>1.198E-5</v>
      </c>
      <c r="AF55" s="2">
        <v>1.181E-5</v>
      </c>
      <c r="AH55" s="2">
        <v>1.4440000000000001E-5</v>
      </c>
      <c r="AJ55" s="2">
        <v>1.464E-5</v>
      </c>
      <c r="AL55" s="2">
        <v>1.1620000000000001E-5</v>
      </c>
      <c r="AN55" s="2">
        <v>1.592E-5</v>
      </c>
      <c r="AP55" s="2">
        <v>1.309E-5</v>
      </c>
    </row>
    <row r="56" spans="2:42" x14ac:dyDescent="0.3">
      <c r="B56">
        <v>0.98193600000000003</v>
      </c>
      <c r="C56" s="10">
        <f t="shared" si="11"/>
        <v>11.65</v>
      </c>
      <c r="D56">
        <v>0.98193600000000003</v>
      </c>
      <c r="E56" s="10">
        <f t="shared" si="12"/>
        <v>15.19</v>
      </c>
      <c r="F56">
        <v>0.98193600000000003</v>
      </c>
      <c r="G56" s="10">
        <f t="shared" si="13"/>
        <v>14.94</v>
      </c>
      <c r="H56">
        <v>0.98305999999999993</v>
      </c>
      <c r="I56" s="10">
        <f t="shared" si="14"/>
        <v>12.6</v>
      </c>
      <c r="J56">
        <v>0.98193600000000003</v>
      </c>
      <c r="K56" s="10">
        <f t="shared" si="15"/>
        <v>14.75</v>
      </c>
      <c r="L56">
        <v>0.98193600000000003</v>
      </c>
      <c r="M56" s="10">
        <f t="shared" si="16"/>
        <v>14.34</v>
      </c>
      <c r="N56">
        <v>0.98305999999999993</v>
      </c>
      <c r="O56" s="10">
        <f t="shared" si="17"/>
        <v>14.54</v>
      </c>
      <c r="P56">
        <v>0.98193600000000003</v>
      </c>
      <c r="Q56" s="10">
        <f t="shared" si="18"/>
        <v>12.61</v>
      </c>
      <c r="R56">
        <v>0.98193600000000003</v>
      </c>
      <c r="S56" s="10">
        <f t="shared" si="19"/>
        <v>13.75</v>
      </c>
      <c r="T56">
        <f t="shared" si="20"/>
        <v>0.98218577777777771</v>
      </c>
      <c r="U56" s="7">
        <f t="shared" si="21"/>
        <v>13.818888888888887</v>
      </c>
      <c r="Z56" s="1">
        <v>1.165E-5</v>
      </c>
      <c r="AB56" s="1">
        <v>1.519E-5</v>
      </c>
      <c r="AD56" s="1">
        <v>1.4939999999999999E-5</v>
      </c>
      <c r="AF56" s="1">
        <v>1.26E-5</v>
      </c>
      <c r="AH56" s="1">
        <v>1.4749999999999999E-5</v>
      </c>
      <c r="AJ56" s="1">
        <v>1.434E-5</v>
      </c>
      <c r="AL56" s="1">
        <v>1.454E-5</v>
      </c>
      <c r="AN56" s="1">
        <v>1.261E-5</v>
      </c>
      <c r="AP56" s="1">
        <v>1.375E-5</v>
      </c>
    </row>
    <row r="57" spans="2:42" x14ac:dyDescent="0.3">
      <c r="B57">
        <v>1.0016959999999999</v>
      </c>
      <c r="C57" s="10">
        <f t="shared" si="11"/>
        <v>11.19</v>
      </c>
      <c r="D57">
        <v>1.0016959999999999</v>
      </c>
      <c r="E57" s="10">
        <f t="shared" si="12"/>
        <v>12.05</v>
      </c>
      <c r="F57">
        <v>1.0016959999999999</v>
      </c>
      <c r="G57" s="10">
        <f t="shared" si="13"/>
        <v>14.93</v>
      </c>
      <c r="H57">
        <v>1.002812</v>
      </c>
      <c r="I57" s="10">
        <f t="shared" si="14"/>
        <v>14.99</v>
      </c>
      <c r="J57">
        <v>1.0016959999999999</v>
      </c>
      <c r="K57" s="10">
        <f t="shared" si="15"/>
        <v>14.47</v>
      </c>
      <c r="L57">
        <v>1.0016959999999999</v>
      </c>
      <c r="M57" s="10">
        <f t="shared" si="16"/>
        <v>14.76</v>
      </c>
      <c r="N57">
        <v>1.002812</v>
      </c>
      <c r="O57" s="10">
        <f t="shared" si="17"/>
        <v>14.57</v>
      </c>
      <c r="P57">
        <v>1.0016959999999999</v>
      </c>
      <c r="Q57" s="10">
        <f t="shared" si="18"/>
        <v>12.59</v>
      </c>
      <c r="R57">
        <v>1.0016959999999999</v>
      </c>
      <c r="S57" s="10">
        <f t="shared" si="19"/>
        <v>13.22</v>
      </c>
      <c r="T57">
        <f t="shared" si="20"/>
        <v>1.0019439999999997</v>
      </c>
      <c r="U57" s="7">
        <f t="shared" si="21"/>
        <v>13.641111111111112</v>
      </c>
      <c r="Z57" s="2">
        <v>1.119E-5</v>
      </c>
      <c r="AB57" s="2">
        <v>1.205E-5</v>
      </c>
      <c r="AD57" s="2">
        <v>1.4929999999999999E-5</v>
      </c>
      <c r="AF57" s="2">
        <v>1.499E-5</v>
      </c>
      <c r="AH57" s="2">
        <v>1.447E-5</v>
      </c>
      <c r="AJ57" s="2">
        <v>1.4759999999999999E-5</v>
      </c>
      <c r="AL57" s="2">
        <v>1.4569999999999999E-5</v>
      </c>
      <c r="AN57" s="2">
        <v>1.259E-5</v>
      </c>
      <c r="AP57" s="2">
        <v>1.322E-5</v>
      </c>
    </row>
    <row r="58" spans="2:42" x14ac:dyDescent="0.3">
      <c r="B58">
        <v>1.0224960000000001</v>
      </c>
      <c r="C58" s="10">
        <f t="shared" si="11"/>
        <v>13.98</v>
      </c>
      <c r="D58">
        <v>1.0224960000000001</v>
      </c>
      <c r="E58" s="10">
        <f t="shared" si="12"/>
        <v>12.27</v>
      </c>
      <c r="F58">
        <v>1.0224960000000001</v>
      </c>
      <c r="G58" s="10">
        <f t="shared" si="13"/>
        <v>14.76</v>
      </c>
      <c r="H58">
        <v>1.023612</v>
      </c>
      <c r="I58" s="10">
        <f t="shared" si="14"/>
        <v>14.95</v>
      </c>
      <c r="J58">
        <v>1.0224960000000001</v>
      </c>
      <c r="K58" s="10">
        <f t="shared" si="15"/>
        <v>11.889999999999999</v>
      </c>
      <c r="L58">
        <v>1.0224960000000001</v>
      </c>
      <c r="M58" s="10">
        <f t="shared" si="16"/>
        <v>11.46</v>
      </c>
      <c r="N58">
        <v>1.023612</v>
      </c>
      <c r="O58" s="10">
        <f t="shared" si="17"/>
        <v>14.51</v>
      </c>
      <c r="P58">
        <v>1.0224960000000001</v>
      </c>
      <c r="Q58" s="10">
        <f t="shared" si="18"/>
        <v>12.12</v>
      </c>
      <c r="R58">
        <v>1.0224960000000001</v>
      </c>
      <c r="S58" s="10">
        <f t="shared" si="19"/>
        <v>11.790000000000001</v>
      </c>
      <c r="T58">
        <f t="shared" si="20"/>
        <v>1.0227440000000001</v>
      </c>
      <c r="U58" s="7">
        <f t="shared" si="21"/>
        <v>13.081111111111113</v>
      </c>
      <c r="Z58" s="1">
        <v>1.398E-5</v>
      </c>
      <c r="AB58" s="1">
        <v>1.2269999999999999E-5</v>
      </c>
      <c r="AD58" s="1">
        <v>1.4759999999999999E-5</v>
      </c>
      <c r="AF58" s="1">
        <v>1.4949999999999999E-5</v>
      </c>
      <c r="AH58" s="1">
        <v>1.189E-5</v>
      </c>
      <c r="AJ58" s="1">
        <v>1.146E-5</v>
      </c>
      <c r="AL58" s="1">
        <v>1.451E-5</v>
      </c>
      <c r="AN58" s="1">
        <v>1.2119999999999999E-5</v>
      </c>
      <c r="AP58" s="1">
        <v>1.1790000000000001E-5</v>
      </c>
    </row>
    <row r="59" spans="2:42" x14ac:dyDescent="0.3">
      <c r="B59">
        <v>1.043296</v>
      </c>
      <c r="C59" s="10">
        <f t="shared" si="11"/>
        <v>13.8</v>
      </c>
      <c r="D59">
        <v>1.043296</v>
      </c>
      <c r="E59" s="10">
        <f t="shared" si="12"/>
        <v>12.29</v>
      </c>
      <c r="F59">
        <v>1.043296</v>
      </c>
      <c r="G59" s="10">
        <f t="shared" si="13"/>
        <v>15.25</v>
      </c>
      <c r="H59">
        <v>1.0444120000000001</v>
      </c>
      <c r="I59" s="10">
        <f t="shared" si="14"/>
        <v>15.31</v>
      </c>
      <c r="J59">
        <v>1.043296</v>
      </c>
      <c r="K59" s="10">
        <f t="shared" si="15"/>
        <v>11.99</v>
      </c>
      <c r="L59">
        <v>1.043296</v>
      </c>
      <c r="M59" s="10">
        <f t="shared" si="16"/>
        <v>12.08</v>
      </c>
      <c r="N59">
        <v>1.0444120000000001</v>
      </c>
      <c r="O59" s="10">
        <f t="shared" si="17"/>
        <v>11.99</v>
      </c>
      <c r="P59">
        <v>1.043296</v>
      </c>
      <c r="Q59" s="10">
        <f t="shared" si="18"/>
        <v>13.97</v>
      </c>
      <c r="R59">
        <v>1.043296</v>
      </c>
      <c r="S59" s="10">
        <f t="shared" si="19"/>
        <v>11.86</v>
      </c>
      <c r="T59">
        <f t="shared" si="20"/>
        <v>1.043544</v>
      </c>
      <c r="U59" s="7">
        <f t="shared" si="21"/>
        <v>13.171111111111109</v>
      </c>
      <c r="W59" s="3">
        <v>1</v>
      </c>
      <c r="X59" s="3">
        <v>0.63</v>
      </c>
      <c r="Z59" s="2">
        <v>1.38E-5</v>
      </c>
      <c r="AB59" s="2">
        <v>1.2289999999999999E-5</v>
      </c>
      <c r="AD59" s="2">
        <v>1.525E-5</v>
      </c>
      <c r="AF59" s="2">
        <v>1.5310000000000001E-5</v>
      </c>
      <c r="AH59" s="2">
        <v>1.199E-5</v>
      </c>
      <c r="AJ59" s="2">
        <v>1.208E-5</v>
      </c>
      <c r="AL59" s="2">
        <v>1.199E-5</v>
      </c>
      <c r="AN59" s="2">
        <v>1.397E-5</v>
      </c>
      <c r="AP59" s="2">
        <v>1.186E-5</v>
      </c>
    </row>
    <row r="60" spans="2:42" x14ac:dyDescent="0.3">
      <c r="B60">
        <v>1.0640959999999999</v>
      </c>
      <c r="C60" s="10">
        <f t="shared" si="11"/>
        <v>13.98</v>
      </c>
      <c r="D60">
        <v>1.0640959999999999</v>
      </c>
      <c r="E60" s="10">
        <f t="shared" si="12"/>
        <v>12.78</v>
      </c>
      <c r="F60">
        <v>1.0640959999999999</v>
      </c>
      <c r="G60" s="10">
        <f t="shared" si="13"/>
        <v>14.99</v>
      </c>
      <c r="H60">
        <v>1.065212</v>
      </c>
      <c r="I60" s="10">
        <f t="shared" si="14"/>
        <v>14.709999999999999</v>
      </c>
      <c r="J60">
        <v>1.0640959999999999</v>
      </c>
      <c r="K60" s="10">
        <f t="shared" si="15"/>
        <v>12.43</v>
      </c>
      <c r="L60">
        <v>1.0640959999999999</v>
      </c>
      <c r="M60" s="10">
        <f t="shared" si="16"/>
        <v>13.38</v>
      </c>
      <c r="N60">
        <v>1.065212</v>
      </c>
      <c r="O60" s="10">
        <f t="shared" si="17"/>
        <v>12.25</v>
      </c>
      <c r="P60">
        <v>1.0640999999999998</v>
      </c>
      <c r="Q60" s="10">
        <f t="shared" si="18"/>
        <v>14.31</v>
      </c>
      <c r="R60">
        <v>1.0640959999999999</v>
      </c>
      <c r="S60" s="10">
        <f t="shared" si="19"/>
        <v>11.379999999999999</v>
      </c>
      <c r="T60">
        <f t="shared" si="20"/>
        <v>1.0643444444444443</v>
      </c>
      <c r="U60" s="7">
        <f t="shared" si="21"/>
        <v>13.356666666666666</v>
      </c>
      <c r="V60">
        <v>0</v>
      </c>
      <c r="W60">
        <f>SUM(U60:U79)/20</f>
        <v>13.279500000000002</v>
      </c>
      <c r="X60">
        <f>W60*0.63</f>
        <v>8.3660850000000018</v>
      </c>
      <c r="Z60" s="1">
        <v>1.398E-5</v>
      </c>
      <c r="AB60" s="1">
        <v>1.278E-5</v>
      </c>
      <c r="AD60" s="1">
        <v>1.499E-5</v>
      </c>
      <c r="AF60" s="1">
        <v>1.471E-5</v>
      </c>
      <c r="AH60" s="1">
        <v>1.243E-5</v>
      </c>
      <c r="AJ60" s="1">
        <v>1.3380000000000001E-5</v>
      </c>
      <c r="AL60" s="1">
        <v>1.225E-5</v>
      </c>
      <c r="AN60" s="1">
        <v>1.431E-5</v>
      </c>
      <c r="AP60" s="1">
        <v>1.1379999999999999E-5</v>
      </c>
    </row>
    <row r="61" spans="2:42" x14ac:dyDescent="0.3">
      <c r="B61">
        <v>1.0848959999999999</v>
      </c>
      <c r="C61" s="10">
        <f t="shared" si="11"/>
        <v>11.219999999999999</v>
      </c>
      <c r="D61">
        <v>1.0848959999999999</v>
      </c>
      <c r="E61" s="10">
        <f t="shared" si="12"/>
        <v>12.819999999999999</v>
      </c>
      <c r="F61">
        <v>1.0848959999999999</v>
      </c>
      <c r="G61" s="10">
        <f t="shared" si="13"/>
        <v>12.07</v>
      </c>
      <c r="H61">
        <v>1.086012</v>
      </c>
      <c r="I61" s="10">
        <f t="shared" si="14"/>
        <v>14.81</v>
      </c>
      <c r="J61">
        <v>1.0848959999999999</v>
      </c>
      <c r="K61" s="10">
        <f t="shared" si="15"/>
        <v>12.66</v>
      </c>
      <c r="L61">
        <v>1.0848959999999999</v>
      </c>
      <c r="M61" s="10">
        <f t="shared" si="16"/>
        <v>12.18</v>
      </c>
      <c r="N61">
        <v>1.086012</v>
      </c>
      <c r="O61" s="10">
        <f t="shared" si="17"/>
        <v>11.97</v>
      </c>
      <c r="P61">
        <v>1.0848959999999999</v>
      </c>
      <c r="Q61" s="10">
        <f t="shared" si="18"/>
        <v>14.209999999999999</v>
      </c>
      <c r="R61">
        <v>1.0848959999999999</v>
      </c>
      <c r="S61" s="10">
        <f t="shared" si="19"/>
        <v>14.35</v>
      </c>
      <c r="T61">
        <f t="shared" si="20"/>
        <v>1.0851440000000001</v>
      </c>
      <c r="U61" s="7">
        <f t="shared" si="21"/>
        <v>12.921111111111109</v>
      </c>
      <c r="V61">
        <v>1.4</v>
      </c>
      <c r="W61">
        <v>13.279500000000001</v>
      </c>
      <c r="X61">
        <f>W61*0.63</f>
        <v>8.366085</v>
      </c>
      <c r="Z61" s="2">
        <v>1.1219999999999999E-5</v>
      </c>
      <c r="AB61" s="2">
        <v>1.2819999999999999E-5</v>
      </c>
      <c r="AD61" s="2">
        <v>1.207E-5</v>
      </c>
      <c r="AF61" s="2">
        <v>1.4810000000000001E-5</v>
      </c>
      <c r="AH61" s="2">
        <v>1.2660000000000001E-5</v>
      </c>
      <c r="AJ61" s="2">
        <v>1.218E-5</v>
      </c>
      <c r="AL61" s="2">
        <v>1.1970000000000001E-5</v>
      </c>
      <c r="AN61" s="2">
        <v>1.4209999999999999E-5</v>
      </c>
      <c r="AP61" s="2">
        <v>1.435E-5</v>
      </c>
    </row>
    <row r="62" spans="2:42" x14ac:dyDescent="0.3">
      <c r="B62">
        <v>1.105696</v>
      </c>
      <c r="C62" s="10">
        <f t="shared" si="11"/>
        <v>11.42</v>
      </c>
      <c r="D62">
        <v>1.105696</v>
      </c>
      <c r="E62" s="10">
        <f t="shared" si="12"/>
        <v>14.36</v>
      </c>
      <c r="F62">
        <v>1.105696</v>
      </c>
      <c r="G62" s="10">
        <f t="shared" si="13"/>
        <v>12.38</v>
      </c>
      <c r="H62">
        <v>1.1068119999999999</v>
      </c>
      <c r="I62" s="10">
        <f t="shared" si="14"/>
        <v>11.86</v>
      </c>
      <c r="J62">
        <v>1.105696</v>
      </c>
      <c r="K62" s="10">
        <f t="shared" si="15"/>
        <v>14.25</v>
      </c>
      <c r="L62">
        <v>1.105696</v>
      </c>
      <c r="M62" s="10">
        <f t="shared" si="16"/>
        <v>11.889999999999999</v>
      </c>
      <c r="N62">
        <v>1.1068119999999999</v>
      </c>
      <c r="O62" s="10">
        <f t="shared" si="17"/>
        <v>12.32</v>
      </c>
      <c r="P62">
        <v>1.105696</v>
      </c>
      <c r="Q62" s="10">
        <f t="shared" si="18"/>
        <v>14.110000000000001</v>
      </c>
      <c r="R62">
        <v>1.105696</v>
      </c>
      <c r="S62" s="10">
        <f t="shared" si="19"/>
        <v>13.7</v>
      </c>
      <c r="T62">
        <f t="shared" si="20"/>
        <v>1.105944</v>
      </c>
      <c r="U62" s="7">
        <f t="shared" si="21"/>
        <v>12.921111111111113</v>
      </c>
      <c r="Z62" s="1">
        <v>1.1420000000000001E-5</v>
      </c>
      <c r="AB62" s="1">
        <v>1.436E-5</v>
      </c>
      <c r="AD62" s="1">
        <v>1.238E-5</v>
      </c>
      <c r="AF62" s="1">
        <v>1.186E-5</v>
      </c>
      <c r="AH62" s="1">
        <v>1.4250000000000001E-5</v>
      </c>
      <c r="AJ62" s="1">
        <v>1.189E-5</v>
      </c>
      <c r="AL62" s="1">
        <v>1.2320000000000001E-5</v>
      </c>
      <c r="AN62" s="1">
        <v>1.411E-5</v>
      </c>
      <c r="AP62" s="1">
        <v>1.3699999999999999E-5</v>
      </c>
    </row>
    <row r="63" spans="2:42" x14ac:dyDescent="0.3">
      <c r="B63">
        <v>1.1264960000000002</v>
      </c>
      <c r="C63" s="10">
        <f t="shared" si="11"/>
        <v>11.42</v>
      </c>
      <c r="D63">
        <v>1.1264960000000002</v>
      </c>
      <c r="E63" s="10">
        <f t="shared" si="12"/>
        <v>14.559999999999999</v>
      </c>
      <c r="F63">
        <v>1.1264960000000002</v>
      </c>
      <c r="G63" s="10">
        <f t="shared" si="13"/>
        <v>12.35</v>
      </c>
      <c r="H63">
        <v>1.1276120000000001</v>
      </c>
      <c r="I63" s="10">
        <f t="shared" si="14"/>
        <v>11.729999999999999</v>
      </c>
      <c r="J63">
        <v>1.1264960000000002</v>
      </c>
      <c r="K63" s="10">
        <f t="shared" si="15"/>
        <v>13.950000000000001</v>
      </c>
      <c r="L63">
        <v>1.1264960000000002</v>
      </c>
      <c r="M63" s="10">
        <f t="shared" si="16"/>
        <v>14.35</v>
      </c>
      <c r="N63">
        <v>1.1276120000000001</v>
      </c>
      <c r="O63" s="10">
        <f t="shared" si="17"/>
        <v>14.5</v>
      </c>
      <c r="P63">
        <v>1.1264960000000002</v>
      </c>
      <c r="Q63" s="10">
        <f t="shared" si="18"/>
        <v>11.590000000000002</v>
      </c>
      <c r="R63">
        <v>1.1264960000000002</v>
      </c>
      <c r="S63" s="10">
        <f t="shared" si="19"/>
        <v>13.65</v>
      </c>
      <c r="T63">
        <f t="shared" si="20"/>
        <v>1.126744</v>
      </c>
      <c r="U63" s="7">
        <f t="shared" si="21"/>
        <v>13.122222222222222</v>
      </c>
      <c r="Z63" s="2">
        <v>1.1420000000000001E-5</v>
      </c>
      <c r="AB63" s="2">
        <v>1.456E-5</v>
      </c>
      <c r="AD63" s="2">
        <v>1.235E-5</v>
      </c>
      <c r="AF63" s="2">
        <v>1.173E-5</v>
      </c>
      <c r="AH63" s="2">
        <v>1.395E-5</v>
      </c>
      <c r="AJ63" s="2">
        <v>1.435E-5</v>
      </c>
      <c r="AL63" s="2">
        <v>1.45E-5</v>
      </c>
      <c r="AN63" s="2">
        <v>1.1590000000000001E-5</v>
      </c>
      <c r="AP63" s="2">
        <v>1.365E-5</v>
      </c>
    </row>
    <row r="64" spans="2:42" x14ac:dyDescent="0.3">
      <c r="B64">
        <v>1.1472960000000001</v>
      </c>
      <c r="C64" s="10">
        <f t="shared" si="11"/>
        <v>13.84</v>
      </c>
      <c r="D64">
        <v>1.1472960000000001</v>
      </c>
      <c r="E64" s="10">
        <f t="shared" si="12"/>
        <v>14.52</v>
      </c>
      <c r="F64">
        <v>1.1472960000000001</v>
      </c>
      <c r="G64" s="10">
        <f t="shared" si="13"/>
        <v>12.370000000000001</v>
      </c>
      <c r="H64">
        <v>1.148412</v>
      </c>
      <c r="I64" s="10">
        <f t="shared" si="14"/>
        <v>11.83</v>
      </c>
      <c r="J64">
        <v>1.1472960000000001</v>
      </c>
      <c r="K64" s="10">
        <f t="shared" si="15"/>
        <v>14.610000000000001</v>
      </c>
      <c r="L64">
        <v>1.1472960000000001</v>
      </c>
      <c r="M64" s="10">
        <f t="shared" si="16"/>
        <v>14.99</v>
      </c>
      <c r="N64">
        <v>1.148412</v>
      </c>
      <c r="O64" s="10">
        <f t="shared" si="17"/>
        <v>14.13</v>
      </c>
      <c r="P64">
        <v>1.1472960000000001</v>
      </c>
      <c r="Q64" s="10">
        <f t="shared" si="18"/>
        <v>11.69</v>
      </c>
      <c r="R64">
        <v>1.1472960000000001</v>
      </c>
      <c r="S64" s="10">
        <f t="shared" si="19"/>
        <v>11.34</v>
      </c>
      <c r="T64">
        <f t="shared" si="20"/>
        <v>1.1475440000000003</v>
      </c>
      <c r="U64" s="7">
        <f t="shared" si="21"/>
        <v>13.257777777777777</v>
      </c>
      <c r="V64">
        <v>0</v>
      </c>
      <c r="W64">
        <f>T11</f>
        <v>9.4023999999999983E-2</v>
      </c>
      <c r="Z64" s="1">
        <v>1.384E-5</v>
      </c>
      <c r="AB64" s="1">
        <v>1.452E-5</v>
      </c>
      <c r="AD64" s="1">
        <v>1.237E-5</v>
      </c>
      <c r="AF64" s="1">
        <v>1.183E-5</v>
      </c>
      <c r="AH64" s="1">
        <v>1.4610000000000001E-5</v>
      </c>
      <c r="AJ64" s="1">
        <v>1.499E-5</v>
      </c>
      <c r="AL64" s="1">
        <v>1.413E-5</v>
      </c>
      <c r="AN64" s="1">
        <v>1.169E-5</v>
      </c>
      <c r="AP64" s="1">
        <v>1.134E-5</v>
      </c>
    </row>
    <row r="65" spans="2:42" x14ac:dyDescent="0.3">
      <c r="B65">
        <v>1.168096</v>
      </c>
      <c r="C65" s="10">
        <f t="shared" si="11"/>
        <v>14.98</v>
      </c>
      <c r="D65">
        <v>1.168096</v>
      </c>
      <c r="E65" s="10">
        <f t="shared" si="12"/>
        <v>14.31</v>
      </c>
      <c r="F65">
        <v>1.168096</v>
      </c>
      <c r="G65" s="10">
        <f t="shared" si="13"/>
        <v>12.649999999999999</v>
      </c>
      <c r="H65">
        <v>1.1692119999999999</v>
      </c>
      <c r="I65" s="10">
        <f t="shared" si="14"/>
        <v>14.9</v>
      </c>
      <c r="J65">
        <v>1.168096</v>
      </c>
      <c r="K65" s="10">
        <f t="shared" si="15"/>
        <v>14.16</v>
      </c>
      <c r="L65">
        <v>1.168096</v>
      </c>
      <c r="M65" s="10">
        <f t="shared" si="16"/>
        <v>14.8</v>
      </c>
      <c r="N65">
        <v>1.1692119999999999</v>
      </c>
      <c r="O65" s="10">
        <f t="shared" si="17"/>
        <v>13.93</v>
      </c>
      <c r="P65">
        <v>1.168096</v>
      </c>
      <c r="Q65" s="10">
        <f t="shared" si="18"/>
        <v>11.58</v>
      </c>
      <c r="R65">
        <v>1.168096</v>
      </c>
      <c r="S65" s="10">
        <f t="shared" si="19"/>
        <v>11.53</v>
      </c>
      <c r="T65">
        <f t="shared" si="20"/>
        <v>1.168344</v>
      </c>
      <c r="U65" s="7">
        <f t="shared" si="21"/>
        <v>13.648888888888887</v>
      </c>
      <c r="V65">
        <v>14</v>
      </c>
      <c r="W65">
        <f>T11</f>
        <v>9.4023999999999983E-2</v>
      </c>
      <c r="Z65" s="2">
        <v>1.4980000000000001E-5</v>
      </c>
      <c r="AB65" s="2">
        <v>1.431E-5</v>
      </c>
      <c r="AD65" s="2">
        <v>1.2649999999999999E-5</v>
      </c>
      <c r="AF65" s="2">
        <v>1.49E-5</v>
      </c>
      <c r="AH65" s="2">
        <v>1.416E-5</v>
      </c>
      <c r="AJ65" s="2">
        <v>1.4800000000000001E-5</v>
      </c>
      <c r="AL65" s="2">
        <v>1.393E-5</v>
      </c>
      <c r="AN65" s="2">
        <v>1.1579999999999999E-5</v>
      </c>
      <c r="AP65" s="2">
        <v>1.153E-5</v>
      </c>
    </row>
    <row r="66" spans="2:42" x14ac:dyDescent="0.3">
      <c r="B66">
        <v>1.188896</v>
      </c>
      <c r="C66" s="10">
        <f t="shared" ref="C66:C79" si="22">1000000*Z66</f>
        <v>14.450000000000001</v>
      </c>
      <c r="D66">
        <v>1.188896</v>
      </c>
      <c r="E66" s="10">
        <f t="shared" ref="E66:E79" si="23">1000000*AB66</f>
        <v>12.13</v>
      </c>
      <c r="F66">
        <v>1.188896</v>
      </c>
      <c r="G66" s="10">
        <f t="shared" ref="G66:G79" si="24">1000000*AD66</f>
        <v>15.03</v>
      </c>
      <c r="H66">
        <v>1.1900119999999998</v>
      </c>
      <c r="I66" s="10">
        <f t="shared" ref="I66:I79" si="25">1000000*AF66</f>
        <v>14.66</v>
      </c>
      <c r="J66">
        <v>1.188896</v>
      </c>
      <c r="K66" s="10">
        <f t="shared" ref="K66:K79" si="26">1000000*AH66</f>
        <v>11.65</v>
      </c>
      <c r="L66">
        <v>1.188896</v>
      </c>
      <c r="M66" s="10">
        <f t="shared" ref="M66:M79" si="27">1000000*AJ66</f>
        <v>14.91</v>
      </c>
      <c r="N66">
        <v>1.1900119999999998</v>
      </c>
      <c r="O66" s="10">
        <f t="shared" ref="O66:O79" si="28">1000000*AL66</f>
        <v>13.87</v>
      </c>
      <c r="P66">
        <v>1.188896</v>
      </c>
      <c r="Q66" s="10">
        <f t="shared" ref="Q66:Q79" si="29">1000000*AN66</f>
        <v>13.950000000000001</v>
      </c>
      <c r="R66">
        <v>1.188896</v>
      </c>
      <c r="S66" s="10">
        <f t="shared" ref="S66:S79" si="30">1000000*AP66</f>
        <v>11.19</v>
      </c>
      <c r="T66">
        <f t="shared" ref="T66:T79" si="31">((SUM(B66,D66,F66,H66,J66,L66,N66,P66,R66)/9)/1000)*1000</f>
        <v>1.1891439999999998</v>
      </c>
      <c r="U66" s="7">
        <f t="shared" ref="U66:U79" si="32">SUM(C66,E66,G66,I66,K66,M66,O66,Q66,S66)/9</f>
        <v>13.537777777777778</v>
      </c>
      <c r="Z66" s="1">
        <v>1.4450000000000001E-5</v>
      </c>
      <c r="AB66" s="1">
        <v>1.2130000000000001E-5</v>
      </c>
      <c r="AD66" s="1">
        <v>1.503E-5</v>
      </c>
      <c r="AF66" s="1">
        <v>1.466E-5</v>
      </c>
      <c r="AH66" s="1">
        <v>1.165E-5</v>
      </c>
      <c r="AJ66" s="1">
        <v>1.491E-5</v>
      </c>
      <c r="AL66" s="1">
        <v>1.3869999999999999E-5</v>
      </c>
      <c r="AN66" s="1">
        <v>1.395E-5</v>
      </c>
      <c r="AP66" s="1">
        <v>1.119E-5</v>
      </c>
    </row>
    <row r="67" spans="2:42" x14ac:dyDescent="0.3">
      <c r="B67">
        <v>1.2096959999999999</v>
      </c>
      <c r="C67" s="10">
        <f t="shared" si="22"/>
        <v>14.120000000000001</v>
      </c>
      <c r="D67">
        <v>1.2096959999999999</v>
      </c>
      <c r="E67" s="10">
        <f t="shared" si="23"/>
        <v>11.889999999999999</v>
      </c>
      <c r="F67">
        <v>1.2096959999999999</v>
      </c>
      <c r="G67" s="10">
        <f t="shared" si="24"/>
        <v>14.65</v>
      </c>
      <c r="H67">
        <v>1.210812</v>
      </c>
      <c r="I67" s="10">
        <f t="shared" si="25"/>
        <v>14.95</v>
      </c>
      <c r="J67">
        <v>1.2096959999999999</v>
      </c>
      <c r="K67" s="10">
        <f t="shared" si="26"/>
        <v>11.08</v>
      </c>
      <c r="L67">
        <v>1.2096959999999999</v>
      </c>
      <c r="M67" s="10">
        <f t="shared" si="27"/>
        <v>11.7</v>
      </c>
      <c r="N67">
        <v>1.210812</v>
      </c>
      <c r="O67" s="10">
        <f t="shared" si="28"/>
        <v>11.610000000000001</v>
      </c>
      <c r="P67">
        <v>1.2096959999999999</v>
      </c>
      <c r="Q67" s="10">
        <f t="shared" si="29"/>
        <v>15.520000000000001</v>
      </c>
      <c r="R67">
        <v>1.2096959999999999</v>
      </c>
      <c r="S67" s="10">
        <f t="shared" si="30"/>
        <v>14.01</v>
      </c>
      <c r="T67">
        <f t="shared" si="31"/>
        <v>1.2099439999999997</v>
      </c>
      <c r="U67" s="7">
        <f t="shared" si="32"/>
        <v>13.281111111111111</v>
      </c>
      <c r="Z67" s="2">
        <v>1.412E-5</v>
      </c>
      <c r="AB67" s="2">
        <v>1.189E-5</v>
      </c>
      <c r="AD67" s="2">
        <v>1.465E-5</v>
      </c>
      <c r="AF67" s="2">
        <v>1.4949999999999999E-5</v>
      </c>
      <c r="AH67" s="2">
        <v>1.1080000000000001E-5</v>
      </c>
      <c r="AJ67" s="2">
        <v>1.17E-5</v>
      </c>
      <c r="AL67" s="2">
        <v>1.1610000000000001E-5</v>
      </c>
      <c r="AN67" s="2">
        <v>1.552E-5</v>
      </c>
      <c r="AP67" s="2">
        <v>1.401E-5</v>
      </c>
    </row>
    <row r="68" spans="2:42" x14ac:dyDescent="0.3">
      <c r="B68">
        <v>1.230496</v>
      </c>
      <c r="C68" s="10">
        <f t="shared" si="22"/>
        <v>11.590000000000002</v>
      </c>
      <c r="D68">
        <v>1.230496</v>
      </c>
      <c r="E68" s="10">
        <f t="shared" si="23"/>
        <v>11.7</v>
      </c>
      <c r="F68">
        <v>1.230496</v>
      </c>
      <c r="G68" s="10">
        <f t="shared" si="24"/>
        <v>14.610000000000001</v>
      </c>
      <c r="H68">
        <v>1.2316120000000002</v>
      </c>
      <c r="I68" s="10">
        <f t="shared" si="25"/>
        <v>16.3</v>
      </c>
      <c r="J68">
        <v>1.230496</v>
      </c>
      <c r="K68" s="10">
        <f t="shared" si="26"/>
        <v>11.49</v>
      </c>
      <c r="L68">
        <v>1.230496</v>
      </c>
      <c r="M68" s="10">
        <f t="shared" si="27"/>
        <v>11.91</v>
      </c>
      <c r="N68">
        <v>1.2316120000000002</v>
      </c>
      <c r="O68" s="10">
        <f t="shared" si="28"/>
        <v>11.37</v>
      </c>
      <c r="P68">
        <v>1.230496</v>
      </c>
      <c r="Q68" s="10">
        <f t="shared" si="29"/>
        <v>14.719999999999999</v>
      </c>
      <c r="R68">
        <v>1.230496</v>
      </c>
      <c r="S68" s="10">
        <f t="shared" si="30"/>
        <v>14.16</v>
      </c>
      <c r="T68">
        <f t="shared" si="31"/>
        <v>1.2307440000000003</v>
      </c>
      <c r="U68" s="7">
        <f t="shared" si="32"/>
        <v>13.094444444444443</v>
      </c>
      <c r="Z68" s="1">
        <v>1.1590000000000001E-5</v>
      </c>
      <c r="AB68" s="1">
        <v>1.17E-5</v>
      </c>
      <c r="AD68" s="1">
        <v>1.4610000000000001E-5</v>
      </c>
      <c r="AF68" s="1">
        <v>1.63E-5</v>
      </c>
      <c r="AH68" s="1">
        <v>1.149E-5</v>
      </c>
      <c r="AJ68" s="1">
        <v>1.1909999999999999E-5</v>
      </c>
      <c r="AL68" s="1">
        <v>1.137E-5</v>
      </c>
      <c r="AN68" s="1">
        <v>1.472E-5</v>
      </c>
      <c r="AP68" s="1">
        <v>1.416E-5</v>
      </c>
    </row>
    <row r="69" spans="2:42" x14ac:dyDescent="0.3">
      <c r="B69">
        <v>1.251296</v>
      </c>
      <c r="C69" s="10">
        <f t="shared" si="22"/>
        <v>11.790000000000001</v>
      </c>
      <c r="D69">
        <v>1.251296</v>
      </c>
      <c r="E69" s="10">
        <f t="shared" si="23"/>
        <v>11.8</v>
      </c>
      <c r="F69">
        <v>1.251296</v>
      </c>
      <c r="G69" s="10">
        <f t="shared" si="24"/>
        <v>14.37</v>
      </c>
      <c r="H69">
        <v>1.2524120000000001</v>
      </c>
      <c r="I69" s="10">
        <f t="shared" si="25"/>
        <v>14.37</v>
      </c>
      <c r="J69">
        <v>1.251296</v>
      </c>
      <c r="K69" s="10">
        <f t="shared" si="26"/>
        <v>14.059999999999999</v>
      </c>
      <c r="L69">
        <v>1.251296</v>
      </c>
      <c r="M69" s="10">
        <f t="shared" si="27"/>
        <v>12.02</v>
      </c>
      <c r="N69">
        <v>1.2524120000000001</v>
      </c>
      <c r="O69" s="10">
        <f t="shared" si="28"/>
        <v>13.57</v>
      </c>
      <c r="P69">
        <v>1.251296</v>
      </c>
      <c r="Q69" s="10">
        <f t="shared" si="29"/>
        <v>14.719999999999999</v>
      </c>
      <c r="R69">
        <v>1.251296</v>
      </c>
      <c r="S69" s="10">
        <f t="shared" si="30"/>
        <v>13.84</v>
      </c>
      <c r="T69">
        <f t="shared" si="31"/>
        <v>1.251544</v>
      </c>
      <c r="U69" s="7">
        <f t="shared" si="32"/>
        <v>13.393333333333333</v>
      </c>
      <c r="Z69" s="2">
        <v>1.1790000000000001E-5</v>
      </c>
      <c r="AB69" s="2">
        <v>1.1800000000000001E-5</v>
      </c>
      <c r="AD69" s="2">
        <v>1.437E-5</v>
      </c>
      <c r="AF69" s="2">
        <v>1.437E-5</v>
      </c>
      <c r="AH69" s="2">
        <v>1.4059999999999999E-5</v>
      </c>
      <c r="AJ69" s="2">
        <v>1.202E-5</v>
      </c>
      <c r="AL69" s="2">
        <v>1.3570000000000001E-5</v>
      </c>
      <c r="AN69" s="2">
        <v>1.472E-5</v>
      </c>
      <c r="AP69" s="2">
        <v>1.384E-5</v>
      </c>
    </row>
    <row r="70" spans="2:42" x14ac:dyDescent="0.3">
      <c r="B70">
        <v>1.2720959999999999</v>
      </c>
      <c r="C70" s="10">
        <f t="shared" si="22"/>
        <v>11.64</v>
      </c>
      <c r="D70">
        <v>1.2720959999999999</v>
      </c>
      <c r="E70" s="10">
        <f t="shared" si="23"/>
        <v>14.59</v>
      </c>
      <c r="F70">
        <v>1.2720959999999999</v>
      </c>
      <c r="G70" s="10">
        <f t="shared" si="24"/>
        <v>12.08</v>
      </c>
      <c r="H70">
        <v>1.273212</v>
      </c>
      <c r="I70" s="10">
        <f t="shared" si="25"/>
        <v>12.67</v>
      </c>
      <c r="J70">
        <v>1.2720959999999999</v>
      </c>
      <c r="K70" s="10">
        <f t="shared" si="26"/>
        <v>13.94</v>
      </c>
      <c r="L70">
        <v>1.2720959999999999</v>
      </c>
      <c r="M70" s="10">
        <f t="shared" si="27"/>
        <v>12.27</v>
      </c>
      <c r="N70">
        <v>1.273212</v>
      </c>
      <c r="O70" s="10">
        <f t="shared" si="28"/>
        <v>14.399999999999999</v>
      </c>
      <c r="P70">
        <v>1.2720959999999999</v>
      </c>
      <c r="Q70" s="10">
        <f t="shared" si="29"/>
        <v>12.26</v>
      </c>
      <c r="R70">
        <v>1.2720959999999999</v>
      </c>
      <c r="S70" s="10">
        <f t="shared" si="30"/>
        <v>15.88</v>
      </c>
      <c r="T70">
        <f t="shared" si="31"/>
        <v>1.2723439999999995</v>
      </c>
      <c r="U70" s="7">
        <f t="shared" si="32"/>
        <v>13.303333333333335</v>
      </c>
      <c r="Z70" s="1">
        <v>1.164E-5</v>
      </c>
      <c r="AB70" s="1">
        <v>1.4589999999999999E-5</v>
      </c>
      <c r="AD70" s="1">
        <v>1.208E-5</v>
      </c>
      <c r="AF70" s="1">
        <v>1.2670000000000001E-5</v>
      </c>
      <c r="AH70" s="1">
        <v>1.394E-5</v>
      </c>
      <c r="AJ70" s="1">
        <v>1.2269999999999999E-5</v>
      </c>
      <c r="AL70" s="1">
        <v>1.4399999999999999E-5</v>
      </c>
      <c r="AN70" s="1">
        <v>1.226E-5</v>
      </c>
      <c r="AP70" s="1">
        <v>1.588E-5</v>
      </c>
    </row>
    <row r="71" spans="2:42" x14ac:dyDescent="0.3">
      <c r="B71">
        <v>1.292896</v>
      </c>
      <c r="C71" s="10">
        <f t="shared" si="22"/>
        <v>14.049999999999999</v>
      </c>
      <c r="D71">
        <v>1.292896</v>
      </c>
      <c r="E71" s="10">
        <f t="shared" si="23"/>
        <v>16.439999999999998</v>
      </c>
      <c r="F71">
        <v>1.292896</v>
      </c>
      <c r="G71" s="10">
        <f t="shared" si="24"/>
        <v>12.07</v>
      </c>
      <c r="H71">
        <v>1.2940119999999999</v>
      </c>
      <c r="I71" s="10">
        <f t="shared" si="25"/>
        <v>11.98</v>
      </c>
      <c r="J71">
        <v>1.292896</v>
      </c>
      <c r="K71" s="10">
        <f t="shared" si="26"/>
        <v>15.35</v>
      </c>
      <c r="L71">
        <v>1.292896</v>
      </c>
      <c r="M71" s="10">
        <f t="shared" si="27"/>
        <v>16.36</v>
      </c>
      <c r="N71">
        <v>1.2940119999999999</v>
      </c>
      <c r="O71" s="10">
        <f t="shared" si="28"/>
        <v>13.459999999999999</v>
      </c>
      <c r="P71">
        <v>1.292896</v>
      </c>
      <c r="Q71" s="10">
        <f t="shared" si="29"/>
        <v>11.97</v>
      </c>
      <c r="R71">
        <v>1.292896</v>
      </c>
      <c r="S71" s="10">
        <f t="shared" si="30"/>
        <v>11.66</v>
      </c>
      <c r="T71">
        <f t="shared" si="31"/>
        <v>1.2931440000000003</v>
      </c>
      <c r="U71" s="7">
        <f t="shared" si="32"/>
        <v>13.704444444444441</v>
      </c>
      <c r="Z71" s="2">
        <v>1.4049999999999999E-5</v>
      </c>
      <c r="AB71" s="2">
        <v>1.6439999999999998E-5</v>
      </c>
      <c r="AD71" s="2">
        <v>1.207E-5</v>
      </c>
      <c r="AF71" s="2">
        <v>1.198E-5</v>
      </c>
      <c r="AH71" s="2">
        <v>1.535E-5</v>
      </c>
      <c r="AJ71" s="2">
        <v>1.6359999999999999E-5</v>
      </c>
      <c r="AL71" s="2">
        <v>1.346E-5</v>
      </c>
      <c r="AN71" s="2">
        <v>1.1970000000000001E-5</v>
      </c>
      <c r="AP71" s="2">
        <v>1.166E-5</v>
      </c>
    </row>
    <row r="72" spans="2:42" x14ac:dyDescent="0.3">
      <c r="B72">
        <v>1.313696</v>
      </c>
      <c r="C72" s="10">
        <f t="shared" si="22"/>
        <v>14.3</v>
      </c>
      <c r="D72">
        <v>1.313696</v>
      </c>
      <c r="E72" s="10">
        <f t="shared" si="23"/>
        <v>14.54</v>
      </c>
      <c r="F72">
        <v>1.313696</v>
      </c>
      <c r="G72" s="10">
        <f t="shared" si="24"/>
        <v>11.66</v>
      </c>
      <c r="H72">
        <v>1.3148119999999999</v>
      </c>
      <c r="I72" s="10">
        <f t="shared" si="25"/>
        <v>11.68</v>
      </c>
      <c r="J72">
        <v>1.313696</v>
      </c>
      <c r="K72" s="10">
        <f t="shared" si="26"/>
        <v>14.399999999999999</v>
      </c>
      <c r="L72">
        <v>1.313696</v>
      </c>
      <c r="M72" s="10">
        <f t="shared" si="27"/>
        <v>14.89</v>
      </c>
      <c r="N72">
        <v>1.3148119999999999</v>
      </c>
      <c r="O72" s="10">
        <f t="shared" si="28"/>
        <v>14.16</v>
      </c>
      <c r="P72">
        <v>1.313696</v>
      </c>
      <c r="Q72" s="10">
        <f t="shared" si="29"/>
        <v>11.93</v>
      </c>
      <c r="R72">
        <v>1.313696</v>
      </c>
      <c r="S72" s="10">
        <f t="shared" si="30"/>
        <v>11.8</v>
      </c>
      <c r="T72">
        <f t="shared" si="31"/>
        <v>1.3139440000000002</v>
      </c>
      <c r="U72" s="7">
        <f t="shared" si="32"/>
        <v>13.262222222222222</v>
      </c>
      <c r="Z72" s="1">
        <v>1.43E-5</v>
      </c>
      <c r="AB72" s="1">
        <v>1.454E-5</v>
      </c>
      <c r="AD72" s="1">
        <v>1.166E-5</v>
      </c>
      <c r="AF72" s="1">
        <v>1.168E-5</v>
      </c>
      <c r="AH72" s="1">
        <v>1.4399999999999999E-5</v>
      </c>
      <c r="AJ72" s="1">
        <v>1.489E-5</v>
      </c>
      <c r="AL72" s="1">
        <v>1.416E-5</v>
      </c>
      <c r="AN72" s="1">
        <v>1.1929999999999999E-5</v>
      </c>
      <c r="AP72" s="1">
        <v>1.1800000000000001E-5</v>
      </c>
    </row>
    <row r="73" spans="2:42" x14ac:dyDescent="0.3">
      <c r="B73">
        <v>1.3344960000000001</v>
      </c>
      <c r="C73" s="10">
        <f t="shared" si="22"/>
        <v>14.34</v>
      </c>
      <c r="D73">
        <v>1.3344960000000001</v>
      </c>
      <c r="E73" s="10">
        <f t="shared" si="23"/>
        <v>15.35</v>
      </c>
      <c r="F73">
        <v>1.3344960000000001</v>
      </c>
      <c r="G73" s="10">
        <f t="shared" si="24"/>
        <v>12.11</v>
      </c>
      <c r="H73">
        <v>1.335612</v>
      </c>
      <c r="I73" s="10">
        <f t="shared" si="25"/>
        <v>14.32</v>
      </c>
      <c r="J73">
        <v>1.3344960000000001</v>
      </c>
      <c r="K73" s="10">
        <f t="shared" si="26"/>
        <v>12.17</v>
      </c>
      <c r="L73">
        <v>1.3344960000000001</v>
      </c>
      <c r="M73" s="10">
        <f t="shared" si="27"/>
        <v>14.53</v>
      </c>
      <c r="N73">
        <v>1.335612</v>
      </c>
      <c r="O73" s="10">
        <f t="shared" si="28"/>
        <v>12.459999999999999</v>
      </c>
      <c r="P73">
        <v>1.3344960000000001</v>
      </c>
      <c r="Q73" s="10">
        <f t="shared" si="29"/>
        <v>11.86</v>
      </c>
      <c r="R73">
        <v>1.3344960000000001</v>
      </c>
      <c r="S73" s="10">
        <f t="shared" si="30"/>
        <v>13.7</v>
      </c>
      <c r="T73">
        <f t="shared" si="31"/>
        <v>1.3347439999999999</v>
      </c>
      <c r="U73" s="7">
        <f t="shared" si="32"/>
        <v>13.426666666666666</v>
      </c>
      <c r="Z73" s="2">
        <v>1.434E-5</v>
      </c>
      <c r="AB73" s="2">
        <v>1.535E-5</v>
      </c>
      <c r="AD73" s="2">
        <v>1.2109999999999999E-5</v>
      </c>
      <c r="AF73" s="2">
        <v>1.432E-5</v>
      </c>
      <c r="AH73" s="2">
        <v>1.217E-5</v>
      </c>
      <c r="AJ73" s="2">
        <v>1.453E-5</v>
      </c>
      <c r="AL73" s="2">
        <v>1.2459999999999999E-5</v>
      </c>
      <c r="AN73" s="2">
        <v>1.186E-5</v>
      </c>
      <c r="AP73" s="2">
        <v>1.3699999999999999E-5</v>
      </c>
    </row>
    <row r="74" spans="2:42" x14ac:dyDescent="0.3">
      <c r="B74">
        <v>1.3552960000000001</v>
      </c>
      <c r="C74" s="10">
        <f t="shared" si="22"/>
        <v>11.32</v>
      </c>
      <c r="D74">
        <v>1.3552960000000001</v>
      </c>
      <c r="E74" s="10">
        <f t="shared" si="23"/>
        <v>14.93</v>
      </c>
      <c r="F74">
        <v>1.3552960000000001</v>
      </c>
      <c r="G74" s="10">
        <f t="shared" si="24"/>
        <v>14.1</v>
      </c>
      <c r="H74">
        <v>1.356412</v>
      </c>
      <c r="I74" s="10">
        <f t="shared" si="25"/>
        <v>14.19</v>
      </c>
      <c r="J74">
        <v>1.3552960000000001</v>
      </c>
      <c r="K74" s="10">
        <f t="shared" si="26"/>
        <v>11.68</v>
      </c>
      <c r="L74">
        <v>1.3552960000000001</v>
      </c>
      <c r="M74" s="10">
        <f t="shared" si="27"/>
        <v>14.059999999999999</v>
      </c>
      <c r="N74">
        <v>1.356412</v>
      </c>
      <c r="O74" s="10">
        <f t="shared" si="28"/>
        <v>11.85</v>
      </c>
      <c r="P74">
        <v>1.3552960000000001</v>
      </c>
      <c r="Q74" s="10">
        <f t="shared" si="29"/>
        <v>14.86</v>
      </c>
      <c r="R74">
        <v>1.3552960000000001</v>
      </c>
      <c r="S74" s="10">
        <f t="shared" si="30"/>
        <v>13.94</v>
      </c>
      <c r="T74">
        <f t="shared" si="31"/>
        <v>1.3555439999999999</v>
      </c>
      <c r="U74" s="7">
        <f t="shared" si="32"/>
        <v>13.436666666666666</v>
      </c>
      <c r="Z74" s="1">
        <v>1.132E-5</v>
      </c>
      <c r="AB74" s="1">
        <v>1.4929999999999999E-5</v>
      </c>
      <c r="AD74" s="1">
        <v>1.4100000000000001E-5</v>
      </c>
      <c r="AF74" s="1">
        <v>1.419E-5</v>
      </c>
      <c r="AH74" s="1">
        <v>1.168E-5</v>
      </c>
      <c r="AJ74" s="1">
        <v>1.4059999999999999E-5</v>
      </c>
      <c r="AL74" s="1">
        <v>1.185E-5</v>
      </c>
      <c r="AN74" s="1">
        <v>1.486E-5</v>
      </c>
      <c r="AP74" s="1">
        <v>1.394E-5</v>
      </c>
    </row>
    <row r="75" spans="2:42" x14ac:dyDescent="0.3">
      <c r="B75">
        <v>1.376096</v>
      </c>
      <c r="C75" s="10">
        <f t="shared" si="22"/>
        <v>11.66</v>
      </c>
      <c r="D75">
        <v>1.376096</v>
      </c>
      <c r="E75" s="10">
        <f t="shared" si="23"/>
        <v>12.25</v>
      </c>
      <c r="F75">
        <v>1.376096</v>
      </c>
      <c r="G75" s="10">
        <f t="shared" si="24"/>
        <v>15.45</v>
      </c>
      <c r="H75">
        <v>1.3772119999999999</v>
      </c>
      <c r="I75" s="10">
        <f t="shared" si="25"/>
        <v>14.34</v>
      </c>
      <c r="J75">
        <v>1.376096</v>
      </c>
      <c r="K75" s="10">
        <f t="shared" si="26"/>
        <v>11.74</v>
      </c>
      <c r="L75">
        <v>1.376096</v>
      </c>
      <c r="M75" s="10">
        <f t="shared" si="27"/>
        <v>11.98</v>
      </c>
      <c r="N75">
        <v>1.3772119999999999</v>
      </c>
      <c r="O75" s="10">
        <f t="shared" si="28"/>
        <v>11.46</v>
      </c>
      <c r="P75">
        <v>1.376096</v>
      </c>
      <c r="Q75" s="10">
        <f t="shared" si="29"/>
        <v>14.75</v>
      </c>
      <c r="R75">
        <v>1.376096</v>
      </c>
      <c r="S75" s="10">
        <f t="shared" si="30"/>
        <v>13.74</v>
      </c>
      <c r="T75">
        <f t="shared" si="31"/>
        <v>1.3763440000000002</v>
      </c>
      <c r="U75" s="7">
        <f t="shared" si="32"/>
        <v>13.04111111111111</v>
      </c>
      <c r="Z75" s="2">
        <v>1.166E-5</v>
      </c>
      <c r="AB75" s="2">
        <v>1.225E-5</v>
      </c>
      <c r="AD75" s="2">
        <v>1.5449999999999999E-5</v>
      </c>
      <c r="AF75" s="2">
        <v>1.434E-5</v>
      </c>
      <c r="AH75" s="2">
        <v>1.1739999999999999E-5</v>
      </c>
      <c r="AJ75" s="2">
        <v>1.198E-5</v>
      </c>
      <c r="AL75" s="2">
        <v>1.146E-5</v>
      </c>
      <c r="AN75" s="2">
        <v>1.4749999999999999E-5</v>
      </c>
      <c r="AP75" s="2">
        <v>1.3740000000000001E-5</v>
      </c>
    </row>
    <row r="76" spans="2:42" x14ac:dyDescent="0.3">
      <c r="B76">
        <v>1.3968959999999999</v>
      </c>
      <c r="C76" s="10">
        <f t="shared" si="22"/>
        <v>11.86</v>
      </c>
      <c r="D76">
        <v>1.3968959999999999</v>
      </c>
      <c r="E76" s="10">
        <f t="shared" si="23"/>
        <v>12.07</v>
      </c>
      <c r="F76">
        <v>1.3968959999999999</v>
      </c>
      <c r="G76" s="10">
        <f t="shared" si="24"/>
        <v>15.270000000000001</v>
      </c>
      <c r="H76">
        <v>1.398012</v>
      </c>
      <c r="I76" s="10">
        <f t="shared" si="25"/>
        <v>13.56</v>
      </c>
      <c r="J76">
        <v>1.3968959999999999</v>
      </c>
      <c r="K76" s="10">
        <f t="shared" si="26"/>
        <v>14.08</v>
      </c>
      <c r="L76">
        <v>1.3968959999999999</v>
      </c>
      <c r="M76" s="10">
        <f t="shared" si="27"/>
        <v>11.76</v>
      </c>
      <c r="N76">
        <v>1.398012</v>
      </c>
      <c r="O76" s="10">
        <f t="shared" si="28"/>
        <v>11.950000000000001</v>
      </c>
      <c r="P76">
        <v>1.3968959999999999</v>
      </c>
      <c r="Q76" s="10">
        <f t="shared" si="29"/>
        <v>14.610000000000001</v>
      </c>
      <c r="R76">
        <v>1.3968959999999999</v>
      </c>
      <c r="S76" s="10">
        <f t="shared" si="30"/>
        <v>11.24</v>
      </c>
      <c r="T76">
        <f t="shared" si="31"/>
        <v>1.3971439999999999</v>
      </c>
      <c r="U76" s="7">
        <f t="shared" si="32"/>
        <v>12.933333333333334</v>
      </c>
      <c r="Z76" s="1">
        <v>1.186E-5</v>
      </c>
      <c r="AB76" s="1">
        <v>1.207E-5</v>
      </c>
      <c r="AD76" s="1">
        <v>1.5270000000000001E-5</v>
      </c>
      <c r="AF76" s="1">
        <v>1.3560000000000001E-5</v>
      </c>
      <c r="AH76" s="1">
        <v>1.4080000000000001E-5</v>
      </c>
      <c r="AJ76" s="1">
        <v>1.1759999999999999E-5</v>
      </c>
      <c r="AL76" s="1">
        <v>1.1950000000000001E-5</v>
      </c>
      <c r="AN76" s="1">
        <v>1.4610000000000001E-5</v>
      </c>
      <c r="AP76" s="1">
        <v>1.1240000000000001E-5</v>
      </c>
    </row>
    <row r="77" spans="2:42" x14ac:dyDescent="0.3">
      <c r="B77">
        <v>1.4176959999999998</v>
      </c>
      <c r="C77" s="10">
        <f t="shared" si="22"/>
        <v>12.1</v>
      </c>
      <c r="D77">
        <v>1.4176959999999998</v>
      </c>
      <c r="E77" s="10">
        <f t="shared" si="23"/>
        <v>11.93</v>
      </c>
      <c r="F77">
        <v>1.4176959999999998</v>
      </c>
      <c r="G77" s="10">
        <f t="shared" si="24"/>
        <v>15.73</v>
      </c>
      <c r="H77">
        <v>1.418812</v>
      </c>
      <c r="I77" s="10">
        <f t="shared" si="25"/>
        <v>11.610000000000001</v>
      </c>
      <c r="J77">
        <v>1.4176959999999998</v>
      </c>
      <c r="K77" s="10">
        <f t="shared" si="26"/>
        <v>14.13</v>
      </c>
      <c r="L77">
        <v>1.4176959999999998</v>
      </c>
      <c r="M77" s="10">
        <f t="shared" si="27"/>
        <v>11.549999999999999</v>
      </c>
      <c r="N77">
        <v>1.418812</v>
      </c>
      <c r="O77" s="10">
        <f t="shared" si="28"/>
        <v>14.409999999999998</v>
      </c>
      <c r="P77">
        <v>1.4176959999999998</v>
      </c>
      <c r="Q77" s="10">
        <f t="shared" si="29"/>
        <v>14.83</v>
      </c>
      <c r="R77">
        <v>1.4176959999999998</v>
      </c>
      <c r="S77" s="10">
        <f t="shared" si="30"/>
        <v>11.409999999999998</v>
      </c>
      <c r="T77">
        <f t="shared" si="31"/>
        <v>1.4179439999999996</v>
      </c>
      <c r="U77" s="7">
        <f t="shared" si="32"/>
        <v>13.077777777777776</v>
      </c>
      <c r="Z77" s="2">
        <v>1.2099999999999999E-5</v>
      </c>
      <c r="AB77" s="2">
        <v>1.1929999999999999E-5</v>
      </c>
      <c r="AD77" s="2">
        <v>1.573E-5</v>
      </c>
      <c r="AF77" s="2">
        <v>1.1610000000000001E-5</v>
      </c>
      <c r="AH77" s="2">
        <v>1.413E-5</v>
      </c>
      <c r="AJ77" s="2">
        <v>1.155E-5</v>
      </c>
      <c r="AL77" s="2">
        <v>1.4409999999999999E-5</v>
      </c>
      <c r="AN77" s="2">
        <v>1.483E-5</v>
      </c>
      <c r="AP77" s="2">
        <v>1.1409999999999999E-5</v>
      </c>
    </row>
    <row r="78" spans="2:42" x14ac:dyDescent="0.3">
      <c r="B78">
        <v>1.438496</v>
      </c>
      <c r="C78" s="10">
        <f t="shared" si="22"/>
        <v>14.91</v>
      </c>
      <c r="D78">
        <v>1.438496</v>
      </c>
      <c r="E78" s="10">
        <f t="shared" si="23"/>
        <v>11.9</v>
      </c>
      <c r="F78">
        <v>1.438496</v>
      </c>
      <c r="G78" s="10">
        <f t="shared" si="24"/>
        <v>15.16</v>
      </c>
      <c r="H78">
        <v>1.4396120000000001</v>
      </c>
      <c r="I78" s="10">
        <f t="shared" si="25"/>
        <v>11.36</v>
      </c>
      <c r="J78">
        <v>1.438496</v>
      </c>
      <c r="K78" s="10">
        <f t="shared" si="26"/>
        <v>14.239999999999998</v>
      </c>
      <c r="L78">
        <v>1.438496</v>
      </c>
      <c r="M78" s="10">
        <f t="shared" si="27"/>
        <v>14.42</v>
      </c>
      <c r="N78">
        <v>1.4396120000000001</v>
      </c>
      <c r="O78" s="10">
        <f t="shared" si="28"/>
        <v>14.19</v>
      </c>
      <c r="P78">
        <v>1.438496</v>
      </c>
      <c r="Q78" s="10">
        <f t="shared" si="29"/>
        <v>12.02</v>
      </c>
      <c r="R78">
        <v>1.438496</v>
      </c>
      <c r="S78" s="10">
        <f t="shared" si="30"/>
        <v>10.94</v>
      </c>
      <c r="T78">
        <f t="shared" si="31"/>
        <v>1.4387440000000002</v>
      </c>
      <c r="U78" s="7">
        <f t="shared" si="32"/>
        <v>13.237777777777776</v>
      </c>
      <c r="Z78" s="1">
        <v>1.491E-5</v>
      </c>
      <c r="AB78" s="1">
        <v>1.19E-5</v>
      </c>
      <c r="AD78" s="1">
        <v>1.5160000000000001E-5</v>
      </c>
      <c r="AF78" s="1">
        <v>1.136E-5</v>
      </c>
      <c r="AH78" s="1">
        <v>1.4239999999999999E-5</v>
      </c>
      <c r="AJ78" s="1">
        <v>1.4419999999999999E-5</v>
      </c>
      <c r="AL78" s="1">
        <v>1.419E-5</v>
      </c>
      <c r="AN78" s="1">
        <v>1.202E-5</v>
      </c>
      <c r="AP78" s="1">
        <v>1.094E-5</v>
      </c>
    </row>
    <row r="79" spans="2:42" x14ac:dyDescent="0.3">
      <c r="B79">
        <v>1.4592960000000001</v>
      </c>
      <c r="C79" s="11">
        <f t="shared" si="22"/>
        <v>14.229999999999999</v>
      </c>
      <c r="D79">
        <v>1.4592960000000001</v>
      </c>
      <c r="E79" s="11">
        <f t="shared" si="23"/>
        <v>15.04</v>
      </c>
      <c r="F79">
        <v>1.4592960000000001</v>
      </c>
      <c r="G79" s="11">
        <f t="shared" si="24"/>
        <v>12.16</v>
      </c>
      <c r="H79">
        <v>1.460412</v>
      </c>
      <c r="I79" s="11">
        <f t="shared" si="25"/>
        <v>12.1</v>
      </c>
      <c r="J79">
        <v>1.4592960000000001</v>
      </c>
      <c r="K79" s="11">
        <f t="shared" si="26"/>
        <v>14.57</v>
      </c>
      <c r="L79">
        <v>1.4592960000000001</v>
      </c>
      <c r="M79" s="11">
        <f t="shared" si="27"/>
        <v>13.99</v>
      </c>
      <c r="N79">
        <v>1.460412</v>
      </c>
      <c r="O79" s="11">
        <f t="shared" si="28"/>
        <v>14.53</v>
      </c>
      <c r="P79">
        <v>1.4592960000000001</v>
      </c>
      <c r="Q79" s="11">
        <f t="shared" si="29"/>
        <v>12.79</v>
      </c>
      <c r="R79">
        <v>1.4592960000000001</v>
      </c>
      <c r="S79" s="11">
        <f t="shared" si="30"/>
        <v>13.28</v>
      </c>
      <c r="T79">
        <f t="shared" si="31"/>
        <v>1.4595440000000002</v>
      </c>
      <c r="U79" s="8">
        <f t="shared" si="32"/>
        <v>13.632222222222222</v>
      </c>
      <c r="Z79" s="4">
        <v>1.4229999999999999E-5</v>
      </c>
      <c r="AB79" s="4">
        <v>1.504E-5</v>
      </c>
      <c r="AD79" s="4">
        <v>1.216E-5</v>
      </c>
      <c r="AF79" s="4">
        <v>1.2099999999999999E-5</v>
      </c>
      <c r="AH79" s="4">
        <v>1.4569999999999999E-5</v>
      </c>
      <c r="AJ79" s="4">
        <v>1.399E-5</v>
      </c>
      <c r="AL79" s="4">
        <v>1.453E-5</v>
      </c>
      <c r="AN79" s="4">
        <v>1.279E-5</v>
      </c>
      <c r="AP79" s="4">
        <v>1.328E-5</v>
      </c>
    </row>
    <row r="80" spans="2:42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2:20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2:20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2:20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2:20" x14ac:dyDescent="0.3">
      <c r="B84" t="s">
        <v>3</v>
      </c>
      <c r="C84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2:20" x14ac:dyDescent="0.3">
      <c r="B85" s="5">
        <v>1</v>
      </c>
      <c r="C85" s="5">
        <f t="shared" ref="C85:C101" si="33">LOG(B85)</f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2:20" x14ac:dyDescent="0.3">
      <c r="B86" s="5">
        <v>2</v>
      </c>
      <c r="C86" s="5">
        <f t="shared" si="33"/>
        <v>0.3010299956639812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2:20" x14ac:dyDescent="0.3">
      <c r="B87" s="5">
        <v>3</v>
      </c>
      <c r="C87" s="5">
        <f t="shared" si="33"/>
        <v>0.47712125471966244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2:20" x14ac:dyDescent="0.3">
      <c r="B88" s="5">
        <v>4</v>
      </c>
      <c r="C88" s="5">
        <f t="shared" si="33"/>
        <v>0.6020599913279624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2:20" x14ac:dyDescent="0.3">
      <c r="B89" s="5">
        <v>5</v>
      </c>
      <c r="C89" s="5">
        <f t="shared" si="33"/>
        <v>0.69897000433601886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2:20" x14ac:dyDescent="0.3">
      <c r="B90" s="5">
        <v>6</v>
      </c>
      <c r="C90" s="5">
        <f t="shared" si="33"/>
        <v>0.77815125038364363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2:20" x14ac:dyDescent="0.3">
      <c r="B91" s="5">
        <v>7</v>
      </c>
      <c r="C91" s="5">
        <f t="shared" si="33"/>
        <v>0.84509804001425681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2:20" x14ac:dyDescent="0.3">
      <c r="B92" s="5">
        <v>8</v>
      </c>
      <c r="C92" s="5">
        <f t="shared" si="33"/>
        <v>0.90308998699194354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2:20" x14ac:dyDescent="0.3">
      <c r="B93" s="5">
        <v>9</v>
      </c>
      <c r="C93" s="5">
        <f t="shared" si="33"/>
        <v>0.95424250943932487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2:20" x14ac:dyDescent="0.3">
      <c r="B94" s="5">
        <v>10</v>
      </c>
      <c r="C94" s="5">
        <f t="shared" si="33"/>
        <v>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2:20" x14ac:dyDescent="0.3">
      <c r="B95" s="5">
        <v>11</v>
      </c>
      <c r="C95" s="5">
        <f t="shared" si="33"/>
        <v>1.0413926851582251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2:20" x14ac:dyDescent="0.3">
      <c r="B96" s="5">
        <v>12</v>
      </c>
      <c r="C96" s="5">
        <f t="shared" si="33"/>
        <v>1.0791812460476249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2:20" x14ac:dyDescent="0.3">
      <c r="B97" s="5">
        <v>13</v>
      </c>
      <c r="C97" s="5">
        <f t="shared" si="33"/>
        <v>1.1139433523068367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2:20" x14ac:dyDescent="0.3">
      <c r="B98" s="5">
        <v>14</v>
      </c>
      <c r="C98" s="5">
        <f t="shared" si="33"/>
        <v>1.146128035678238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2:20" x14ac:dyDescent="0.3">
      <c r="B99" s="5">
        <v>15</v>
      </c>
      <c r="C99" s="5">
        <f t="shared" si="33"/>
        <v>1.1760912590556813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2:20" x14ac:dyDescent="0.3">
      <c r="B100" s="5">
        <v>16</v>
      </c>
      <c r="C100" s="5">
        <f t="shared" si="33"/>
        <v>1.2041199826559248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2:20" x14ac:dyDescent="0.3">
      <c r="B101" s="5">
        <v>17</v>
      </c>
      <c r="C101" s="5">
        <f t="shared" si="33"/>
        <v>1.2304489213782739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2:20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2:20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2:20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2:20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2:20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2:20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2:20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2:20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2:20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2:20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2:20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2:20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2:20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2:20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2:20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2:20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2:20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2:20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2:20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2:20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2:20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2:20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2:20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2:20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2:20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2:20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2:20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2:20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2:20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2:20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2:20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2:20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2:20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2:20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2:20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2:20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2:20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2:20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2:20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2:20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2:20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2:20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2:20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2:20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2:20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2:20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2:20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2:20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2:20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2:20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2:20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2:20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2:20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2:20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2:20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2:20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2:20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2:20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2:20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2:20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2:20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2:20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2:20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2:20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2:20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2:20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2:20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2:20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2:20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2:20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2:20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2:20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2:20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2:20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2:20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2:20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2:20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2:20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2:20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2:20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2:20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2:20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2:20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2:20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2:20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2:20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2:20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2:20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2:20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2:20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2:20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2:20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2:20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2:20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2:20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2:20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2:20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2:20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2:20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2:20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2:20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2:20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2:20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2:20" x14ac:dyDescent="0.3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2:20" x14ac:dyDescent="0.3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2:20" x14ac:dyDescent="0.3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2:20" x14ac:dyDescent="0.3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2:20" x14ac:dyDescent="0.3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2:20" x14ac:dyDescent="0.3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2:20" x14ac:dyDescent="0.3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2:20" x14ac:dyDescent="0.3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2:20" x14ac:dyDescent="0.3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2:20" x14ac:dyDescent="0.3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2:20" x14ac:dyDescent="0.3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2:20" x14ac:dyDescent="0.3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2:20" x14ac:dyDescent="0.3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2:20" x14ac:dyDescent="0.3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2:20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2:20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2:20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2:20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2:20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2:20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2:20" x14ac:dyDescent="0.3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2:20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2:20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2:20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2:20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2:20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2:20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2:20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2:20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2:20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2:20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2:20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2:20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2:20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2:20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2:20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2:20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2:20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2:20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2:20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2:20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2:20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2:20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2:20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2:20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2:20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2:20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2:20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2:20" x14ac:dyDescent="0.3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2:20" x14ac:dyDescent="0.3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2:20" x14ac:dyDescent="0.3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2:20" x14ac:dyDescent="0.3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2:20" x14ac:dyDescent="0.3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2:20" x14ac:dyDescent="0.3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2:20" x14ac:dyDescent="0.3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2:20" x14ac:dyDescent="0.3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2:20" x14ac:dyDescent="0.3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2:20" x14ac:dyDescent="0.3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2:20" x14ac:dyDescent="0.3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2:20" x14ac:dyDescent="0.3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2:20" x14ac:dyDescent="0.3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2:20" x14ac:dyDescent="0.3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2:20" x14ac:dyDescent="0.3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2:20" x14ac:dyDescent="0.3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2:20" x14ac:dyDescent="0.3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2:20" x14ac:dyDescent="0.3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2:20" x14ac:dyDescent="0.3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2:20" x14ac:dyDescent="0.3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2:20" x14ac:dyDescent="0.3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2:20" x14ac:dyDescent="0.3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2:20" x14ac:dyDescent="0.3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2:20" x14ac:dyDescent="0.3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2:20" x14ac:dyDescent="0.3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2:20" x14ac:dyDescent="0.3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2:20" x14ac:dyDescent="0.3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2:20" x14ac:dyDescent="0.3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2:20" x14ac:dyDescent="0.3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2:20" x14ac:dyDescent="0.3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2:20" x14ac:dyDescent="0.3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2:20" x14ac:dyDescent="0.3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2:20" x14ac:dyDescent="0.3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2:20" x14ac:dyDescent="0.3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2:20" x14ac:dyDescent="0.3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2:20" x14ac:dyDescent="0.3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2:20" x14ac:dyDescent="0.3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2:20" x14ac:dyDescent="0.3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2:20" x14ac:dyDescent="0.3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2:20" x14ac:dyDescent="0.3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2:20" x14ac:dyDescent="0.3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2:20" x14ac:dyDescent="0.3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2:20" x14ac:dyDescent="0.3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2:20" x14ac:dyDescent="0.3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2:20" x14ac:dyDescent="0.3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2:20" x14ac:dyDescent="0.3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2:20" x14ac:dyDescent="0.3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2:20" x14ac:dyDescent="0.3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2:20" x14ac:dyDescent="0.3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2:20" x14ac:dyDescent="0.3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2:20" x14ac:dyDescent="0.3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2:20" x14ac:dyDescent="0.3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2:20" x14ac:dyDescent="0.3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2:20" x14ac:dyDescent="0.3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2:20" x14ac:dyDescent="0.3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2:20" x14ac:dyDescent="0.3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2:20" x14ac:dyDescent="0.3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2:20" x14ac:dyDescent="0.3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2:20" x14ac:dyDescent="0.3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2:20" x14ac:dyDescent="0.3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2:20" x14ac:dyDescent="0.3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2:20" x14ac:dyDescent="0.3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2:20" x14ac:dyDescent="0.3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2:20" x14ac:dyDescent="0.3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2:20" x14ac:dyDescent="0.3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2:20" x14ac:dyDescent="0.3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2:20" x14ac:dyDescent="0.3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2:20" x14ac:dyDescent="0.3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2:20" x14ac:dyDescent="0.3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2:20" x14ac:dyDescent="0.3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2:20" x14ac:dyDescent="0.3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2:20" x14ac:dyDescent="0.3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0000000000000007" right="0.70000000000000007" top="0.75" bottom="0.75" header="0.30000000000000004" footer="0.30000000000000004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Ark10</vt:lpstr>
      <vt:lpstr>Ark9</vt:lpstr>
      <vt:lpstr>Ark8</vt:lpstr>
      <vt:lpstr>Ark7</vt:lpstr>
      <vt:lpstr>Ark6</vt:lpstr>
      <vt:lpstr>Ark5</vt:lpstr>
      <vt:lpstr>Ark4</vt:lpstr>
      <vt:lpstr>Ark3</vt:lpstr>
      <vt:lpstr>Ark2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kamirion</dc:creator>
  <cp:lastModifiedBy>kamirion</cp:lastModifiedBy>
  <dcterms:created xsi:type="dcterms:W3CDTF">2018-05-02T12:06:41Z</dcterms:created>
  <dcterms:modified xsi:type="dcterms:W3CDTF">2018-05-25T15:25:37Z</dcterms:modified>
</cp:coreProperties>
</file>