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wirth/FHSTP_Statistik_DSBA_20_21/Excel_Arbeitsmappen/"/>
    </mc:Choice>
  </mc:AlternateContent>
  <xr:revisionPtr revIDLastSave="0" documentId="8_{77BBAD6D-38EC-9A4E-8B30-2475BE26F938}" xr6:coauthVersionLast="46" xr6:coauthVersionMax="46" xr10:uidLastSave="{00000000-0000-0000-0000-000000000000}"/>
  <bookViews>
    <workbookView xWindow="5660" yWindow="3560" windowWidth="32960" windowHeight="24780" activeTab="2" xr2:uid="{BA9A6057-C8D3-4746-94A9-6714DFFD818F}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Sheet1!$F$1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Sheet1!$E$1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3" l="1"/>
  <c r="H15" i="3"/>
  <c r="H16" i="3"/>
  <c r="G9" i="3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E3" i="3"/>
  <c r="E4" i="3"/>
  <c r="E5" i="3"/>
  <c r="E6" i="3"/>
  <c r="E7" i="3"/>
  <c r="E2" i="3"/>
  <c r="C10" i="3"/>
  <c r="C11" i="3"/>
  <c r="H17" i="3" s="1"/>
  <c r="C12" i="3"/>
  <c r="H18" i="3" s="1"/>
  <c r="C13" i="3"/>
  <c r="H19" i="3" s="1"/>
  <c r="C14" i="3"/>
  <c r="H20" i="3" s="1"/>
  <c r="C9" i="3"/>
  <c r="H9" i="3" s="1"/>
  <c r="D3" i="3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B4" i="3"/>
  <c r="B5" i="3"/>
  <c r="B6" i="3" s="1"/>
  <c r="B7" i="3" s="1"/>
  <c r="B8" i="3" s="1"/>
  <c r="B9" i="3" s="1"/>
  <c r="B10" i="3" s="1"/>
  <c r="B11" i="3" s="1"/>
  <c r="B12" i="3" s="1"/>
  <c r="B13" i="3" s="1"/>
  <c r="B14" i="3" s="1"/>
  <c r="B3" i="3"/>
  <c r="D28" i="2"/>
  <c r="D29" i="2"/>
  <c r="D30" i="2"/>
  <c r="D31" i="2"/>
  <c r="D27" i="2"/>
  <c r="G27" i="2"/>
  <c r="G28" i="2"/>
  <c r="G29" i="2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26" i="2"/>
  <c r="E20" i="2"/>
  <c r="E21" i="2"/>
  <c r="E22" i="2"/>
  <c r="E23" i="2"/>
  <c r="E24" i="2"/>
  <c r="E19" i="2"/>
  <c r="B27" i="2"/>
  <c r="B28" i="2"/>
  <c r="B29" i="2"/>
  <c r="B30" i="2"/>
  <c r="B31" i="2"/>
  <c r="B26" i="2"/>
  <c r="B1" i="2"/>
  <c r="F5" i="2" s="1"/>
  <c r="E5" i="2"/>
  <c r="I5" i="2"/>
  <c r="J5" i="2"/>
  <c r="J6" i="2" s="1"/>
  <c r="K5" i="2"/>
  <c r="L5" i="2"/>
  <c r="C4" i="2"/>
  <c r="D5" i="2" s="1"/>
  <c r="D2" i="2"/>
  <c r="E2" i="2" s="1"/>
  <c r="F2" i="2" s="1"/>
  <c r="G2" i="2" s="1"/>
  <c r="H2" i="2" s="1"/>
  <c r="I2" i="2" s="1"/>
  <c r="J2" i="2" s="1"/>
  <c r="K2" i="2" s="1"/>
  <c r="L2" i="2" s="1"/>
  <c r="C2" i="2"/>
  <c r="A6" i="2"/>
  <c r="A7" i="2"/>
  <c r="A8" i="2" s="1"/>
  <c r="A9" i="2" s="1"/>
  <c r="A10" i="2" s="1"/>
  <c r="A11" i="2" s="1"/>
  <c r="A12" i="2" s="1"/>
  <c r="A13" i="2" s="1"/>
  <c r="A5" i="2"/>
  <c r="C5" i="1"/>
  <c r="C6" i="1"/>
  <c r="C7" i="1"/>
  <c r="C8" i="1"/>
  <c r="C9" i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3" i="1"/>
  <c r="F5" i="1"/>
  <c r="F3" i="1"/>
  <c r="B2" i="1"/>
  <c r="C2" i="1" s="1"/>
  <c r="B3" i="1"/>
  <c r="C3" i="1" s="1"/>
  <c r="B4" i="1"/>
  <c r="C4" i="1" s="1"/>
  <c r="B5" i="1"/>
  <c r="B6" i="1"/>
  <c r="B7" i="1"/>
  <c r="B8" i="1"/>
  <c r="B9" i="1"/>
  <c r="B10" i="1"/>
  <c r="C10" i="1" s="1"/>
  <c r="B1" i="1"/>
  <c r="C1" i="1" s="1"/>
  <c r="H14" i="3" l="1"/>
  <c r="H8" i="3"/>
  <c r="H13" i="3"/>
  <c r="H12" i="3"/>
  <c r="H11" i="3"/>
  <c r="G5" i="2"/>
  <c r="H5" i="2"/>
  <c r="B4" i="2"/>
  <c r="B5" i="2" s="1"/>
  <c r="B6" i="2" s="1"/>
  <c r="B7" i="2" s="1"/>
  <c r="B8" i="2" s="1"/>
  <c r="B9" i="2" s="1"/>
  <c r="B10" i="2" s="1"/>
  <c r="B11" i="2" s="1"/>
  <c r="B12" i="2" s="1"/>
  <c r="B13" i="2" s="1"/>
  <c r="E6" i="2"/>
  <c r="H6" i="2"/>
  <c r="L6" i="2"/>
  <c r="I6" i="2"/>
  <c r="J7" i="2" s="1"/>
  <c r="G6" i="2"/>
  <c r="H7" i="2" s="1"/>
  <c r="C5" i="2"/>
  <c r="F6" i="2"/>
  <c r="K6" i="2"/>
  <c r="K7" i="2" s="1"/>
  <c r="E1" i="1"/>
  <c r="I1" i="1" s="1"/>
  <c r="F7" i="2" l="1"/>
  <c r="I7" i="2"/>
  <c r="I8" i="2" s="1"/>
  <c r="G7" i="2"/>
  <c r="H8" i="2" s="1"/>
  <c r="L7" i="2"/>
  <c r="L8" i="2" s="1"/>
  <c r="K8" i="2"/>
  <c r="D6" i="2"/>
  <c r="E7" i="2" s="1"/>
  <c r="F8" i="2" s="1"/>
  <c r="C6" i="2"/>
  <c r="J8" i="2" l="1"/>
  <c r="L9" i="2"/>
  <c r="J9" i="2"/>
  <c r="I9" i="2"/>
  <c r="J10" i="2" s="1"/>
  <c r="K9" i="2"/>
  <c r="G8" i="2"/>
  <c r="H9" i="2" s="1"/>
  <c r="I10" i="2" s="1"/>
  <c r="C7" i="2"/>
  <c r="D7" i="2"/>
  <c r="E8" i="2" s="1"/>
  <c r="F9" i="2" s="1"/>
  <c r="L10" i="2" l="1"/>
  <c r="J11" i="2"/>
  <c r="K10" i="2"/>
  <c r="L11" i="2" s="1"/>
  <c r="G9" i="2"/>
  <c r="H10" i="2" s="1"/>
  <c r="I11" i="2" s="1"/>
  <c r="J12" i="2" s="1"/>
  <c r="C8" i="2"/>
  <c r="D8" i="2"/>
  <c r="E9" i="2" s="1"/>
  <c r="F10" i="2" s="1"/>
  <c r="K11" i="2" l="1"/>
  <c r="G10" i="2"/>
  <c r="H11" i="2" s="1"/>
  <c r="I12" i="2" s="1"/>
  <c r="C9" i="2"/>
  <c r="D9" i="2"/>
  <c r="E10" i="2" s="1"/>
  <c r="F11" i="2" s="1"/>
  <c r="J13" i="2"/>
  <c r="K12" i="2" l="1"/>
  <c r="L12" i="2"/>
  <c r="G11" i="2"/>
  <c r="H12" i="2" s="1"/>
  <c r="I13" i="2" s="1"/>
  <c r="C10" i="2"/>
  <c r="D10" i="2"/>
  <c r="E11" i="2" s="1"/>
  <c r="F12" i="2" s="1"/>
  <c r="K13" i="2" l="1"/>
  <c r="L13" i="2"/>
  <c r="G12" i="2"/>
  <c r="H13" i="2" s="1"/>
  <c r="D11" i="2"/>
  <c r="E12" i="2" s="1"/>
  <c r="F13" i="2" s="1"/>
  <c r="C11" i="2"/>
  <c r="G13" i="2" l="1"/>
  <c r="D12" i="2"/>
  <c r="E13" i="2" s="1"/>
  <c r="C12" i="2"/>
  <c r="D13" i="2" l="1"/>
  <c r="C13" i="2"/>
</calcChain>
</file>

<file path=xl/sharedStrings.xml><?xml version="1.0" encoding="utf-8"?>
<sst xmlns="http://schemas.openxmlformats.org/spreadsheetml/2006/main" count="1" uniqueCount="1">
  <si>
    <t>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</si>
</sst>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Sheet1!$H$2:$H$102</c:f>
              <c:numCache>
                <c:formatCode>General</c:formatCode>
                <c:ptCount val="10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  <c:pt idx="21">
                  <c:v>121</c:v>
                </c:pt>
                <c:pt idx="22">
                  <c:v>122</c:v>
                </c:pt>
                <c:pt idx="23">
                  <c:v>123</c:v>
                </c:pt>
                <c:pt idx="24">
                  <c:v>124</c:v>
                </c:pt>
                <c:pt idx="25">
                  <c:v>125</c:v>
                </c:pt>
                <c:pt idx="26">
                  <c:v>126</c:v>
                </c:pt>
                <c:pt idx="27">
                  <c:v>127</c:v>
                </c:pt>
                <c:pt idx="28">
                  <c:v>128</c:v>
                </c:pt>
                <c:pt idx="29">
                  <c:v>129</c:v>
                </c:pt>
                <c:pt idx="30">
                  <c:v>130</c:v>
                </c:pt>
                <c:pt idx="31">
                  <c:v>131</c:v>
                </c:pt>
                <c:pt idx="32">
                  <c:v>132</c:v>
                </c:pt>
                <c:pt idx="33">
                  <c:v>133</c:v>
                </c:pt>
                <c:pt idx="34">
                  <c:v>134</c:v>
                </c:pt>
                <c:pt idx="35">
                  <c:v>135</c:v>
                </c:pt>
                <c:pt idx="36">
                  <c:v>136</c:v>
                </c:pt>
                <c:pt idx="37">
                  <c:v>137</c:v>
                </c:pt>
                <c:pt idx="38">
                  <c:v>138</c:v>
                </c:pt>
                <c:pt idx="39">
                  <c:v>139</c:v>
                </c:pt>
                <c:pt idx="40">
                  <c:v>140</c:v>
                </c:pt>
                <c:pt idx="41">
                  <c:v>141</c:v>
                </c:pt>
                <c:pt idx="42">
                  <c:v>142</c:v>
                </c:pt>
                <c:pt idx="43">
                  <c:v>143</c:v>
                </c:pt>
                <c:pt idx="44">
                  <c:v>144</c:v>
                </c:pt>
                <c:pt idx="45">
                  <c:v>145</c:v>
                </c:pt>
                <c:pt idx="46">
                  <c:v>146</c:v>
                </c:pt>
                <c:pt idx="47">
                  <c:v>147</c:v>
                </c:pt>
                <c:pt idx="48">
                  <c:v>148</c:v>
                </c:pt>
                <c:pt idx="49">
                  <c:v>149</c:v>
                </c:pt>
                <c:pt idx="50">
                  <c:v>150</c:v>
                </c:pt>
                <c:pt idx="51">
                  <c:v>151</c:v>
                </c:pt>
                <c:pt idx="52">
                  <c:v>152</c:v>
                </c:pt>
                <c:pt idx="53">
                  <c:v>153</c:v>
                </c:pt>
                <c:pt idx="54">
                  <c:v>154</c:v>
                </c:pt>
                <c:pt idx="55">
                  <c:v>155</c:v>
                </c:pt>
                <c:pt idx="56">
                  <c:v>156</c:v>
                </c:pt>
                <c:pt idx="57">
                  <c:v>157</c:v>
                </c:pt>
                <c:pt idx="58">
                  <c:v>158</c:v>
                </c:pt>
                <c:pt idx="59">
                  <c:v>159</c:v>
                </c:pt>
                <c:pt idx="60">
                  <c:v>160</c:v>
                </c:pt>
                <c:pt idx="61">
                  <c:v>161</c:v>
                </c:pt>
                <c:pt idx="62">
                  <c:v>162</c:v>
                </c:pt>
                <c:pt idx="63">
                  <c:v>163</c:v>
                </c:pt>
                <c:pt idx="64">
                  <c:v>164</c:v>
                </c:pt>
                <c:pt idx="65">
                  <c:v>165</c:v>
                </c:pt>
                <c:pt idx="66">
                  <c:v>166</c:v>
                </c:pt>
                <c:pt idx="67">
                  <c:v>167</c:v>
                </c:pt>
                <c:pt idx="68">
                  <c:v>168</c:v>
                </c:pt>
                <c:pt idx="69">
                  <c:v>169</c:v>
                </c:pt>
                <c:pt idx="70">
                  <c:v>170</c:v>
                </c:pt>
                <c:pt idx="71">
                  <c:v>171</c:v>
                </c:pt>
                <c:pt idx="72">
                  <c:v>172</c:v>
                </c:pt>
                <c:pt idx="73">
                  <c:v>173</c:v>
                </c:pt>
                <c:pt idx="74">
                  <c:v>174</c:v>
                </c:pt>
                <c:pt idx="75">
                  <c:v>175</c:v>
                </c:pt>
                <c:pt idx="76">
                  <c:v>176</c:v>
                </c:pt>
                <c:pt idx="77">
                  <c:v>177</c:v>
                </c:pt>
                <c:pt idx="78">
                  <c:v>178</c:v>
                </c:pt>
                <c:pt idx="79">
                  <c:v>179</c:v>
                </c:pt>
                <c:pt idx="80">
                  <c:v>180</c:v>
                </c:pt>
                <c:pt idx="81">
                  <c:v>181</c:v>
                </c:pt>
                <c:pt idx="82">
                  <c:v>182</c:v>
                </c:pt>
                <c:pt idx="83">
                  <c:v>183</c:v>
                </c:pt>
                <c:pt idx="84">
                  <c:v>184</c:v>
                </c:pt>
                <c:pt idx="85">
                  <c:v>185</c:v>
                </c:pt>
                <c:pt idx="86">
                  <c:v>186</c:v>
                </c:pt>
                <c:pt idx="87">
                  <c:v>187</c:v>
                </c:pt>
                <c:pt idx="88">
                  <c:v>188</c:v>
                </c:pt>
                <c:pt idx="89">
                  <c:v>189</c:v>
                </c:pt>
                <c:pt idx="90">
                  <c:v>190</c:v>
                </c:pt>
                <c:pt idx="91">
                  <c:v>191</c:v>
                </c:pt>
                <c:pt idx="92">
                  <c:v>192</c:v>
                </c:pt>
                <c:pt idx="93">
                  <c:v>193</c:v>
                </c:pt>
                <c:pt idx="94">
                  <c:v>194</c:v>
                </c:pt>
                <c:pt idx="95">
                  <c:v>195</c:v>
                </c:pt>
                <c:pt idx="96">
                  <c:v>196</c:v>
                </c:pt>
                <c:pt idx="97">
                  <c:v>197</c:v>
                </c:pt>
                <c:pt idx="98">
                  <c:v>198</c:v>
                </c:pt>
                <c:pt idx="99">
                  <c:v>199</c:v>
                </c:pt>
                <c:pt idx="100">
                  <c:v>200</c:v>
                </c:pt>
              </c:numCache>
            </c:numRef>
          </c:xVal>
          <c:yVal>
            <c:numRef>
              <c:f>Sheet1!$I$2:$I$102</c:f>
              <c:numCache>
                <c:formatCode>General</c:formatCode>
                <c:ptCount val="101"/>
                <c:pt idx="0">
                  <c:v>73966</c:v>
                </c:pt>
                <c:pt idx="1">
                  <c:v>72608</c:v>
                </c:pt>
                <c:pt idx="2">
                  <c:v>71270</c:v>
                </c:pt>
                <c:pt idx="3">
                  <c:v>69952</c:v>
                </c:pt>
                <c:pt idx="4">
                  <c:v>68654</c:v>
                </c:pt>
                <c:pt idx="5">
                  <c:v>67376</c:v>
                </c:pt>
                <c:pt idx="6">
                  <c:v>66118</c:v>
                </c:pt>
                <c:pt idx="7">
                  <c:v>64880</c:v>
                </c:pt>
                <c:pt idx="8">
                  <c:v>63662</c:v>
                </c:pt>
                <c:pt idx="9">
                  <c:v>62464</c:v>
                </c:pt>
                <c:pt idx="10">
                  <c:v>61286</c:v>
                </c:pt>
                <c:pt idx="11">
                  <c:v>60128</c:v>
                </c:pt>
                <c:pt idx="12">
                  <c:v>58990</c:v>
                </c:pt>
                <c:pt idx="13">
                  <c:v>57872</c:v>
                </c:pt>
                <c:pt idx="14">
                  <c:v>56774</c:v>
                </c:pt>
                <c:pt idx="15">
                  <c:v>55696</c:v>
                </c:pt>
                <c:pt idx="16">
                  <c:v>54638</c:v>
                </c:pt>
                <c:pt idx="17">
                  <c:v>53600</c:v>
                </c:pt>
                <c:pt idx="18">
                  <c:v>52582</c:v>
                </c:pt>
                <c:pt idx="19">
                  <c:v>51584</c:v>
                </c:pt>
                <c:pt idx="20">
                  <c:v>50606</c:v>
                </c:pt>
                <c:pt idx="21">
                  <c:v>49648</c:v>
                </c:pt>
                <c:pt idx="22">
                  <c:v>48710</c:v>
                </c:pt>
                <c:pt idx="23">
                  <c:v>47792</c:v>
                </c:pt>
                <c:pt idx="24">
                  <c:v>46894</c:v>
                </c:pt>
                <c:pt idx="25">
                  <c:v>46016</c:v>
                </c:pt>
                <c:pt idx="26">
                  <c:v>45158</c:v>
                </c:pt>
                <c:pt idx="27">
                  <c:v>44320</c:v>
                </c:pt>
                <c:pt idx="28">
                  <c:v>43502</c:v>
                </c:pt>
                <c:pt idx="29">
                  <c:v>42704</c:v>
                </c:pt>
                <c:pt idx="30">
                  <c:v>41926</c:v>
                </c:pt>
                <c:pt idx="31">
                  <c:v>41168</c:v>
                </c:pt>
                <c:pt idx="32">
                  <c:v>40430</c:v>
                </c:pt>
                <c:pt idx="33">
                  <c:v>39712</c:v>
                </c:pt>
                <c:pt idx="34">
                  <c:v>39014</c:v>
                </c:pt>
                <c:pt idx="35">
                  <c:v>38336</c:v>
                </c:pt>
                <c:pt idx="36">
                  <c:v>37678</c:v>
                </c:pt>
                <c:pt idx="37">
                  <c:v>37040</c:v>
                </c:pt>
                <c:pt idx="38">
                  <c:v>36422</c:v>
                </c:pt>
                <c:pt idx="39">
                  <c:v>35824</c:v>
                </c:pt>
                <c:pt idx="40">
                  <c:v>35246</c:v>
                </c:pt>
                <c:pt idx="41">
                  <c:v>34688</c:v>
                </c:pt>
                <c:pt idx="42">
                  <c:v>34150</c:v>
                </c:pt>
                <c:pt idx="43">
                  <c:v>33632</c:v>
                </c:pt>
                <c:pt idx="44">
                  <c:v>33134</c:v>
                </c:pt>
                <c:pt idx="45">
                  <c:v>32656</c:v>
                </c:pt>
                <c:pt idx="46">
                  <c:v>32198</c:v>
                </c:pt>
                <c:pt idx="47">
                  <c:v>31760</c:v>
                </c:pt>
                <c:pt idx="48">
                  <c:v>31342</c:v>
                </c:pt>
                <c:pt idx="49">
                  <c:v>30944</c:v>
                </c:pt>
                <c:pt idx="50">
                  <c:v>30566</c:v>
                </c:pt>
                <c:pt idx="51">
                  <c:v>30208</c:v>
                </c:pt>
                <c:pt idx="52">
                  <c:v>29870</c:v>
                </c:pt>
                <c:pt idx="53">
                  <c:v>29552</c:v>
                </c:pt>
                <c:pt idx="54">
                  <c:v>29254</c:v>
                </c:pt>
                <c:pt idx="55">
                  <c:v>28976</c:v>
                </c:pt>
                <c:pt idx="56">
                  <c:v>28718</c:v>
                </c:pt>
                <c:pt idx="57">
                  <c:v>28480</c:v>
                </c:pt>
                <c:pt idx="58">
                  <c:v>28262</c:v>
                </c:pt>
                <c:pt idx="59">
                  <c:v>28064</c:v>
                </c:pt>
                <c:pt idx="60">
                  <c:v>27886</c:v>
                </c:pt>
                <c:pt idx="61">
                  <c:v>27728</c:v>
                </c:pt>
                <c:pt idx="62">
                  <c:v>27590</c:v>
                </c:pt>
                <c:pt idx="63">
                  <c:v>27472</c:v>
                </c:pt>
                <c:pt idx="64">
                  <c:v>27374</c:v>
                </c:pt>
                <c:pt idx="65">
                  <c:v>27296</c:v>
                </c:pt>
                <c:pt idx="66">
                  <c:v>27238</c:v>
                </c:pt>
                <c:pt idx="67">
                  <c:v>27200</c:v>
                </c:pt>
                <c:pt idx="68">
                  <c:v>27182</c:v>
                </c:pt>
                <c:pt idx="69">
                  <c:v>27184</c:v>
                </c:pt>
                <c:pt idx="70">
                  <c:v>27206</c:v>
                </c:pt>
                <c:pt idx="71">
                  <c:v>27248</c:v>
                </c:pt>
                <c:pt idx="72">
                  <c:v>27310</c:v>
                </c:pt>
                <c:pt idx="73">
                  <c:v>27392</c:v>
                </c:pt>
                <c:pt idx="74">
                  <c:v>27494</c:v>
                </c:pt>
                <c:pt idx="75">
                  <c:v>27616</c:v>
                </c:pt>
                <c:pt idx="76">
                  <c:v>27758</c:v>
                </c:pt>
                <c:pt idx="77">
                  <c:v>27920</c:v>
                </c:pt>
                <c:pt idx="78">
                  <c:v>28102</c:v>
                </c:pt>
                <c:pt idx="79">
                  <c:v>28304</c:v>
                </c:pt>
                <c:pt idx="80">
                  <c:v>28526</c:v>
                </c:pt>
                <c:pt idx="81">
                  <c:v>28768</c:v>
                </c:pt>
                <c:pt idx="82">
                  <c:v>29030</c:v>
                </c:pt>
                <c:pt idx="83">
                  <c:v>29312</c:v>
                </c:pt>
                <c:pt idx="84">
                  <c:v>29614</c:v>
                </c:pt>
                <c:pt idx="85">
                  <c:v>29936</c:v>
                </c:pt>
                <c:pt idx="86">
                  <c:v>30278</c:v>
                </c:pt>
                <c:pt idx="87">
                  <c:v>30640</c:v>
                </c:pt>
                <c:pt idx="88">
                  <c:v>31022</c:v>
                </c:pt>
                <c:pt idx="89">
                  <c:v>31424</c:v>
                </c:pt>
                <c:pt idx="90">
                  <c:v>31846</c:v>
                </c:pt>
                <c:pt idx="91">
                  <c:v>32288</c:v>
                </c:pt>
                <c:pt idx="92">
                  <c:v>32750</c:v>
                </c:pt>
                <c:pt idx="93">
                  <c:v>33232</c:v>
                </c:pt>
                <c:pt idx="94">
                  <c:v>33734</c:v>
                </c:pt>
                <c:pt idx="95">
                  <c:v>34256</c:v>
                </c:pt>
                <c:pt idx="96">
                  <c:v>34798</c:v>
                </c:pt>
                <c:pt idx="97">
                  <c:v>35360</c:v>
                </c:pt>
                <c:pt idx="98">
                  <c:v>35942</c:v>
                </c:pt>
                <c:pt idx="99">
                  <c:v>36544</c:v>
                </c:pt>
                <c:pt idx="100">
                  <c:v>37166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E-9645-9346-AE16CDACC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396399"/>
        <c:axId val="1584163679"/>
      </c:scatterChart>
      <c:valAx>
        <c:axId val="1584396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584163679"/>
        <c:crosses val="autoZero"/>
        <c:crossBetween val="midCat"/>
      </c:valAx>
      <c:valAx>
        <c:axId val="1584163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584396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9486111111111112"/>
          <c:w val="0.8838912948381452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Sheet2!$B$13:$L$13</c:f>
              <c:numCache>
                <c:formatCode>General</c:formatCode>
                <c:ptCount val="11"/>
                <c:pt idx="0">
                  <c:v>9.9999999999999771E-11</c:v>
                </c:pt>
                <c:pt idx="1">
                  <c:v>8.9999999999999813E-9</c:v>
                </c:pt>
                <c:pt idx="2">
                  <c:v>3.6449999999999933E-7</c:v>
                </c:pt>
                <c:pt idx="3">
                  <c:v>8.7479999999999881E-6</c:v>
                </c:pt>
                <c:pt idx="4">
                  <c:v>1.3778099999999985E-4</c:v>
                </c:pt>
                <c:pt idx="5">
                  <c:v>1.4880347999999986E-3</c:v>
                </c:pt>
                <c:pt idx="6">
                  <c:v>1.1160260999999994E-2</c:v>
                </c:pt>
                <c:pt idx="7">
                  <c:v>5.739562799999999E-2</c:v>
                </c:pt>
                <c:pt idx="8">
                  <c:v>0.19371024449999999</c:v>
                </c:pt>
                <c:pt idx="9">
                  <c:v>0.38742048900000009</c:v>
                </c:pt>
                <c:pt idx="10">
                  <c:v>0.34867844010000015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1-934C-97F8-B8CC1792A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4070447"/>
        <c:axId val="1584072095"/>
      </c:barChart>
      <c:catAx>
        <c:axId val="158407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584072095"/>
        <c:crosses val="autoZero"/>
        <c:auto val="1"/>
        <c:lblAlgn val="ctr"/>
        <c:lblOffset val="100"/>
        <c:noMultiLvlLbl val="0"/>
      </c:catAx>
      <c:valAx>
        <c:axId val="15840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584070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172220</xdr:colOff>
      <xdr:row>4</xdr:row>
      <xdr:rowOff>95634</xdr:rowOff>
    </xdr:from>
    <xdr:to>
      <xdr:col>14</xdr:col>
      <xdr:colOff>607099</xdr:colOff>
      <xdr:row>18</xdr:row>
      <xdr:rowOff>10198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2E2815-8526-4F41-BB99-5D86B543B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460685</xdr:colOff>
      <xdr:row>2</xdr:row>
      <xdr:rowOff>74706</xdr:rowOff>
    </xdr:from>
    <xdr:to>
      <xdr:col>7</xdr:col>
      <xdr:colOff>72214</xdr:colOff>
      <xdr:row>15</xdr:row>
      <xdr:rowOff>163357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A0BAA-8297-6B4A-8A52-37F6B67C9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5037-4511-D04C-8194-FFBAA42F1DC7}">
  <dimension ref="A1:I102"/>
  <sheetViews>
    <sheetView topLeftCell="A13" zoomScale="200" zoomScaleNormal="242" workbookViewId="0">
      <selection activeCell="E10" sqref="E10"/>
    </sheetView>
  </sheetViews>
  <sheetFormatPr baseColWidth="10" defaultRowHeight="16" x14ac:dyDescent="0.2"/>
  <sheetData>
    <row r="1" spans="1:9" x14ac:dyDescent="0.2">
      <c r="A1">
        <v>121</v>
      </c>
      <c r="B1">
        <f>A1-$F$1</f>
        <v>-41.8624997496199</v>
      </c>
      <c r="C1">
        <f>B1^2</f>
        <v>1752.4688852869263</v>
      </c>
      <c r="E1" s="1">
        <f>SUM(C1:C10)</f>
        <v>27487.039090229599</v>
      </c>
      <c r="F1" s="2">
        <v>162.8624997496199</v>
      </c>
      <c r="I1" s="1">
        <f>E1</f>
        <v>27487.039090229599</v>
      </c>
    </row>
    <row r="2" spans="1:9" x14ac:dyDescent="0.2">
      <c r="A2">
        <v>173</v>
      </c>
      <c r="B2">
        <f t="shared" ref="B2:B10" si="0">A2-$F$1</f>
        <v>10.1375002503801</v>
      </c>
      <c r="C2">
        <f t="shared" ref="C2:C10" si="1">B2^2</f>
        <v>102.76891132645659</v>
      </c>
      <c r="H2" s="2">
        <v>100</v>
      </c>
      <c r="I2">
        <f t="dataTable" ref="I2:I102" dt2D="0" dtr="0" r1="F1"/>
        <v>73966</v>
      </c>
    </row>
    <row r="3" spans="1:9" x14ac:dyDescent="0.2">
      <c r="A3">
        <v>130</v>
      </c>
      <c r="B3">
        <f t="shared" si="0"/>
        <v>-32.8624997496199</v>
      </c>
      <c r="C3">
        <f t="shared" si="1"/>
        <v>1079.943889793768</v>
      </c>
      <c r="F3">
        <f>AVERAGE(A1:A10)</f>
        <v>168.4</v>
      </c>
      <c r="H3" s="2">
        <f>1+H2</f>
        <v>101</v>
      </c>
      <c r="I3">
        <v>72608</v>
      </c>
    </row>
    <row r="4" spans="1:9" x14ac:dyDescent="0.2">
      <c r="A4">
        <v>159</v>
      </c>
      <c r="B4">
        <f t="shared" si="0"/>
        <v>-3.8624997496199001</v>
      </c>
      <c r="C4">
        <f t="shared" si="1"/>
        <v>14.918904315813791</v>
      </c>
      <c r="H4" s="2">
        <f t="shared" ref="H4:H67" si="2">1+H3</f>
        <v>102</v>
      </c>
      <c r="I4">
        <v>71270</v>
      </c>
    </row>
    <row r="5" spans="1:9" x14ac:dyDescent="0.2">
      <c r="A5">
        <v>168</v>
      </c>
      <c r="B5">
        <f t="shared" si="0"/>
        <v>5.1375002503800999</v>
      </c>
      <c r="C5">
        <f t="shared" si="1"/>
        <v>26.39390882265559</v>
      </c>
      <c r="F5">
        <f>MEDIAN(A1:A10)</f>
        <v>163.5</v>
      </c>
      <c r="H5" s="2">
        <f t="shared" si="2"/>
        <v>103</v>
      </c>
      <c r="I5">
        <v>69952</v>
      </c>
    </row>
    <row r="6" spans="1:9" x14ac:dyDescent="0.2">
      <c r="A6">
        <v>135</v>
      </c>
      <c r="B6">
        <f t="shared" si="0"/>
        <v>-27.8624997496199</v>
      </c>
      <c r="C6">
        <f t="shared" si="1"/>
        <v>776.31889229756905</v>
      </c>
      <c r="H6" s="2">
        <f t="shared" si="2"/>
        <v>104</v>
      </c>
      <c r="I6">
        <v>68654</v>
      </c>
    </row>
    <row r="7" spans="1:9" x14ac:dyDescent="0.2">
      <c r="A7">
        <v>191</v>
      </c>
      <c r="B7">
        <f t="shared" si="0"/>
        <v>28.1375002503801</v>
      </c>
      <c r="C7">
        <f t="shared" si="1"/>
        <v>791.71892034014024</v>
      </c>
      <c r="H7" s="2">
        <f t="shared" si="2"/>
        <v>105</v>
      </c>
      <c r="I7">
        <v>67376</v>
      </c>
    </row>
    <row r="8" spans="1:9" x14ac:dyDescent="0.2">
      <c r="A8">
        <v>109</v>
      </c>
      <c r="B8">
        <f t="shared" si="0"/>
        <v>-53.8624997496199</v>
      </c>
      <c r="C8">
        <f t="shared" si="1"/>
        <v>2901.1688792778036</v>
      </c>
      <c r="H8" s="2">
        <f t="shared" si="2"/>
        <v>106</v>
      </c>
      <c r="I8">
        <v>66118</v>
      </c>
    </row>
    <row r="9" spans="1:9" x14ac:dyDescent="0.2">
      <c r="A9">
        <v>198</v>
      </c>
      <c r="B9">
        <f t="shared" si="0"/>
        <v>35.1375002503801</v>
      </c>
      <c r="C9">
        <f t="shared" si="1"/>
        <v>1234.6439238454616</v>
      </c>
      <c r="H9" s="2">
        <f t="shared" si="2"/>
        <v>107</v>
      </c>
      <c r="I9">
        <v>64880</v>
      </c>
    </row>
    <row r="10" spans="1:9" x14ac:dyDescent="0.2">
      <c r="A10">
        <v>300</v>
      </c>
      <c r="B10">
        <f t="shared" si="0"/>
        <v>137.1375002503801</v>
      </c>
      <c r="C10">
        <f t="shared" si="1"/>
        <v>18806.693974923</v>
      </c>
      <c r="H10" s="2">
        <f t="shared" si="2"/>
        <v>108</v>
      </c>
      <c r="I10">
        <v>63662</v>
      </c>
    </row>
    <row r="11" spans="1:9" x14ac:dyDescent="0.2">
      <c r="H11" s="2">
        <f t="shared" si="2"/>
        <v>109</v>
      </c>
      <c r="I11">
        <v>62464</v>
      </c>
    </row>
    <row r="12" spans="1:9" x14ac:dyDescent="0.2">
      <c r="H12" s="2">
        <f t="shared" si="2"/>
        <v>110</v>
      </c>
      <c r="I12">
        <v>61286</v>
      </c>
    </row>
    <row r="13" spans="1:9" x14ac:dyDescent="0.2">
      <c r="H13" s="2">
        <f t="shared" si="2"/>
        <v>111</v>
      </c>
      <c r="I13">
        <v>60128</v>
      </c>
    </row>
    <row r="14" spans="1:9" x14ac:dyDescent="0.2">
      <c r="H14" s="2">
        <f t="shared" si="2"/>
        <v>112</v>
      </c>
      <c r="I14">
        <v>58990</v>
      </c>
    </row>
    <row r="15" spans="1:9" x14ac:dyDescent="0.2">
      <c r="H15" s="2">
        <f t="shared" si="2"/>
        <v>113</v>
      </c>
      <c r="I15">
        <v>57872</v>
      </c>
    </row>
    <row r="16" spans="1:9" x14ac:dyDescent="0.2">
      <c r="H16" s="2">
        <f t="shared" si="2"/>
        <v>114</v>
      </c>
      <c r="I16">
        <v>56774</v>
      </c>
    </row>
    <row r="17" spans="8:9" x14ac:dyDescent="0.2">
      <c r="H17" s="2">
        <f t="shared" si="2"/>
        <v>115</v>
      </c>
      <c r="I17">
        <v>55696</v>
      </c>
    </row>
    <row r="18" spans="8:9" x14ac:dyDescent="0.2">
      <c r="H18" s="2">
        <f t="shared" si="2"/>
        <v>116</v>
      </c>
      <c r="I18">
        <v>54638</v>
      </c>
    </row>
    <row r="19" spans="8:9" x14ac:dyDescent="0.2">
      <c r="H19" s="2">
        <f t="shared" si="2"/>
        <v>117</v>
      </c>
      <c r="I19">
        <v>53600</v>
      </c>
    </row>
    <row r="20" spans="8:9" x14ac:dyDescent="0.2">
      <c r="H20" s="2">
        <f t="shared" si="2"/>
        <v>118</v>
      </c>
      <c r="I20">
        <v>52582</v>
      </c>
    </row>
    <row r="21" spans="8:9" x14ac:dyDescent="0.2">
      <c r="H21" s="2">
        <f t="shared" si="2"/>
        <v>119</v>
      </c>
      <c r="I21">
        <v>51584</v>
      </c>
    </row>
    <row r="22" spans="8:9" x14ac:dyDescent="0.2">
      <c r="H22" s="2">
        <f t="shared" si="2"/>
        <v>120</v>
      </c>
      <c r="I22">
        <v>50606</v>
      </c>
    </row>
    <row r="23" spans="8:9" x14ac:dyDescent="0.2">
      <c r="H23" s="2">
        <f t="shared" si="2"/>
        <v>121</v>
      </c>
      <c r="I23">
        <v>49648</v>
      </c>
    </row>
    <row r="24" spans="8:9" x14ac:dyDescent="0.2">
      <c r="H24" s="2">
        <f t="shared" si="2"/>
        <v>122</v>
      </c>
      <c r="I24">
        <v>48710</v>
      </c>
    </row>
    <row r="25" spans="8:9" x14ac:dyDescent="0.2">
      <c r="H25" s="2">
        <f t="shared" si="2"/>
        <v>123</v>
      </c>
      <c r="I25">
        <v>47792</v>
      </c>
    </row>
    <row r="26" spans="8:9" x14ac:dyDescent="0.2">
      <c r="H26" s="2">
        <f t="shared" si="2"/>
        <v>124</v>
      </c>
      <c r="I26">
        <v>46894</v>
      </c>
    </row>
    <row r="27" spans="8:9" x14ac:dyDescent="0.2">
      <c r="H27" s="2">
        <f t="shared" si="2"/>
        <v>125</v>
      </c>
      <c r="I27">
        <v>46016</v>
      </c>
    </row>
    <row r="28" spans="8:9" x14ac:dyDescent="0.2">
      <c r="H28" s="2">
        <f t="shared" si="2"/>
        <v>126</v>
      </c>
      <c r="I28">
        <v>45158</v>
      </c>
    </row>
    <row r="29" spans="8:9" x14ac:dyDescent="0.2">
      <c r="H29" s="2">
        <f t="shared" si="2"/>
        <v>127</v>
      </c>
      <c r="I29">
        <v>44320</v>
      </c>
    </row>
    <row r="30" spans="8:9" x14ac:dyDescent="0.2">
      <c r="H30" s="2">
        <f t="shared" si="2"/>
        <v>128</v>
      </c>
      <c r="I30">
        <v>43502</v>
      </c>
    </row>
    <row r="31" spans="8:9" x14ac:dyDescent="0.2">
      <c r="H31" s="2">
        <f t="shared" si="2"/>
        <v>129</v>
      </c>
      <c r="I31">
        <v>42704</v>
      </c>
    </row>
    <row r="32" spans="8:9" x14ac:dyDescent="0.2">
      <c r="H32" s="2">
        <f t="shared" si="2"/>
        <v>130</v>
      </c>
      <c r="I32">
        <v>41926</v>
      </c>
    </row>
    <row r="33" spans="8:9" x14ac:dyDescent="0.2">
      <c r="H33" s="2">
        <f t="shared" si="2"/>
        <v>131</v>
      </c>
      <c r="I33">
        <v>41168</v>
      </c>
    </row>
    <row r="34" spans="8:9" x14ac:dyDescent="0.2">
      <c r="H34" s="2">
        <f t="shared" si="2"/>
        <v>132</v>
      </c>
      <c r="I34">
        <v>40430</v>
      </c>
    </row>
    <row r="35" spans="8:9" x14ac:dyDescent="0.2">
      <c r="H35" s="2">
        <f t="shared" si="2"/>
        <v>133</v>
      </c>
      <c r="I35">
        <v>39712</v>
      </c>
    </row>
    <row r="36" spans="8:9" x14ac:dyDescent="0.2">
      <c r="H36" s="2">
        <f t="shared" si="2"/>
        <v>134</v>
      </c>
      <c r="I36">
        <v>39014</v>
      </c>
    </row>
    <row r="37" spans="8:9" x14ac:dyDescent="0.2">
      <c r="H37" s="2">
        <f t="shared" si="2"/>
        <v>135</v>
      </c>
      <c r="I37">
        <v>38336</v>
      </c>
    </row>
    <row r="38" spans="8:9" x14ac:dyDescent="0.2">
      <c r="H38" s="2">
        <f t="shared" si="2"/>
        <v>136</v>
      </c>
      <c r="I38">
        <v>37678</v>
      </c>
    </row>
    <row r="39" spans="8:9" x14ac:dyDescent="0.2">
      <c r="H39" s="2">
        <f t="shared" si="2"/>
        <v>137</v>
      </c>
      <c r="I39">
        <v>37040</v>
      </c>
    </row>
    <row r="40" spans="8:9" x14ac:dyDescent="0.2">
      <c r="H40" s="2">
        <f t="shared" si="2"/>
        <v>138</v>
      </c>
      <c r="I40">
        <v>36422</v>
      </c>
    </row>
    <row r="41" spans="8:9" x14ac:dyDescent="0.2">
      <c r="H41" s="2">
        <f t="shared" si="2"/>
        <v>139</v>
      </c>
      <c r="I41">
        <v>35824</v>
      </c>
    </row>
    <row r="42" spans="8:9" x14ac:dyDescent="0.2">
      <c r="H42" s="2">
        <f t="shared" si="2"/>
        <v>140</v>
      </c>
      <c r="I42">
        <v>35246</v>
      </c>
    </row>
    <row r="43" spans="8:9" x14ac:dyDescent="0.2">
      <c r="H43" s="2">
        <f t="shared" si="2"/>
        <v>141</v>
      </c>
      <c r="I43">
        <v>34688</v>
      </c>
    </row>
    <row r="44" spans="8:9" x14ac:dyDescent="0.2">
      <c r="H44" s="2">
        <f t="shared" si="2"/>
        <v>142</v>
      </c>
      <c r="I44">
        <v>34150</v>
      </c>
    </row>
    <row r="45" spans="8:9" x14ac:dyDescent="0.2">
      <c r="H45" s="2">
        <f t="shared" si="2"/>
        <v>143</v>
      </c>
      <c r="I45">
        <v>33632</v>
      </c>
    </row>
    <row r="46" spans="8:9" x14ac:dyDescent="0.2">
      <c r="H46" s="2">
        <f t="shared" si="2"/>
        <v>144</v>
      </c>
      <c r="I46">
        <v>33134</v>
      </c>
    </row>
    <row r="47" spans="8:9" x14ac:dyDescent="0.2">
      <c r="H47" s="2">
        <f t="shared" si="2"/>
        <v>145</v>
      </c>
      <c r="I47">
        <v>32656</v>
      </c>
    </row>
    <row r="48" spans="8:9" x14ac:dyDescent="0.2">
      <c r="H48" s="2">
        <f t="shared" si="2"/>
        <v>146</v>
      </c>
      <c r="I48">
        <v>32198</v>
      </c>
    </row>
    <row r="49" spans="8:9" x14ac:dyDescent="0.2">
      <c r="H49" s="2">
        <f t="shared" si="2"/>
        <v>147</v>
      </c>
      <c r="I49">
        <v>31760</v>
      </c>
    </row>
    <row r="50" spans="8:9" x14ac:dyDescent="0.2">
      <c r="H50" s="2">
        <f t="shared" si="2"/>
        <v>148</v>
      </c>
      <c r="I50">
        <v>31342</v>
      </c>
    </row>
    <row r="51" spans="8:9" x14ac:dyDescent="0.2">
      <c r="H51" s="2">
        <f t="shared" si="2"/>
        <v>149</v>
      </c>
      <c r="I51">
        <v>30944</v>
      </c>
    </row>
    <row r="52" spans="8:9" x14ac:dyDescent="0.2">
      <c r="H52" s="2">
        <f t="shared" si="2"/>
        <v>150</v>
      </c>
      <c r="I52">
        <v>30566</v>
      </c>
    </row>
    <row r="53" spans="8:9" x14ac:dyDescent="0.2">
      <c r="H53" s="2">
        <f t="shared" si="2"/>
        <v>151</v>
      </c>
      <c r="I53">
        <v>30208</v>
      </c>
    </row>
    <row r="54" spans="8:9" x14ac:dyDescent="0.2">
      <c r="H54" s="2">
        <f t="shared" si="2"/>
        <v>152</v>
      </c>
      <c r="I54">
        <v>29870</v>
      </c>
    </row>
    <row r="55" spans="8:9" x14ac:dyDescent="0.2">
      <c r="H55" s="2">
        <f t="shared" si="2"/>
        <v>153</v>
      </c>
      <c r="I55">
        <v>29552</v>
      </c>
    </row>
    <row r="56" spans="8:9" x14ac:dyDescent="0.2">
      <c r="H56" s="2">
        <f t="shared" si="2"/>
        <v>154</v>
      </c>
      <c r="I56">
        <v>29254</v>
      </c>
    </row>
    <row r="57" spans="8:9" x14ac:dyDescent="0.2">
      <c r="H57" s="2">
        <f t="shared" si="2"/>
        <v>155</v>
      </c>
      <c r="I57">
        <v>28976</v>
      </c>
    </row>
    <row r="58" spans="8:9" x14ac:dyDescent="0.2">
      <c r="H58" s="2">
        <f t="shared" si="2"/>
        <v>156</v>
      </c>
      <c r="I58">
        <v>28718</v>
      </c>
    </row>
    <row r="59" spans="8:9" x14ac:dyDescent="0.2">
      <c r="H59" s="2">
        <f t="shared" si="2"/>
        <v>157</v>
      </c>
      <c r="I59">
        <v>28480</v>
      </c>
    </row>
    <row r="60" spans="8:9" x14ac:dyDescent="0.2">
      <c r="H60" s="2">
        <f t="shared" si="2"/>
        <v>158</v>
      </c>
      <c r="I60">
        <v>28262</v>
      </c>
    </row>
    <row r="61" spans="8:9" x14ac:dyDescent="0.2">
      <c r="H61" s="2">
        <f t="shared" si="2"/>
        <v>159</v>
      </c>
      <c r="I61">
        <v>28064</v>
      </c>
    </row>
    <row r="62" spans="8:9" x14ac:dyDescent="0.2">
      <c r="H62" s="2">
        <f t="shared" si="2"/>
        <v>160</v>
      </c>
      <c r="I62">
        <v>27886</v>
      </c>
    </row>
    <row r="63" spans="8:9" x14ac:dyDescent="0.2">
      <c r="H63" s="2">
        <f t="shared" si="2"/>
        <v>161</v>
      </c>
      <c r="I63">
        <v>27728</v>
      </c>
    </row>
    <row r="64" spans="8:9" x14ac:dyDescent="0.2">
      <c r="H64" s="2">
        <f t="shared" si="2"/>
        <v>162</v>
      </c>
      <c r="I64">
        <v>27590</v>
      </c>
    </row>
    <row r="65" spans="8:9" x14ac:dyDescent="0.2">
      <c r="H65" s="2">
        <f t="shared" si="2"/>
        <v>163</v>
      </c>
      <c r="I65">
        <v>27472</v>
      </c>
    </row>
    <row r="66" spans="8:9" x14ac:dyDescent="0.2">
      <c r="H66" s="2">
        <f t="shared" si="2"/>
        <v>164</v>
      </c>
      <c r="I66">
        <v>27374</v>
      </c>
    </row>
    <row r="67" spans="8:9" x14ac:dyDescent="0.2">
      <c r="H67" s="2">
        <f t="shared" si="2"/>
        <v>165</v>
      </c>
      <c r="I67">
        <v>27296</v>
      </c>
    </row>
    <row r="68" spans="8:9" x14ac:dyDescent="0.2">
      <c r="H68" s="2">
        <f t="shared" ref="H68:H102" si="3">1+H67</f>
        <v>166</v>
      </c>
      <c r="I68">
        <v>27238</v>
      </c>
    </row>
    <row r="69" spans="8:9" x14ac:dyDescent="0.2">
      <c r="H69" s="2">
        <f t="shared" si="3"/>
        <v>167</v>
      </c>
      <c r="I69">
        <v>27200</v>
      </c>
    </row>
    <row r="70" spans="8:9" x14ac:dyDescent="0.2">
      <c r="H70" s="2">
        <f t="shared" si="3"/>
        <v>168</v>
      </c>
      <c r="I70">
        <v>27182</v>
      </c>
    </row>
    <row r="71" spans="8:9" x14ac:dyDescent="0.2">
      <c r="H71" s="2">
        <f t="shared" si="3"/>
        <v>169</v>
      </c>
      <c r="I71">
        <v>27184</v>
      </c>
    </row>
    <row r="72" spans="8:9" x14ac:dyDescent="0.2">
      <c r="H72" s="2">
        <f t="shared" si="3"/>
        <v>170</v>
      </c>
      <c r="I72">
        <v>27206</v>
      </c>
    </row>
    <row r="73" spans="8:9" x14ac:dyDescent="0.2">
      <c r="H73" s="2">
        <f t="shared" si="3"/>
        <v>171</v>
      </c>
      <c r="I73">
        <v>27248</v>
      </c>
    </row>
    <row r="74" spans="8:9" x14ac:dyDescent="0.2">
      <c r="H74" s="2">
        <f t="shared" si="3"/>
        <v>172</v>
      </c>
      <c r="I74">
        <v>27310</v>
      </c>
    </row>
    <row r="75" spans="8:9" x14ac:dyDescent="0.2">
      <c r="H75" s="2">
        <f t="shared" si="3"/>
        <v>173</v>
      </c>
      <c r="I75">
        <v>27392</v>
      </c>
    </row>
    <row r="76" spans="8:9" x14ac:dyDescent="0.2">
      <c r="H76" s="2">
        <f t="shared" si="3"/>
        <v>174</v>
      </c>
      <c r="I76">
        <v>27494</v>
      </c>
    </row>
    <row r="77" spans="8:9" x14ac:dyDescent="0.2">
      <c r="H77" s="2">
        <f t="shared" si="3"/>
        <v>175</v>
      </c>
      <c r="I77">
        <v>27616</v>
      </c>
    </row>
    <row r="78" spans="8:9" x14ac:dyDescent="0.2">
      <c r="H78" s="2">
        <f t="shared" si="3"/>
        <v>176</v>
      </c>
      <c r="I78">
        <v>27758</v>
      </c>
    </row>
    <row r="79" spans="8:9" x14ac:dyDescent="0.2">
      <c r="H79" s="2">
        <f t="shared" si="3"/>
        <v>177</v>
      </c>
      <c r="I79">
        <v>27920</v>
      </c>
    </row>
    <row r="80" spans="8:9" x14ac:dyDescent="0.2">
      <c r="H80" s="2">
        <f t="shared" si="3"/>
        <v>178</v>
      </c>
      <c r="I80">
        <v>28102</v>
      </c>
    </row>
    <row r="81" spans="8:9" x14ac:dyDescent="0.2">
      <c r="H81" s="2">
        <f t="shared" si="3"/>
        <v>179</v>
      </c>
      <c r="I81">
        <v>28304</v>
      </c>
    </row>
    <row r="82" spans="8:9" x14ac:dyDescent="0.2">
      <c r="H82" s="2">
        <f t="shared" si="3"/>
        <v>180</v>
      </c>
      <c r="I82">
        <v>28526</v>
      </c>
    </row>
    <row r="83" spans="8:9" x14ac:dyDescent="0.2">
      <c r="H83" s="2">
        <f t="shared" si="3"/>
        <v>181</v>
      </c>
      <c r="I83">
        <v>28768</v>
      </c>
    </row>
    <row r="84" spans="8:9" x14ac:dyDescent="0.2">
      <c r="H84" s="2">
        <f t="shared" si="3"/>
        <v>182</v>
      </c>
      <c r="I84">
        <v>29030</v>
      </c>
    </row>
    <row r="85" spans="8:9" x14ac:dyDescent="0.2">
      <c r="H85" s="2">
        <f t="shared" si="3"/>
        <v>183</v>
      </c>
      <c r="I85">
        <v>29312</v>
      </c>
    </row>
    <row r="86" spans="8:9" x14ac:dyDescent="0.2">
      <c r="H86" s="2">
        <f t="shared" si="3"/>
        <v>184</v>
      </c>
      <c r="I86">
        <v>29614</v>
      </c>
    </row>
    <row r="87" spans="8:9" x14ac:dyDescent="0.2">
      <c r="H87" s="2">
        <f t="shared" si="3"/>
        <v>185</v>
      </c>
      <c r="I87">
        <v>29936</v>
      </c>
    </row>
    <row r="88" spans="8:9" x14ac:dyDescent="0.2">
      <c r="H88" s="2">
        <f t="shared" si="3"/>
        <v>186</v>
      </c>
      <c r="I88">
        <v>30278</v>
      </c>
    </row>
    <row r="89" spans="8:9" x14ac:dyDescent="0.2">
      <c r="H89" s="2">
        <f t="shared" si="3"/>
        <v>187</v>
      </c>
      <c r="I89">
        <v>30640</v>
      </c>
    </row>
    <row r="90" spans="8:9" x14ac:dyDescent="0.2">
      <c r="H90" s="2">
        <f t="shared" si="3"/>
        <v>188</v>
      </c>
      <c r="I90">
        <v>31022</v>
      </c>
    </row>
    <row r="91" spans="8:9" x14ac:dyDescent="0.2">
      <c r="H91" s="2">
        <f t="shared" si="3"/>
        <v>189</v>
      </c>
      <c r="I91">
        <v>31424</v>
      </c>
    </row>
    <row r="92" spans="8:9" x14ac:dyDescent="0.2">
      <c r="H92" s="2">
        <f t="shared" si="3"/>
        <v>190</v>
      </c>
      <c r="I92">
        <v>31846</v>
      </c>
    </row>
    <row r="93" spans="8:9" x14ac:dyDescent="0.2">
      <c r="H93" s="2">
        <f t="shared" si="3"/>
        <v>191</v>
      </c>
      <c r="I93">
        <v>32288</v>
      </c>
    </row>
    <row r="94" spans="8:9" x14ac:dyDescent="0.2">
      <c r="H94" s="2">
        <f t="shared" si="3"/>
        <v>192</v>
      </c>
      <c r="I94">
        <v>32750</v>
      </c>
    </row>
    <row r="95" spans="8:9" x14ac:dyDescent="0.2">
      <c r="H95" s="2">
        <f t="shared" si="3"/>
        <v>193</v>
      </c>
      <c r="I95">
        <v>33232</v>
      </c>
    </row>
    <row r="96" spans="8:9" x14ac:dyDescent="0.2">
      <c r="H96" s="2">
        <f t="shared" si="3"/>
        <v>194</v>
      </c>
      <c r="I96">
        <v>33734</v>
      </c>
    </row>
    <row r="97" spans="8:9" x14ac:dyDescent="0.2">
      <c r="H97" s="2">
        <f t="shared" si="3"/>
        <v>195</v>
      </c>
      <c r="I97">
        <v>34256</v>
      </c>
    </row>
    <row r="98" spans="8:9" x14ac:dyDescent="0.2">
      <c r="H98" s="2">
        <f t="shared" si="3"/>
        <v>196</v>
      </c>
      <c r="I98">
        <v>34798</v>
      </c>
    </row>
    <row r="99" spans="8:9" x14ac:dyDescent="0.2">
      <c r="H99" s="2">
        <f t="shared" si="3"/>
        <v>197</v>
      </c>
      <c r="I99">
        <v>35360</v>
      </c>
    </row>
    <row r="100" spans="8:9" x14ac:dyDescent="0.2">
      <c r="H100" s="2">
        <f t="shared" si="3"/>
        <v>198</v>
      </c>
      <c r="I100">
        <v>35942</v>
      </c>
    </row>
    <row r="101" spans="8:9" x14ac:dyDescent="0.2">
      <c r="H101" s="2">
        <f t="shared" si="3"/>
        <v>199</v>
      </c>
      <c r="I101">
        <v>36544</v>
      </c>
    </row>
    <row r="102" spans="8:9" x14ac:dyDescent="0.2">
      <c r="H102" s="2">
        <f t="shared" si="3"/>
        <v>200</v>
      </c>
      <c r="I102">
        <v>37166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D34F-4C33-C54E-91DC-86E6EA56337F}">
  <dimension ref="A1:L40"/>
  <sheetViews>
    <sheetView topLeftCell="A15" zoomScale="255" zoomScaleNormal="232" workbookViewId="0">
      <selection activeCell="H25" sqref="H25"/>
    </sheetView>
  </sheetViews>
  <sheetFormatPr baseColWidth="10" defaultRowHeight="16" x14ac:dyDescent="0.2"/>
  <sheetData>
    <row r="1" spans="1:12" x14ac:dyDescent="0.2">
      <c r="B1" s="3">
        <f>1-C1</f>
        <v>9.9999999999999978E-2</v>
      </c>
      <c r="C1">
        <v>0.9</v>
      </c>
    </row>
    <row r="2" spans="1:12" x14ac:dyDescent="0.2">
      <c r="B2">
        <v>0</v>
      </c>
      <c r="C2">
        <f>1+B2</f>
        <v>1</v>
      </c>
      <c r="D2">
        <f t="shared" ref="D2:N2" si="0">1+C2</f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</row>
    <row r="3" spans="1:12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1</v>
      </c>
      <c r="B4">
        <f>B3*$B$1</f>
        <v>9.9999999999999978E-2</v>
      </c>
      <c r="C4">
        <f>B3*$C$1</f>
        <v>0.9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f>A4+1</f>
        <v>2</v>
      </c>
      <c r="B5">
        <f t="shared" ref="B5:B13" si="1">B4*$B$1</f>
        <v>9.999999999999995E-3</v>
      </c>
      <c r="C5">
        <f>B4*$C$1+C4*$B$1</f>
        <v>0.17999999999999997</v>
      </c>
      <c r="D5">
        <f t="shared" ref="D5:N5" si="2">C4*$C$1+D4*$B$1</f>
        <v>0.81</v>
      </c>
      <c r="E5">
        <f t="shared" si="2"/>
        <v>0</v>
      </c>
      <c r="F5">
        <f t="shared" si="2"/>
        <v>0</v>
      </c>
      <c r="G5">
        <f t="shared" si="2"/>
        <v>0</v>
      </c>
      <c r="H5">
        <f t="shared" si="2"/>
        <v>0</v>
      </c>
      <c r="I5">
        <f t="shared" si="2"/>
        <v>0</v>
      </c>
      <c r="J5">
        <f t="shared" si="2"/>
        <v>0</v>
      </c>
      <c r="K5">
        <f t="shared" si="2"/>
        <v>0</v>
      </c>
      <c r="L5">
        <f t="shared" si="2"/>
        <v>0</v>
      </c>
    </row>
    <row r="6" spans="1:12" x14ac:dyDescent="0.2">
      <c r="A6">
        <f t="shared" ref="A6:A14" si="3">A5+1</f>
        <v>3</v>
      </c>
      <c r="B6">
        <f t="shared" si="1"/>
        <v>9.9999999999999937E-4</v>
      </c>
      <c r="C6">
        <f t="shared" ref="C6:C16" si="4">B5*$C$1+C5*$B$1</f>
        <v>2.6999999999999989E-2</v>
      </c>
      <c r="D6">
        <f t="shared" ref="D6:D16" si="5">C5*$C$1+D5*$B$1</f>
        <v>0.24299999999999997</v>
      </c>
      <c r="E6">
        <f t="shared" ref="E6:E16" si="6">D5*$C$1+E5*$B$1</f>
        <v>0.72900000000000009</v>
      </c>
      <c r="F6">
        <f t="shared" ref="F6:F16" si="7">E5*$C$1+F5*$B$1</f>
        <v>0</v>
      </c>
      <c r="G6">
        <f t="shared" ref="G6:G16" si="8">F5*$C$1+G5*$B$1</f>
        <v>0</v>
      </c>
      <c r="H6">
        <f t="shared" ref="H6:H16" si="9">G5*$C$1+H5*$B$1</f>
        <v>0</v>
      </c>
      <c r="I6">
        <f t="shared" ref="I6:I16" si="10">H5*$C$1+I5*$B$1</f>
        <v>0</v>
      </c>
      <c r="J6">
        <f t="shared" ref="J6:J16" si="11">I5*$C$1+J5*$B$1</f>
        <v>0</v>
      </c>
      <c r="K6">
        <f t="shared" ref="K6:K16" si="12">J5*$C$1+K5*$B$1</f>
        <v>0</v>
      </c>
      <c r="L6">
        <f t="shared" ref="L6:L16" si="13">K5*$C$1+L5*$B$1</f>
        <v>0</v>
      </c>
    </row>
    <row r="7" spans="1:12" x14ac:dyDescent="0.2">
      <c r="A7">
        <f t="shared" si="3"/>
        <v>4</v>
      </c>
      <c r="B7">
        <f t="shared" si="1"/>
        <v>9.999999999999991E-5</v>
      </c>
      <c r="C7">
        <f t="shared" si="4"/>
        <v>3.5999999999999977E-3</v>
      </c>
      <c r="D7">
        <f t="shared" si="5"/>
        <v>4.8599999999999983E-2</v>
      </c>
      <c r="E7">
        <f t="shared" si="6"/>
        <v>0.29159999999999997</v>
      </c>
      <c r="F7">
        <f t="shared" si="7"/>
        <v>0.65610000000000013</v>
      </c>
      <c r="G7">
        <f t="shared" si="8"/>
        <v>0</v>
      </c>
      <c r="H7">
        <f t="shared" si="9"/>
        <v>0</v>
      </c>
      <c r="I7">
        <f t="shared" si="10"/>
        <v>0</v>
      </c>
      <c r="J7">
        <f t="shared" si="11"/>
        <v>0</v>
      </c>
      <c r="K7">
        <f t="shared" si="12"/>
        <v>0</v>
      </c>
      <c r="L7">
        <f t="shared" si="13"/>
        <v>0</v>
      </c>
    </row>
    <row r="8" spans="1:12" x14ac:dyDescent="0.2">
      <c r="A8">
        <f t="shared" si="3"/>
        <v>5</v>
      </c>
      <c r="B8">
        <f t="shared" si="1"/>
        <v>9.999999999999989E-6</v>
      </c>
      <c r="C8">
        <f t="shared" si="4"/>
        <v>4.4999999999999961E-4</v>
      </c>
      <c r="D8">
        <f t="shared" si="5"/>
        <v>8.0999999999999961E-3</v>
      </c>
      <c r="E8">
        <f t="shared" si="6"/>
        <v>7.2899999999999979E-2</v>
      </c>
      <c r="F8">
        <f t="shared" si="7"/>
        <v>0.32805000000000001</v>
      </c>
      <c r="G8">
        <f t="shared" si="8"/>
        <v>0.59049000000000018</v>
      </c>
      <c r="H8">
        <f t="shared" si="9"/>
        <v>0</v>
      </c>
      <c r="I8">
        <f t="shared" si="10"/>
        <v>0</v>
      </c>
      <c r="J8">
        <f t="shared" si="11"/>
        <v>0</v>
      </c>
      <c r="K8">
        <f t="shared" si="12"/>
        <v>0</v>
      </c>
      <c r="L8">
        <f t="shared" si="13"/>
        <v>0</v>
      </c>
    </row>
    <row r="9" spans="1:12" x14ac:dyDescent="0.2">
      <c r="A9">
        <f t="shared" si="3"/>
        <v>6</v>
      </c>
      <c r="B9">
        <f t="shared" si="1"/>
        <v>9.9999999999999868E-7</v>
      </c>
      <c r="C9">
        <f t="shared" si="4"/>
        <v>5.3999999999999937E-5</v>
      </c>
      <c r="D9">
        <f t="shared" si="5"/>
        <v>1.2149999999999991E-3</v>
      </c>
      <c r="E9">
        <f t="shared" si="6"/>
        <v>1.4579999999999992E-2</v>
      </c>
      <c r="F9">
        <f t="shared" si="7"/>
        <v>9.8414999999999975E-2</v>
      </c>
      <c r="G9">
        <f t="shared" si="8"/>
        <v>0.35429400000000005</v>
      </c>
      <c r="H9">
        <f t="shared" si="9"/>
        <v>0.53144100000000016</v>
      </c>
      <c r="I9">
        <f t="shared" si="10"/>
        <v>0</v>
      </c>
      <c r="J9">
        <f t="shared" si="11"/>
        <v>0</v>
      </c>
      <c r="K9">
        <f t="shared" si="12"/>
        <v>0</v>
      </c>
      <c r="L9">
        <f t="shared" si="13"/>
        <v>0</v>
      </c>
    </row>
    <row r="10" spans="1:12" x14ac:dyDescent="0.2">
      <c r="A10">
        <f t="shared" si="3"/>
        <v>7</v>
      </c>
      <c r="B10">
        <f t="shared" si="1"/>
        <v>9.999999999999985E-8</v>
      </c>
      <c r="C10">
        <f t="shared" si="4"/>
        <v>6.2999999999999914E-6</v>
      </c>
      <c r="D10">
        <f t="shared" si="5"/>
        <v>1.7009999999999982E-4</v>
      </c>
      <c r="E10">
        <f t="shared" si="6"/>
        <v>2.5514999999999982E-3</v>
      </c>
      <c r="F10">
        <f t="shared" si="7"/>
        <v>2.2963499999999991E-2</v>
      </c>
      <c r="G10">
        <f t="shared" si="8"/>
        <v>0.12400289999999999</v>
      </c>
      <c r="H10">
        <f t="shared" si="9"/>
        <v>0.37200870000000008</v>
      </c>
      <c r="I10">
        <f t="shared" si="10"/>
        <v>0.47829690000000014</v>
      </c>
      <c r="J10">
        <f t="shared" si="11"/>
        <v>0</v>
      </c>
      <c r="K10">
        <f t="shared" si="12"/>
        <v>0</v>
      </c>
      <c r="L10">
        <f t="shared" si="13"/>
        <v>0</v>
      </c>
    </row>
    <row r="11" spans="1:12" x14ac:dyDescent="0.2">
      <c r="A11">
        <f t="shared" si="3"/>
        <v>8</v>
      </c>
      <c r="B11">
        <f t="shared" si="1"/>
        <v>9.999999999999982E-9</v>
      </c>
      <c r="C11">
        <f t="shared" si="4"/>
        <v>7.1999999999999882E-7</v>
      </c>
      <c r="D11">
        <f t="shared" si="5"/>
        <v>2.2679999999999969E-5</v>
      </c>
      <c r="E11">
        <f t="shared" si="6"/>
        <v>4.082399999999996E-4</v>
      </c>
      <c r="F11">
        <f t="shared" si="7"/>
        <v>4.5926999999999973E-3</v>
      </c>
      <c r="G11">
        <f t="shared" si="8"/>
        <v>3.306743999999999E-2</v>
      </c>
      <c r="H11">
        <f t="shared" si="9"/>
        <v>0.14880347999999999</v>
      </c>
      <c r="I11">
        <f t="shared" si="10"/>
        <v>0.38263752000000006</v>
      </c>
      <c r="J11">
        <f t="shared" si="11"/>
        <v>0.43046721000000016</v>
      </c>
      <c r="K11">
        <f t="shared" si="12"/>
        <v>0</v>
      </c>
      <c r="L11">
        <f t="shared" si="13"/>
        <v>0</v>
      </c>
    </row>
    <row r="12" spans="1:12" x14ac:dyDescent="0.2">
      <c r="A12">
        <f t="shared" si="3"/>
        <v>9</v>
      </c>
      <c r="B12">
        <f t="shared" si="1"/>
        <v>9.9999999999999799E-10</v>
      </c>
      <c r="C12">
        <f t="shared" si="4"/>
        <v>8.0999999999999852E-8</v>
      </c>
      <c r="D12">
        <f t="shared" si="5"/>
        <v>2.9159999999999955E-6</v>
      </c>
      <c r="E12">
        <f t="shared" si="6"/>
        <v>6.1235999999999927E-5</v>
      </c>
      <c r="F12">
        <f t="shared" si="7"/>
        <v>8.2668599999999922E-4</v>
      </c>
      <c r="G12">
        <f t="shared" si="8"/>
        <v>7.4401739999999956E-3</v>
      </c>
      <c r="H12">
        <f t="shared" si="9"/>
        <v>4.4641043999999991E-2</v>
      </c>
      <c r="I12">
        <f t="shared" si="10"/>
        <v>0.17218688399999998</v>
      </c>
      <c r="J12">
        <f t="shared" si="11"/>
        <v>0.38742048900000009</v>
      </c>
      <c r="K12">
        <f t="shared" si="12"/>
        <v>0.38742048900000015</v>
      </c>
      <c r="L12">
        <f t="shared" si="13"/>
        <v>0</v>
      </c>
    </row>
    <row r="13" spans="1:12" x14ac:dyDescent="0.2">
      <c r="A13">
        <f t="shared" si="3"/>
        <v>10</v>
      </c>
      <c r="B13">
        <f t="shared" si="1"/>
        <v>9.9999999999999771E-11</v>
      </c>
      <c r="C13">
        <f t="shared" si="4"/>
        <v>8.9999999999999813E-9</v>
      </c>
      <c r="D13">
        <f t="shared" si="5"/>
        <v>3.6449999999999933E-7</v>
      </c>
      <c r="E13">
        <f t="shared" si="6"/>
        <v>8.7479999999999881E-6</v>
      </c>
      <c r="F13">
        <f t="shared" si="7"/>
        <v>1.3778099999999985E-4</v>
      </c>
      <c r="G13">
        <f t="shared" si="8"/>
        <v>1.4880347999999986E-3</v>
      </c>
      <c r="H13">
        <f t="shared" si="9"/>
        <v>1.1160260999999994E-2</v>
      </c>
      <c r="I13">
        <f t="shared" si="10"/>
        <v>5.739562799999999E-2</v>
      </c>
      <c r="J13">
        <f t="shared" si="11"/>
        <v>0.19371024449999999</v>
      </c>
      <c r="K13">
        <f t="shared" si="12"/>
        <v>0.38742048900000009</v>
      </c>
      <c r="L13">
        <f t="shared" si="13"/>
        <v>0.34867844010000015</v>
      </c>
    </row>
    <row r="19" spans="1:8" x14ac:dyDescent="0.2">
      <c r="A19">
        <v>-6</v>
      </c>
      <c r="B19">
        <v>0</v>
      </c>
      <c r="D19">
        <v>6</v>
      </c>
      <c r="E19">
        <f>1/6</f>
        <v>0.16666666666666666</v>
      </c>
    </row>
    <row r="20" spans="1:8" x14ac:dyDescent="0.2">
      <c r="A20">
        <v>-5</v>
      </c>
      <c r="B20">
        <v>0</v>
      </c>
      <c r="D20">
        <v>5</v>
      </c>
      <c r="E20">
        <f t="shared" ref="E20:E25" si="14">1/6</f>
        <v>0.16666666666666666</v>
      </c>
    </row>
    <row r="21" spans="1:8" x14ac:dyDescent="0.2">
      <c r="A21">
        <v>-4</v>
      </c>
      <c r="B21">
        <v>0</v>
      </c>
      <c r="D21">
        <v>4</v>
      </c>
      <c r="E21">
        <f t="shared" si="14"/>
        <v>0.16666666666666666</v>
      </c>
    </row>
    <row r="22" spans="1:8" x14ac:dyDescent="0.2">
      <c r="A22">
        <v>-3</v>
      </c>
      <c r="B22">
        <v>0</v>
      </c>
      <c r="D22">
        <v>3</v>
      </c>
      <c r="E22">
        <f t="shared" si="14"/>
        <v>0.16666666666666666</v>
      </c>
    </row>
    <row r="23" spans="1:8" x14ac:dyDescent="0.2">
      <c r="A23">
        <v>-2</v>
      </c>
      <c r="B23">
        <v>0</v>
      </c>
      <c r="D23" t="s">
        <v>0</v>
      </c>
      <c r="E23">
        <f t="shared" si="14"/>
        <v>0.16666666666666666</v>
      </c>
    </row>
    <row r="24" spans="1:8" x14ac:dyDescent="0.2">
      <c r="A24">
        <v>-1</v>
      </c>
      <c r="B24">
        <v>0</v>
      </c>
      <c r="D24">
        <v>1</v>
      </c>
      <c r="E24">
        <f t="shared" si="14"/>
        <v>0.16666666666666666</v>
      </c>
    </row>
    <row r="25" spans="1:8" x14ac:dyDescent="0.2">
      <c r="A25">
        <v>0</v>
      </c>
      <c r="B25">
        <v>0</v>
      </c>
      <c r="D25">
        <v>0</v>
      </c>
      <c r="E25">
        <v>0</v>
      </c>
      <c r="G25">
        <v>2</v>
      </c>
      <c r="H25">
        <v>0.1388888888888889</v>
      </c>
    </row>
    <row r="26" spans="1:8" x14ac:dyDescent="0.2">
      <c r="A26">
        <v>1</v>
      </c>
      <c r="B26">
        <f>1/6</f>
        <v>0.16666666666666666</v>
      </c>
      <c r="D26">
        <v>-1</v>
      </c>
      <c r="E26">
        <v>0</v>
      </c>
      <c r="G26">
        <f>1+G25</f>
        <v>3</v>
      </c>
      <c r="H26">
        <v>0.16666666666666669</v>
      </c>
    </row>
    <row r="27" spans="1:8" x14ac:dyDescent="0.2">
      <c r="A27">
        <v>2</v>
      </c>
      <c r="B27">
        <f t="shared" ref="B27:B31" si="15">1/6</f>
        <v>0.16666666666666666</v>
      </c>
      <c r="D27">
        <f>D26-1</f>
        <v>-2</v>
      </c>
      <c r="E27">
        <v>0</v>
      </c>
      <c r="G27">
        <f t="shared" ref="G27:G40" si="16">1+G26</f>
        <v>4</v>
      </c>
      <c r="H27">
        <v>0.1388888888888889</v>
      </c>
    </row>
    <row r="28" spans="1:8" x14ac:dyDescent="0.2">
      <c r="A28">
        <v>3</v>
      </c>
      <c r="B28">
        <f t="shared" si="15"/>
        <v>0.16666666666666666</v>
      </c>
      <c r="D28">
        <f t="shared" ref="D28:D31" si="17">D27-1</f>
        <v>-3</v>
      </c>
      <c r="E28">
        <v>0</v>
      </c>
      <c r="G28">
        <f t="shared" si="16"/>
        <v>5</v>
      </c>
      <c r="H28">
        <v>0.1111111111111111</v>
      </c>
    </row>
    <row r="29" spans="1:8" x14ac:dyDescent="0.2">
      <c r="A29">
        <v>4</v>
      </c>
      <c r="B29">
        <f t="shared" si="15"/>
        <v>0.16666666666666666</v>
      </c>
      <c r="D29">
        <f t="shared" si="17"/>
        <v>-4</v>
      </c>
      <c r="E29">
        <v>0</v>
      </c>
      <c r="G29">
        <f t="shared" si="16"/>
        <v>6</v>
      </c>
      <c r="H29">
        <v>8.3333333333333329E-2</v>
      </c>
    </row>
    <row r="30" spans="1:8" x14ac:dyDescent="0.2">
      <c r="A30">
        <v>5</v>
      </c>
      <c r="B30">
        <f t="shared" si="15"/>
        <v>0.16666666666666666</v>
      </c>
      <c r="D30">
        <f t="shared" si="17"/>
        <v>-5</v>
      </c>
      <c r="E30">
        <v>0</v>
      </c>
      <c r="G30">
        <f t="shared" si="16"/>
        <v>7</v>
      </c>
      <c r="H30">
        <v>5.5555555555555552E-2</v>
      </c>
    </row>
    <row r="31" spans="1:8" x14ac:dyDescent="0.2">
      <c r="A31">
        <v>6</v>
      </c>
      <c r="B31">
        <f t="shared" si="15"/>
        <v>0.16666666666666666</v>
      </c>
      <c r="D31">
        <f t="shared" si="17"/>
        <v>-6</v>
      </c>
      <c r="E31">
        <v>0</v>
      </c>
      <c r="G31">
        <f t="shared" si="16"/>
        <v>8</v>
      </c>
      <c r="H31">
        <v>2.7777777777777776E-2</v>
      </c>
    </row>
    <row r="32" spans="1:8" x14ac:dyDescent="0.2">
      <c r="G32">
        <f t="shared" si="16"/>
        <v>9</v>
      </c>
    </row>
    <row r="33" spans="7:7" x14ac:dyDescent="0.2">
      <c r="G33">
        <f t="shared" si="16"/>
        <v>10</v>
      </c>
    </row>
    <row r="34" spans="7:7" x14ac:dyDescent="0.2">
      <c r="G34">
        <f t="shared" si="16"/>
        <v>11</v>
      </c>
    </row>
    <row r="35" spans="7:7" x14ac:dyDescent="0.2">
      <c r="G35">
        <f t="shared" si="16"/>
        <v>12</v>
      </c>
    </row>
    <row r="36" spans="7:7" x14ac:dyDescent="0.2">
      <c r="G36">
        <f t="shared" si="16"/>
        <v>13</v>
      </c>
    </row>
    <row r="37" spans="7:7" x14ac:dyDescent="0.2">
      <c r="G37">
        <f t="shared" si="16"/>
        <v>14</v>
      </c>
    </row>
    <row r="38" spans="7:7" x14ac:dyDescent="0.2">
      <c r="G38">
        <f t="shared" si="16"/>
        <v>15</v>
      </c>
    </row>
    <row r="39" spans="7:7" x14ac:dyDescent="0.2">
      <c r="G39">
        <f t="shared" si="16"/>
        <v>16</v>
      </c>
    </row>
    <row r="40" spans="7:7" x14ac:dyDescent="0.2">
      <c r="G40">
        <f t="shared" si="16"/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F092-0778-4C47-8AA4-D305D0C5957E}">
  <dimension ref="B2:H20"/>
  <sheetViews>
    <sheetView tabSelected="1" zoomScale="271" zoomScaleNormal="271" workbookViewId="0">
      <selection activeCell="H10" sqref="H10"/>
    </sheetView>
  </sheetViews>
  <sheetFormatPr baseColWidth="10" defaultRowHeight="16" x14ac:dyDescent="0.2"/>
  <sheetData>
    <row r="2" spans="2:8" x14ac:dyDescent="0.2">
      <c r="B2">
        <v>-6</v>
      </c>
      <c r="C2">
        <v>0</v>
      </c>
      <c r="D2">
        <v>6</v>
      </c>
      <c r="E2">
        <f>1/6</f>
        <v>0.16666666666666666</v>
      </c>
    </row>
    <row r="3" spans="2:8" x14ac:dyDescent="0.2">
      <c r="B3">
        <f>1+B2</f>
        <v>-5</v>
      </c>
      <c r="C3">
        <v>0</v>
      </c>
      <c r="D3">
        <f>D2-1</f>
        <v>5</v>
      </c>
      <c r="E3">
        <f t="shared" ref="E3:E7" si="0">1/6</f>
        <v>0.16666666666666666</v>
      </c>
    </row>
    <row r="4" spans="2:8" x14ac:dyDescent="0.2">
      <c r="B4">
        <f t="shared" ref="B4:B14" si="1">1+B3</f>
        <v>-4</v>
      </c>
      <c r="C4">
        <v>0</v>
      </c>
      <c r="D4">
        <f t="shared" ref="D4:D14" si="2">D3-1</f>
        <v>4</v>
      </c>
      <c r="E4">
        <f t="shared" si="0"/>
        <v>0.16666666666666666</v>
      </c>
    </row>
    <row r="5" spans="2:8" x14ac:dyDescent="0.2">
      <c r="B5">
        <f t="shared" si="1"/>
        <v>-3</v>
      </c>
      <c r="C5">
        <v>0</v>
      </c>
      <c r="D5">
        <f t="shared" si="2"/>
        <v>3</v>
      </c>
      <c r="E5">
        <f t="shared" si="0"/>
        <v>0.16666666666666666</v>
      </c>
    </row>
    <row r="6" spans="2:8" x14ac:dyDescent="0.2">
      <c r="B6">
        <f t="shared" si="1"/>
        <v>-2</v>
      </c>
      <c r="C6">
        <v>0</v>
      </c>
      <c r="D6">
        <f t="shared" si="2"/>
        <v>2</v>
      </c>
      <c r="E6">
        <f t="shared" si="0"/>
        <v>0.16666666666666666</v>
      </c>
    </row>
    <row r="7" spans="2:8" x14ac:dyDescent="0.2">
      <c r="B7">
        <f t="shared" si="1"/>
        <v>-1</v>
      </c>
      <c r="C7">
        <v>0</v>
      </c>
      <c r="D7">
        <f t="shared" si="2"/>
        <v>1</v>
      </c>
      <c r="E7">
        <f t="shared" si="0"/>
        <v>0.16666666666666666</v>
      </c>
    </row>
    <row r="8" spans="2:8" x14ac:dyDescent="0.2">
      <c r="B8">
        <f t="shared" si="1"/>
        <v>0</v>
      </c>
      <c r="C8">
        <v>0</v>
      </c>
      <c r="D8">
        <f t="shared" si="2"/>
        <v>0</v>
      </c>
      <c r="E8">
        <v>0</v>
      </c>
      <c r="G8">
        <v>0</v>
      </c>
      <c r="H8">
        <f>SUMPRODUCT(C2:C14,$E$2:$E$14)</f>
        <v>0</v>
      </c>
    </row>
    <row r="9" spans="2:8" x14ac:dyDescent="0.2">
      <c r="B9">
        <f t="shared" si="1"/>
        <v>1</v>
      </c>
      <c r="C9">
        <f>1/6</f>
        <v>0.16666666666666666</v>
      </c>
      <c r="D9">
        <f t="shared" si="2"/>
        <v>-1</v>
      </c>
      <c r="E9">
        <v>0</v>
      </c>
      <c r="G9">
        <f>1+G8</f>
        <v>1</v>
      </c>
      <c r="H9">
        <f>SUMPRODUCT(C3:C15,$E$2:$E$14)</f>
        <v>0</v>
      </c>
    </row>
    <row r="10" spans="2:8" x14ac:dyDescent="0.2">
      <c r="B10">
        <f t="shared" si="1"/>
        <v>2</v>
      </c>
      <c r="C10">
        <f t="shared" ref="C10:C14" si="3">1/6</f>
        <v>0.16666666666666666</v>
      </c>
      <c r="D10">
        <f t="shared" si="2"/>
        <v>-2</v>
      </c>
      <c r="E10">
        <v>0</v>
      </c>
      <c r="G10">
        <f t="shared" ref="G10:G20" si="4">1+G9</f>
        <v>2</v>
      </c>
      <c r="H10">
        <f>SUMPRODUCT(C4:C16,$E$2:$E$14)</f>
        <v>2.7777777777777776E-2</v>
      </c>
    </row>
    <row r="11" spans="2:8" x14ac:dyDescent="0.2">
      <c r="B11">
        <f t="shared" si="1"/>
        <v>3</v>
      </c>
      <c r="C11">
        <f t="shared" si="3"/>
        <v>0.16666666666666666</v>
      </c>
      <c r="D11">
        <f t="shared" si="2"/>
        <v>-3</v>
      </c>
      <c r="E11">
        <v>0</v>
      </c>
      <c r="G11">
        <f t="shared" si="4"/>
        <v>3</v>
      </c>
      <c r="H11">
        <f>SUMPRODUCT(C5:C17,$E$2:$E$14)</f>
        <v>5.5555555555555552E-2</v>
      </c>
    </row>
    <row r="12" spans="2:8" x14ac:dyDescent="0.2">
      <c r="B12">
        <f t="shared" si="1"/>
        <v>4</v>
      </c>
      <c r="C12">
        <f t="shared" si="3"/>
        <v>0.16666666666666666</v>
      </c>
      <c r="D12">
        <f t="shared" si="2"/>
        <v>-4</v>
      </c>
      <c r="E12">
        <v>0</v>
      </c>
      <c r="G12">
        <f t="shared" si="4"/>
        <v>4</v>
      </c>
      <c r="H12">
        <f>SUMPRODUCT(C6:C18,$E$2:$E$14)</f>
        <v>8.3333333333333329E-2</v>
      </c>
    </row>
    <row r="13" spans="2:8" x14ac:dyDescent="0.2">
      <c r="B13">
        <f t="shared" si="1"/>
        <v>5</v>
      </c>
      <c r="C13">
        <f t="shared" si="3"/>
        <v>0.16666666666666666</v>
      </c>
      <c r="D13">
        <f t="shared" si="2"/>
        <v>-5</v>
      </c>
      <c r="E13">
        <v>0</v>
      </c>
      <c r="G13">
        <f t="shared" si="4"/>
        <v>5</v>
      </c>
      <c r="H13">
        <f>SUMPRODUCT(C7:C19,$E$2:$E$14)</f>
        <v>0.1111111111111111</v>
      </c>
    </row>
    <row r="14" spans="2:8" x14ac:dyDescent="0.2">
      <c r="B14">
        <f t="shared" si="1"/>
        <v>6</v>
      </c>
      <c r="C14">
        <f t="shared" si="3"/>
        <v>0.16666666666666666</v>
      </c>
      <c r="D14">
        <f t="shared" si="2"/>
        <v>-6</v>
      </c>
      <c r="E14">
        <v>0</v>
      </c>
      <c r="G14">
        <f t="shared" si="4"/>
        <v>6</v>
      </c>
      <c r="H14">
        <f>SUMPRODUCT(C8:C20,$E$2:$E$14)</f>
        <v>0.1388888888888889</v>
      </c>
    </row>
    <row r="15" spans="2:8" x14ac:dyDescent="0.2">
      <c r="G15">
        <f t="shared" si="4"/>
        <v>7</v>
      </c>
      <c r="H15">
        <f>SUMPRODUCT(C9:C21,$E$2:$E$14)</f>
        <v>0.16666666666666669</v>
      </c>
    </row>
    <row r="16" spans="2:8" x14ac:dyDescent="0.2">
      <c r="G16">
        <f t="shared" si="4"/>
        <v>8</v>
      </c>
      <c r="H16">
        <f>SUMPRODUCT(C10:C22,$E$2:$E$14)</f>
        <v>0.1388888888888889</v>
      </c>
    </row>
    <row r="17" spans="7:8" x14ac:dyDescent="0.2">
      <c r="G17">
        <f t="shared" si="4"/>
        <v>9</v>
      </c>
      <c r="H17">
        <f>SUMPRODUCT(C11:C23,$E$2:$E$14)</f>
        <v>0.1111111111111111</v>
      </c>
    </row>
    <row r="18" spans="7:8" x14ac:dyDescent="0.2">
      <c r="G18">
        <f t="shared" si="4"/>
        <v>10</v>
      </c>
      <c r="H18">
        <f>SUMPRODUCT(C12:C24,$E$2:$E$14)</f>
        <v>8.3333333333333329E-2</v>
      </c>
    </row>
    <row r="19" spans="7:8" x14ac:dyDescent="0.2">
      <c r="G19">
        <f t="shared" si="4"/>
        <v>11</v>
      </c>
      <c r="H19">
        <f>SUMPRODUCT(C13:C25,$E$2:$E$14)</f>
        <v>5.5555555555555552E-2</v>
      </c>
    </row>
    <row r="20" spans="7:8" x14ac:dyDescent="0.2">
      <c r="G20">
        <f t="shared" si="4"/>
        <v>12</v>
      </c>
      <c r="H20">
        <f>SUMPRODUCT(C14:C26,$E$2:$E$14)</f>
        <v>2.7777777777777776E-2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Neuwirth on Mozart</dc:creator>
  <cp:lastModifiedBy>Erich Neuwirth on Mozart</cp:lastModifiedBy>
  <dcterms:created xsi:type="dcterms:W3CDTF">2021-01-19T10:00:34Z</dcterms:created>
  <dcterms:modified xsi:type="dcterms:W3CDTF">2021-01-19T13:08:26Z</dcterms:modified>
</cp:coreProperties>
</file>