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MR\TR.TR.002 Barra de Progreso\"/>
    </mc:Choice>
  </mc:AlternateContent>
  <xr:revisionPtr revIDLastSave="0" documentId="13_ncr:1_{82C14F98-54D7-411A-8C3D-4397E01F0B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'!$A$43:$AX$163</definedName>
    <definedName name="_xlnm.Print_Area" localSheetId="0">'Formato 1.0 '!$A$1:$AQ$186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M36" i="5" l="1"/>
  <c r="M35" i="5" l="1"/>
  <c r="M39" i="5"/>
  <c r="M38" i="5"/>
  <c r="M37" i="5"/>
</calcChain>
</file>

<file path=xl/sharedStrings.xml><?xml version="1.0" encoding="utf-8"?>
<sst xmlns="http://schemas.openxmlformats.org/spreadsheetml/2006/main" count="1846" uniqueCount="434">
  <si>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</si>
  <si>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</si>
  <si>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</si>
  <si>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</si>
  <si>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</si>
  <si>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</si>
  <si>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</si>
  <si>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Actualización de PPS por nuevo formato y por actualización de HU.TR.TR.002</t>
  </si>
  <si>
    <t>Daniel Ricardo Sánchez Jaramillo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</si>
  <si>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</si>
  <si>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</si>
  <si>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</si>
  <si>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</si>
  <si>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</si>
  <si>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</si>
  <si>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</si>
  <si>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</si>
  <si>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</si>
  <si>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</si>
  <si>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</si>
  <si>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</si>
  <si>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</si>
  <si>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</si>
  <si>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</si>
  <si>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</si>
  <si>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</si>
  <si>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</si>
  <si>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</si>
  <si>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</si>
  <si>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</si>
  <si>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</si>
  <si>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</si>
  <si>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</si>
  <si>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</si>
  <si>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</si>
  <si>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</si>
  <si>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</si>
  <si>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</si>
  <si>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</si>
  <si>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</si>
  <si>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</si>
  <si>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</si>
  <si>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</si>
  <si>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</si>
  <si>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</si>
  <si>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</si>
  <si>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</si>
  <si>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</si>
  <si>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</si>
  <si>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</si>
  <si>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</si>
  <si>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</si>
  <si>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</si>
  <si>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</si>
  <si>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</si>
  <si>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</si>
  <si>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</si>
  <si>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CP001</t>
  </si>
  <si>
    <t>Mercancias restringidas</t>
  </si>
  <si>
    <t>HU_TR.TR.002 Barra de progreso v3</t>
  </si>
  <si>
    <t>001: Visualizar etapas de la barra de progreso</t>
  </si>
  <si>
    <t>Escenario 1: Visualización de la barra de progreso</t>
  </si>
  <si>
    <t>Visualizar la barra de progreso del trámite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</si>
  <si>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</si>
  <si>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t>Caso válido</t>
  </si>
  <si>
    <t>Crítico</t>
  </si>
  <si>
    <t>El Sistema debe estar disponible y listo para realizar pruebas</t>
  </si>
  <si>
    <t>MR.USUARIO.PRINCIPAL
Usuario: backus@gmail.com
Clave: Vuce0424.</t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</si>
  <si>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</si>
  <si>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</si>
  <si>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Conforme</t>
  </si>
  <si>
    <t>CP002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</si>
  <si>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</si>
  <si>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</si>
  <si>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t>No conforme</t>
  </si>
  <si>
    <t>CP003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</si>
  <si>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</si>
  <si>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</si>
  <si>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t>CP004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</si>
  <si>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</si>
  <si>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</si>
  <si>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t>CP005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</si>
  <si>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</si>
  <si>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</si>
  <si>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t>CP006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</si>
  <si>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</si>
  <si>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</si>
  <si>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</si>
  <si>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</si>
  <si>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</si>
  <si>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</si>
  <si>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t>Visualizar la barra de progreso del trámite PRIMERA ETAPA - SOLICITUD - ESTADO: EN BORRADOR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</si>
  <si>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</si>
  <si>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</si>
  <si>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R1: Carga la página MR 2.0
R2: Se accede al entorno de usuario PRINCIPAL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</si>
  <si>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CP009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</si>
  <si>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</si>
  <si>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</si>
  <si>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t>CP010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</si>
  <si>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</si>
  <si>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</si>
  <si>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t>CP011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</si>
  <si>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</si>
  <si>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</si>
  <si>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t>CP012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</si>
  <si>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</si>
  <si>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</si>
  <si>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t>CP013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</si>
  <si>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</si>
  <si>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</si>
  <si>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t>CP014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</si>
  <si>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</si>
  <si>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</si>
  <si>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t>CP015</t>
  </si>
  <si>
    <t>Visualizar la barra de progreso del trámite PRIMERA ETAPA - SOLICITUD - ESTADO: POR PAGAR</t>
  </si>
  <si>
    <t>Visualizar la barra de progreso con la etiqueta de estado POR PAGAR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</si>
  <si>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</si>
  <si>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</si>
  <si>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CP016</t>
  </si>
  <si>
    <t>Visualizar la barra de progreso del trámite PRIMERA ETAPA - SOLICITUD - ESTADO: TRANSMITIDO</t>
  </si>
  <si>
    <t>Visualizar la barra de progreso con la etiqueta de estado TRANSMITIDO</t>
  </si>
  <si>
    <t>P1. Ingresar a la página VUCE 2.0
P2. Ingresar con usuario y rol autorizado
P3. Seleccionar menú Mis Solicitudes
P4. Seleccionar registro con estado pendiente de pago por el usuario
P5: Pulsar botón Continuar solicitud
P6: Ejecutar el pago correspondiente
P7: Pulsar botón trazabilidad del registro con estado "Pendiente de respuesta de la entidad"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</si>
  <si>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</si>
  <si>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CP017</t>
  </si>
  <si>
    <t>Visualizar la barra de progreso del trámite PRIMERA ETAPA - SOLICITUD - ESTADO: EXPIRADA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</si>
  <si>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</si>
  <si>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</si>
  <si>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</si>
  <si>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CP018</t>
  </si>
  <si>
    <t>Visualizar la barra de progreso del trámite PRIMERA ETAPA - SOLICITUD - ESTADO: PRESENTADO</t>
  </si>
  <si>
    <t>Visualizar la barra de progreso con la etiqueta de estado PRESENTADO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</si>
  <si>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</si>
  <si>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CP019</t>
  </si>
  <si>
    <t>Visualizar la barra de progreso del trámite SEGUNDA ETAPA - EVALUACIÓN SUCE - ESTADO: POR ASIGNAR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</si>
  <si>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</si>
  <si>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</si>
  <si>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</si>
  <si>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CP020</t>
  </si>
  <si>
    <t>Visualizar la barra de progreso del trámite SEGUNDA ETAPA - EVALUACIÓN SUCE - ESTADO: EN EVALUACIÓN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</si>
  <si>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</si>
  <si>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</si>
  <si>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</si>
  <si>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CP021</t>
  </si>
  <si>
    <t>Visualizar la barra de progreso del trámite SEGUNDA ETAPA - EVALUACIÓN SUCE - ESTADO: OBSERVADO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</si>
  <si>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</si>
  <si>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</si>
  <si>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CP022</t>
  </si>
  <si>
    <t>Visualizar la barra de progreso del trámite SEGUNDA ETAPA - EVALUACIÓN SUCE - ESTADO: EN INSPECCION</t>
  </si>
  <si>
    <t>Visualizar la barra de progreso con la etiqueta de estado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</si>
  <si>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</si>
  <si>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CP023</t>
  </si>
  <si>
    <t>Visualizar la barra de progreso del trámite SEGUNDA ETAPA - EVALUACIÓN SUCE - ESTADO: EVALUADO</t>
  </si>
  <si>
    <t>Visualizar la barra de progreso con la etiqueta de estado EVALUADO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</si>
  <si>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</si>
  <si>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CP024</t>
  </si>
  <si>
    <t>Visualizar la barra de progreso del trámite TERCERA ETAPA - RESOLUTIVA - ESTADO: POR FIRMAR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</si>
  <si>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</si>
  <si>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</si>
  <si>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</si>
  <si>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CP025</t>
  </si>
  <si>
    <t>Visualizar la barra de progreso del trámite TERCERA ETAPA - RESOLUTIVA - ESTADO: CONCLUIDO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</si>
  <si>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</si>
  <si>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</si>
  <si>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CP026</t>
  </si>
  <si>
    <t>Visualizar la barra de progreso del trámite TERCERA ETAPA - RESOLUTIVA - ESTADO: CONCLUIDO EN SUNAT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</si>
  <si>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</si>
  <si>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</si>
  <si>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CP027</t>
  </si>
  <si>
    <t>Visualizar la barra de progreso del trámite TERCERA ETAPA - RESOLUTIVA - ESTADO: EN PAIS DESTINO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</si>
  <si>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</si>
  <si>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</si>
  <si>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CP028</t>
  </si>
  <si>
    <t>Visualizar la barra de progreso del trámite CUARTA ETAPA - POST RESOLUTIVA - ESTADO: EN RECTIFICACIÓN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</si>
  <si>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</si>
  <si>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</si>
  <si>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</si>
  <si>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CP029</t>
  </si>
  <si>
    <t>Visualizar la barra de progreso del trámite CUARTA ETAPA - POST RESOLUTIVA - ESTADO: CONCLUIDO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</si>
  <si>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</si>
  <si>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CP030</t>
  </si>
  <si>
    <t>002: Barra de progreso con Etapa 4</t>
  </si>
  <si>
    <t>Escenario 1: Solicitud de trámite posterior a la emisión del DR</t>
  </si>
  <si>
    <t>Visualizar la Etapa 4 Post Resolutiva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</si>
  <si>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</si>
  <si>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</si>
  <si>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</si>
  <si>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</si>
  <si>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</si>
  <si>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CP032</t>
  </si>
  <si>
    <t>CP033</t>
  </si>
  <si>
    <t>CP034</t>
  </si>
  <si>
    <t>CP035</t>
  </si>
  <si>
    <t>CP036</t>
  </si>
  <si>
    <t>CP037</t>
  </si>
  <si>
    <t>CP038</t>
  </si>
  <si>
    <t>R1: Carga la página MR 2.0
R2: Se accede al entorno de usuario OPERADOR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</si>
  <si>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CP039</t>
  </si>
  <si>
    <t>CP040</t>
  </si>
  <si>
    <t>CP041</t>
  </si>
  <si>
    <t>CP042</t>
  </si>
  <si>
    <t>CP043</t>
  </si>
  <si>
    <t>CP044</t>
  </si>
  <si>
    <t>CP045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</si>
  <si>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</si>
  <si>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CP046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</si>
  <si>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</si>
  <si>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CP047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</si>
  <si>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</si>
  <si>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CP048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</si>
  <si>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</si>
  <si>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CP049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</si>
  <si>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</si>
  <si>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CP050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</si>
  <si>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</si>
  <si>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CP051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</si>
  <si>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</si>
  <si>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CP052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</si>
  <si>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</si>
  <si>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CP053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</si>
  <si>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</si>
  <si>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CP054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</si>
  <si>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</si>
  <si>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CP055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</si>
  <si>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</si>
  <si>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CP056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</si>
  <si>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</si>
  <si>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CP057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</si>
  <si>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</si>
  <si>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CP058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</si>
  <si>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</si>
  <si>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CP059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</si>
  <si>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</si>
  <si>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CP060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</si>
  <si>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</si>
  <si>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</si>
  <si>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</si>
  <si>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</si>
  <si>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CP062</t>
  </si>
  <si>
    <t>CP063</t>
  </si>
  <si>
    <t>CP064</t>
  </si>
  <si>
    <t>CP065</t>
  </si>
  <si>
    <t>CP066</t>
  </si>
  <si>
    <t>CP067</t>
  </si>
  <si>
    <t>CP068</t>
  </si>
  <si>
    <t>R1: Carga la página MR 2.0
R2: Se accede al entorno de usuario COORDINADOR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</si>
  <si>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CP069</t>
  </si>
  <si>
    <t>CP070</t>
  </si>
  <si>
    <t>CP071</t>
  </si>
  <si>
    <t>CP072</t>
  </si>
  <si>
    <t>CP073</t>
  </si>
  <si>
    <t>CP074</t>
  </si>
  <si>
    <t>CP075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</si>
  <si>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</si>
  <si>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CP076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</si>
  <si>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</si>
  <si>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CP077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</si>
  <si>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</si>
  <si>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CP078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</si>
  <si>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</si>
  <si>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CP079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</si>
  <si>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</si>
  <si>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CP080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</si>
  <si>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</si>
  <si>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CP081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</si>
  <si>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</si>
  <si>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CP082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</si>
  <si>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</si>
  <si>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CP083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</si>
  <si>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</si>
  <si>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CP084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</si>
  <si>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</si>
  <si>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CP085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</si>
  <si>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</si>
  <si>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CP086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</si>
  <si>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</si>
  <si>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CP087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</si>
  <si>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</si>
  <si>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CP088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</si>
  <si>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</si>
  <si>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CP089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</si>
  <si>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</si>
  <si>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CP090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</si>
  <si>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</si>
  <si>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CP091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</si>
  <si>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</si>
  <si>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</si>
  <si>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CP092</t>
  </si>
  <si>
    <t>CP093</t>
  </si>
  <si>
    <t>CP094</t>
  </si>
  <si>
    <t>CP095</t>
  </si>
  <si>
    <t>CP096</t>
  </si>
  <si>
    <t>CP097</t>
  </si>
  <si>
    <t>CP098</t>
  </si>
  <si>
    <t>R1: Carga la página MR 2.0
R2: Se accede al entorno de usuario TRAMITADOR - MR 2.0
R3: Sistema permite acceder a sección Nueva Solicitud
R4: Sistema permite seleccionar el card IPEN
R5: El sistema muestra la barra de progreso inactiva de color gris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</si>
  <si>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CP099</t>
  </si>
  <si>
    <t>CP100</t>
  </si>
  <si>
    <t>CP101</t>
  </si>
  <si>
    <t>CP102</t>
  </si>
  <si>
    <t>CP103</t>
  </si>
  <si>
    <t>CP104</t>
  </si>
  <si>
    <t>CP105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</si>
  <si>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</si>
  <si>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CP106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</si>
  <si>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</si>
  <si>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CP107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</si>
  <si>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</si>
  <si>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CP108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</si>
  <si>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</si>
  <si>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CP109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</si>
  <si>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</si>
  <si>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CP110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</si>
  <si>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</si>
  <si>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CP111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</si>
  <si>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</si>
  <si>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CP112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</si>
  <si>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</si>
  <si>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CP113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</si>
  <si>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</si>
  <si>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CP114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</si>
  <si>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</si>
  <si>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CP115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</si>
  <si>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</si>
  <si>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CP116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</si>
  <si>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</si>
  <si>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CP117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</si>
  <si>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</si>
  <si>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CP118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</si>
  <si>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</si>
  <si>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CP119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</si>
  <si>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</si>
  <si>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CP120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</si>
  <si>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</si>
  <si>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</si>
  <si>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</si>
  <si>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</si>
  <si>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</si>
  <si>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</si>
  <si>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</si>
  <si>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</si>
  <si>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</si>
  <si>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</si>
  <si>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</si>
  <si>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</si>
  <si>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</si>
  <si>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</si>
  <si>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</si>
  <si>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</si>
  <si>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</si>
  <si>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</si>
  <si>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</si>
  <si>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</si>
  <si>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</si>
  <si>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</si>
  <si>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</si>
  <si>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</si>
  <si>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</si>
  <si>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</si>
  <si>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</si>
  <si>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</si>
  <si>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</si>
  <si>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</si>
  <si>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</si>
  <si>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</si>
  <si>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</si>
  <si>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</si>
  <si>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</si>
  <si>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</si>
  <si>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</si>
  <si>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</si>
  <si>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</si>
  <si>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</si>
  <si>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</si>
  <si>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</si>
  <si>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</si>
  <si>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</si>
  <si>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</si>
  <si>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</si>
  <si>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</si>
  <si>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</si>
  <si>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</si>
  <si>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</si>
  <si>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</si>
  <si>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</si>
  <si>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</si>
  <si>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</si>
  <si>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</si>
  <si>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</si>
  <si>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</si>
  <si>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</si>
  <si>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</si>
  <si>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</si>
  <si>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</si>
  <si>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</si>
  <si>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</si>
  <si>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</si>
  <si>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</si>
  <si>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</si>
  <si>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</si>
  <si>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</si>
  <si>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</si>
  <si>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</si>
  <si>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</si>
  <si>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</si>
  <si>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</si>
  <si>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</si>
  <si>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</si>
  <si>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</si>
  <si>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</si>
  <si>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Bloqueante</t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</si>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</sst>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188</xdr:row>
      <xdr:rowOff>0</xdr:rowOff>
    </xdr:from>
    <xdr:to>
      <xdr:col>19</xdr:col>
      <xdr:colOff>76200</xdr:colOff>
      <xdr:row>188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181</xdr:row>
      <xdr:rowOff>0</xdr:rowOff>
    </xdr:from>
    <xdr:to>
      <xdr:col>39</xdr:col>
      <xdr:colOff>38100</xdr:colOff>
      <xdr:row>181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188</xdr:row>
      <xdr:rowOff>0</xdr:rowOff>
    </xdr:from>
    <xdr:to>
      <xdr:col>19</xdr:col>
      <xdr:colOff>76200</xdr:colOff>
      <xdr:row>188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181</xdr:row>
      <xdr:rowOff>0</xdr:rowOff>
    </xdr:from>
    <xdr:to>
      <xdr:col>39</xdr:col>
      <xdr:colOff>38100</xdr:colOff>
      <xdr:row>181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188</xdr:row>
      <xdr:rowOff>0</xdr:rowOff>
    </xdr:from>
    <xdr:to>
      <xdr:col>19</xdr:col>
      <xdr:colOff>76200</xdr:colOff>
      <xdr:row>188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188</xdr:row>
      <xdr:rowOff>0</xdr:rowOff>
    </xdr:from>
    <xdr:to>
      <xdr:col>19</xdr:col>
      <xdr:colOff>76200</xdr:colOff>
      <xdr:row>188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188</xdr:row>
      <xdr:rowOff>0</xdr:rowOff>
    </xdr:from>
    <xdr:to>
      <xdr:col>19</xdr:col>
      <xdr:colOff>76200</xdr:colOff>
      <xdr:row>188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181</xdr:row>
      <xdr:rowOff>0</xdr:rowOff>
    </xdr:from>
    <xdr:to>
      <xdr:col>43</xdr:col>
      <xdr:colOff>0</xdr:colOff>
      <xdr:row>181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181</xdr:row>
      <xdr:rowOff>0</xdr:rowOff>
    </xdr:from>
    <xdr:to>
      <xdr:col>43</xdr:col>
      <xdr:colOff>0</xdr:colOff>
      <xdr:row>181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196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181</xdr:row>
      <xdr:rowOff>0</xdr:rowOff>
    </xdr:from>
    <xdr:to>
      <xdr:col>38</xdr:col>
      <xdr:colOff>38100</xdr:colOff>
      <xdr:row>181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18</xdr:col>
      <xdr:colOff>76200</xdr:colOff>
      <xdr:row>188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181</xdr:row>
      <xdr:rowOff>0</xdr:rowOff>
    </xdr:from>
    <xdr:to>
      <xdr:col>37</xdr:col>
      <xdr:colOff>152400</xdr:colOff>
      <xdr:row>181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185</xdr:row>
      <xdr:rowOff>0</xdr:rowOff>
    </xdr:from>
    <xdr:to>
      <xdr:col>39</xdr:col>
      <xdr:colOff>38100</xdr:colOff>
      <xdr:row>185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185</xdr:row>
      <xdr:rowOff>0</xdr:rowOff>
    </xdr:from>
    <xdr:to>
      <xdr:col>39</xdr:col>
      <xdr:colOff>38100</xdr:colOff>
      <xdr:row>185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192</xdr:row>
      <xdr:rowOff>0</xdr:rowOff>
    </xdr:from>
    <xdr:to>
      <xdr:col>19</xdr:col>
      <xdr:colOff>76200</xdr:colOff>
      <xdr:row>192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185</xdr:row>
      <xdr:rowOff>0</xdr:rowOff>
    </xdr:from>
    <xdr:to>
      <xdr:col>43</xdr:col>
      <xdr:colOff>0</xdr:colOff>
      <xdr:row>185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185</xdr:row>
      <xdr:rowOff>0</xdr:rowOff>
    </xdr:from>
    <xdr:to>
      <xdr:col>43</xdr:col>
      <xdr:colOff>0</xdr:colOff>
      <xdr:row>185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189</xdr:row>
      <xdr:rowOff>0</xdr:rowOff>
    </xdr:from>
    <xdr:to>
      <xdr:col>18</xdr:col>
      <xdr:colOff>76200</xdr:colOff>
      <xdr:row>189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182</xdr:row>
      <xdr:rowOff>0</xdr:rowOff>
    </xdr:from>
    <xdr:to>
      <xdr:col>38</xdr:col>
      <xdr:colOff>38100</xdr:colOff>
      <xdr:row>182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18</xdr:col>
      <xdr:colOff>76200</xdr:colOff>
      <xdr:row>189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182</xdr:row>
      <xdr:rowOff>0</xdr:rowOff>
    </xdr:from>
    <xdr:to>
      <xdr:col>38</xdr:col>
      <xdr:colOff>38100</xdr:colOff>
      <xdr:row>182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189</xdr:row>
      <xdr:rowOff>0</xdr:rowOff>
    </xdr:from>
    <xdr:to>
      <xdr:col>18</xdr:col>
      <xdr:colOff>76200</xdr:colOff>
      <xdr:row>189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182</xdr:row>
      <xdr:rowOff>0</xdr:rowOff>
    </xdr:from>
    <xdr:to>
      <xdr:col>38</xdr:col>
      <xdr:colOff>38100</xdr:colOff>
      <xdr:row>182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152400</xdr:rowOff>
    </xdr:from>
    <xdr:to>
      <xdr:col>18</xdr:col>
      <xdr:colOff>95250</xdr:colOff>
      <xdr:row>191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185</xdr:row>
      <xdr:rowOff>0</xdr:rowOff>
    </xdr:from>
    <xdr:to>
      <xdr:col>37</xdr:col>
      <xdr:colOff>152400</xdr:colOff>
      <xdr:row>185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191</xdr:row>
      <xdr:rowOff>38100</xdr:rowOff>
    </xdr:from>
    <xdr:to>
      <xdr:col>17</xdr:col>
      <xdr:colOff>200025</xdr:colOff>
      <xdr:row>191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169</xdr:row>
      <xdr:rowOff>38100</xdr:rowOff>
    </xdr:from>
    <xdr:to>
      <xdr:col>41</xdr:col>
      <xdr:colOff>238125</xdr:colOff>
      <xdr:row>184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191</xdr:row>
      <xdr:rowOff>9525</xdr:rowOff>
    </xdr:from>
    <xdr:to>
      <xdr:col>46</xdr:col>
      <xdr:colOff>0</xdr:colOff>
      <xdr:row>194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192</xdr:row>
      <xdr:rowOff>866</xdr:rowOff>
    </xdr:from>
    <xdr:to>
      <xdr:col>46</xdr:col>
      <xdr:colOff>0</xdr:colOff>
      <xdr:row>193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AX194"/>
  <sheetViews>
    <sheetView tabSelected="1" topLeftCell="U40" zoomScale="70" zoomScaleNormal="70" workbookViewId="0">
      <selection activeCell="AW90" sqref="AW90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28515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4" customWidth="1"/>
    <col min="9" max="9" width="16" style="24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4.710937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2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82" t="s">
        <v>0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32"/>
      <c r="AS3" s="32"/>
    </row>
    <row r="4" spans="1:45" ht="12.75" customHeight="1" x14ac:dyDescent="0.2"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32"/>
      <c r="AS4" s="32"/>
    </row>
    <row r="5" spans="1:45" ht="11.25" customHeight="1" x14ac:dyDescent="0.2"/>
    <row r="6" spans="1:45" ht="6.75" customHeight="1" x14ac:dyDescent="0.2"/>
    <row r="7" spans="1:45" ht="15" customHeight="1" x14ac:dyDescent="0.25">
      <c r="I7" s="83" t="s">
        <v>1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34"/>
      <c r="AS7" s="34"/>
    </row>
    <row r="8" spans="1:45" ht="15" customHeight="1" x14ac:dyDescent="0.25">
      <c r="I8" s="84" t="s">
        <v>2</v>
      </c>
      <c r="J8" s="85"/>
      <c r="K8" s="84" t="s">
        <v>3</v>
      </c>
      <c r="L8" s="85"/>
      <c r="M8" s="84" t="s">
        <v>4</v>
      </c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5"/>
      <c r="AH8" s="84" t="s">
        <v>5</v>
      </c>
      <c r="AI8" s="86"/>
      <c r="AJ8" s="86"/>
      <c r="AK8" s="86"/>
      <c r="AL8" s="86"/>
      <c r="AM8" s="86"/>
      <c r="AN8" s="86"/>
      <c r="AO8" s="86"/>
      <c r="AP8" s="86"/>
      <c r="AQ8" s="85"/>
      <c r="AR8" s="34"/>
      <c r="AS8" s="34"/>
    </row>
    <row r="9" spans="1:45" ht="15" customHeight="1" x14ac:dyDescent="0.25">
      <c r="I9" s="105">
        <v>45558</v>
      </c>
      <c r="J9" s="106"/>
      <c r="K9" s="107" t="s">
        <v>6</v>
      </c>
      <c r="L9" s="108"/>
      <c r="M9" s="109" t="s">
        <v>7</v>
      </c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1"/>
      <c r="AH9" s="109" t="s">
        <v>8</v>
      </c>
      <c r="AI9" s="110"/>
      <c r="AJ9" s="110"/>
      <c r="AK9" s="110"/>
      <c r="AL9" s="110"/>
      <c r="AM9" s="110"/>
      <c r="AN9" s="110"/>
      <c r="AO9" s="110"/>
      <c r="AP9" s="110"/>
      <c r="AQ9" s="111"/>
      <c r="AR9" s="34"/>
      <c r="AS9" s="34"/>
    </row>
    <row r="10" spans="1:45" ht="15" customHeight="1" x14ac:dyDescent="0.25">
      <c r="I10" s="112"/>
      <c r="J10" s="113"/>
      <c r="K10" s="114"/>
      <c r="L10" s="115"/>
      <c r="M10" s="116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7"/>
      <c r="AP10" s="117"/>
      <c r="AQ10" s="118"/>
      <c r="AR10" s="34"/>
      <c r="AS10" s="34"/>
    </row>
    <row r="11" spans="1:45" ht="15" customHeight="1" x14ac:dyDescent="0.2">
      <c r="I11" s="112"/>
      <c r="J11" s="113"/>
      <c r="K11" s="114"/>
      <c r="L11" s="115"/>
      <c r="M11" s="116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7"/>
      <c r="AP11" s="117"/>
      <c r="AQ11" s="118"/>
      <c r="AR11" s="35"/>
      <c r="AS11" s="35"/>
    </row>
    <row r="12" spans="1:45" ht="15" customHeight="1" x14ac:dyDescent="0.2">
      <c r="I12" s="112"/>
      <c r="J12" s="113"/>
      <c r="K12" s="114"/>
      <c r="L12" s="115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16"/>
      <c r="AI12" s="117"/>
      <c r="AJ12" s="117"/>
      <c r="AK12" s="117"/>
      <c r="AL12" s="117"/>
      <c r="AM12" s="117"/>
      <c r="AN12" s="117"/>
      <c r="AO12" s="117"/>
      <c r="AP12" s="117"/>
      <c r="AQ12" s="118"/>
      <c r="AR12" s="35"/>
      <c r="AS12" s="16"/>
    </row>
    <row r="13" spans="1:45" ht="15" customHeight="1" x14ac:dyDescent="0.2">
      <c r="I13" s="112"/>
      <c r="J13" s="113"/>
      <c r="K13" s="114"/>
      <c r="L13" s="115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7"/>
      <c r="AP13" s="117"/>
      <c r="AQ13" s="118"/>
      <c r="AR13" s="35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96" t="s">
        <v>10</v>
      </c>
      <c r="C16" s="97"/>
      <c r="D16" s="97"/>
      <c r="E16" s="97"/>
      <c r="F16" s="97"/>
      <c r="G16" s="97"/>
      <c r="H16" s="97"/>
      <c r="I16" s="98"/>
      <c r="J16" s="157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9"/>
      <c r="AR16" s="35"/>
      <c r="AS16" s="35"/>
    </row>
    <row r="17" spans="1:45" x14ac:dyDescent="0.2">
      <c r="A17" s="15"/>
      <c r="B17" s="96" t="s">
        <v>11</v>
      </c>
      <c r="C17" s="97"/>
      <c r="D17" s="97"/>
      <c r="E17" s="97"/>
      <c r="F17" s="97"/>
      <c r="G17" s="97"/>
      <c r="H17" s="97"/>
      <c r="I17" s="98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3"/>
      <c r="AR17" s="39"/>
      <c r="AS17" s="39"/>
    </row>
    <row r="18" spans="1:45" ht="16.5" customHeight="1" x14ac:dyDescent="0.2">
      <c r="A18" s="15"/>
      <c r="B18" s="90" t="s">
        <v>12</v>
      </c>
      <c r="C18" s="91"/>
      <c r="D18" s="91"/>
      <c r="E18" s="91"/>
      <c r="F18" s="91"/>
      <c r="G18" s="91"/>
      <c r="H18" s="91"/>
      <c r="I18" s="92"/>
      <c r="J18" s="9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5"/>
      <c r="AR18" s="39"/>
      <c r="AS18" s="39"/>
    </row>
    <row r="19" spans="1:45" x14ac:dyDescent="0.2">
      <c r="C19" s="1"/>
      <c r="D19" s="1"/>
      <c r="E19" s="1"/>
      <c r="G19" s="3"/>
      <c r="H19" s="25"/>
      <c r="I19" s="25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5"/>
      <c r="I20" s="25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5"/>
      <c r="I21" s="25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13</v>
      </c>
    </row>
    <row r="23" spans="1:45" x14ac:dyDescent="0.2">
      <c r="B23" s="125" t="s">
        <v>14</v>
      </c>
      <c r="C23" s="126"/>
      <c r="D23" s="126"/>
      <c r="E23" s="126"/>
      <c r="F23" s="126"/>
      <c r="G23" s="127"/>
      <c r="H23" s="128" t="s">
        <v>15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30"/>
    </row>
    <row r="24" spans="1:45" x14ac:dyDescent="0.2">
      <c r="B24" s="119" t="s">
        <v>16</v>
      </c>
      <c r="C24" s="120"/>
      <c r="D24" s="120"/>
      <c r="E24" s="120"/>
      <c r="F24" s="120"/>
      <c r="G24" s="121"/>
      <c r="H24" s="99" t="s">
        <v>17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1"/>
    </row>
    <row r="25" spans="1:45" x14ac:dyDescent="0.2">
      <c r="B25" s="119" t="s">
        <v>18</v>
      </c>
      <c r="C25" s="120"/>
      <c r="D25" s="120"/>
      <c r="E25" s="120"/>
      <c r="F25" s="120"/>
      <c r="G25" s="121"/>
      <c r="H25" s="99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1"/>
    </row>
    <row r="26" spans="1:45" x14ac:dyDescent="0.2">
      <c r="B26" s="119" t="s">
        <v>19</v>
      </c>
      <c r="C26" s="120"/>
      <c r="D26" s="120"/>
      <c r="E26" s="120"/>
      <c r="F26" s="120"/>
      <c r="G26" s="121"/>
      <c r="H26" s="99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1"/>
    </row>
    <row r="27" spans="1:45" x14ac:dyDescent="0.2">
      <c r="B27" s="151" t="s">
        <v>20</v>
      </c>
      <c r="C27" s="152"/>
      <c r="D27" s="152"/>
      <c r="E27" s="152"/>
      <c r="F27" s="152"/>
      <c r="G27" s="153"/>
      <c r="H27" s="99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1"/>
    </row>
    <row r="28" spans="1:45" x14ac:dyDescent="0.2">
      <c r="B28" s="134" t="s">
        <v>21</v>
      </c>
      <c r="C28" s="135"/>
      <c r="D28" s="135"/>
      <c r="E28" s="135"/>
      <c r="F28" s="135"/>
      <c r="G28" s="136"/>
      <c r="H28" s="137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9"/>
    </row>
    <row r="29" spans="1:45" x14ac:dyDescent="0.2">
      <c r="B29" s="8"/>
      <c r="C29" s="8"/>
      <c r="D29" s="8"/>
      <c r="E29" s="8"/>
      <c r="F29" s="8"/>
      <c r="G29" s="8"/>
      <c r="H29" s="26"/>
      <c r="I29" s="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22</v>
      </c>
      <c r="C30" s="6"/>
      <c r="D30" s="6"/>
      <c r="E30" s="6"/>
      <c r="F30" s="6"/>
      <c r="G30" s="6"/>
      <c r="H30" s="27"/>
      <c r="I30" s="27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49" t="s">
        <v>29</v>
      </c>
      <c r="AG30" s="149"/>
      <c r="AH30" s="150"/>
      <c r="AI30" s="11"/>
      <c r="AK30" s="6" t="s">
        <v>21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0"/>
      <c r="I31" s="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0"/>
      <c r="I32" s="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30</v>
      </c>
      <c r="C33" s="18"/>
      <c r="D33" s="18"/>
      <c r="E33" s="18"/>
      <c r="F33" s="18"/>
      <c r="G33" s="18"/>
      <c r="H33" s="31"/>
      <c r="I33" s="28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40" t="s">
        <v>31</v>
      </c>
      <c r="C34" s="141"/>
      <c r="D34" s="141"/>
      <c r="E34" s="141"/>
      <c r="F34" s="141"/>
      <c r="G34" s="141"/>
      <c r="H34" s="141"/>
      <c r="I34" s="142"/>
      <c r="J34" s="143" t="s">
        <v>32</v>
      </c>
      <c r="K34" s="144"/>
      <c r="L34" s="145"/>
      <c r="M34" s="146" t="s">
        <v>33</v>
      </c>
      <c r="N34" s="147"/>
      <c r="O34" s="14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54" t="s">
        <v>34</v>
      </c>
      <c r="C35" s="155"/>
      <c r="D35" s="155"/>
      <c r="E35" s="155"/>
      <c r="F35" s="155"/>
      <c r="G35" s="155"/>
      <c r="H35" s="155"/>
      <c r="I35" s="156"/>
      <c r="J35" s="102">
        <f>COUNTIF($AX:$AX,"CONFORME")</f>
        <v>44</v>
      </c>
      <c r="K35" s="103"/>
      <c r="L35" s="104"/>
      <c r="M35" s="87">
        <f>ROUND((J35/$J$39)*100,0)</f>
        <v>37</v>
      </c>
      <c r="N35" s="88"/>
      <c r="O35" s="8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22" t="s">
        <v>35</v>
      </c>
      <c r="C36" s="123"/>
      <c r="D36" s="123"/>
      <c r="E36" s="123"/>
      <c r="F36" s="123"/>
      <c r="G36" s="123"/>
      <c r="H36" s="123"/>
      <c r="I36" s="124"/>
      <c r="J36" s="102">
        <f>COUNTIF($AX:$AX,"NO CONFORME")</f>
        <v>20</v>
      </c>
      <c r="K36" s="103"/>
      <c r="L36" s="104"/>
      <c r="M36" s="87">
        <f t="shared" ref="M36:M39" si="0">ROUND((J36/$J$39)*100,0)</f>
        <v>17</v>
      </c>
      <c r="N36" s="88"/>
      <c r="O36" s="8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22" t="s">
        <v>36</v>
      </c>
      <c r="C37" s="123"/>
      <c r="D37" s="123"/>
      <c r="E37" s="123"/>
      <c r="F37" s="123"/>
      <c r="G37" s="123"/>
      <c r="H37" s="123"/>
      <c r="I37" s="124"/>
      <c r="J37" s="102">
        <f>COUNTIF($AX:$AX,"NO APLICA")</f>
        <v>0</v>
      </c>
      <c r="K37" s="103"/>
      <c r="L37" s="104"/>
      <c r="M37" s="87">
        <f t="shared" si="0"/>
        <v>0</v>
      </c>
      <c r="N37" s="88"/>
      <c r="O37" s="8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162" t="s">
        <v>37</v>
      </c>
      <c r="C38" s="163"/>
      <c r="D38" s="163"/>
      <c r="E38" s="163"/>
      <c r="F38" s="163"/>
      <c r="G38" s="163"/>
      <c r="H38" s="163"/>
      <c r="I38" s="164"/>
      <c r="J38" s="102">
        <f>COUNTIF($AX:$AX,"PENDIENTE")</f>
        <v>0</v>
      </c>
      <c r="K38" s="103"/>
      <c r="L38" s="104"/>
      <c r="M38" s="87">
        <f t="shared" si="0"/>
        <v>0</v>
      </c>
      <c r="N38" s="88"/>
      <c r="O38" s="8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65" t="s">
        <v>38</v>
      </c>
      <c r="C39" s="166"/>
      <c r="D39" s="166"/>
      <c r="E39" s="166"/>
      <c r="F39" s="166"/>
      <c r="G39" s="166"/>
      <c r="H39" s="166"/>
      <c r="I39" s="167"/>
      <c r="J39" s="143">
        <v>120</v>
      </c>
      <c r="K39" s="144"/>
      <c r="L39" s="145"/>
      <c r="M39" s="87">
        <f t="shared" si="0"/>
        <v>100</v>
      </c>
      <c r="N39" s="88"/>
      <c r="O39" s="8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">
      <c r="B40" s="5"/>
      <c r="C40" s="5"/>
      <c r="D40" s="5"/>
      <c r="E40" s="5"/>
      <c r="F40" s="5"/>
      <c r="G40" s="5"/>
      <c r="H40" s="30"/>
      <c r="I40" s="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0"/>
      <c r="I41" s="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 x14ac:dyDescent="0.25">
      <c r="B42" s="20" t="s">
        <v>39</v>
      </c>
      <c r="C42" s="5"/>
      <c r="D42" s="5"/>
      <c r="E42" s="5"/>
      <c r="F42" s="5"/>
      <c r="G42" s="5"/>
      <c r="H42" s="26"/>
      <c r="I42" s="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">
      <c r="B43" s="170" t="s">
        <v>40</v>
      </c>
      <c r="C43" s="161"/>
      <c r="D43" s="160" t="s">
        <v>41</v>
      </c>
      <c r="E43" s="161"/>
      <c r="F43" s="160" t="s">
        <v>42</v>
      </c>
      <c r="G43" s="161"/>
      <c r="H43" s="160" t="s">
        <v>43</v>
      </c>
      <c r="I43" s="160"/>
      <c r="J43" s="160" t="s">
        <v>44</v>
      </c>
      <c r="K43" s="160"/>
      <c r="L43" s="160"/>
      <c r="M43" s="160" t="s">
        <v>45</v>
      </c>
      <c r="N43" s="160"/>
      <c r="O43" s="160"/>
      <c r="P43" s="160" t="s">
        <v>46</v>
      </c>
      <c r="Q43" s="160"/>
      <c r="R43" s="160"/>
      <c r="S43" s="160" t="s">
        <v>47</v>
      </c>
      <c r="T43" s="160"/>
      <c r="U43" s="160" t="s">
        <v>48</v>
      </c>
      <c r="V43" s="160"/>
      <c r="W43" s="160"/>
      <c r="X43" s="160"/>
      <c r="Y43" s="160"/>
      <c r="Z43" s="160"/>
      <c r="AA43" s="160" t="s">
        <v>49</v>
      </c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33" t="s">
        <v>50</v>
      </c>
      <c r="AS43" s="33" t="s">
        <v>51</v>
      </c>
      <c r="AT43" s="33" t="s">
        <v>52</v>
      </c>
      <c r="AU43" s="33" t="s">
        <v>53</v>
      </c>
      <c r="AV43" s="33" t="s">
        <v>54</v>
      </c>
      <c r="AW43" s="33" t="s">
        <v>55</v>
      </c>
      <c r="AX43" s="33" t="s">
        <v>56</v>
      </c>
    </row>
    <row r="44" spans="1:50" ht="203.65" hidden="1" customHeight="1" x14ac:dyDescent="0.2">
      <c r="B44" s="73" t="s">
        <v>57</v>
      </c>
      <c r="C44" s="74"/>
      <c r="D44" s="80" t="s">
        <v>58</v>
      </c>
      <c r="E44" s="81"/>
      <c r="F44" s="80" t="s">
        <v>59</v>
      </c>
      <c r="G44" s="81"/>
      <c r="H44" s="80" t="s">
        <v>60</v>
      </c>
      <c r="I44" s="81"/>
      <c r="J44" s="80" t="s">
        <v>61</v>
      </c>
      <c r="K44" s="81"/>
      <c r="L44" s="81"/>
      <c r="M44" s="74">
        <v>1</v>
      </c>
      <c r="N44" s="74"/>
      <c r="O44" s="74"/>
      <c r="P44" s="74">
        <v>1</v>
      </c>
      <c r="Q44" s="74"/>
      <c r="R44" s="74"/>
      <c r="S44" s="74">
        <v>3</v>
      </c>
      <c r="T44" s="74"/>
      <c r="U44" s="76" t="s">
        <v>62</v>
      </c>
      <c r="V44" s="77"/>
      <c r="W44" s="77"/>
      <c r="X44" s="77"/>
      <c r="Y44" s="77"/>
      <c r="Z44" s="78"/>
      <c r="AA44" s="79" t="s">
        <v>63</v>
      </c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37" t="s">
        <v>64</v>
      </c>
      <c r="AS44" s="37" t="s">
        <v>65</v>
      </c>
      <c r="AT44" s="47" t="s">
        <v>66</v>
      </c>
      <c r="AU44" s="68" t="s">
        <v>67</v>
      </c>
      <c r="AV44" s="40" t="s">
        <v>68</v>
      </c>
      <c r="AW44" s="43" t="s">
        <v>69</v>
      </c>
      <c r="AX44" s="41" t="s">
        <v>70</v>
      </c>
    </row>
    <row r="45" spans="1:50" ht="165" hidden="1" customHeight="1" x14ac:dyDescent="0.2">
      <c r="B45" s="73" t="s">
        <v>71</v>
      </c>
      <c r="C45" s="74"/>
      <c r="D45" s="80" t="s">
        <v>58</v>
      </c>
      <c r="E45" s="81"/>
      <c r="F45" s="80" t="s">
        <v>59</v>
      </c>
      <c r="G45" s="81"/>
      <c r="H45" s="80" t="s">
        <v>60</v>
      </c>
      <c r="I45" s="81"/>
      <c r="J45" s="80" t="s">
        <v>61</v>
      </c>
      <c r="K45" s="81"/>
      <c r="L45" s="81"/>
      <c r="M45" s="74">
        <v>1</v>
      </c>
      <c r="N45" s="74"/>
      <c r="O45" s="74"/>
      <c r="P45" s="74">
        <v>1</v>
      </c>
      <c r="Q45" s="74"/>
      <c r="R45" s="74"/>
      <c r="S45" s="74">
        <v>3</v>
      </c>
      <c r="T45" s="74"/>
      <c r="U45" s="76" t="s">
        <v>62</v>
      </c>
      <c r="V45" s="77"/>
      <c r="W45" s="77"/>
      <c r="X45" s="77"/>
      <c r="Y45" s="77"/>
      <c r="Z45" s="78"/>
      <c r="AA45" s="79" t="s">
        <v>72</v>
      </c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37" t="s">
        <v>64</v>
      </c>
      <c r="AS45" s="37" t="s">
        <v>65</v>
      </c>
      <c r="AT45" s="47" t="s">
        <v>66</v>
      </c>
      <c r="AU45" s="67" t="s">
        <v>67</v>
      </c>
      <c r="AV45" s="40" t="s">
        <v>73</v>
      </c>
      <c r="AW45" s="43" t="s">
        <v>69</v>
      </c>
      <c r="AX45" s="41" t="s">
        <v>74</v>
      </c>
    </row>
    <row r="46" spans="1:50" ht="168.4" hidden="1" customHeight="1" x14ac:dyDescent="0.2">
      <c r="B46" s="73" t="s">
        <v>75</v>
      </c>
      <c r="C46" s="74"/>
      <c r="D46" s="80" t="s">
        <v>58</v>
      </c>
      <c r="E46" s="81"/>
      <c r="F46" s="80" t="s">
        <v>59</v>
      </c>
      <c r="G46" s="81"/>
      <c r="H46" s="80" t="s">
        <v>60</v>
      </c>
      <c r="I46" s="81"/>
      <c r="J46" s="80" t="s">
        <v>61</v>
      </c>
      <c r="K46" s="81"/>
      <c r="L46" s="81"/>
      <c r="M46" s="74">
        <v>1</v>
      </c>
      <c r="N46" s="74"/>
      <c r="O46" s="74"/>
      <c r="P46" s="74">
        <v>1</v>
      </c>
      <c r="Q46" s="74"/>
      <c r="R46" s="74"/>
      <c r="S46" s="74">
        <v>3</v>
      </c>
      <c r="T46" s="74"/>
      <c r="U46" s="76" t="s">
        <v>62</v>
      </c>
      <c r="V46" s="77"/>
      <c r="W46" s="77"/>
      <c r="X46" s="77"/>
      <c r="Y46" s="77"/>
      <c r="Z46" s="78"/>
      <c r="AA46" s="79" t="s">
        <v>76</v>
      </c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37" t="s">
        <v>64</v>
      </c>
      <c r="AS46" s="37" t="s">
        <v>65</v>
      </c>
      <c r="AT46" s="47" t="s">
        <v>66</v>
      </c>
      <c r="AU46" s="67" t="s">
        <v>67</v>
      </c>
      <c r="AV46" s="40" t="s">
        <v>77</v>
      </c>
      <c r="AW46" s="43" t="s">
        <v>69</v>
      </c>
      <c r="AX46" s="41" t="s">
        <v>70</v>
      </c>
    </row>
    <row r="47" spans="1:50" ht="183.4" hidden="1" customHeight="1" x14ac:dyDescent="0.2">
      <c r="B47" s="73" t="s">
        <v>78</v>
      </c>
      <c r="C47" s="74"/>
      <c r="D47" s="80" t="s">
        <v>58</v>
      </c>
      <c r="E47" s="81"/>
      <c r="F47" s="80" t="s">
        <v>59</v>
      </c>
      <c r="G47" s="81"/>
      <c r="H47" s="80" t="s">
        <v>60</v>
      </c>
      <c r="I47" s="81"/>
      <c r="J47" s="80" t="s">
        <v>61</v>
      </c>
      <c r="K47" s="81"/>
      <c r="L47" s="81"/>
      <c r="M47" s="74">
        <v>1</v>
      </c>
      <c r="N47" s="74"/>
      <c r="O47" s="74"/>
      <c r="P47" s="74">
        <v>1</v>
      </c>
      <c r="Q47" s="74"/>
      <c r="R47" s="74"/>
      <c r="S47" s="74">
        <v>3</v>
      </c>
      <c r="T47" s="74"/>
      <c r="U47" s="76" t="s">
        <v>62</v>
      </c>
      <c r="V47" s="77"/>
      <c r="W47" s="77"/>
      <c r="X47" s="77"/>
      <c r="Y47" s="77"/>
      <c r="Z47" s="78"/>
      <c r="AA47" s="79" t="s">
        <v>79</v>
      </c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37" t="s">
        <v>64</v>
      </c>
      <c r="AS47" s="37" t="s">
        <v>65</v>
      </c>
      <c r="AT47" s="47" t="s">
        <v>66</v>
      </c>
      <c r="AU47" s="67" t="s">
        <v>67</v>
      </c>
      <c r="AV47" s="40" t="s">
        <v>80</v>
      </c>
      <c r="AW47" s="43" t="s">
        <v>69</v>
      </c>
      <c r="AX47" s="41" t="s">
        <v>70</v>
      </c>
    </row>
    <row r="48" spans="1:50" ht="156" hidden="1" customHeight="1" x14ac:dyDescent="0.2">
      <c r="B48" s="73" t="s">
        <v>81</v>
      </c>
      <c r="C48" s="74"/>
      <c r="D48" s="80" t="s">
        <v>58</v>
      </c>
      <c r="E48" s="81"/>
      <c r="F48" s="80" t="s">
        <v>59</v>
      </c>
      <c r="G48" s="81"/>
      <c r="H48" s="80" t="s">
        <v>60</v>
      </c>
      <c r="I48" s="81"/>
      <c r="J48" s="80" t="s">
        <v>61</v>
      </c>
      <c r="K48" s="81"/>
      <c r="L48" s="81"/>
      <c r="M48" s="74">
        <v>1</v>
      </c>
      <c r="N48" s="74"/>
      <c r="O48" s="74"/>
      <c r="P48" s="74">
        <v>1</v>
      </c>
      <c r="Q48" s="74"/>
      <c r="R48" s="74"/>
      <c r="S48" s="74">
        <v>3</v>
      </c>
      <c r="T48" s="74"/>
      <c r="U48" s="76" t="s">
        <v>62</v>
      </c>
      <c r="V48" s="77"/>
      <c r="W48" s="77"/>
      <c r="X48" s="77"/>
      <c r="Y48" s="77"/>
      <c r="Z48" s="78"/>
      <c r="AA48" s="79" t="s">
        <v>82</v>
      </c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37" t="s">
        <v>64</v>
      </c>
      <c r="AS48" s="37" t="s">
        <v>65</v>
      </c>
      <c r="AT48" s="47" t="s">
        <v>66</v>
      </c>
      <c r="AU48" s="67" t="s">
        <v>67</v>
      </c>
      <c r="AV48" s="40" t="s">
        <v>83</v>
      </c>
      <c r="AW48" s="43" t="s">
        <v>69</v>
      </c>
      <c r="AX48" s="41" t="s">
        <v>70</v>
      </c>
    </row>
    <row r="49" spans="2:50" ht="234.6" hidden="1" customHeight="1" x14ac:dyDescent="0.2">
      <c r="B49" s="73" t="s">
        <v>84</v>
      </c>
      <c r="C49" s="74"/>
      <c r="D49" s="80" t="s">
        <v>58</v>
      </c>
      <c r="E49" s="81"/>
      <c r="F49" s="80" t="s">
        <v>59</v>
      </c>
      <c r="G49" s="81"/>
      <c r="H49" s="80" t="s">
        <v>60</v>
      </c>
      <c r="I49" s="81"/>
      <c r="J49" s="80" t="s">
        <v>61</v>
      </c>
      <c r="K49" s="81"/>
      <c r="L49" s="81"/>
      <c r="M49" s="74">
        <v>1</v>
      </c>
      <c r="N49" s="74"/>
      <c r="O49" s="74"/>
      <c r="P49" s="74">
        <v>1</v>
      </c>
      <c r="Q49" s="74"/>
      <c r="R49" s="74"/>
      <c r="S49" s="74">
        <v>3</v>
      </c>
      <c r="T49" s="74"/>
      <c r="U49" s="76" t="s">
        <v>62</v>
      </c>
      <c r="V49" s="77"/>
      <c r="W49" s="77"/>
      <c r="X49" s="77"/>
      <c r="Y49" s="77"/>
      <c r="Z49" s="78"/>
      <c r="AA49" s="79" t="s">
        <v>85</v>
      </c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37" t="s">
        <v>64</v>
      </c>
      <c r="AS49" s="37" t="s">
        <v>65</v>
      </c>
      <c r="AT49" s="47" t="s">
        <v>66</v>
      </c>
      <c r="AU49" s="67" t="s">
        <v>67</v>
      </c>
      <c r="AV49" s="40" t="s">
        <v>86</v>
      </c>
      <c r="AW49" s="43" t="s">
        <v>69</v>
      </c>
      <c r="AX49" s="41" t="s">
        <v>70</v>
      </c>
    </row>
    <row r="50" spans="2:50" ht="234.6" hidden="1" customHeight="1" x14ac:dyDescent="0.2">
      <c r="B50" s="73" t="s">
        <v>87</v>
      </c>
      <c r="C50" s="74"/>
      <c r="D50" s="80" t="s">
        <v>58</v>
      </c>
      <c r="E50" s="81"/>
      <c r="F50" s="80" t="s">
        <v>59</v>
      </c>
      <c r="G50" s="81"/>
      <c r="H50" s="80" t="s">
        <v>60</v>
      </c>
      <c r="I50" s="81"/>
      <c r="J50" s="80" t="s">
        <v>61</v>
      </c>
      <c r="K50" s="81"/>
      <c r="L50" s="81"/>
      <c r="M50" s="74">
        <v>1</v>
      </c>
      <c r="N50" s="74"/>
      <c r="O50" s="74"/>
      <c r="P50" s="74">
        <v>1</v>
      </c>
      <c r="Q50" s="74"/>
      <c r="R50" s="74"/>
      <c r="S50" s="74">
        <v>3</v>
      </c>
      <c r="T50" s="74"/>
      <c r="U50" s="76" t="s">
        <v>62</v>
      </c>
      <c r="V50" s="77"/>
      <c r="W50" s="77"/>
      <c r="X50" s="77"/>
      <c r="Y50" s="77"/>
      <c r="Z50" s="78"/>
      <c r="AA50" s="79" t="s">
        <v>88</v>
      </c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37" t="s">
        <v>64</v>
      </c>
      <c r="AS50" s="37" t="s">
        <v>65</v>
      </c>
      <c r="AT50" s="47" t="s">
        <v>66</v>
      </c>
      <c r="AU50" s="67" t="s">
        <v>67</v>
      </c>
      <c r="AV50" s="40" t="s">
        <v>89</v>
      </c>
      <c r="AW50" s="43" t="s">
        <v>69</v>
      </c>
      <c r="AX50" s="41" t="s">
        <v>74</v>
      </c>
    </row>
    <row r="51" spans="2:50" ht="234.6" hidden="1" customHeight="1" x14ac:dyDescent="0.2">
      <c r="B51" s="73" t="s">
        <v>90</v>
      </c>
      <c r="C51" s="74"/>
      <c r="D51" s="80" t="s">
        <v>58</v>
      </c>
      <c r="E51" s="81"/>
      <c r="F51" s="80" t="s">
        <v>59</v>
      </c>
      <c r="G51" s="81"/>
      <c r="H51" s="80" t="s">
        <v>60</v>
      </c>
      <c r="I51" s="81"/>
      <c r="J51" s="80" t="s">
        <v>61</v>
      </c>
      <c r="K51" s="81"/>
      <c r="L51" s="81"/>
      <c r="M51" s="74">
        <v>1</v>
      </c>
      <c r="N51" s="74"/>
      <c r="O51" s="74"/>
      <c r="P51" s="74">
        <v>1</v>
      </c>
      <c r="Q51" s="74"/>
      <c r="R51" s="74"/>
      <c r="S51" s="74">
        <v>3</v>
      </c>
      <c r="T51" s="74"/>
      <c r="U51" s="76" t="s">
        <v>91</v>
      </c>
      <c r="V51" s="77"/>
      <c r="W51" s="77"/>
      <c r="X51" s="77"/>
      <c r="Y51" s="77"/>
      <c r="Z51" s="78"/>
      <c r="AA51" s="79" t="s">
        <v>92</v>
      </c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37" t="s">
        <v>64</v>
      </c>
      <c r="AS51" s="37" t="s">
        <v>65</v>
      </c>
      <c r="AT51" s="47" t="s">
        <v>66</v>
      </c>
      <c r="AU51" s="67" t="s">
        <v>67</v>
      </c>
      <c r="AV51" s="40" t="s">
        <v>93</v>
      </c>
      <c r="AW51" s="43" t="s">
        <v>94</v>
      </c>
      <c r="AX51" s="41" t="s">
        <v>70</v>
      </c>
    </row>
    <row r="52" spans="2:50" ht="252" hidden="1" customHeight="1" x14ac:dyDescent="0.2">
      <c r="B52" s="73" t="s">
        <v>95</v>
      </c>
      <c r="C52" s="74"/>
      <c r="D52" s="80" t="s">
        <v>58</v>
      </c>
      <c r="E52" s="81"/>
      <c r="F52" s="80" t="s">
        <v>59</v>
      </c>
      <c r="G52" s="81"/>
      <c r="H52" s="80" t="s">
        <v>60</v>
      </c>
      <c r="I52" s="81"/>
      <c r="J52" s="80" t="s">
        <v>61</v>
      </c>
      <c r="K52" s="81"/>
      <c r="L52" s="81"/>
      <c r="M52" s="74">
        <v>1</v>
      </c>
      <c r="N52" s="74"/>
      <c r="O52" s="74"/>
      <c r="P52" s="74">
        <v>1</v>
      </c>
      <c r="Q52" s="74"/>
      <c r="R52" s="74"/>
      <c r="S52" s="74">
        <v>3</v>
      </c>
      <c r="T52" s="74"/>
      <c r="U52" s="76" t="s">
        <v>91</v>
      </c>
      <c r="V52" s="77"/>
      <c r="W52" s="77"/>
      <c r="X52" s="77"/>
      <c r="Y52" s="77"/>
      <c r="Z52" s="78"/>
      <c r="AA52" s="79" t="s">
        <v>96</v>
      </c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37" t="s">
        <v>64</v>
      </c>
      <c r="AS52" s="37" t="s">
        <v>65</v>
      </c>
      <c r="AT52" s="47" t="s">
        <v>66</v>
      </c>
      <c r="AU52" s="67" t="s">
        <v>67</v>
      </c>
      <c r="AV52" s="40" t="s">
        <v>97</v>
      </c>
      <c r="AW52" s="43" t="s">
        <v>94</v>
      </c>
      <c r="AX52" s="41" t="s">
        <v>74</v>
      </c>
    </row>
    <row r="53" spans="2:50" ht="236.45" hidden="1" customHeight="1" x14ac:dyDescent="0.2">
      <c r="B53" s="73" t="s">
        <v>98</v>
      </c>
      <c r="C53" s="74"/>
      <c r="D53" s="80" t="s">
        <v>58</v>
      </c>
      <c r="E53" s="81"/>
      <c r="F53" s="80" t="s">
        <v>59</v>
      </c>
      <c r="G53" s="81"/>
      <c r="H53" s="80" t="s">
        <v>60</v>
      </c>
      <c r="I53" s="81"/>
      <c r="J53" s="80" t="s">
        <v>61</v>
      </c>
      <c r="K53" s="81"/>
      <c r="L53" s="81"/>
      <c r="M53" s="74">
        <v>1</v>
      </c>
      <c r="N53" s="74"/>
      <c r="O53" s="74"/>
      <c r="P53" s="74">
        <v>1</v>
      </c>
      <c r="Q53" s="74"/>
      <c r="R53" s="74"/>
      <c r="S53" s="74">
        <v>3</v>
      </c>
      <c r="T53" s="74"/>
      <c r="U53" s="76" t="s">
        <v>91</v>
      </c>
      <c r="V53" s="77"/>
      <c r="W53" s="77"/>
      <c r="X53" s="77"/>
      <c r="Y53" s="77"/>
      <c r="Z53" s="78"/>
      <c r="AA53" s="79" t="s">
        <v>99</v>
      </c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37" t="s">
        <v>64</v>
      </c>
      <c r="AS53" s="37" t="s">
        <v>65</v>
      </c>
      <c r="AT53" s="47" t="s">
        <v>66</v>
      </c>
      <c r="AU53" s="67" t="s">
        <v>67</v>
      </c>
      <c r="AV53" s="40" t="s">
        <v>100</v>
      </c>
      <c r="AW53" s="43" t="s">
        <v>94</v>
      </c>
      <c r="AX53" s="41" t="s">
        <v>70</v>
      </c>
    </row>
    <row r="54" spans="2:50" ht="244.15" hidden="1" customHeight="1" x14ac:dyDescent="0.2">
      <c r="B54" s="73" t="s">
        <v>101</v>
      </c>
      <c r="C54" s="74"/>
      <c r="D54" s="80" t="s">
        <v>58</v>
      </c>
      <c r="E54" s="81"/>
      <c r="F54" s="80" t="s">
        <v>59</v>
      </c>
      <c r="G54" s="81"/>
      <c r="H54" s="80" t="s">
        <v>60</v>
      </c>
      <c r="I54" s="81"/>
      <c r="J54" s="80" t="s">
        <v>61</v>
      </c>
      <c r="K54" s="81"/>
      <c r="L54" s="81"/>
      <c r="M54" s="74">
        <v>1</v>
      </c>
      <c r="N54" s="74"/>
      <c r="O54" s="74"/>
      <c r="P54" s="74">
        <v>1</v>
      </c>
      <c r="Q54" s="74"/>
      <c r="R54" s="74"/>
      <c r="S54" s="74">
        <v>3</v>
      </c>
      <c r="T54" s="74"/>
      <c r="U54" s="76" t="s">
        <v>91</v>
      </c>
      <c r="V54" s="77"/>
      <c r="W54" s="77"/>
      <c r="X54" s="77"/>
      <c r="Y54" s="77"/>
      <c r="Z54" s="78"/>
      <c r="AA54" s="79" t="s">
        <v>102</v>
      </c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37" t="s">
        <v>64</v>
      </c>
      <c r="AS54" s="37" t="s">
        <v>65</v>
      </c>
      <c r="AT54" s="47" t="s">
        <v>66</v>
      </c>
      <c r="AU54" s="67" t="s">
        <v>67</v>
      </c>
      <c r="AV54" s="40" t="s">
        <v>103</v>
      </c>
      <c r="AW54" s="43" t="s">
        <v>94</v>
      </c>
      <c r="AX54" s="41" t="s">
        <v>70</v>
      </c>
    </row>
    <row r="55" spans="2:50" ht="247.15" hidden="1" customHeight="1" x14ac:dyDescent="0.2">
      <c r="B55" s="73" t="s">
        <v>104</v>
      </c>
      <c r="C55" s="74"/>
      <c r="D55" s="80" t="s">
        <v>58</v>
      </c>
      <c r="E55" s="81"/>
      <c r="F55" s="80" t="s">
        <v>59</v>
      </c>
      <c r="G55" s="81"/>
      <c r="H55" s="80" t="s">
        <v>60</v>
      </c>
      <c r="I55" s="81"/>
      <c r="J55" s="80" t="s">
        <v>61</v>
      </c>
      <c r="K55" s="81"/>
      <c r="L55" s="81"/>
      <c r="M55" s="74">
        <v>1</v>
      </c>
      <c r="N55" s="74"/>
      <c r="O55" s="74"/>
      <c r="P55" s="74">
        <v>1</v>
      </c>
      <c r="Q55" s="74"/>
      <c r="R55" s="74"/>
      <c r="S55" s="74">
        <v>3</v>
      </c>
      <c r="T55" s="74"/>
      <c r="U55" s="76" t="s">
        <v>91</v>
      </c>
      <c r="V55" s="77"/>
      <c r="W55" s="77"/>
      <c r="X55" s="77"/>
      <c r="Y55" s="77"/>
      <c r="Z55" s="78"/>
      <c r="AA55" s="79" t="s">
        <v>105</v>
      </c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37" t="s">
        <v>64</v>
      </c>
      <c r="AS55" s="37" t="s">
        <v>65</v>
      </c>
      <c r="AT55" s="47" t="s">
        <v>66</v>
      </c>
      <c r="AU55" s="67" t="s">
        <v>67</v>
      </c>
      <c r="AV55" s="40" t="s">
        <v>106</v>
      </c>
      <c r="AW55" s="43" t="s">
        <v>94</v>
      </c>
      <c r="AX55" s="41" t="s">
        <v>70</v>
      </c>
    </row>
    <row r="56" spans="2:50" ht="243.6" hidden="1" customHeight="1" x14ac:dyDescent="0.2">
      <c r="B56" s="73" t="s">
        <v>107</v>
      </c>
      <c r="C56" s="74"/>
      <c r="D56" s="80" t="s">
        <v>58</v>
      </c>
      <c r="E56" s="81"/>
      <c r="F56" s="80" t="s">
        <v>59</v>
      </c>
      <c r="G56" s="81"/>
      <c r="H56" s="80" t="s">
        <v>60</v>
      </c>
      <c r="I56" s="81"/>
      <c r="J56" s="80" t="s">
        <v>61</v>
      </c>
      <c r="K56" s="81"/>
      <c r="L56" s="81"/>
      <c r="M56" s="74">
        <v>1</v>
      </c>
      <c r="N56" s="74"/>
      <c r="O56" s="74"/>
      <c r="P56" s="74">
        <v>1</v>
      </c>
      <c r="Q56" s="74"/>
      <c r="R56" s="74"/>
      <c r="S56" s="74">
        <v>3</v>
      </c>
      <c r="T56" s="74"/>
      <c r="U56" s="76" t="s">
        <v>91</v>
      </c>
      <c r="V56" s="77"/>
      <c r="W56" s="77"/>
      <c r="X56" s="77"/>
      <c r="Y56" s="77"/>
      <c r="Z56" s="78"/>
      <c r="AA56" s="79" t="s">
        <v>108</v>
      </c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37" t="s">
        <v>64</v>
      </c>
      <c r="AS56" s="37" t="s">
        <v>65</v>
      </c>
      <c r="AT56" s="47" t="s">
        <v>66</v>
      </c>
      <c r="AU56" s="67" t="s">
        <v>67</v>
      </c>
      <c r="AV56" s="40" t="s">
        <v>109</v>
      </c>
      <c r="AW56" s="43" t="s">
        <v>94</v>
      </c>
      <c r="AX56" s="41" t="s">
        <v>70</v>
      </c>
    </row>
    <row r="57" spans="2:50" ht="233.45" hidden="1" customHeight="1" x14ac:dyDescent="0.2">
      <c r="B57" s="73" t="s">
        <v>110</v>
      </c>
      <c r="C57" s="74"/>
      <c r="D57" s="80" t="s">
        <v>58</v>
      </c>
      <c r="E57" s="81"/>
      <c r="F57" s="80" t="s">
        <v>59</v>
      </c>
      <c r="G57" s="81"/>
      <c r="H57" s="80" t="s">
        <v>60</v>
      </c>
      <c r="I57" s="81"/>
      <c r="J57" s="80" t="s">
        <v>61</v>
      </c>
      <c r="K57" s="81"/>
      <c r="L57" s="81"/>
      <c r="M57" s="74">
        <v>1</v>
      </c>
      <c r="N57" s="74"/>
      <c r="O57" s="74"/>
      <c r="P57" s="74">
        <v>1</v>
      </c>
      <c r="Q57" s="74"/>
      <c r="R57" s="74"/>
      <c r="S57" s="74">
        <v>3</v>
      </c>
      <c r="T57" s="74"/>
      <c r="U57" s="76" t="s">
        <v>91</v>
      </c>
      <c r="V57" s="77"/>
      <c r="W57" s="77"/>
      <c r="X57" s="77"/>
      <c r="Y57" s="77"/>
      <c r="Z57" s="78"/>
      <c r="AA57" s="79" t="s">
        <v>111</v>
      </c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37" t="s">
        <v>64</v>
      </c>
      <c r="AS57" s="37" t="s">
        <v>65</v>
      </c>
      <c r="AT57" s="47" t="s">
        <v>66</v>
      </c>
      <c r="AU57" s="67" t="s">
        <v>67</v>
      </c>
      <c r="AV57" s="40" t="s">
        <v>112</v>
      </c>
      <c r="AW57" s="43" t="s">
        <v>94</v>
      </c>
      <c r="AX57" s="41" t="s">
        <v>74</v>
      </c>
    </row>
    <row r="58" spans="2:50" ht="253.15" hidden="1" customHeight="1" x14ac:dyDescent="0.2">
      <c r="B58" s="73" t="s">
        <v>113</v>
      </c>
      <c r="C58" s="74"/>
      <c r="D58" s="80" t="s">
        <v>58</v>
      </c>
      <c r="E58" s="81"/>
      <c r="F58" s="80" t="s">
        <v>59</v>
      </c>
      <c r="G58" s="81"/>
      <c r="H58" s="80" t="s">
        <v>60</v>
      </c>
      <c r="I58" s="81"/>
      <c r="J58" s="80" t="s">
        <v>61</v>
      </c>
      <c r="K58" s="81"/>
      <c r="L58" s="81"/>
      <c r="M58" s="74">
        <v>1</v>
      </c>
      <c r="N58" s="74"/>
      <c r="O58" s="74"/>
      <c r="P58" s="74">
        <v>1</v>
      </c>
      <c r="Q58" s="74"/>
      <c r="R58" s="74"/>
      <c r="S58" s="74">
        <v>3</v>
      </c>
      <c r="T58" s="74"/>
      <c r="U58" s="76" t="s">
        <v>114</v>
      </c>
      <c r="V58" s="77"/>
      <c r="W58" s="77"/>
      <c r="X58" s="77"/>
      <c r="Y58" s="77"/>
      <c r="Z58" s="78"/>
      <c r="AA58" s="79" t="s">
        <v>115</v>
      </c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37" t="s">
        <v>64</v>
      </c>
      <c r="AS58" s="37" t="s">
        <v>65</v>
      </c>
      <c r="AT58" s="47" t="s">
        <v>66</v>
      </c>
      <c r="AU58" s="67" t="s">
        <v>67</v>
      </c>
      <c r="AV58" s="40" t="s">
        <v>116</v>
      </c>
      <c r="AW58" s="43" t="s">
        <v>117</v>
      </c>
      <c r="AX58" s="41" t="s">
        <v>70</v>
      </c>
    </row>
    <row r="59" spans="2:50" ht="251.45" hidden="1" customHeight="1" x14ac:dyDescent="0.2">
      <c r="B59" s="73" t="s">
        <v>118</v>
      </c>
      <c r="C59" s="74"/>
      <c r="D59" s="80" t="s">
        <v>58</v>
      </c>
      <c r="E59" s="81"/>
      <c r="F59" s="80" t="s">
        <v>59</v>
      </c>
      <c r="G59" s="81"/>
      <c r="H59" s="80" t="s">
        <v>60</v>
      </c>
      <c r="I59" s="81"/>
      <c r="J59" s="80" t="s">
        <v>61</v>
      </c>
      <c r="K59" s="81"/>
      <c r="L59" s="81"/>
      <c r="M59" s="74">
        <v>1</v>
      </c>
      <c r="N59" s="74"/>
      <c r="O59" s="74"/>
      <c r="P59" s="74">
        <v>1</v>
      </c>
      <c r="Q59" s="74"/>
      <c r="R59" s="74"/>
      <c r="S59" s="74">
        <v>3</v>
      </c>
      <c r="T59" s="74"/>
      <c r="U59" s="76" t="s">
        <v>119</v>
      </c>
      <c r="V59" s="77"/>
      <c r="W59" s="77"/>
      <c r="X59" s="77"/>
      <c r="Y59" s="77"/>
      <c r="Z59" s="78"/>
      <c r="AA59" s="79" t="s">
        <v>120</v>
      </c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37" t="s">
        <v>64</v>
      </c>
      <c r="AS59" s="37" t="s">
        <v>65</v>
      </c>
      <c r="AT59" s="47" t="s">
        <v>66</v>
      </c>
      <c r="AU59" s="67" t="s">
        <v>67</v>
      </c>
      <c r="AV59" s="40" t="s">
        <v>121</v>
      </c>
      <c r="AW59" s="43" t="s">
        <v>122</v>
      </c>
      <c r="AX59" s="41" t="s">
        <v>74</v>
      </c>
    </row>
    <row r="60" spans="2:50" ht="220.9" customHeight="1" x14ac:dyDescent="0.2">
      <c r="B60" s="73" t="s">
        <v>123</v>
      </c>
      <c r="C60" s="74"/>
      <c r="D60" s="80" t="s">
        <v>58</v>
      </c>
      <c r="E60" s="81"/>
      <c r="F60" s="80" t="s">
        <v>59</v>
      </c>
      <c r="G60" s="81"/>
      <c r="H60" s="80" t="s">
        <v>60</v>
      </c>
      <c r="I60" s="81"/>
      <c r="J60" s="80" t="s">
        <v>61</v>
      </c>
      <c r="K60" s="81"/>
      <c r="L60" s="81"/>
      <c r="M60" s="74">
        <v>1</v>
      </c>
      <c r="N60" s="74"/>
      <c r="O60" s="74"/>
      <c r="P60" s="74">
        <v>1</v>
      </c>
      <c r="Q60" s="74"/>
      <c r="R60" s="74"/>
      <c r="S60" s="74">
        <v>3</v>
      </c>
      <c r="T60" s="74"/>
      <c r="U60" s="76" t="s">
        <v>124</v>
      </c>
      <c r="V60" s="77"/>
      <c r="W60" s="77"/>
      <c r="X60" s="77"/>
      <c r="Y60" s="77"/>
      <c r="Z60" s="78"/>
      <c r="AA60" s="79" t="s">
        <v>125</v>
      </c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37" t="s">
        <v>64</v>
      </c>
      <c r="AS60" s="37" t="s">
        <v>65</v>
      </c>
      <c r="AT60" s="47" t="s">
        <v>66</v>
      </c>
      <c r="AU60" s="67" t="s">
        <v>67</v>
      </c>
      <c r="AV60" s="40" t="s">
        <v>126</v>
      </c>
      <c r="AW60" s="43" t="s">
        <v>127</v>
      </c>
      <c r="AX60" s="41"/>
    </row>
    <row r="61" spans="2:50" ht="223.15" hidden="1" customHeight="1" x14ac:dyDescent="0.2">
      <c r="B61" s="73" t="s">
        <v>128</v>
      </c>
      <c r="C61" s="74"/>
      <c r="D61" s="80" t="s">
        <v>58</v>
      </c>
      <c r="E61" s="81"/>
      <c r="F61" s="80" t="s">
        <v>59</v>
      </c>
      <c r="G61" s="81"/>
      <c r="H61" s="80" t="s">
        <v>60</v>
      </c>
      <c r="I61" s="81"/>
      <c r="J61" s="80" t="s">
        <v>61</v>
      </c>
      <c r="K61" s="81"/>
      <c r="L61" s="81"/>
      <c r="M61" s="74">
        <v>1</v>
      </c>
      <c r="N61" s="74"/>
      <c r="O61" s="74"/>
      <c r="P61" s="74">
        <v>1</v>
      </c>
      <c r="Q61" s="74"/>
      <c r="R61" s="74"/>
      <c r="S61" s="74">
        <v>3</v>
      </c>
      <c r="T61" s="74"/>
      <c r="U61" s="76" t="s">
        <v>129</v>
      </c>
      <c r="V61" s="77"/>
      <c r="W61" s="77"/>
      <c r="X61" s="77"/>
      <c r="Y61" s="77"/>
      <c r="Z61" s="78"/>
      <c r="AA61" s="79" t="s">
        <v>130</v>
      </c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66" t="s">
        <v>64</v>
      </c>
      <c r="AS61" s="37" t="s">
        <v>65</v>
      </c>
      <c r="AT61" s="47" t="s">
        <v>66</v>
      </c>
      <c r="AU61" s="67" t="s">
        <v>67</v>
      </c>
      <c r="AV61" s="40" t="s">
        <v>126</v>
      </c>
      <c r="AW61" s="43" t="s">
        <v>131</v>
      </c>
      <c r="AX61" s="41"/>
    </row>
    <row r="62" spans="2:50" ht="167.45" hidden="1" customHeight="1" x14ac:dyDescent="0.2">
      <c r="B62" s="73" t="s">
        <v>132</v>
      </c>
      <c r="C62" s="74"/>
      <c r="D62" s="80" t="s">
        <v>58</v>
      </c>
      <c r="E62" s="81"/>
      <c r="F62" s="80" t="s">
        <v>59</v>
      </c>
      <c r="G62" s="81"/>
      <c r="H62" s="80" t="s">
        <v>60</v>
      </c>
      <c r="I62" s="81"/>
      <c r="J62" s="80" t="s">
        <v>61</v>
      </c>
      <c r="K62" s="81"/>
      <c r="L62" s="81"/>
      <c r="M62" s="74">
        <v>1</v>
      </c>
      <c r="N62" s="74"/>
      <c r="O62" s="74"/>
      <c r="P62" s="74">
        <v>1</v>
      </c>
      <c r="Q62" s="74"/>
      <c r="R62" s="74"/>
      <c r="S62" s="74">
        <v>3</v>
      </c>
      <c r="T62" s="74"/>
      <c r="U62" s="76" t="s">
        <v>133</v>
      </c>
      <c r="V62" s="77"/>
      <c r="W62" s="77"/>
      <c r="X62" s="77"/>
      <c r="Y62" s="77"/>
      <c r="Z62" s="78"/>
      <c r="AA62" s="79" t="s">
        <v>134</v>
      </c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37" t="s">
        <v>64</v>
      </c>
      <c r="AS62" s="37" t="s">
        <v>65</v>
      </c>
      <c r="AT62" s="47" t="s">
        <v>66</v>
      </c>
      <c r="AU62" s="67" t="s">
        <v>67</v>
      </c>
      <c r="AV62" s="40" t="s">
        <v>135</v>
      </c>
      <c r="AW62" s="43" t="s">
        <v>136</v>
      </c>
      <c r="AX62" s="41"/>
    </row>
    <row r="63" spans="2:50" ht="167.45" hidden="1" customHeight="1" x14ac:dyDescent="0.2">
      <c r="B63" s="73" t="s">
        <v>137</v>
      </c>
      <c r="C63" s="74"/>
      <c r="D63" s="80" t="s">
        <v>58</v>
      </c>
      <c r="E63" s="81"/>
      <c r="F63" s="80" t="s">
        <v>59</v>
      </c>
      <c r="G63" s="81"/>
      <c r="H63" s="80" t="s">
        <v>60</v>
      </c>
      <c r="I63" s="81"/>
      <c r="J63" s="80" t="s">
        <v>61</v>
      </c>
      <c r="K63" s="81"/>
      <c r="L63" s="81"/>
      <c r="M63" s="74">
        <v>1</v>
      </c>
      <c r="N63" s="74"/>
      <c r="O63" s="74"/>
      <c r="P63" s="74">
        <v>1</v>
      </c>
      <c r="Q63" s="74"/>
      <c r="R63" s="74"/>
      <c r="S63" s="74">
        <v>3</v>
      </c>
      <c r="T63" s="74"/>
      <c r="U63" s="76" t="s">
        <v>138</v>
      </c>
      <c r="V63" s="77"/>
      <c r="W63" s="77"/>
      <c r="X63" s="77"/>
      <c r="Y63" s="77"/>
      <c r="Z63" s="78"/>
      <c r="AA63" s="79" t="s">
        <v>139</v>
      </c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37" t="s">
        <v>64</v>
      </c>
      <c r="AS63" s="37" t="s">
        <v>65</v>
      </c>
      <c r="AT63" s="47" t="s">
        <v>66</v>
      </c>
      <c r="AU63" s="67" t="s">
        <v>67</v>
      </c>
      <c r="AV63" s="40" t="s">
        <v>140</v>
      </c>
      <c r="AW63" s="43" t="s">
        <v>141</v>
      </c>
      <c r="AX63" s="41"/>
    </row>
    <row r="64" spans="2:50" ht="208.9" hidden="1" customHeight="1" x14ac:dyDescent="0.2">
      <c r="B64" s="73" t="s">
        <v>142</v>
      </c>
      <c r="C64" s="74"/>
      <c r="D64" s="80" t="s">
        <v>58</v>
      </c>
      <c r="E64" s="81"/>
      <c r="F64" s="80" t="s">
        <v>59</v>
      </c>
      <c r="G64" s="81"/>
      <c r="H64" s="80" t="s">
        <v>60</v>
      </c>
      <c r="I64" s="81"/>
      <c r="J64" s="80" t="s">
        <v>61</v>
      </c>
      <c r="K64" s="81"/>
      <c r="L64" s="81"/>
      <c r="M64" s="74">
        <v>1</v>
      </c>
      <c r="N64" s="74"/>
      <c r="O64" s="74"/>
      <c r="P64" s="74">
        <v>1</v>
      </c>
      <c r="Q64" s="74"/>
      <c r="R64" s="74"/>
      <c r="S64" s="74">
        <v>3</v>
      </c>
      <c r="T64" s="74"/>
      <c r="U64" s="76" t="s">
        <v>143</v>
      </c>
      <c r="V64" s="77"/>
      <c r="W64" s="77"/>
      <c r="X64" s="77"/>
      <c r="Y64" s="77"/>
      <c r="Z64" s="78"/>
      <c r="AA64" s="79" t="s">
        <v>144</v>
      </c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37" t="s">
        <v>64</v>
      </c>
      <c r="AS64" s="37" t="s">
        <v>65</v>
      </c>
      <c r="AT64" s="47" t="s">
        <v>66</v>
      </c>
      <c r="AU64" s="67" t="s">
        <v>67</v>
      </c>
      <c r="AV64" s="40" t="s">
        <v>140</v>
      </c>
      <c r="AW64" s="43" t="s">
        <v>145</v>
      </c>
      <c r="AX64" s="41"/>
    </row>
    <row r="65" spans="2:50" ht="175.9" hidden="1" customHeight="1" x14ac:dyDescent="0.2">
      <c r="B65" s="73" t="s">
        <v>146</v>
      </c>
      <c r="C65" s="74"/>
      <c r="D65" s="80" t="s">
        <v>58</v>
      </c>
      <c r="E65" s="81"/>
      <c r="F65" s="80" t="s">
        <v>59</v>
      </c>
      <c r="G65" s="81"/>
      <c r="H65" s="80" t="s">
        <v>60</v>
      </c>
      <c r="I65" s="81"/>
      <c r="J65" s="80" t="s">
        <v>61</v>
      </c>
      <c r="K65" s="81"/>
      <c r="L65" s="81"/>
      <c r="M65" s="74">
        <v>1</v>
      </c>
      <c r="N65" s="74"/>
      <c r="O65" s="74"/>
      <c r="P65" s="74">
        <v>1</v>
      </c>
      <c r="Q65" s="74"/>
      <c r="R65" s="74"/>
      <c r="S65" s="74">
        <v>3</v>
      </c>
      <c r="T65" s="74"/>
      <c r="U65" s="76" t="s">
        <v>147</v>
      </c>
      <c r="V65" s="77"/>
      <c r="W65" s="77"/>
      <c r="X65" s="77"/>
      <c r="Y65" s="77"/>
      <c r="Z65" s="78"/>
      <c r="AA65" s="79" t="s">
        <v>148</v>
      </c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37" t="s">
        <v>64</v>
      </c>
      <c r="AS65" s="37" t="s">
        <v>65</v>
      </c>
      <c r="AT65" s="47" t="s">
        <v>66</v>
      </c>
      <c r="AU65" s="67" t="s">
        <v>67</v>
      </c>
      <c r="AV65" s="40" t="s">
        <v>140</v>
      </c>
      <c r="AW65" s="43" t="s">
        <v>149</v>
      </c>
      <c r="AX65" s="41"/>
    </row>
    <row r="66" spans="2:50" ht="192.6" hidden="1" customHeight="1" x14ac:dyDescent="0.2">
      <c r="B66" s="73" t="s">
        <v>150</v>
      </c>
      <c r="C66" s="74"/>
      <c r="D66" s="80" t="s">
        <v>58</v>
      </c>
      <c r="E66" s="81"/>
      <c r="F66" s="80" t="s">
        <v>59</v>
      </c>
      <c r="G66" s="81"/>
      <c r="H66" s="80" t="s">
        <v>60</v>
      </c>
      <c r="I66" s="81"/>
      <c r="J66" s="80" t="s">
        <v>61</v>
      </c>
      <c r="K66" s="81"/>
      <c r="L66" s="81"/>
      <c r="M66" s="74">
        <v>1</v>
      </c>
      <c r="N66" s="74"/>
      <c r="O66" s="74"/>
      <c r="P66" s="74">
        <v>1</v>
      </c>
      <c r="Q66" s="74"/>
      <c r="R66" s="74"/>
      <c r="S66" s="74">
        <v>3</v>
      </c>
      <c r="T66" s="74"/>
      <c r="U66" s="76" t="s">
        <v>151</v>
      </c>
      <c r="V66" s="77"/>
      <c r="W66" s="77"/>
      <c r="X66" s="77"/>
      <c r="Y66" s="77"/>
      <c r="Z66" s="78"/>
      <c r="AA66" s="79" t="s">
        <v>152</v>
      </c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37" t="s">
        <v>64</v>
      </c>
      <c r="AS66" s="37" t="s">
        <v>65</v>
      </c>
      <c r="AT66" s="47" t="s">
        <v>66</v>
      </c>
      <c r="AU66" s="67" t="s">
        <v>67</v>
      </c>
      <c r="AV66" s="40" t="s">
        <v>140</v>
      </c>
      <c r="AW66" s="43" t="s">
        <v>153</v>
      </c>
      <c r="AX66" s="41"/>
    </row>
    <row r="67" spans="2:50" ht="190.9" hidden="1" customHeight="1" x14ac:dyDescent="0.2">
      <c r="B67" s="73" t="s">
        <v>154</v>
      </c>
      <c r="C67" s="74"/>
      <c r="D67" s="80" t="s">
        <v>58</v>
      </c>
      <c r="E67" s="81"/>
      <c r="F67" s="80" t="s">
        <v>59</v>
      </c>
      <c r="G67" s="81"/>
      <c r="H67" s="80" t="s">
        <v>60</v>
      </c>
      <c r="I67" s="81"/>
      <c r="J67" s="80" t="s">
        <v>61</v>
      </c>
      <c r="K67" s="81"/>
      <c r="L67" s="81"/>
      <c r="M67" s="74">
        <v>1</v>
      </c>
      <c r="N67" s="74"/>
      <c r="O67" s="74"/>
      <c r="P67" s="74">
        <v>1</v>
      </c>
      <c r="Q67" s="74"/>
      <c r="R67" s="74"/>
      <c r="S67" s="74">
        <v>3</v>
      </c>
      <c r="T67" s="74"/>
      <c r="U67" s="76" t="s">
        <v>155</v>
      </c>
      <c r="V67" s="77"/>
      <c r="W67" s="77"/>
      <c r="X67" s="77"/>
      <c r="Y67" s="77"/>
      <c r="Z67" s="78"/>
      <c r="AA67" s="79" t="s">
        <v>156</v>
      </c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37" t="s">
        <v>64</v>
      </c>
      <c r="AS67" s="37" t="s">
        <v>65</v>
      </c>
      <c r="AT67" s="47" t="s">
        <v>66</v>
      </c>
      <c r="AU67" s="67" t="s">
        <v>67</v>
      </c>
      <c r="AV67" s="40" t="s">
        <v>157</v>
      </c>
      <c r="AW67" s="43" t="s">
        <v>158</v>
      </c>
      <c r="AX67" s="41"/>
    </row>
    <row r="68" spans="2:50" ht="176.45" hidden="1" customHeight="1" x14ac:dyDescent="0.2">
      <c r="B68" s="73" t="s">
        <v>159</v>
      </c>
      <c r="C68" s="74"/>
      <c r="D68" s="80" t="s">
        <v>58</v>
      </c>
      <c r="E68" s="81"/>
      <c r="F68" s="80" t="s">
        <v>59</v>
      </c>
      <c r="G68" s="81"/>
      <c r="H68" s="80" t="s">
        <v>60</v>
      </c>
      <c r="I68" s="81"/>
      <c r="J68" s="80" t="s">
        <v>61</v>
      </c>
      <c r="K68" s="81"/>
      <c r="L68" s="81"/>
      <c r="M68" s="74">
        <v>1</v>
      </c>
      <c r="N68" s="74"/>
      <c r="O68" s="74"/>
      <c r="P68" s="74">
        <v>1</v>
      </c>
      <c r="Q68" s="74"/>
      <c r="R68" s="74"/>
      <c r="S68" s="74">
        <v>3</v>
      </c>
      <c r="T68" s="74"/>
      <c r="U68" s="76" t="s">
        <v>160</v>
      </c>
      <c r="V68" s="77"/>
      <c r="W68" s="77"/>
      <c r="X68" s="77"/>
      <c r="Y68" s="77"/>
      <c r="Z68" s="78"/>
      <c r="AA68" s="79" t="s">
        <v>161</v>
      </c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37" t="s">
        <v>64</v>
      </c>
      <c r="AS68" s="37" t="s">
        <v>65</v>
      </c>
      <c r="AT68" s="47" t="s">
        <v>66</v>
      </c>
      <c r="AU68" s="67" t="s">
        <v>67</v>
      </c>
      <c r="AV68" s="40" t="s">
        <v>157</v>
      </c>
      <c r="AW68" s="43" t="s">
        <v>162</v>
      </c>
      <c r="AX68" s="41"/>
    </row>
    <row r="69" spans="2:50" ht="216.6" hidden="1" customHeight="1" x14ac:dyDescent="0.2">
      <c r="B69" s="73" t="s">
        <v>163</v>
      </c>
      <c r="C69" s="74"/>
      <c r="D69" s="80" t="s">
        <v>58</v>
      </c>
      <c r="E69" s="81"/>
      <c r="F69" s="80" t="s">
        <v>59</v>
      </c>
      <c r="G69" s="81"/>
      <c r="H69" s="80" t="s">
        <v>60</v>
      </c>
      <c r="I69" s="81"/>
      <c r="J69" s="80" t="s">
        <v>61</v>
      </c>
      <c r="K69" s="81"/>
      <c r="L69" s="81"/>
      <c r="M69" s="74">
        <v>1</v>
      </c>
      <c r="N69" s="74"/>
      <c r="O69" s="74"/>
      <c r="P69" s="74">
        <v>1</v>
      </c>
      <c r="Q69" s="74"/>
      <c r="R69" s="74"/>
      <c r="S69" s="74">
        <v>3</v>
      </c>
      <c r="T69" s="74"/>
      <c r="U69" s="76" t="s">
        <v>164</v>
      </c>
      <c r="V69" s="77"/>
      <c r="W69" s="77"/>
      <c r="X69" s="77"/>
      <c r="Y69" s="77"/>
      <c r="Z69" s="78"/>
      <c r="AA69" s="79" t="s">
        <v>165</v>
      </c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37" t="s">
        <v>64</v>
      </c>
      <c r="AS69" s="37" t="s">
        <v>65</v>
      </c>
      <c r="AT69" s="47" t="s">
        <v>66</v>
      </c>
      <c r="AU69" s="67" t="s">
        <v>67</v>
      </c>
      <c r="AV69" s="40" t="s">
        <v>157</v>
      </c>
      <c r="AW69" s="43" t="s">
        <v>166</v>
      </c>
      <c r="AX69" s="41"/>
    </row>
    <row r="70" spans="2:50" ht="147.6" hidden="1" customHeight="1" x14ac:dyDescent="0.2">
      <c r="B70" s="73" t="s">
        <v>167</v>
      </c>
      <c r="C70" s="74"/>
      <c r="D70" s="80" t="s">
        <v>58</v>
      </c>
      <c r="E70" s="81"/>
      <c r="F70" s="80" t="s">
        <v>59</v>
      </c>
      <c r="G70" s="81"/>
      <c r="H70" s="80" t="s">
        <v>60</v>
      </c>
      <c r="I70" s="81"/>
      <c r="J70" s="80" t="s">
        <v>61</v>
      </c>
      <c r="K70" s="81"/>
      <c r="L70" s="81"/>
      <c r="M70" s="74">
        <v>1</v>
      </c>
      <c r="N70" s="74"/>
      <c r="O70" s="74"/>
      <c r="P70" s="74">
        <v>1</v>
      </c>
      <c r="Q70" s="74"/>
      <c r="R70" s="74"/>
      <c r="S70" s="74">
        <v>3</v>
      </c>
      <c r="T70" s="74"/>
      <c r="U70" s="171" t="s">
        <v>168</v>
      </c>
      <c r="V70" s="172"/>
      <c r="W70" s="172"/>
      <c r="X70" s="172"/>
      <c r="Y70" s="172"/>
      <c r="Z70" s="173"/>
      <c r="AA70" s="174" t="s">
        <v>169</v>
      </c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37" t="s">
        <v>64</v>
      </c>
      <c r="AS70" s="37" t="s">
        <v>65</v>
      </c>
      <c r="AT70" s="47" t="s">
        <v>66</v>
      </c>
      <c r="AU70" s="67" t="s">
        <v>67</v>
      </c>
      <c r="AV70" s="40" t="s">
        <v>157</v>
      </c>
      <c r="AW70" s="176" t="s">
        <v>170</v>
      </c>
      <c r="AX70" s="41"/>
    </row>
    <row r="71" spans="2:50" ht="170.45" hidden="1" customHeight="1" x14ac:dyDescent="0.2">
      <c r="B71" s="73" t="s">
        <v>171</v>
      </c>
      <c r="C71" s="74"/>
      <c r="D71" s="80" t="s">
        <v>58</v>
      </c>
      <c r="E71" s="81"/>
      <c r="F71" s="80" t="s">
        <v>59</v>
      </c>
      <c r="G71" s="81"/>
      <c r="H71" s="80" t="s">
        <v>60</v>
      </c>
      <c r="I71" s="81"/>
      <c r="J71" s="80" t="s">
        <v>61</v>
      </c>
      <c r="K71" s="81"/>
      <c r="L71" s="81"/>
      <c r="M71" s="74">
        <v>1</v>
      </c>
      <c r="N71" s="74"/>
      <c r="O71" s="74"/>
      <c r="P71" s="74">
        <v>1</v>
      </c>
      <c r="Q71" s="74"/>
      <c r="R71" s="74"/>
      <c r="S71" s="74">
        <v>3</v>
      </c>
      <c r="T71" s="74"/>
      <c r="U71" s="76" t="s">
        <v>172</v>
      </c>
      <c r="V71" s="77"/>
      <c r="W71" s="77"/>
      <c r="X71" s="77"/>
      <c r="Y71" s="77"/>
      <c r="Z71" s="78"/>
      <c r="AA71" s="79" t="s">
        <v>173</v>
      </c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37" t="s">
        <v>64</v>
      </c>
      <c r="AS71" s="37" t="s">
        <v>65</v>
      </c>
      <c r="AT71" s="47" t="s">
        <v>66</v>
      </c>
      <c r="AU71" s="67" t="s">
        <v>67</v>
      </c>
      <c r="AV71" s="40" t="s">
        <v>174</v>
      </c>
      <c r="AW71" s="43" t="s">
        <v>175</v>
      </c>
      <c r="AX71" s="41"/>
    </row>
    <row r="72" spans="2:50" ht="172.15" hidden="1" customHeight="1" x14ac:dyDescent="0.2">
      <c r="B72" s="73" t="s">
        <v>176</v>
      </c>
      <c r="C72" s="74"/>
      <c r="D72" s="80" t="s">
        <v>58</v>
      </c>
      <c r="E72" s="81"/>
      <c r="F72" s="80" t="s">
        <v>59</v>
      </c>
      <c r="G72" s="81"/>
      <c r="H72" s="80" t="s">
        <v>60</v>
      </c>
      <c r="I72" s="81"/>
      <c r="J72" s="80" t="s">
        <v>61</v>
      </c>
      <c r="K72" s="81"/>
      <c r="L72" s="81"/>
      <c r="M72" s="74">
        <v>1</v>
      </c>
      <c r="N72" s="74"/>
      <c r="O72" s="74"/>
      <c r="P72" s="74">
        <v>1</v>
      </c>
      <c r="Q72" s="74"/>
      <c r="R72" s="74"/>
      <c r="S72" s="74">
        <v>3</v>
      </c>
      <c r="T72" s="74"/>
      <c r="U72" s="76" t="s">
        <v>177</v>
      </c>
      <c r="V72" s="77"/>
      <c r="W72" s="77"/>
      <c r="X72" s="77"/>
      <c r="Y72" s="77"/>
      <c r="Z72" s="78"/>
      <c r="AA72" s="79" t="s">
        <v>161</v>
      </c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37" t="s">
        <v>64</v>
      </c>
      <c r="AS72" s="37" t="s">
        <v>65</v>
      </c>
      <c r="AT72" s="47" t="s">
        <v>66</v>
      </c>
      <c r="AU72" s="67" t="s">
        <v>67</v>
      </c>
      <c r="AV72" s="40" t="s">
        <v>174</v>
      </c>
      <c r="AW72" s="43" t="s">
        <v>178</v>
      </c>
      <c r="AX72" s="41"/>
    </row>
    <row r="73" spans="2:50" ht="190.15" hidden="1" customHeight="1" x14ac:dyDescent="0.2">
      <c r="B73" s="73" t="s">
        <v>179</v>
      </c>
      <c r="C73" s="74"/>
      <c r="D73" s="80" t="s">
        <v>58</v>
      </c>
      <c r="E73" s="81"/>
      <c r="F73" s="80" t="s">
        <v>59</v>
      </c>
      <c r="G73" s="81"/>
      <c r="H73" s="80" t="s">
        <v>180</v>
      </c>
      <c r="I73" s="81"/>
      <c r="J73" s="80" t="s">
        <v>181</v>
      </c>
      <c r="K73" s="81"/>
      <c r="L73" s="81"/>
      <c r="M73" s="74">
        <v>1</v>
      </c>
      <c r="N73" s="74"/>
      <c r="O73" s="74"/>
      <c r="P73" s="74">
        <v>1</v>
      </c>
      <c r="Q73" s="74"/>
      <c r="R73" s="74"/>
      <c r="S73" s="74">
        <v>3</v>
      </c>
      <c r="T73" s="74"/>
      <c r="U73" s="76" t="s">
        <v>182</v>
      </c>
      <c r="V73" s="77"/>
      <c r="W73" s="77"/>
      <c r="X73" s="77"/>
      <c r="Y73" s="77"/>
      <c r="Z73" s="78"/>
      <c r="AA73" s="71" t="s">
        <v>183</v>
      </c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37" t="s">
        <v>64</v>
      </c>
      <c r="AS73" s="37" t="s">
        <v>65</v>
      </c>
      <c r="AT73" s="47" t="s">
        <v>66</v>
      </c>
      <c r="AU73" s="67" t="s">
        <v>67</v>
      </c>
      <c r="AV73" s="40" t="s">
        <v>174</v>
      </c>
      <c r="AW73" s="43" t="s">
        <v>184</v>
      </c>
      <c r="AX73" s="41"/>
    </row>
    <row r="74" spans="2:50" ht="124.9" hidden="1" customHeight="1" x14ac:dyDescent="0.2">
      <c r="B74" s="73" t="s">
        <v>185</v>
      </c>
      <c r="C74" s="74"/>
      <c r="D74" s="80" t="s">
        <v>58</v>
      </c>
      <c r="E74" s="81"/>
      <c r="F74" s="80" t="s">
        <v>59</v>
      </c>
      <c r="G74" s="81"/>
      <c r="H74" s="80" t="s">
        <v>60</v>
      </c>
      <c r="I74" s="81"/>
      <c r="J74" s="80" t="s">
        <v>61</v>
      </c>
      <c r="K74" s="81"/>
      <c r="L74" s="81"/>
      <c r="M74" s="74">
        <v>1</v>
      </c>
      <c r="N74" s="74"/>
      <c r="O74" s="74"/>
      <c r="P74" s="74">
        <v>1</v>
      </c>
      <c r="Q74" s="74"/>
      <c r="R74" s="74"/>
      <c r="S74" s="74">
        <v>3</v>
      </c>
      <c r="T74" s="74"/>
      <c r="U74" s="76" t="s">
        <v>62</v>
      </c>
      <c r="V74" s="77"/>
      <c r="W74" s="77"/>
      <c r="X74" s="77"/>
      <c r="Y74" s="77"/>
      <c r="Z74" s="78"/>
      <c r="AA74" s="79" t="s">
        <v>63</v>
      </c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37" t="s">
        <v>64</v>
      </c>
      <c r="AS74" s="37" t="s">
        <v>65</v>
      </c>
      <c r="AT74" s="47" t="s">
        <v>66</v>
      </c>
      <c r="AU74" s="68" t="s">
        <v>186</v>
      </c>
      <c r="AV74" s="40" t="s">
        <v>68</v>
      </c>
      <c r="AW74" s="43" t="s">
        <v>187</v>
      </c>
      <c r="AX74" s="41" t="s">
        <v>70</v>
      </c>
    </row>
    <row r="75" spans="2:50" ht="124.9" hidden="1" customHeight="1" x14ac:dyDescent="0.2">
      <c r="B75" s="73" t="s">
        <v>188</v>
      </c>
      <c r="C75" s="74"/>
      <c r="D75" s="80" t="s">
        <v>58</v>
      </c>
      <c r="E75" s="81"/>
      <c r="F75" s="80" t="s">
        <v>59</v>
      </c>
      <c r="G75" s="81"/>
      <c r="H75" s="80" t="s">
        <v>60</v>
      </c>
      <c r="I75" s="81"/>
      <c r="J75" s="80" t="s">
        <v>61</v>
      </c>
      <c r="K75" s="81"/>
      <c r="L75" s="81"/>
      <c r="M75" s="74">
        <v>1</v>
      </c>
      <c r="N75" s="74"/>
      <c r="O75" s="74"/>
      <c r="P75" s="74">
        <v>1</v>
      </c>
      <c r="Q75" s="74"/>
      <c r="R75" s="74"/>
      <c r="S75" s="74">
        <v>3</v>
      </c>
      <c r="T75" s="74"/>
      <c r="U75" s="76" t="s">
        <v>62</v>
      </c>
      <c r="V75" s="77"/>
      <c r="W75" s="77"/>
      <c r="X75" s="77"/>
      <c r="Y75" s="77"/>
      <c r="Z75" s="78"/>
      <c r="AA75" s="79" t="s">
        <v>72</v>
      </c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37" t="s">
        <v>64</v>
      </c>
      <c r="AS75" s="37" t="s">
        <v>65</v>
      </c>
      <c r="AT75" s="47" t="s">
        <v>66</v>
      </c>
      <c r="AU75" s="67" t="s">
        <v>186</v>
      </c>
      <c r="AV75" s="40" t="s">
        <v>73</v>
      </c>
      <c r="AW75" s="43" t="s">
        <v>187</v>
      </c>
      <c r="AX75" s="41" t="s">
        <v>74</v>
      </c>
    </row>
    <row r="76" spans="2:50" ht="124.9" hidden="1" customHeight="1" x14ac:dyDescent="0.2">
      <c r="B76" s="73" t="s">
        <v>189</v>
      </c>
      <c r="C76" s="74"/>
      <c r="D76" s="80" t="s">
        <v>58</v>
      </c>
      <c r="E76" s="81"/>
      <c r="F76" s="80" t="s">
        <v>59</v>
      </c>
      <c r="G76" s="81"/>
      <c r="H76" s="80" t="s">
        <v>60</v>
      </c>
      <c r="I76" s="81"/>
      <c r="J76" s="80" t="s">
        <v>61</v>
      </c>
      <c r="K76" s="81"/>
      <c r="L76" s="81"/>
      <c r="M76" s="74">
        <v>1</v>
      </c>
      <c r="N76" s="74"/>
      <c r="O76" s="74"/>
      <c r="P76" s="74">
        <v>1</v>
      </c>
      <c r="Q76" s="74"/>
      <c r="R76" s="74"/>
      <c r="S76" s="74">
        <v>3</v>
      </c>
      <c r="T76" s="74"/>
      <c r="U76" s="76" t="s">
        <v>62</v>
      </c>
      <c r="V76" s="77"/>
      <c r="W76" s="77"/>
      <c r="X76" s="77"/>
      <c r="Y76" s="77"/>
      <c r="Z76" s="78"/>
      <c r="AA76" s="79" t="s">
        <v>76</v>
      </c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37" t="s">
        <v>64</v>
      </c>
      <c r="AS76" s="37" t="s">
        <v>65</v>
      </c>
      <c r="AT76" s="47" t="s">
        <v>66</v>
      </c>
      <c r="AU76" s="67" t="s">
        <v>186</v>
      </c>
      <c r="AV76" s="40" t="s">
        <v>77</v>
      </c>
      <c r="AW76" s="43" t="s">
        <v>187</v>
      </c>
      <c r="AX76" s="41" t="s">
        <v>70</v>
      </c>
    </row>
    <row r="77" spans="2:50" ht="124.9" hidden="1" customHeight="1" x14ac:dyDescent="0.2">
      <c r="B77" s="73" t="s">
        <v>190</v>
      </c>
      <c r="C77" s="74"/>
      <c r="D77" s="80" t="s">
        <v>58</v>
      </c>
      <c r="E77" s="81"/>
      <c r="F77" s="80" t="s">
        <v>59</v>
      </c>
      <c r="G77" s="81"/>
      <c r="H77" s="80" t="s">
        <v>60</v>
      </c>
      <c r="I77" s="81"/>
      <c r="J77" s="80" t="s">
        <v>61</v>
      </c>
      <c r="K77" s="81"/>
      <c r="L77" s="81"/>
      <c r="M77" s="74">
        <v>1</v>
      </c>
      <c r="N77" s="74"/>
      <c r="O77" s="74"/>
      <c r="P77" s="74">
        <v>1</v>
      </c>
      <c r="Q77" s="74"/>
      <c r="R77" s="74"/>
      <c r="S77" s="74">
        <v>3</v>
      </c>
      <c r="T77" s="74"/>
      <c r="U77" s="76" t="s">
        <v>62</v>
      </c>
      <c r="V77" s="77"/>
      <c r="W77" s="77"/>
      <c r="X77" s="77"/>
      <c r="Y77" s="77"/>
      <c r="Z77" s="78"/>
      <c r="AA77" s="79" t="s">
        <v>79</v>
      </c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37" t="s">
        <v>64</v>
      </c>
      <c r="AS77" s="37" t="s">
        <v>65</v>
      </c>
      <c r="AT77" s="47" t="s">
        <v>66</v>
      </c>
      <c r="AU77" s="67" t="s">
        <v>186</v>
      </c>
      <c r="AV77" s="40" t="s">
        <v>80</v>
      </c>
      <c r="AW77" s="43" t="s">
        <v>187</v>
      </c>
      <c r="AX77" s="41" t="s">
        <v>70</v>
      </c>
    </row>
    <row r="78" spans="2:50" ht="124.9" hidden="1" customHeight="1" x14ac:dyDescent="0.2">
      <c r="B78" s="73" t="s">
        <v>191</v>
      </c>
      <c r="C78" s="74"/>
      <c r="D78" s="80" t="s">
        <v>58</v>
      </c>
      <c r="E78" s="81"/>
      <c r="F78" s="80" t="s">
        <v>59</v>
      </c>
      <c r="G78" s="81"/>
      <c r="H78" s="80" t="s">
        <v>60</v>
      </c>
      <c r="I78" s="81"/>
      <c r="J78" s="80" t="s">
        <v>61</v>
      </c>
      <c r="K78" s="81"/>
      <c r="L78" s="81"/>
      <c r="M78" s="74">
        <v>1</v>
      </c>
      <c r="N78" s="74"/>
      <c r="O78" s="74"/>
      <c r="P78" s="74">
        <v>1</v>
      </c>
      <c r="Q78" s="74"/>
      <c r="R78" s="74"/>
      <c r="S78" s="74">
        <v>3</v>
      </c>
      <c r="T78" s="74"/>
      <c r="U78" s="76" t="s">
        <v>62</v>
      </c>
      <c r="V78" s="77"/>
      <c r="W78" s="77"/>
      <c r="X78" s="77"/>
      <c r="Y78" s="77"/>
      <c r="Z78" s="78"/>
      <c r="AA78" s="79" t="s">
        <v>82</v>
      </c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37" t="s">
        <v>64</v>
      </c>
      <c r="AS78" s="37" t="s">
        <v>65</v>
      </c>
      <c r="AT78" s="47" t="s">
        <v>66</v>
      </c>
      <c r="AU78" s="67" t="s">
        <v>186</v>
      </c>
      <c r="AV78" s="40" t="s">
        <v>83</v>
      </c>
      <c r="AW78" s="43" t="s">
        <v>187</v>
      </c>
      <c r="AX78" s="41" t="s">
        <v>70</v>
      </c>
    </row>
    <row r="79" spans="2:50" ht="124.9" hidden="1" customHeight="1" x14ac:dyDescent="0.2">
      <c r="B79" s="73" t="s">
        <v>192</v>
      </c>
      <c r="C79" s="74"/>
      <c r="D79" s="80" t="s">
        <v>58</v>
      </c>
      <c r="E79" s="81"/>
      <c r="F79" s="80" t="s">
        <v>59</v>
      </c>
      <c r="G79" s="81"/>
      <c r="H79" s="80" t="s">
        <v>60</v>
      </c>
      <c r="I79" s="81"/>
      <c r="J79" s="80" t="s">
        <v>61</v>
      </c>
      <c r="K79" s="81"/>
      <c r="L79" s="81"/>
      <c r="M79" s="74">
        <v>1</v>
      </c>
      <c r="N79" s="74"/>
      <c r="O79" s="74"/>
      <c r="P79" s="74">
        <v>1</v>
      </c>
      <c r="Q79" s="74"/>
      <c r="R79" s="74"/>
      <c r="S79" s="74">
        <v>3</v>
      </c>
      <c r="T79" s="74"/>
      <c r="U79" s="76" t="s">
        <v>62</v>
      </c>
      <c r="V79" s="77"/>
      <c r="W79" s="77"/>
      <c r="X79" s="77"/>
      <c r="Y79" s="77"/>
      <c r="Z79" s="78"/>
      <c r="AA79" s="79" t="s">
        <v>85</v>
      </c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37" t="s">
        <v>64</v>
      </c>
      <c r="AS79" s="37" t="s">
        <v>65</v>
      </c>
      <c r="AT79" s="47" t="s">
        <v>66</v>
      </c>
      <c r="AU79" s="67" t="s">
        <v>186</v>
      </c>
      <c r="AV79" s="40" t="s">
        <v>86</v>
      </c>
      <c r="AW79" s="43" t="s">
        <v>187</v>
      </c>
      <c r="AX79" s="41" t="s">
        <v>70</v>
      </c>
    </row>
    <row r="80" spans="2:50" ht="124.9" hidden="1" customHeight="1" x14ac:dyDescent="0.2">
      <c r="B80" s="73" t="s">
        <v>193</v>
      </c>
      <c r="C80" s="74"/>
      <c r="D80" s="80" t="s">
        <v>58</v>
      </c>
      <c r="E80" s="81"/>
      <c r="F80" s="80" t="s">
        <v>59</v>
      </c>
      <c r="G80" s="81"/>
      <c r="H80" s="80" t="s">
        <v>60</v>
      </c>
      <c r="I80" s="81"/>
      <c r="J80" s="80" t="s">
        <v>61</v>
      </c>
      <c r="K80" s="81"/>
      <c r="L80" s="81"/>
      <c r="M80" s="74">
        <v>1</v>
      </c>
      <c r="N80" s="74"/>
      <c r="O80" s="74"/>
      <c r="P80" s="74">
        <v>1</v>
      </c>
      <c r="Q80" s="74"/>
      <c r="R80" s="74"/>
      <c r="S80" s="74">
        <v>3</v>
      </c>
      <c r="T80" s="74"/>
      <c r="U80" s="76" t="s">
        <v>62</v>
      </c>
      <c r="V80" s="77"/>
      <c r="W80" s="77"/>
      <c r="X80" s="77"/>
      <c r="Y80" s="77"/>
      <c r="Z80" s="78"/>
      <c r="AA80" s="79" t="s">
        <v>88</v>
      </c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37" t="s">
        <v>64</v>
      </c>
      <c r="AS80" s="37" t="s">
        <v>65</v>
      </c>
      <c r="AT80" s="47" t="s">
        <v>66</v>
      </c>
      <c r="AU80" s="67" t="s">
        <v>186</v>
      </c>
      <c r="AV80" s="40" t="s">
        <v>89</v>
      </c>
      <c r="AW80" s="43" t="s">
        <v>187</v>
      </c>
      <c r="AX80" s="41" t="s">
        <v>74</v>
      </c>
    </row>
    <row r="81" spans="2:50" ht="266.45" hidden="1" customHeight="1" x14ac:dyDescent="0.2">
      <c r="B81" s="73" t="s">
        <v>194</v>
      </c>
      <c r="C81" s="74"/>
      <c r="D81" s="80" t="s">
        <v>58</v>
      </c>
      <c r="E81" s="81"/>
      <c r="F81" s="80" t="s">
        <v>59</v>
      </c>
      <c r="G81" s="81"/>
      <c r="H81" s="80" t="s">
        <v>60</v>
      </c>
      <c r="I81" s="81"/>
      <c r="J81" s="80" t="s">
        <v>61</v>
      </c>
      <c r="K81" s="81"/>
      <c r="L81" s="81"/>
      <c r="M81" s="74">
        <v>1</v>
      </c>
      <c r="N81" s="74"/>
      <c r="O81" s="74"/>
      <c r="P81" s="74">
        <v>1</v>
      </c>
      <c r="Q81" s="74"/>
      <c r="R81" s="74"/>
      <c r="S81" s="74">
        <v>3</v>
      </c>
      <c r="T81" s="74"/>
      <c r="U81" s="76" t="s">
        <v>91</v>
      </c>
      <c r="V81" s="77"/>
      <c r="W81" s="77"/>
      <c r="X81" s="77"/>
      <c r="Y81" s="77"/>
      <c r="Z81" s="78"/>
      <c r="AA81" s="79" t="s">
        <v>92</v>
      </c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37" t="s">
        <v>64</v>
      </c>
      <c r="AS81" s="37" t="s">
        <v>65</v>
      </c>
      <c r="AT81" s="47" t="s">
        <v>66</v>
      </c>
      <c r="AU81" s="67" t="s">
        <v>186</v>
      </c>
      <c r="AV81" s="40" t="s">
        <v>93</v>
      </c>
      <c r="AW81" s="43" t="s">
        <v>195</v>
      </c>
      <c r="AX81" s="41" t="s">
        <v>70</v>
      </c>
    </row>
    <row r="82" spans="2:50" ht="240" hidden="1" customHeight="1" x14ac:dyDescent="0.2">
      <c r="B82" s="73" t="s">
        <v>196</v>
      </c>
      <c r="C82" s="74"/>
      <c r="D82" s="80" t="s">
        <v>58</v>
      </c>
      <c r="E82" s="81"/>
      <c r="F82" s="80" t="s">
        <v>59</v>
      </c>
      <c r="G82" s="81"/>
      <c r="H82" s="80" t="s">
        <v>60</v>
      </c>
      <c r="I82" s="81"/>
      <c r="J82" s="80" t="s">
        <v>61</v>
      </c>
      <c r="K82" s="81"/>
      <c r="L82" s="81"/>
      <c r="M82" s="74">
        <v>1</v>
      </c>
      <c r="N82" s="74"/>
      <c r="O82" s="74"/>
      <c r="P82" s="74">
        <v>1</v>
      </c>
      <c r="Q82" s="74"/>
      <c r="R82" s="74"/>
      <c r="S82" s="74">
        <v>3</v>
      </c>
      <c r="T82" s="74"/>
      <c r="U82" s="76" t="s">
        <v>91</v>
      </c>
      <c r="V82" s="77"/>
      <c r="W82" s="77"/>
      <c r="X82" s="77"/>
      <c r="Y82" s="77"/>
      <c r="Z82" s="78"/>
      <c r="AA82" s="79" t="s">
        <v>96</v>
      </c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37" t="s">
        <v>64</v>
      </c>
      <c r="AS82" s="37" t="s">
        <v>65</v>
      </c>
      <c r="AT82" s="47" t="s">
        <v>66</v>
      </c>
      <c r="AU82" s="67" t="s">
        <v>186</v>
      </c>
      <c r="AV82" s="40" t="s">
        <v>97</v>
      </c>
      <c r="AW82" s="43" t="s">
        <v>195</v>
      </c>
      <c r="AX82" s="41" t="s">
        <v>74</v>
      </c>
    </row>
    <row r="83" spans="2:50" ht="244.15" hidden="1" customHeight="1" x14ac:dyDescent="0.2">
      <c r="B83" s="73" t="s">
        <v>197</v>
      </c>
      <c r="C83" s="74"/>
      <c r="D83" s="80" t="s">
        <v>58</v>
      </c>
      <c r="E83" s="81"/>
      <c r="F83" s="80" t="s">
        <v>59</v>
      </c>
      <c r="G83" s="81"/>
      <c r="H83" s="80" t="s">
        <v>60</v>
      </c>
      <c r="I83" s="81"/>
      <c r="J83" s="80" t="s">
        <v>61</v>
      </c>
      <c r="K83" s="81"/>
      <c r="L83" s="81"/>
      <c r="M83" s="74">
        <v>1</v>
      </c>
      <c r="N83" s="74"/>
      <c r="O83" s="74"/>
      <c r="P83" s="74">
        <v>1</v>
      </c>
      <c r="Q83" s="74"/>
      <c r="R83" s="74"/>
      <c r="S83" s="74">
        <v>3</v>
      </c>
      <c r="T83" s="74"/>
      <c r="U83" s="76" t="s">
        <v>91</v>
      </c>
      <c r="V83" s="77"/>
      <c r="W83" s="77"/>
      <c r="X83" s="77"/>
      <c r="Y83" s="77"/>
      <c r="Z83" s="78"/>
      <c r="AA83" s="79" t="s">
        <v>99</v>
      </c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37" t="s">
        <v>64</v>
      </c>
      <c r="AS83" s="37" t="s">
        <v>65</v>
      </c>
      <c r="AT83" s="47" t="s">
        <v>66</v>
      </c>
      <c r="AU83" s="67" t="s">
        <v>186</v>
      </c>
      <c r="AV83" s="40" t="s">
        <v>100</v>
      </c>
      <c r="AW83" s="43" t="s">
        <v>195</v>
      </c>
      <c r="AX83" s="41" t="s">
        <v>70</v>
      </c>
    </row>
    <row r="84" spans="2:50" ht="265.14999999999998" hidden="1" customHeight="1" x14ac:dyDescent="0.2">
      <c r="B84" s="73" t="s">
        <v>198</v>
      </c>
      <c r="C84" s="74"/>
      <c r="D84" s="80" t="s">
        <v>58</v>
      </c>
      <c r="E84" s="81"/>
      <c r="F84" s="80" t="s">
        <v>59</v>
      </c>
      <c r="G84" s="81"/>
      <c r="H84" s="80" t="s">
        <v>60</v>
      </c>
      <c r="I84" s="81"/>
      <c r="J84" s="80" t="s">
        <v>61</v>
      </c>
      <c r="K84" s="81"/>
      <c r="L84" s="81"/>
      <c r="M84" s="74">
        <v>1</v>
      </c>
      <c r="N84" s="74"/>
      <c r="O84" s="74"/>
      <c r="P84" s="74">
        <v>1</v>
      </c>
      <c r="Q84" s="74"/>
      <c r="R84" s="74"/>
      <c r="S84" s="74">
        <v>3</v>
      </c>
      <c r="T84" s="74"/>
      <c r="U84" s="76" t="s">
        <v>91</v>
      </c>
      <c r="V84" s="77"/>
      <c r="W84" s="77"/>
      <c r="X84" s="77"/>
      <c r="Y84" s="77"/>
      <c r="Z84" s="78"/>
      <c r="AA84" s="79" t="s">
        <v>102</v>
      </c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37" t="s">
        <v>64</v>
      </c>
      <c r="AS84" s="37" t="s">
        <v>65</v>
      </c>
      <c r="AT84" s="47" t="s">
        <v>66</v>
      </c>
      <c r="AU84" s="67" t="s">
        <v>186</v>
      </c>
      <c r="AV84" s="40" t="s">
        <v>103</v>
      </c>
      <c r="AW84" s="43" t="s">
        <v>195</v>
      </c>
      <c r="AX84" s="41" t="s">
        <v>70</v>
      </c>
    </row>
    <row r="85" spans="2:50" ht="247.15" hidden="1" customHeight="1" x14ac:dyDescent="0.2">
      <c r="B85" s="73" t="s">
        <v>199</v>
      </c>
      <c r="C85" s="74"/>
      <c r="D85" s="80" t="s">
        <v>58</v>
      </c>
      <c r="E85" s="81"/>
      <c r="F85" s="80" t="s">
        <v>59</v>
      </c>
      <c r="G85" s="81"/>
      <c r="H85" s="80" t="s">
        <v>60</v>
      </c>
      <c r="I85" s="81"/>
      <c r="J85" s="80" t="s">
        <v>61</v>
      </c>
      <c r="K85" s="81"/>
      <c r="L85" s="81"/>
      <c r="M85" s="74">
        <v>1</v>
      </c>
      <c r="N85" s="74"/>
      <c r="O85" s="74"/>
      <c r="P85" s="74">
        <v>1</v>
      </c>
      <c r="Q85" s="74"/>
      <c r="R85" s="74"/>
      <c r="S85" s="74">
        <v>3</v>
      </c>
      <c r="T85" s="74"/>
      <c r="U85" s="76" t="s">
        <v>91</v>
      </c>
      <c r="V85" s="77"/>
      <c r="W85" s="77"/>
      <c r="X85" s="77"/>
      <c r="Y85" s="77"/>
      <c r="Z85" s="78"/>
      <c r="AA85" s="79" t="s">
        <v>105</v>
      </c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37" t="s">
        <v>64</v>
      </c>
      <c r="AS85" s="37" t="s">
        <v>65</v>
      </c>
      <c r="AT85" s="47" t="s">
        <v>66</v>
      </c>
      <c r="AU85" s="67" t="s">
        <v>186</v>
      </c>
      <c r="AV85" s="40" t="s">
        <v>106</v>
      </c>
      <c r="AW85" s="43" t="s">
        <v>195</v>
      </c>
      <c r="AX85" s="41" t="s">
        <v>70</v>
      </c>
    </row>
    <row r="86" spans="2:50" ht="272.45" hidden="1" customHeight="1" x14ac:dyDescent="0.2">
      <c r="B86" s="73" t="s">
        <v>200</v>
      </c>
      <c r="C86" s="74"/>
      <c r="D86" s="80" t="s">
        <v>58</v>
      </c>
      <c r="E86" s="81"/>
      <c r="F86" s="80" t="s">
        <v>59</v>
      </c>
      <c r="G86" s="81"/>
      <c r="H86" s="80" t="s">
        <v>60</v>
      </c>
      <c r="I86" s="81"/>
      <c r="J86" s="80" t="s">
        <v>61</v>
      </c>
      <c r="K86" s="81"/>
      <c r="L86" s="81"/>
      <c r="M86" s="74">
        <v>1</v>
      </c>
      <c r="N86" s="74"/>
      <c r="O86" s="74"/>
      <c r="P86" s="74">
        <v>1</v>
      </c>
      <c r="Q86" s="74"/>
      <c r="R86" s="74"/>
      <c r="S86" s="74">
        <v>3</v>
      </c>
      <c r="T86" s="74"/>
      <c r="U86" s="76" t="s">
        <v>91</v>
      </c>
      <c r="V86" s="77"/>
      <c r="W86" s="77"/>
      <c r="X86" s="77"/>
      <c r="Y86" s="77"/>
      <c r="Z86" s="78"/>
      <c r="AA86" s="79" t="s">
        <v>108</v>
      </c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37" t="s">
        <v>64</v>
      </c>
      <c r="AS86" s="37" t="s">
        <v>65</v>
      </c>
      <c r="AT86" s="47" t="s">
        <v>66</v>
      </c>
      <c r="AU86" s="67" t="s">
        <v>186</v>
      </c>
      <c r="AV86" s="40" t="s">
        <v>109</v>
      </c>
      <c r="AW86" s="43" t="s">
        <v>195</v>
      </c>
      <c r="AX86" s="41" t="s">
        <v>70</v>
      </c>
    </row>
    <row r="87" spans="2:50" ht="241.9" hidden="1" customHeight="1" x14ac:dyDescent="0.2">
      <c r="B87" s="73" t="s">
        <v>201</v>
      </c>
      <c r="C87" s="74"/>
      <c r="D87" s="80" t="s">
        <v>58</v>
      </c>
      <c r="E87" s="81"/>
      <c r="F87" s="80" t="s">
        <v>59</v>
      </c>
      <c r="G87" s="81"/>
      <c r="H87" s="80" t="s">
        <v>60</v>
      </c>
      <c r="I87" s="81"/>
      <c r="J87" s="80" t="s">
        <v>61</v>
      </c>
      <c r="K87" s="81"/>
      <c r="L87" s="81"/>
      <c r="M87" s="74">
        <v>1</v>
      </c>
      <c r="N87" s="74"/>
      <c r="O87" s="74"/>
      <c r="P87" s="74">
        <v>1</v>
      </c>
      <c r="Q87" s="74"/>
      <c r="R87" s="74"/>
      <c r="S87" s="74">
        <v>3</v>
      </c>
      <c r="T87" s="74"/>
      <c r="U87" s="76" t="s">
        <v>91</v>
      </c>
      <c r="V87" s="77"/>
      <c r="W87" s="77"/>
      <c r="X87" s="77"/>
      <c r="Y87" s="77"/>
      <c r="Z87" s="78"/>
      <c r="AA87" s="79" t="s">
        <v>111</v>
      </c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37" t="s">
        <v>64</v>
      </c>
      <c r="AS87" s="37" t="s">
        <v>65</v>
      </c>
      <c r="AT87" s="47" t="s">
        <v>66</v>
      </c>
      <c r="AU87" s="67" t="s">
        <v>186</v>
      </c>
      <c r="AV87" s="40" t="s">
        <v>112</v>
      </c>
      <c r="AW87" s="43" t="s">
        <v>195</v>
      </c>
      <c r="AX87" s="41" t="s">
        <v>74</v>
      </c>
    </row>
    <row r="88" spans="2:50" ht="244.15" hidden="1" customHeight="1" x14ac:dyDescent="0.2">
      <c r="B88" s="73" t="s">
        <v>202</v>
      </c>
      <c r="C88" s="74"/>
      <c r="D88" s="80" t="s">
        <v>58</v>
      </c>
      <c r="E88" s="81"/>
      <c r="F88" s="80" t="s">
        <v>59</v>
      </c>
      <c r="G88" s="81"/>
      <c r="H88" s="80" t="s">
        <v>60</v>
      </c>
      <c r="I88" s="81"/>
      <c r="J88" s="80" t="s">
        <v>61</v>
      </c>
      <c r="K88" s="81"/>
      <c r="L88" s="81"/>
      <c r="M88" s="74">
        <v>1</v>
      </c>
      <c r="N88" s="74"/>
      <c r="O88" s="74"/>
      <c r="P88" s="74">
        <v>1</v>
      </c>
      <c r="Q88" s="74"/>
      <c r="R88" s="74"/>
      <c r="S88" s="74">
        <v>3</v>
      </c>
      <c r="T88" s="74"/>
      <c r="U88" s="76" t="s">
        <v>114</v>
      </c>
      <c r="V88" s="77"/>
      <c r="W88" s="77"/>
      <c r="X88" s="77"/>
      <c r="Y88" s="77"/>
      <c r="Z88" s="78"/>
      <c r="AA88" s="79" t="s">
        <v>115</v>
      </c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37" t="s">
        <v>64</v>
      </c>
      <c r="AS88" s="37" t="s">
        <v>65</v>
      </c>
      <c r="AT88" s="47" t="s">
        <v>66</v>
      </c>
      <c r="AU88" s="67" t="s">
        <v>186</v>
      </c>
      <c r="AV88" s="40" t="s">
        <v>116</v>
      </c>
      <c r="AW88" s="43" t="s">
        <v>203</v>
      </c>
      <c r="AX88" s="41" t="s">
        <v>70</v>
      </c>
    </row>
    <row r="89" spans="2:50" ht="256.14999999999998" hidden="1" customHeight="1" x14ac:dyDescent="0.2">
      <c r="B89" s="73" t="s">
        <v>204</v>
      </c>
      <c r="C89" s="74"/>
      <c r="D89" s="80" t="s">
        <v>58</v>
      </c>
      <c r="E89" s="81"/>
      <c r="F89" s="80" t="s">
        <v>59</v>
      </c>
      <c r="G89" s="81"/>
      <c r="H89" s="80" t="s">
        <v>60</v>
      </c>
      <c r="I89" s="81"/>
      <c r="J89" s="80" t="s">
        <v>61</v>
      </c>
      <c r="K89" s="81"/>
      <c r="L89" s="81"/>
      <c r="M89" s="74">
        <v>1</v>
      </c>
      <c r="N89" s="74"/>
      <c r="O89" s="74"/>
      <c r="P89" s="74">
        <v>1</v>
      </c>
      <c r="Q89" s="74"/>
      <c r="R89" s="74"/>
      <c r="S89" s="74">
        <v>3</v>
      </c>
      <c r="T89" s="74"/>
      <c r="U89" s="76" t="s">
        <v>119</v>
      </c>
      <c r="V89" s="77"/>
      <c r="W89" s="77"/>
      <c r="X89" s="77"/>
      <c r="Y89" s="77"/>
      <c r="Z89" s="78"/>
      <c r="AA89" s="79" t="s">
        <v>120</v>
      </c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37" t="s">
        <v>64</v>
      </c>
      <c r="AS89" s="37" t="s">
        <v>65</v>
      </c>
      <c r="AT89" s="47" t="s">
        <v>66</v>
      </c>
      <c r="AU89" s="67" t="s">
        <v>186</v>
      </c>
      <c r="AV89" s="40" t="s">
        <v>121</v>
      </c>
      <c r="AW89" s="43" t="s">
        <v>205</v>
      </c>
      <c r="AX89" s="41" t="s">
        <v>74</v>
      </c>
    </row>
    <row r="90" spans="2:50" ht="223.15" customHeight="1" x14ac:dyDescent="0.2">
      <c r="B90" s="73" t="s">
        <v>206</v>
      </c>
      <c r="C90" s="74"/>
      <c r="D90" s="80" t="s">
        <v>58</v>
      </c>
      <c r="E90" s="81"/>
      <c r="F90" s="80" t="s">
        <v>59</v>
      </c>
      <c r="G90" s="81"/>
      <c r="H90" s="80" t="s">
        <v>60</v>
      </c>
      <c r="I90" s="81"/>
      <c r="J90" s="80" t="s">
        <v>61</v>
      </c>
      <c r="K90" s="81"/>
      <c r="L90" s="81"/>
      <c r="M90" s="74">
        <v>1</v>
      </c>
      <c r="N90" s="74"/>
      <c r="O90" s="74"/>
      <c r="P90" s="74">
        <v>1</v>
      </c>
      <c r="Q90" s="74"/>
      <c r="R90" s="74"/>
      <c r="S90" s="74">
        <v>3</v>
      </c>
      <c r="T90" s="74"/>
      <c r="U90" s="76" t="s">
        <v>124</v>
      </c>
      <c r="V90" s="77"/>
      <c r="W90" s="77"/>
      <c r="X90" s="77"/>
      <c r="Y90" s="77"/>
      <c r="Z90" s="78"/>
      <c r="AA90" s="79" t="s">
        <v>125</v>
      </c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37" t="s">
        <v>64</v>
      </c>
      <c r="AS90" s="37" t="s">
        <v>65</v>
      </c>
      <c r="AT90" s="47" t="s">
        <v>66</v>
      </c>
      <c r="AU90" s="67" t="s">
        <v>186</v>
      </c>
      <c r="AV90" s="40" t="s">
        <v>126</v>
      </c>
      <c r="AW90" s="43" t="s">
        <v>207</v>
      </c>
      <c r="AX90" s="41"/>
    </row>
    <row r="91" spans="2:50" ht="124.9" hidden="1" customHeight="1" x14ac:dyDescent="0.2">
      <c r="B91" s="73" t="s">
        <v>208</v>
      </c>
      <c r="C91" s="74"/>
      <c r="D91" s="80" t="s">
        <v>58</v>
      </c>
      <c r="E91" s="81"/>
      <c r="F91" s="80" t="s">
        <v>59</v>
      </c>
      <c r="G91" s="81"/>
      <c r="H91" s="80" t="s">
        <v>60</v>
      </c>
      <c r="I91" s="81"/>
      <c r="J91" s="80" t="s">
        <v>61</v>
      </c>
      <c r="K91" s="81"/>
      <c r="L91" s="81"/>
      <c r="M91" s="74">
        <v>1</v>
      </c>
      <c r="N91" s="74"/>
      <c r="O91" s="74"/>
      <c r="P91" s="74">
        <v>1</v>
      </c>
      <c r="Q91" s="74"/>
      <c r="R91" s="74"/>
      <c r="S91" s="74">
        <v>3</v>
      </c>
      <c r="T91" s="74"/>
      <c r="U91" s="76" t="s">
        <v>129</v>
      </c>
      <c r="V91" s="77"/>
      <c r="W91" s="77"/>
      <c r="X91" s="77"/>
      <c r="Y91" s="77"/>
      <c r="Z91" s="78"/>
      <c r="AA91" s="79" t="s">
        <v>130</v>
      </c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66" t="s">
        <v>64</v>
      </c>
      <c r="AS91" s="37" t="s">
        <v>65</v>
      </c>
      <c r="AT91" s="47" t="s">
        <v>66</v>
      </c>
      <c r="AU91" s="67" t="s">
        <v>186</v>
      </c>
      <c r="AV91" s="40" t="s">
        <v>126</v>
      </c>
      <c r="AW91" s="43" t="s">
        <v>209</v>
      </c>
      <c r="AX91" s="41"/>
    </row>
    <row r="92" spans="2:50" ht="124.9" hidden="1" customHeight="1" x14ac:dyDescent="0.2">
      <c r="B92" s="73" t="s">
        <v>210</v>
      </c>
      <c r="C92" s="74"/>
      <c r="D92" s="80" t="s">
        <v>58</v>
      </c>
      <c r="E92" s="81"/>
      <c r="F92" s="80" t="s">
        <v>59</v>
      </c>
      <c r="G92" s="81"/>
      <c r="H92" s="80" t="s">
        <v>60</v>
      </c>
      <c r="I92" s="81"/>
      <c r="J92" s="80" t="s">
        <v>61</v>
      </c>
      <c r="K92" s="81"/>
      <c r="L92" s="81"/>
      <c r="M92" s="74">
        <v>1</v>
      </c>
      <c r="N92" s="74"/>
      <c r="O92" s="74"/>
      <c r="P92" s="74">
        <v>1</v>
      </c>
      <c r="Q92" s="74"/>
      <c r="R92" s="74"/>
      <c r="S92" s="74">
        <v>3</v>
      </c>
      <c r="T92" s="74"/>
      <c r="U92" s="76" t="s">
        <v>133</v>
      </c>
      <c r="V92" s="77"/>
      <c r="W92" s="77"/>
      <c r="X92" s="77"/>
      <c r="Y92" s="77"/>
      <c r="Z92" s="78"/>
      <c r="AA92" s="79" t="s">
        <v>134</v>
      </c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37" t="s">
        <v>64</v>
      </c>
      <c r="AS92" s="37" t="s">
        <v>65</v>
      </c>
      <c r="AT92" s="47" t="s">
        <v>66</v>
      </c>
      <c r="AU92" s="67" t="s">
        <v>186</v>
      </c>
      <c r="AV92" s="40" t="s">
        <v>135</v>
      </c>
      <c r="AW92" s="43" t="s">
        <v>211</v>
      </c>
      <c r="AX92" s="41"/>
    </row>
    <row r="93" spans="2:50" ht="124.9" hidden="1" customHeight="1" x14ac:dyDescent="0.2">
      <c r="B93" s="73" t="s">
        <v>212</v>
      </c>
      <c r="C93" s="74"/>
      <c r="D93" s="80" t="s">
        <v>58</v>
      </c>
      <c r="E93" s="81"/>
      <c r="F93" s="80" t="s">
        <v>59</v>
      </c>
      <c r="G93" s="81"/>
      <c r="H93" s="80" t="s">
        <v>60</v>
      </c>
      <c r="I93" s="81"/>
      <c r="J93" s="80" t="s">
        <v>61</v>
      </c>
      <c r="K93" s="81"/>
      <c r="L93" s="81"/>
      <c r="M93" s="74">
        <v>1</v>
      </c>
      <c r="N93" s="74"/>
      <c r="O93" s="74"/>
      <c r="P93" s="74">
        <v>1</v>
      </c>
      <c r="Q93" s="74"/>
      <c r="R93" s="74"/>
      <c r="S93" s="74">
        <v>3</v>
      </c>
      <c r="T93" s="74"/>
      <c r="U93" s="76" t="s">
        <v>138</v>
      </c>
      <c r="V93" s="77"/>
      <c r="W93" s="77"/>
      <c r="X93" s="77"/>
      <c r="Y93" s="77"/>
      <c r="Z93" s="78"/>
      <c r="AA93" s="79" t="s">
        <v>139</v>
      </c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37" t="s">
        <v>64</v>
      </c>
      <c r="AS93" s="37" t="s">
        <v>65</v>
      </c>
      <c r="AT93" s="47" t="s">
        <v>66</v>
      </c>
      <c r="AU93" s="67" t="s">
        <v>186</v>
      </c>
      <c r="AV93" s="40" t="s">
        <v>140</v>
      </c>
      <c r="AW93" s="43" t="s">
        <v>213</v>
      </c>
      <c r="AX93" s="41"/>
    </row>
    <row r="94" spans="2:50" ht="184.15" hidden="1" customHeight="1" x14ac:dyDescent="0.2">
      <c r="B94" s="73" t="s">
        <v>214</v>
      </c>
      <c r="C94" s="74"/>
      <c r="D94" s="80" t="s">
        <v>58</v>
      </c>
      <c r="E94" s="81"/>
      <c r="F94" s="80" t="s">
        <v>59</v>
      </c>
      <c r="G94" s="81"/>
      <c r="H94" s="80" t="s">
        <v>60</v>
      </c>
      <c r="I94" s="81"/>
      <c r="J94" s="80" t="s">
        <v>61</v>
      </c>
      <c r="K94" s="81"/>
      <c r="L94" s="81"/>
      <c r="M94" s="74">
        <v>1</v>
      </c>
      <c r="N94" s="74"/>
      <c r="O94" s="74"/>
      <c r="P94" s="74">
        <v>1</v>
      </c>
      <c r="Q94" s="74"/>
      <c r="R94" s="74"/>
      <c r="S94" s="74">
        <v>3</v>
      </c>
      <c r="T94" s="74"/>
      <c r="U94" s="76" t="s">
        <v>143</v>
      </c>
      <c r="V94" s="77"/>
      <c r="W94" s="77"/>
      <c r="X94" s="77"/>
      <c r="Y94" s="77"/>
      <c r="Z94" s="78"/>
      <c r="AA94" s="79" t="s">
        <v>144</v>
      </c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37" t="s">
        <v>64</v>
      </c>
      <c r="AS94" s="37" t="s">
        <v>65</v>
      </c>
      <c r="AT94" s="47" t="s">
        <v>66</v>
      </c>
      <c r="AU94" s="67" t="s">
        <v>186</v>
      </c>
      <c r="AV94" s="40" t="s">
        <v>140</v>
      </c>
      <c r="AW94" s="43" t="s">
        <v>215</v>
      </c>
      <c r="AX94" s="41"/>
    </row>
    <row r="95" spans="2:50" ht="124.9" hidden="1" customHeight="1" x14ac:dyDescent="0.2">
      <c r="B95" s="73" t="s">
        <v>216</v>
      </c>
      <c r="C95" s="74"/>
      <c r="D95" s="80" t="s">
        <v>58</v>
      </c>
      <c r="E95" s="81"/>
      <c r="F95" s="80" t="s">
        <v>59</v>
      </c>
      <c r="G95" s="81"/>
      <c r="H95" s="80" t="s">
        <v>60</v>
      </c>
      <c r="I95" s="81"/>
      <c r="J95" s="80" t="s">
        <v>61</v>
      </c>
      <c r="K95" s="81"/>
      <c r="L95" s="81"/>
      <c r="M95" s="74">
        <v>1</v>
      </c>
      <c r="N95" s="74"/>
      <c r="O95" s="74"/>
      <c r="P95" s="74">
        <v>1</v>
      </c>
      <c r="Q95" s="74"/>
      <c r="R95" s="74"/>
      <c r="S95" s="74">
        <v>3</v>
      </c>
      <c r="T95" s="74"/>
      <c r="U95" s="76" t="s">
        <v>147</v>
      </c>
      <c r="V95" s="77"/>
      <c r="W95" s="77"/>
      <c r="X95" s="77"/>
      <c r="Y95" s="77"/>
      <c r="Z95" s="78"/>
      <c r="AA95" s="79" t="s">
        <v>148</v>
      </c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37" t="s">
        <v>64</v>
      </c>
      <c r="AS95" s="37" t="s">
        <v>65</v>
      </c>
      <c r="AT95" s="47" t="s">
        <v>66</v>
      </c>
      <c r="AU95" s="67" t="s">
        <v>186</v>
      </c>
      <c r="AV95" s="40" t="s">
        <v>140</v>
      </c>
      <c r="AW95" s="43" t="s">
        <v>217</v>
      </c>
      <c r="AX95" s="41"/>
    </row>
    <row r="96" spans="2:50" ht="124.9" hidden="1" customHeight="1" x14ac:dyDescent="0.2">
      <c r="B96" s="73" t="s">
        <v>218</v>
      </c>
      <c r="C96" s="74"/>
      <c r="D96" s="80" t="s">
        <v>58</v>
      </c>
      <c r="E96" s="81"/>
      <c r="F96" s="80" t="s">
        <v>59</v>
      </c>
      <c r="G96" s="81"/>
      <c r="H96" s="80" t="s">
        <v>60</v>
      </c>
      <c r="I96" s="81"/>
      <c r="J96" s="80" t="s">
        <v>61</v>
      </c>
      <c r="K96" s="81"/>
      <c r="L96" s="81"/>
      <c r="M96" s="74">
        <v>1</v>
      </c>
      <c r="N96" s="74"/>
      <c r="O96" s="74"/>
      <c r="P96" s="74">
        <v>1</v>
      </c>
      <c r="Q96" s="74"/>
      <c r="R96" s="74"/>
      <c r="S96" s="74">
        <v>3</v>
      </c>
      <c r="T96" s="74"/>
      <c r="U96" s="76" t="s">
        <v>151</v>
      </c>
      <c r="V96" s="77"/>
      <c r="W96" s="77"/>
      <c r="X96" s="77"/>
      <c r="Y96" s="77"/>
      <c r="Z96" s="78"/>
      <c r="AA96" s="79" t="s">
        <v>152</v>
      </c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37" t="s">
        <v>64</v>
      </c>
      <c r="AS96" s="37" t="s">
        <v>65</v>
      </c>
      <c r="AT96" s="47" t="s">
        <v>66</v>
      </c>
      <c r="AU96" s="67" t="s">
        <v>186</v>
      </c>
      <c r="AV96" s="40" t="s">
        <v>140</v>
      </c>
      <c r="AW96" s="43" t="s">
        <v>219</v>
      </c>
      <c r="AX96" s="41"/>
    </row>
    <row r="97" spans="2:50" ht="166.15" hidden="1" customHeight="1" x14ac:dyDescent="0.2">
      <c r="B97" s="73" t="s">
        <v>220</v>
      </c>
      <c r="C97" s="74"/>
      <c r="D97" s="80" t="s">
        <v>58</v>
      </c>
      <c r="E97" s="81"/>
      <c r="F97" s="80" t="s">
        <v>59</v>
      </c>
      <c r="G97" s="81"/>
      <c r="H97" s="80" t="s">
        <v>60</v>
      </c>
      <c r="I97" s="81"/>
      <c r="J97" s="80" t="s">
        <v>61</v>
      </c>
      <c r="K97" s="81"/>
      <c r="L97" s="81"/>
      <c r="M97" s="74">
        <v>1</v>
      </c>
      <c r="N97" s="74"/>
      <c r="O97" s="74"/>
      <c r="P97" s="74">
        <v>1</v>
      </c>
      <c r="Q97" s="74"/>
      <c r="R97" s="74"/>
      <c r="S97" s="74">
        <v>3</v>
      </c>
      <c r="T97" s="74"/>
      <c r="U97" s="76" t="s">
        <v>155</v>
      </c>
      <c r="V97" s="77"/>
      <c r="W97" s="77"/>
      <c r="X97" s="77"/>
      <c r="Y97" s="77"/>
      <c r="Z97" s="78"/>
      <c r="AA97" s="79" t="s">
        <v>156</v>
      </c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37" t="s">
        <v>64</v>
      </c>
      <c r="AS97" s="37" t="s">
        <v>65</v>
      </c>
      <c r="AT97" s="47" t="s">
        <v>66</v>
      </c>
      <c r="AU97" s="67" t="s">
        <v>186</v>
      </c>
      <c r="AV97" s="40" t="s">
        <v>157</v>
      </c>
      <c r="AW97" s="43" t="s">
        <v>221</v>
      </c>
      <c r="AX97" s="41"/>
    </row>
    <row r="98" spans="2:50" ht="202.9" hidden="1" customHeight="1" x14ac:dyDescent="0.2">
      <c r="B98" s="73" t="s">
        <v>222</v>
      </c>
      <c r="C98" s="74"/>
      <c r="D98" s="80" t="s">
        <v>58</v>
      </c>
      <c r="E98" s="81"/>
      <c r="F98" s="80" t="s">
        <v>59</v>
      </c>
      <c r="G98" s="81"/>
      <c r="H98" s="80" t="s">
        <v>60</v>
      </c>
      <c r="I98" s="81"/>
      <c r="J98" s="80" t="s">
        <v>61</v>
      </c>
      <c r="K98" s="81"/>
      <c r="L98" s="81"/>
      <c r="M98" s="74">
        <v>1</v>
      </c>
      <c r="N98" s="74"/>
      <c r="O98" s="74"/>
      <c r="P98" s="74">
        <v>1</v>
      </c>
      <c r="Q98" s="74"/>
      <c r="R98" s="74"/>
      <c r="S98" s="74">
        <v>3</v>
      </c>
      <c r="T98" s="74"/>
      <c r="U98" s="76" t="s">
        <v>160</v>
      </c>
      <c r="V98" s="77"/>
      <c r="W98" s="77"/>
      <c r="X98" s="77"/>
      <c r="Y98" s="77"/>
      <c r="Z98" s="78"/>
      <c r="AA98" s="79" t="s">
        <v>161</v>
      </c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37" t="s">
        <v>64</v>
      </c>
      <c r="AS98" s="37" t="s">
        <v>65</v>
      </c>
      <c r="AT98" s="47" t="s">
        <v>66</v>
      </c>
      <c r="AU98" s="67" t="s">
        <v>186</v>
      </c>
      <c r="AV98" s="40" t="s">
        <v>157</v>
      </c>
      <c r="AW98" s="43" t="s">
        <v>223</v>
      </c>
      <c r="AX98" s="41"/>
    </row>
    <row r="99" spans="2:50" ht="124.9" hidden="1" customHeight="1" x14ac:dyDescent="0.2">
      <c r="B99" s="73" t="s">
        <v>224</v>
      </c>
      <c r="C99" s="74"/>
      <c r="D99" s="80" t="s">
        <v>58</v>
      </c>
      <c r="E99" s="81"/>
      <c r="F99" s="80" t="s">
        <v>59</v>
      </c>
      <c r="G99" s="81"/>
      <c r="H99" s="80" t="s">
        <v>60</v>
      </c>
      <c r="I99" s="81"/>
      <c r="J99" s="80" t="s">
        <v>61</v>
      </c>
      <c r="K99" s="81"/>
      <c r="L99" s="81"/>
      <c r="M99" s="74">
        <v>1</v>
      </c>
      <c r="N99" s="74"/>
      <c r="O99" s="74"/>
      <c r="P99" s="74">
        <v>1</v>
      </c>
      <c r="Q99" s="74"/>
      <c r="R99" s="74"/>
      <c r="S99" s="74">
        <v>3</v>
      </c>
      <c r="T99" s="74"/>
      <c r="U99" s="76" t="s">
        <v>164</v>
      </c>
      <c r="V99" s="77"/>
      <c r="W99" s="77"/>
      <c r="X99" s="77"/>
      <c r="Y99" s="77"/>
      <c r="Z99" s="78"/>
      <c r="AA99" s="79" t="s">
        <v>165</v>
      </c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37" t="s">
        <v>64</v>
      </c>
      <c r="AS99" s="37" t="s">
        <v>65</v>
      </c>
      <c r="AT99" s="47" t="s">
        <v>66</v>
      </c>
      <c r="AU99" s="67" t="s">
        <v>186</v>
      </c>
      <c r="AV99" s="40" t="s">
        <v>157</v>
      </c>
      <c r="AW99" s="43" t="s">
        <v>225</v>
      </c>
      <c r="AX99" s="41"/>
    </row>
    <row r="100" spans="2:50" ht="183.6" hidden="1" customHeight="1" x14ac:dyDescent="0.2">
      <c r="B100" s="73" t="s">
        <v>226</v>
      </c>
      <c r="C100" s="74"/>
      <c r="D100" s="80" t="s">
        <v>58</v>
      </c>
      <c r="E100" s="81"/>
      <c r="F100" s="80" t="s">
        <v>59</v>
      </c>
      <c r="G100" s="81"/>
      <c r="H100" s="80" t="s">
        <v>60</v>
      </c>
      <c r="I100" s="81"/>
      <c r="J100" s="80" t="s">
        <v>61</v>
      </c>
      <c r="K100" s="81"/>
      <c r="L100" s="81"/>
      <c r="M100" s="74">
        <v>1</v>
      </c>
      <c r="N100" s="74"/>
      <c r="O100" s="74"/>
      <c r="P100" s="74">
        <v>1</v>
      </c>
      <c r="Q100" s="74"/>
      <c r="R100" s="74"/>
      <c r="S100" s="74">
        <v>3</v>
      </c>
      <c r="T100" s="74"/>
      <c r="U100" s="171" t="s">
        <v>168</v>
      </c>
      <c r="V100" s="172"/>
      <c r="W100" s="172"/>
      <c r="X100" s="172"/>
      <c r="Y100" s="172"/>
      <c r="Z100" s="173"/>
      <c r="AA100" s="174" t="s">
        <v>169</v>
      </c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37" t="s">
        <v>64</v>
      </c>
      <c r="AS100" s="37" t="s">
        <v>65</v>
      </c>
      <c r="AT100" s="47" t="s">
        <v>66</v>
      </c>
      <c r="AU100" s="67" t="s">
        <v>186</v>
      </c>
      <c r="AV100" s="40" t="s">
        <v>157</v>
      </c>
      <c r="AW100" s="176" t="s">
        <v>227</v>
      </c>
      <c r="AX100" s="41"/>
    </row>
    <row r="101" spans="2:50" ht="193.9" hidden="1" customHeight="1" x14ac:dyDescent="0.2">
      <c r="B101" s="73" t="s">
        <v>228</v>
      </c>
      <c r="C101" s="74"/>
      <c r="D101" s="80" t="s">
        <v>58</v>
      </c>
      <c r="E101" s="81"/>
      <c r="F101" s="80" t="s">
        <v>59</v>
      </c>
      <c r="G101" s="81"/>
      <c r="H101" s="80" t="s">
        <v>60</v>
      </c>
      <c r="I101" s="81"/>
      <c r="J101" s="80" t="s">
        <v>61</v>
      </c>
      <c r="K101" s="81"/>
      <c r="L101" s="81"/>
      <c r="M101" s="74">
        <v>1</v>
      </c>
      <c r="N101" s="74"/>
      <c r="O101" s="74"/>
      <c r="P101" s="74">
        <v>1</v>
      </c>
      <c r="Q101" s="74"/>
      <c r="R101" s="74"/>
      <c r="S101" s="74">
        <v>3</v>
      </c>
      <c r="T101" s="74"/>
      <c r="U101" s="76" t="s">
        <v>172</v>
      </c>
      <c r="V101" s="77"/>
      <c r="W101" s="77"/>
      <c r="X101" s="77"/>
      <c r="Y101" s="77"/>
      <c r="Z101" s="78"/>
      <c r="AA101" s="79" t="s">
        <v>173</v>
      </c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37" t="s">
        <v>64</v>
      </c>
      <c r="AS101" s="37" t="s">
        <v>65</v>
      </c>
      <c r="AT101" s="47" t="s">
        <v>66</v>
      </c>
      <c r="AU101" s="67" t="s">
        <v>186</v>
      </c>
      <c r="AV101" s="40" t="s">
        <v>174</v>
      </c>
      <c r="AW101" s="43" t="s">
        <v>229</v>
      </c>
      <c r="AX101" s="41"/>
    </row>
    <row r="102" spans="2:50" ht="202.15" hidden="1" customHeight="1" x14ac:dyDescent="0.2">
      <c r="B102" s="73" t="s">
        <v>230</v>
      </c>
      <c r="C102" s="74"/>
      <c r="D102" s="80" t="s">
        <v>58</v>
      </c>
      <c r="E102" s="81"/>
      <c r="F102" s="80" t="s">
        <v>59</v>
      </c>
      <c r="G102" s="81"/>
      <c r="H102" s="80" t="s">
        <v>60</v>
      </c>
      <c r="I102" s="81"/>
      <c r="J102" s="80" t="s">
        <v>61</v>
      </c>
      <c r="K102" s="81"/>
      <c r="L102" s="81"/>
      <c r="M102" s="74">
        <v>1</v>
      </c>
      <c r="N102" s="74"/>
      <c r="O102" s="74"/>
      <c r="P102" s="74">
        <v>1</v>
      </c>
      <c r="Q102" s="74"/>
      <c r="R102" s="74"/>
      <c r="S102" s="74">
        <v>3</v>
      </c>
      <c r="T102" s="74"/>
      <c r="U102" s="76" t="s">
        <v>177</v>
      </c>
      <c r="V102" s="77"/>
      <c r="W102" s="77"/>
      <c r="X102" s="77"/>
      <c r="Y102" s="77"/>
      <c r="Z102" s="78"/>
      <c r="AA102" s="79" t="s">
        <v>161</v>
      </c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37" t="s">
        <v>64</v>
      </c>
      <c r="AS102" s="37" t="s">
        <v>65</v>
      </c>
      <c r="AT102" s="47" t="s">
        <v>66</v>
      </c>
      <c r="AU102" s="67" t="s">
        <v>186</v>
      </c>
      <c r="AV102" s="40" t="s">
        <v>174</v>
      </c>
      <c r="AW102" s="43" t="s">
        <v>231</v>
      </c>
      <c r="AX102" s="41"/>
    </row>
    <row r="103" spans="2:50" ht="213.6" hidden="1" customHeight="1" x14ac:dyDescent="0.2">
      <c r="B103" s="73" t="s">
        <v>232</v>
      </c>
      <c r="C103" s="74"/>
      <c r="D103" s="80" t="s">
        <v>58</v>
      </c>
      <c r="E103" s="81"/>
      <c r="F103" s="80" t="s">
        <v>59</v>
      </c>
      <c r="G103" s="81"/>
      <c r="H103" s="80" t="s">
        <v>180</v>
      </c>
      <c r="I103" s="81"/>
      <c r="J103" s="80" t="s">
        <v>181</v>
      </c>
      <c r="K103" s="81"/>
      <c r="L103" s="81"/>
      <c r="M103" s="74">
        <v>1</v>
      </c>
      <c r="N103" s="74"/>
      <c r="O103" s="74"/>
      <c r="P103" s="74">
        <v>1</v>
      </c>
      <c r="Q103" s="74"/>
      <c r="R103" s="74"/>
      <c r="S103" s="74">
        <v>3</v>
      </c>
      <c r="T103" s="74"/>
      <c r="U103" s="76" t="s">
        <v>182</v>
      </c>
      <c r="V103" s="77"/>
      <c r="W103" s="77"/>
      <c r="X103" s="77"/>
      <c r="Y103" s="77"/>
      <c r="Z103" s="78"/>
      <c r="AA103" s="71" t="s">
        <v>183</v>
      </c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37" t="s">
        <v>64</v>
      </c>
      <c r="AS103" s="37" t="s">
        <v>65</v>
      </c>
      <c r="AT103" s="47" t="s">
        <v>66</v>
      </c>
      <c r="AU103" s="67" t="s">
        <v>186</v>
      </c>
      <c r="AV103" s="40" t="s">
        <v>174</v>
      </c>
      <c r="AW103" s="43" t="s">
        <v>233</v>
      </c>
      <c r="AX103" s="41"/>
    </row>
    <row r="104" spans="2:50" ht="124.9" hidden="1" customHeight="1" x14ac:dyDescent="0.2">
      <c r="B104" s="73" t="s">
        <v>234</v>
      </c>
      <c r="C104" s="74"/>
      <c r="D104" s="80" t="s">
        <v>58</v>
      </c>
      <c r="E104" s="81"/>
      <c r="F104" s="80" t="s">
        <v>59</v>
      </c>
      <c r="G104" s="81"/>
      <c r="H104" s="80" t="s">
        <v>60</v>
      </c>
      <c r="I104" s="81"/>
      <c r="J104" s="80" t="s">
        <v>61</v>
      </c>
      <c r="K104" s="81"/>
      <c r="L104" s="81"/>
      <c r="M104" s="74">
        <v>1</v>
      </c>
      <c r="N104" s="74"/>
      <c r="O104" s="74"/>
      <c r="P104" s="74">
        <v>1</v>
      </c>
      <c r="Q104" s="74"/>
      <c r="R104" s="74"/>
      <c r="S104" s="74">
        <v>3</v>
      </c>
      <c r="T104" s="74"/>
      <c r="U104" s="76" t="s">
        <v>62</v>
      </c>
      <c r="V104" s="77"/>
      <c r="W104" s="77"/>
      <c r="X104" s="77"/>
      <c r="Y104" s="77"/>
      <c r="Z104" s="78"/>
      <c r="AA104" s="79" t="s">
        <v>63</v>
      </c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37" t="s">
        <v>64</v>
      </c>
      <c r="AS104" s="37" t="s">
        <v>65</v>
      </c>
      <c r="AT104" s="47" t="s">
        <v>66</v>
      </c>
      <c r="AU104" s="68" t="s">
        <v>235</v>
      </c>
      <c r="AV104" s="40" t="s">
        <v>68</v>
      </c>
      <c r="AW104" s="43" t="s">
        <v>236</v>
      </c>
      <c r="AX104" s="41" t="s">
        <v>70</v>
      </c>
    </row>
    <row r="105" spans="2:50" ht="124.9" hidden="1" customHeight="1" x14ac:dyDescent="0.2">
      <c r="B105" s="73" t="s">
        <v>237</v>
      </c>
      <c r="C105" s="74"/>
      <c r="D105" s="80" t="s">
        <v>58</v>
      </c>
      <c r="E105" s="81"/>
      <c r="F105" s="80" t="s">
        <v>59</v>
      </c>
      <c r="G105" s="81"/>
      <c r="H105" s="80" t="s">
        <v>60</v>
      </c>
      <c r="I105" s="81"/>
      <c r="J105" s="80" t="s">
        <v>61</v>
      </c>
      <c r="K105" s="81"/>
      <c r="L105" s="81"/>
      <c r="M105" s="74">
        <v>1</v>
      </c>
      <c r="N105" s="74"/>
      <c r="O105" s="74"/>
      <c r="P105" s="74">
        <v>1</v>
      </c>
      <c r="Q105" s="74"/>
      <c r="R105" s="74"/>
      <c r="S105" s="74">
        <v>3</v>
      </c>
      <c r="T105" s="74"/>
      <c r="U105" s="76" t="s">
        <v>62</v>
      </c>
      <c r="V105" s="77"/>
      <c r="W105" s="77"/>
      <c r="X105" s="77"/>
      <c r="Y105" s="77"/>
      <c r="Z105" s="78"/>
      <c r="AA105" s="79" t="s">
        <v>72</v>
      </c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37" t="s">
        <v>64</v>
      </c>
      <c r="AS105" s="37" t="s">
        <v>65</v>
      </c>
      <c r="AT105" s="47" t="s">
        <v>66</v>
      </c>
      <c r="AU105" s="67" t="s">
        <v>235</v>
      </c>
      <c r="AV105" s="40" t="s">
        <v>73</v>
      </c>
      <c r="AW105" s="43" t="s">
        <v>236</v>
      </c>
      <c r="AX105" s="41" t="s">
        <v>74</v>
      </c>
    </row>
    <row r="106" spans="2:50" ht="124.9" hidden="1" customHeight="1" x14ac:dyDescent="0.2">
      <c r="B106" s="73" t="s">
        <v>238</v>
      </c>
      <c r="C106" s="74"/>
      <c r="D106" s="80" t="s">
        <v>58</v>
      </c>
      <c r="E106" s="81"/>
      <c r="F106" s="80" t="s">
        <v>59</v>
      </c>
      <c r="G106" s="81"/>
      <c r="H106" s="80" t="s">
        <v>60</v>
      </c>
      <c r="I106" s="81"/>
      <c r="J106" s="80" t="s">
        <v>61</v>
      </c>
      <c r="K106" s="81"/>
      <c r="L106" s="81"/>
      <c r="M106" s="74">
        <v>1</v>
      </c>
      <c r="N106" s="74"/>
      <c r="O106" s="74"/>
      <c r="P106" s="74">
        <v>1</v>
      </c>
      <c r="Q106" s="74"/>
      <c r="R106" s="74"/>
      <c r="S106" s="74">
        <v>3</v>
      </c>
      <c r="T106" s="74"/>
      <c r="U106" s="76" t="s">
        <v>62</v>
      </c>
      <c r="V106" s="77"/>
      <c r="W106" s="77"/>
      <c r="X106" s="77"/>
      <c r="Y106" s="77"/>
      <c r="Z106" s="78"/>
      <c r="AA106" s="79" t="s">
        <v>76</v>
      </c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37" t="s">
        <v>64</v>
      </c>
      <c r="AS106" s="37" t="s">
        <v>65</v>
      </c>
      <c r="AT106" s="47" t="s">
        <v>66</v>
      </c>
      <c r="AU106" s="67" t="s">
        <v>235</v>
      </c>
      <c r="AV106" s="40" t="s">
        <v>77</v>
      </c>
      <c r="AW106" s="43" t="s">
        <v>236</v>
      </c>
      <c r="AX106" s="41" t="s">
        <v>70</v>
      </c>
    </row>
    <row r="107" spans="2:50" ht="124.9" hidden="1" customHeight="1" x14ac:dyDescent="0.2">
      <c r="B107" s="73" t="s">
        <v>239</v>
      </c>
      <c r="C107" s="74"/>
      <c r="D107" s="80" t="s">
        <v>58</v>
      </c>
      <c r="E107" s="81"/>
      <c r="F107" s="80" t="s">
        <v>59</v>
      </c>
      <c r="G107" s="81"/>
      <c r="H107" s="80" t="s">
        <v>60</v>
      </c>
      <c r="I107" s="81"/>
      <c r="J107" s="80" t="s">
        <v>61</v>
      </c>
      <c r="K107" s="81"/>
      <c r="L107" s="81"/>
      <c r="M107" s="74">
        <v>1</v>
      </c>
      <c r="N107" s="74"/>
      <c r="O107" s="74"/>
      <c r="P107" s="74">
        <v>1</v>
      </c>
      <c r="Q107" s="74"/>
      <c r="R107" s="74"/>
      <c r="S107" s="74">
        <v>3</v>
      </c>
      <c r="T107" s="74"/>
      <c r="U107" s="76" t="s">
        <v>62</v>
      </c>
      <c r="V107" s="77"/>
      <c r="W107" s="77"/>
      <c r="X107" s="77"/>
      <c r="Y107" s="77"/>
      <c r="Z107" s="78"/>
      <c r="AA107" s="79" t="s">
        <v>79</v>
      </c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37" t="s">
        <v>64</v>
      </c>
      <c r="AS107" s="37" t="s">
        <v>65</v>
      </c>
      <c r="AT107" s="47" t="s">
        <v>66</v>
      </c>
      <c r="AU107" s="67" t="s">
        <v>235</v>
      </c>
      <c r="AV107" s="40" t="s">
        <v>80</v>
      </c>
      <c r="AW107" s="43" t="s">
        <v>236</v>
      </c>
      <c r="AX107" s="41" t="s">
        <v>70</v>
      </c>
    </row>
    <row r="108" spans="2:50" ht="124.9" hidden="1" customHeight="1" x14ac:dyDescent="0.2">
      <c r="B108" s="73" t="s">
        <v>240</v>
      </c>
      <c r="C108" s="74"/>
      <c r="D108" s="80" t="s">
        <v>58</v>
      </c>
      <c r="E108" s="81"/>
      <c r="F108" s="80" t="s">
        <v>59</v>
      </c>
      <c r="G108" s="81"/>
      <c r="H108" s="80" t="s">
        <v>60</v>
      </c>
      <c r="I108" s="81"/>
      <c r="J108" s="80" t="s">
        <v>61</v>
      </c>
      <c r="K108" s="81"/>
      <c r="L108" s="81"/>
      <c r="M108" s="74">
        <v>1</v>
      </c>
      <c r="N108" s="74"/>
      <c r="O108" s="74"/>
      <c r="P108" s="74">
        <v>1</v>
      </c>
      <c r="Q108" s="74"/>
      <c r="R108" s="74"/>
      <c r="S108" s="74">
        <v>3</v>
      </c>
      <c r="T108" s="74"/>
      <c r="U108" s="76" t="s">
        <v>62</v>
      </c>
      <c r="V108" s="77"/>
      <c r="W108" s="77"/>
      <c r="X108" s="77"/>
      <c r="Y108" s="77"/>
      <c r="Z108" s="78"/>
      <c r="AA108" s="79" t="s">
        <v>82</v>
      </c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37" t="s">
        <v>64</v>
      </c>
      <c r="AS108" s="37" t="s">
        <v>65</v>
      </c>
      <c r="AT108" s="47" t="s">
        <v>66</v>
      </c>
      <c r="AU108" s="67" t="s">
        <v>235</v>
      </c>
      <c r="AV108" s="40" t="s">
        <v>83</v>
      </c>
      <c r="AW108" s="43" t="s">
        <v>236</v>
      </c>
      <c r="AX108" s="41" t="s">
        <v>70</v>
      </c>
    </row>
    <row r="109" spans="2:50" ht="124.9" hidden="1" customHeight="1" x14ac:dyDescent="0.2">
      <c r="B109" s="73" t="s">
        <v>241</v>
      </c>
      <c r="C109" s="74"/>
      <c r="D109" s="80" t="s">
        <v>58</v>
      </c>
      <c r="E109" s="81"/>
      <c r="F109" s="80" t="s">
        <v>59</v>
      </c>
      <c r="G109" s="81"/>
      <c r="H109" s="80" t="s">
        <v>60</v>
      </c>
      <c r="I109" s="81"/>
      <c r="J109" s="80" t="s">
        <v>61</v>
      </c>
      <c r="K109" s="81"/>
      <c r="L109" s="81"/>
      <c r="M109" s="74">
        <v>1</v>
      </c>
      <c r="N109" s="74"/>
      <c r="O109" s="74"/>
      <c r="P109" s="74">
        <v>1</v>
      </c>
      <c r="Q109" s="74"/>
      <c r="R109" s="74"/>
      <c r="S109" s="74">
        <v>3</v>
      </c>
      <c r="T109" s="74"/>
      <c r="U109" s="76" t="s">
        <v>62</v>
      </c>
      <c r="V109" s="77"/>
      <c r="W109" s="77"/>
      <c r="X109" s="77"/>
      <c r="Y109" s="77"/>
      <c r="Z109" s="78"/>
      <c r="AA109" s="79" t="s">
        <v>85</v>
      </c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37" t="s">
        <v>64</v>
      </c>
      <c r="AS109" s="37" t="s">
        <v>65</v>
      </c>
      <c r="AT109" s="47" t="s">
        <v>66</v>
      </c>
      <c r="AU109" s="67" t="s">
        <v>235</v>
      </c>
      <c r="AV109" s="40" t="s">
        <v>86</v>
      </c>
      <c r="AW109" s="43" t="s">
        <v>236</v>
      </c>
      <c r="AX109" s="41" t="s">
        <v>70</v>
      </c>
    </row>
    <row r="110" spans="2:50" ht="124.9" hidden="1" customHeight="1" x14ac:dyDescent="0.2">
      <c r="B110" s="73" t="s">
        <v>242</v>
      </c>
      <c r="C110" s="74"/>
      <c r="D110" s="80" t="s">
        <v>58</v>
      </c>
      <c r="E110" s="81"/>
      <c r="F110" s="80" t="s">
        <v>59</v>
      </c>
      <c r="G110" s="81"/>
      <c r="H110" s="80" t="s">
        <v>60</v>
      </c>
      <c r="I110" s="81"/>
      <c r="J110" s="80" t="s">
        <v>61</v>
      </c>
      <c r="K110" s="81"/>
      <c r="L110" s="81"/>
      <c r="M110" s="74">
        <v>1</v>
      </c>
      <c r="N110" s="74"/>
      <c r="O110" s="74"/>
      <c r="P110" s="74">
        <v>1</v>
      </c>
      <c r="Q110" s="74"/>
      <c r="R110" s="74"/>
      <c r="S110" s="74">
        <v>3</v>
      </c>
      <c r="T110" s="74"/>
      <c r="U110" s="76" t="s">
        <v>62</v>
      </c>
      <c r="V110" s="77"/>
      <c r="W110" s="77"/>
      <c r="X110" s="77"/>
      <c r="Y110" s="77"/>
      <c r="Z110" s="78"/>
      <c r="AA110" s="79" t="s">
        <v>88</v>
      </c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37" t="s">
        <v>64</v>
      </c>
      <c r="AS110" s="37" t="s">
        <v>65</v>
      </c>
      <c r="AT110" s="47" t="s">
        <v>66</v>
      </c>
      <c r="AU110" s="67" t="s">
        <v>235</v>
      </c>
      <c r="AV110" s="40" t="s">
        <v>89</v>
      </c>
      <c r="AW110" s="43" t="s">
        <v>236</v>
      </c>
      <c r="AX110" s="41" t="s">
        <v>74</v>
      </c>
    </row>
    <row r="111" spans="2:50" ht="243" hidden="1" customHeight="1" x14ac:dyDescent="0.2">
      <c r="B111" s="73" t="s">
        <v>243</v>
      </c>
      <c r="C111" s="74"/>
      <c r="D111" s="80" t="s">
        <v>58</v>
      </c>
      <c r="E111" s="81"/>
      <c r="F111" s="80" t="s">
        <v>59</v>
      </c>
      <c r="G111" s="81"/>
      <c r="H111" s="80" t="s">
        <v>60</v>
      </c>
      <c r="I111" s="81"/>
      <c r="J111" s="80" t="s">
        <v>61</v>
      </c>
      <c r="K111" s="81"/>
      <c r="L111" s="81"/>
      <c r="M111" s="74">
        <v>1</v>
      </c>
      <c r="N111" s="74"/>
      <c r="O111" s="74"/>
      <c r="P111" s="74">
        <v>1</v>
      </c>
      <c r="Q111" s="74"/>
      <c r="R111" s="74"/>
      <c r="S111" s="74">
        <v>3</v>
      </c>
      <c r="T111" s="74"/>
      <c r="U111" s="76" t="s">
        <v>91</v>
      </c>
      <c r="V111" s="77"/>
      <c r="W111" s="77"/>
      <c r="X111" s="77"/>
      <c r="Y111" s="77"/>
      <c r="Z111" s="78"/>
      <c r="AA111" s="79" t="s">
        <v>92</v>
      </c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37" t="s">
        <v>64</v>
      </c>
      <c r="AS111" s="37" t="s">
        <v>65</v>
      </c>
      <c r="AT111" s="47" t="s">
        <v>66</v>
      </c>
      <c r="AU111" s="67" t="s">
        <v>235</v>
      </c>
      <c r="AV111" s="40" t="s">
        <v>93</v>
      </c>
      <c r="AW111" s="43" t="s">
        <v>244</v>
      </c>
      <c r="AX111" s="41" t="s">
        <v>70</v>
      </c>
    </row>
    <row r="112" spans="2:50" ht="222.6" hidden="1" customHeight="1" x14ac:dyDescent="0.2">
      <c r="B112" s="73" t="s">
        <v>245</v>
      </c>
      <c r="C112" s="74"/>
      <c r="D112" s="80" t="s">
        <v>58</v>
      </c>
      <c r="E112" s="81"/>
      <c r="F112" s="80" t="s">
        <v>59</v>
      </c>
      <c r="G112" s="81"/>
      <c r="H112" s="80" t="s">
        <v>60</v>
      </c>
      <c r="I112" s="81"/>
      <c r="J112" s="80" t="s">
        <v>61</v>
      </c>
      <c r="K112" s="81"/>
      <c r="L112" s="81"/>
      <c r="M112" s="74">
        <v>1</v>
      </c>
      <c r="N112" s="74"/>
      <c r="O112" s="74"/>
      <c r="P112" s="74">
        <v>1</v>
      </c>
      <c r="Q112" s="74"/>
      <c r="R112" s="74"/>
      <c r="S112" s="74">
        <v>3</v>
      </c>
      <c r="T112" s="74"/>
      <c r="U112" s="76" t="s">
        <v>91</v>
      </c>
      <c r="V112" s="77"/>
      <c r="W112" s="77"/>
      <c r="X112" s="77"/>
      <c r="Y112" s="77"/>
      <c r="Z112" s="78"/>
      <c r="AA112" s="79" t="s">
        <v>96</v>
      </c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37" t="s">
        <v>64</v>
      </c>
      <c r="AS112" s="37" t="s">
        <v>65</v>
      </c>
      <c r="AT112" s="47" t="s">
        <v>66</v>
      </c>
      <c r="AU112" s="67" t="s">
        <v>235</v>
      </c>
      <c r="AV112" s="40" t="s">
        <v>97</v>
      </c>
      <c r="AW112" s="43" t="s">
        <v>195</v>
      </c>
      <c r="AX112" s="41" t="s">
        <v>74</v>
      </c>
    </row>
    <row r="113" spans="2:50" ht="235.15" hidden="1" customHeight="1" x14ac:dyDescent="0.2">
      <c r="B113" s="73" t="s">
        <v>246</v>
      </c>
      <c r="C113" s="74"/>
      <c r="D113" s="80" t="s">
        <v>58</v>
      </c>
      <c r="E113" s="81"/>
      <c r="F113" s="80" t="s">
        <v>59</v>
      </c>
      <c r="G113" s="81"/>
      <c r="H113" s="80" t="s">
        <v>60</v>
      </c>
      <c r="I113" s="81"/>
      <c r="J113" s="80" t="s">
        <v>61</v>
      </c>
      <c r="K113" s="81"/>
      <c r="L113" s="81"/>
      <c r="M113" s="74">
        <v>1</v>
      </c>
      <c r="N113" s="74"/>
      <c r="O113" s="74"/>
      <c r="P113" s="74">
        <v>1</v>
      </c>
      <c r="Q113" s="74"/>
      <c r="R113" s="74"/>
      <c r="S113" s="74">
        <v>3</v>
      </c>
      <c r="T113" s="74"/>
      <c r="U113" s="76" t="s">
        <v>91</v>
      </c>
      <c r="V113" s="77"/>
      <c r="W113" s="77"/>
      <c r="X113" s="77"/>
      <c r="Y113" s="77"/>
      <c r="Z113" s="78"/>
      <c r="AA113" s="79" t="s">
        <v>99</v>
      </c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37" t="s">
        <v>64</v>
      </c>
      <c r="AS113" s="37" t="s">
        <v>65</v>
      </c>
      <c r="AT113" s="47" t="s">
        <v>66</v>
      </c>
      <c r="AU113" s="67" t="s">
        <v>235</v>
      </c>
      <c r="AV113" s="40" t="s">
        <v>100</v>
      </c>
      <c r="AW113" s="43" t="s">
        <v>244</v>
      </c>
      <c r="AX113" s="41" t="s">
        <v>70</v>
      </c>
    </row>
    <row r="114" spans="2:50" ht="268.14999999999998" hidden="1" customHeight="1" x14ac:dyDescent="0.2">
      <c r="B114" s="73" t="s">
        <v>247</v>
      </c>
      <c r="C114" s="74"/>
      <c r="D114" s="80" t="s">
        <v>58</v>
      </c>
      <c r="E114" s="81"/>
      <c r="F114" s="80" t="s">
        <v>59</v>
      </c>
      <c r="G114" s="81"/>
      <c r="H114" s="80" t="s">
        <v>60</v>
      </c>
      <c r="I114" s="81"/>
      <c r="J114" s="80" t="s">
        <v>61</v>
      </c>
      <c r="K114" s="81"/>
      <c r="L114" s="81"/>
      <c r="M114" s="74">
        <v>1</v>
      </c>
      <c r="N114" s="74"/>
      <c r="O114" s="74"/>
      <c r="P114" s="74">
        <v>1</v>
      </c>
      <c r="Q114" s="74"/>
      <c r="R114" s="74"/>
      <c r="S114" s="74">
        <v>3</v>
      </c>
      <c r="T114" s="74"/>
      <c r="U114" s="76" t="s">
        <v>91</v>
      </c>
      <c r="V114" s="77"/>
      <c r="W114" s="77"/>
      <c r="X114" s="77"/>
      <c r="Y114" s="77"/>
      <c r="Z114" s="78"/>
      <c r="AA114" s="79" t="s">
        <v>102</v>
      </c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37" t="s">
        <v>64</v>
      </c>
      <c r="AS114" s="37" t="s">
        <v>65</v>
      </c>
      <c r="AT114" s="47" t="s">
        <v>66</v>
      </c>
      <c r="AU114" s="67" t="s">
        <v>235</v>
      </c>
      <c r="AV114" s="40" t="s">
        <v>103</v>
      </c>
      <c r="AW114" s="43" t="s">
        <v>195</v>
      </c>
      <c r="AX114" s="41" t="s">
        <v>70</v>
      </c>
    </row>
    <row r="115" spans="2:50" ht="250.9" hidden="1" customHeight="1" x14ac:dyDescent="0.2">
      <c r="B115" s="73" t="s">
        <v>248</v>
      </c>
      <c r="C115" s="74"/>
      <c r="D115" s="80" t="s">
        <v>58</v>
      </c>
      <c r="E115" s="81"/>
      <c r="F115" s="80" t="s">
        <v>59</v>
      </c>
      <c r="G115" s="81"/>
      <c r="H115" s="80" t="s">
        <v>60</v>
      </c>
      <c r="I115" s="81"/>
      <c r="J115" s="80" t="s">
        <v>61</v>
      </c>
      <c r="K115" s="81"/>
      <c r="L115" s="81"/>
      <c r="M115" s="74">
        <v>1</v>
      </c>
      <c r="N115" s="74"/>
      <c r="O115" s="74"/>
      <c r="P115" s="74">
        <v>1</v>
      </c>
      <c r="Q115" s="74"/>
      <c r="R115" s="74"/>
      <c r="S115" s="74">
        <v>3</v>
      </c>
      <c r="T115" s="74"/>
      <c r="U115" s="76" t="s">
        <v>91</v>
      </c>
      <c r="V115" s="77"/>
      <c r="W115" s="77"/>
      <c r="X115" s="77"/>
      <c r="Y115" s="77"/>
      <c r="Z115" s="78"/>
      <c r="AA115" s="79" t="s">
        <v>105</v>
      </c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37" t="s">
        <v>64</v>
      </c>
      <c r="AS115" s="37" t="s">
        <v>65</v>
      </c>
      <c r="AT115" s="47" t="s">
        <v>66</v>
      </c>
      <c r="AU115" s="67" t="s">
        <v>235</v>
      </c>
      <c r="AV115" s="40" t="s">
        <v>106</v>
      </c>
      <c r="AW115" s="43" t="s">
        <v>244</v>
      </c>
      <c r="AX115" s="41" t="s">
        <v>70</v>
      </c>
    </row>
    <row r="116" spans="2:50" ht="234.6" hidden="1" customHeight="1" x14ac:dyDescent="0.2">
      <c r="B116" s="73" t="s">
        <v>249</v>
      </c>
      <c r="C116" s="74"/>
      <c r="D116" s="80" t="s">
        <v>58</v>
      </c>
      <c r="E116" s="81"/>
      <c r="F116" s="80" t="s">
        <v>59</v>
      </c>
      <c r="G116" s="81"/>
      <c r="H116" s="80" t="s">
        <v>60</v>
      </c>
      <c r="I116" s="81"/>
      <c r="J116" s="80" t="s">
        <v>61</v>
      </c>
      <c r="K116" s="81"/>
      <c r="L116" s="81"/>
      <c r="M116" s="74">
        <v>1</v>
      </c>
      <c r="N116" s="74"/>
      <c r="O116" s="74"/>
      <c r="P116" s="74">
        <v>1</v>
      </c>
      <c r="Q116" s="74"/>
      <c r="R116" s="74"/>
      <c r="S116" s="74">
        <v>3</v>
      </c>
      <c r="T116" s="74"/>
      <c r="U116" s="76" t="s">
        <v>91</v>
      </c>
      <c r="V116" s="77"/>
      <c r="W116" s="77"/>
      <c r="X116" s="77"/>
      <c r="Y116" s="77"/>
      <c r="Z116" s="78"/>
      <c r="AA116" s="79" t="s">
        <v>108</v>
      </c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37" t="s">
        <v>64</v>
      </c>
      <c r="AS116" s="37" t="s">
        <v>65</v>
      </c>
      <c r="AT116" s="47" t="s">
        <v>66</v>
      </c>
      <c r="AU116" s="67" t="s">
        <v>235</v>
      </c>
      <c r="AV116" s="40" t="s">
        <v>109</v>
      </c>
      <c r="AW116" s="43" t="s">
        <v>244</v>
      </c>
      <c r="AX116" s="41" t="s">
        <v>70</v>
      </c>
    </row>
    <row r="117" spans="2:50" ht="261" hidden="1" customHeight="1" x14ac:dyDescent="0.2">
      <c r="B117" s="73" t="s">
        <v>250</v>
      </c>
      <c r="C117" s="74"/>
      <c r="D117" s="80" t="s">
        <v>58</v>
      </c>
      <c r="E117" s="81"/>
      <c r="F117" s="80" t="s">
        <v>59</v>
      </c>
      <c r="G117" s="81"/>
      <c r="H117" s="80" t="s">
        <v>60</v>
      </c>
      <c r="I117" s="81"/>
      <c r="J117" s="80" t="s">
        <v>61</v>
      </c>
      <c r="K117" s="81"/>
      <c r="L117" s="81"/>
      <c r="M117" s="74">
        <v>1</v>
      </c>
      <c r="N117" s="74"/>
      <c r="O117" s="74"/>
      <c r="P117" s="74">
        <v>1</v>
      </c>
      <c r="Q117" s="74"/>
      <c r="R117" s="74"/>
      <c r="S117" s="74">
        <v>3</v>
      </c>
      <c r="T117" s="74"/>
      <c r="U117" s="76" t="s">
        <v>91</v>
      </c>
      <c r="V117" s="77"/>
      <c r="W117" s="77"/>
      <c r="X117" s="77"/>
      <c r="Y117" s="77"/>
      <c r="Z117" s="78"/>
      <c r="AA117" s="79" t="s">
        <v>111</v>
      </c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37" t="s">
        <v>64</v>
      </c>
      <c r="AS117" s="37" t="s">
        <v>65</v>
      </c>
      <c r="AT117" s="47" t="s">
        <v>66</v>
      </c>
      <c r="AU117" s="67" t="s">
        <v>235</v>
      </c>
      <c r="AV117" s="40" t="s">
        <v>112</v>
      </c>
      <c r="AW117" s="43" t="s">
        <v>195</v>
      </c>
      <c r="AX117" s="41" t="s">
        <v>74</v>
      </c>
    </row>
    <row r="118" spans="2:50" ht="285" hidden="1" customHeight="1" x14ac:dyDescent="0.2">
      <c r="B118" s="73" t="s">
        <v>251</v>
      </c>
      <c r="C118" s="74"/>
      <c r="D118" s="80" t="s">
        <v>58</v>
      </c>
      <c r="E118" s="81"/>
      <c r="F118" s="80" t="s">
        <v>59</v>
      </c>
      <c r="G118" s="81"/>
      <c r="H118" s="80" t="s">
        <v>60</v>
      </c>
      <c r="I118" s="81"/>
      <c r="J118" s="80" t="s">
        <v>61</v>
      </c>
      <c r="K118" s="81"/>
      <c r="L118" s="81"/>
      <c r="M118" s="74">
        <v>1</v>
      </c>
      <c r="N118" s="74"/>
      <c r="O118" s="74"/>
      <c r="P118" s="74">
        <v>1</v>
      </c>
      <c r="Q118" s="74"/>
      <c r="R118" s="74"/>
      <c r="S118" s="74">
        <v>3</v>
      </c>
      <c r="T118" s="74"/>
      <c r="U118" s="76" t="s">
        <v>114</v>
      </c>
      <c r="V118" s="77"/>
      <c r="W118" s="77"/>
      <c r="X118" s="77"/>
      <c r="Y118" s="77"/>
      <c r="Z118" s="78"/>
      <c r="AA118" s="79" t="s">
        <v>115</v>
      </c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37" t="s">
        <v>64</v>
      </c>
      <c r="AS118" s="37" t="s">
        <v>65</v>
      </c>
      <c r="AT118" s="47" t="s">
        <v>66</v>
      </c>
      <c r="AU118" s="67" t="s">
        <v>235</v>
      </c>
      <c r="AV118" s="40" t="s">
        <v>116</v>
      </c>
      <c r="AW118" s="43" t="s">
        <v>252</v>
      </c>
      <c r="AX118" s="41" t="s">
        <v>70</v>
      </c>
    </row>
    <row r="119" spans="2:50" ht="264.60000000000002" hidden="1" customHeight="1" x14ac:dyDescent="0.2">
      <c r="B119" s="73" t="s">
        <v>253</v>
      </c>
      <c r="C119" s="74"/>
      <c r="D119" s="80" t="s">
        <v>58</v>
      </c>
      <c r="E119" s="81"/>
      <c r="F119" s="80" t="s">
        <v>59</v>
      </c>
      <c r="G119" s="81"/>
      <c r="H119" s="80" t="s">
        <v>60</v>
      </c>
      <c r="I119" s="81"/>
      <c r="J119" s="80" t="s">
        <v>61</v>
      </c>
      <c r="K119" s="81"/>
      <c r="L119" s="81"/>
      <c r="M119" s="74">
        <v>1</v>
      </c>
      <c r="N119" s="74"/>
      <c r="O119" s="74"/>
      <c r="P119" s="74">
        <v>1</v>
      </c>
      <c r="Q119" s="74"/>
      <c r="R119" s="74"/>
      <c r="S119" s="74">
        <v>3</v>
      </c>
      <c r="T119" s="74"/>
      <c r="U119" s="76" t="s">
        <v>119</v>
      </c>
      <c r="V119" s="77"/>
      <c r="W119" s="77"/>
      <c r="X119" s="77"/>
      <c r="Y119" s="77"/>
      <c r="Z119" s="78"/>
      <c r="AA119" s="79" t="s">
        <v>120</v>
      </c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37" t="s">
        <v>64</v>
      </c>
      <c r="AS119" s="37" t="s">
        <v>65</v>
      </c>
      <c r="AT119" s="47" t="s">
        <v>66</v>
      </c>
      <c r="AU119" s="67" t="s">
        <v>235</v>
      </c>
      <c r="AV119" s="40" t="s">
        <v>121</v>
      </c>
      <c r="AW119" s="43" t="s">
        <v>254</v>
      </c>
      <c r="AX119" s="41" t="s">
        <v>74</v>
      </c>
    </row>
    <row r="120" spans="2:50" ht="201" customHeight="1" x14ac:dyDescent="0.2">
      <c r="B120" s="73" t="s">
        <v>255</v>
      </c>
      <c r="C120" s="74"/>
      <c r="D120" s="80" t="s">
        <v>58</v>
      </c>
      <c r="E120" s="81"/>
      <c r="F120" s="80" t="s">
        <v>59</v>
      </c>
      <c r="G120" s="81"/>
      <c r="H120" s="80" t="s">
        <v>60</v>
      </c>
      <c r="I120" s="81"/>
      <c r="J120" s="80" t="s">
        <v>61</v>
      </c>
      <c r="K120" s="81"/>
      <c r="L120" s="81"/>
      <c r="M120" s="74">
        <v>1</v>
      </c>
      <c r="N120" s="74"/>
      <c r="O120" s="74"/>
      <c r="P120" s="74">
        <v>1</v>
      </c>
      <c r="Q120" s="74"/>
      <c r="R120" s="74"/>
      <c r="S120" s="74">
        <v>3</v>
      </c>
      <c r="T120" s="74"/>
      <c r="U120" s="76" t="s">
        <v>124</v>
      </c>
      <c r="V120" s="77"/>
      <c r="W120" s="77"/>
      <c r="X120" s="77"/>
      <c r="Y120" s="77"/>
      <c r="Z120" s="78"/>
      <c r="AA120" s="79" t="s">
        <v>125</v>
      </c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37" t="s">
        <v>64</v>
      </c>
      <c r="AS120" s="37" t="s">
        <v>65</v>
      </c>
      <c r="AT120" s="47" t="s">
        <v>66</v>
      </c>
      <c r="AU120" s="67" t="s">
        <v>235</v>
      </c>
      <c r="AV120" s="40" t="s">
        <v>126</v>
      </c>
      <c r="AW120" s="43" t="s">
        <v>256</v>
      </c>
      <c r="AX120" s="41"/>
    </row>
    <row r="121" spans="2:50" ht="124.9" hidden="1" customHeight="1" x14ac:dyDescent="0.2">
      <c r="B121" s="73" t="s">
        <v>257</v>
      </c>
      <c r="C121" s="74"/>
      <c r="D121" s="80" t="s">
        <v>58</v>
      </c>
      <c r="E121" s="81"/>
      <c r="F121" s="80" t="s">
        <v>59</v>
      </c>
      <c r="G121" s="81"/>
      <c r="H121" s="80" t="s">
        <v>60</v>
      </c>
      <c r="I121" s="81"/>
      <c r="J121" s="80" t="s">
        <v>61</v>
      </c>
      <c r="K121" s="81"/>
      <c r="L121" s="81"/>
      <c r="M121" s="74">
        <v>1</v>
      </c>
      <c r="N121" s="74"/>
      <c r="O121" s="74"/>
      <c r="P121" s="74">
        <v>1</v>
      </c>
      <c r="Q121" s="74"/>
      <c r="R121" s="74"/>
      <c r="S121" s="74">
        <v>3</v>
      </c>
      <c r="T121" s="74"/>
      <c r="U121" s="76" t="s">
        <v>129</v>
      </c>
      <c r="V121" s="77"/>
      <c r="W121" s="77"/>
      <c r="X121" s="77"/>
      <c r="Y121" s="77"/>
      <c r="Z121" s="78"/>
      <c r="AA121" s="79" t="s">
        <v>130</v>
      </c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66" t="s">
        <v>64</v>
      </c>
      <c r="AS121" s="37" t="s">
        <v>65</v>
      </c>
      <c r="AT121" s="47" t="s">
        <v>66</v>
      </c>
      <c r="AU121" s="67" t="s">
        <v>235</v>
      </c>
      <c r="AV121" s="40" t="s">
        <v>126</v>
      </c>
      <c r="AW121" s="43" t="s">
        <v>258</v>
      </c>
      <c r="AX121" s="41"/>
    </row>
    <row r="122" spans="2:50" ht="210.6" hidden="1" customHeight="1" x14ac:dyDescent="0.2">
      <c r="B122" s="73" t="s">
        <v>259</v>
      </c>
      <c r="C122" s="74"/>
      <c r="D122" s="80" t="s">
        <v>58</v>
      </c>
      <c r="E122" s="81"/>
      <c r="F122" s="80" t="s">
        <v>59</v>
      </c>
      <c r="G122" s="81"/>
      <c r="H122" s="80" t="s">
        <v>60</v>
      </c>
      <c r="I122" s="81"/>
      <c r="J122" s="80" t="s">
        <v>61</v>
      </c>
      <c r="K122" s="81"/>
      <c r="L122" s="81"/>
      <c r="M122" s="74">
        <v>1</v>
      </c>
      <c r="N122" s="74"/>
      <c r="O122" s="74"/>
      <c r="P122" s="74">
        <v>1</v>
      </c>
      <c r="Q122" s="74"/>
      <c r="R122" s="74"/>
      <c r="S122" s="74">
        <v>3</v>
      </c>
      <c r="T122" s="74"/>
      <c r="U122" s="76" t="s">
        <v>133</v>
      </c>
      <c r="V122" s="77"/>
      <c r="W122" s="77"/>
      <c r="X122" s="77"/>
      <c r="Y122" s="77"/>
      <c r="Z122" s="78"/>
      <c r="AA122" s="79" t="s">
        <v>134</v>
      </c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37" t="s">
        <v>64</v>
      </c>
      <c r="AS122" s="37" t="s">
        <v>65</v>
      </c>
      <c r="AT122" s="47" t="s">
        <v>66</v>
      </c>
      <c r="AU122" s="67" t="s">
        <v>235</v>
      </c>
      <c r="AV122" s="40" t="s">
        <v>135</v>
      </c>
      <c r="AW122" s="43" t="s">
        <v>260</v>
      </c>
      <c r="AX122" s="41"/>
    </row>
    <row r="123" spans="2:50" ht="124.9" hidden="1" customHeight="1" x14ac:dyDescent="0.2">
      <c r="B123" s="73" t="s">
        <v>261</v>
      </c>
      <c r="C123" s="74"/>
      <c r="D123" s="80" t="s">
        <v>58</v>
      </c>
      <c r="E123" s="81"/>
      <c r="F123" s="80" t="s">
        <v>59</v>
      </c>
      <c r="G123" s="81"/>
      <c r="H123" s="80" t="s">
        <v>60</v>
      </c>
      <c r="I123" s="81"/>
      <c r="J123" s="80" t="s">
        <v>61</v>
      </c>
      <c r="K123" s="81"/>
      <c r="L123" s="81"/>
      <c r="M123" s="74">
        <v>1</v>
      </c>
      <c r="N123" s="74"/>
      <c r="O123" s="74"/>
      <c r="P123" s="74">
        <v>1</v>
      </c>
      <c r="Q123" s="74"/>
      <c r="R123" s="74"/>
      <c r="S123" s="74">
        <v>3</v>
      </c>
      <c r="T123" s="74"/>
      <c r="U123" s="76" t="s">
        <v>138</v>
      </c>
      <c r="V123" s="77"/>
      <c r="W123" s="77"/>
      <c r="X123" s="77"/>
      <c r="Y123" s="77"/>
      <c r="Z123" s="78"/>
      <c r="AA123" s="79" t="s">
        <v>139</v>
      </c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37" t="s">
        <v>64</v>
      </c>
      <c r="AS123" s="37" t="s">
        <v>65</v>
      </c>
      <c r="AT123" s="47" t="s">
        <v>66</v>
      </c>
      <c r="AU123" s="67" t="s">
        <v>235</v>
      </c>
      <c r="AV123" s="40" t="s">
        <v>140</v>
      </c>
      <c r="AW123" s="43" t="s">
        <v>262</v>
      </c>
      <c r="AX123" s="41"/>
    </row>
    <row r="124" spans="2:50" ht="222.6" hidden="1" customHeight="1" x14ac:dyDescent="0.2">
      <c r="B124" s="73" t="s">
        <v>263</v>
      </c>
      <c r="C124" s="74"/>
      <c r="D124" s="80" t="s">
        <v>58</v>
      </c>
      <c r="E124" s="81"/>
      <c r="F124" s="80" t="s">
        <v>59</v>
      </c>
      <c r="G124" s="81"/>
      <c r="H124" s="80" t="s">
        <v>60</v>
      </c>
      <c r="I124" s="81"/>
      <c r="J124" s="80" t="s">
        <v>61</v>
      </c>
      <c r="K124" s="81"/>
      <c r="L124" s="81"/>
      <c r="M124" s="74">
        <v>1</v>
      </c>
      <c r="N124" s="74"/>
      <c r="O124" s="74"/>
      <c r="P124" s="74">
        <v>1</v>
      </c>
      <c r="Q124" s="74"/>
      <c r="R124" s="74"/>
      <c r="S124" s="74">
        <v>3</v>
      </c>
      <c r="T124" s="74"/>
      <c r="U124" s="76" t="s">
        <v>143</v>
      </c>
      <c r="V124" s="77"/>
      <c r="W124" s="77"/>
      <c r="X124" s="77"/>
      <c r="Y124" s="77"/>
      <c r="Z124" s="78"/>
      <c r="AA124" s="79" t="s">
        <v>144</v>
      </c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37" t="s">
        <v>64</v>
      </c>
      <c r="AS124" s="37" t="s">
        <v>65</v>
      </c>
      <c r="AT124" s="47" t="s">
        <v>66</v>
      </c>
      <c r="AU124" s="67" t="s">
        <v>235</v>
      </c>
      <c r="AV124" s="40" t="s">
        <v>140</v>
      </c>
      <c r="AW124" s="43" t="s">
        <v>264</v>
      </c>
      <c r="AX124" s="41"/>
    </row>
    <row r="125" spans="2:50" ht="215.45" hidden="1" customHeight="1" x14ac:dyDescent="0.2">
      <c r="B125" s="73" t="s">
        <v>265</v>
      </c>
      <c r="C125" s="74"/>
      <c r="D125" s="80" t="s">
        <v>58</v>
      </c>
      <c r="E125" s="81"/>
      <c r="F125" s="80" t="s">
        <v>59</v>
      </c>
      <c r="G125" s="81"/>
      <c r="H125" s="80" t="s">
        <v>60</v>
      </c>
      <c r="I125" s="81"/>
      <c r="J125" s="80" t="s">
        <v>61</v>
      </c>
      <c r="K125" s="81"/>
      <c r="L125" s="81"/>
      <c r="M125" s="74">
        <v>1</v>
      </c>
      <c r="N125" s="74"/>
      <c r="O125" s="74"/>
      <c r="P125" s="74">
        <v>1</v>
      </c>
      <c r="Q125" s="74"/>
      <c r="R125" s="74"/>
      <c r="S125" s="74">
        <v>3</v>
      </c>
      <c r="T125" s="74"/>
      <c r="U125" s="76" t="s">
        <v>147</v>
      </c>
      <c r="V125" s="77"/>
      <c r="W125" s="77"/>
      <c r="X125" s="77"/>
      <c r="Y125" s="77"/>
      <c r="Z125" s="78"/>
      <c r="AA125" s="79" t="s">
        <v>148</v>
      </c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37" t="s">
        <v>64</v>
      </c>
      <c r="AS125" s="37" t="s">
        <v>65</v>
      </c>
      <c r="AT125" s="47" t="s">
        <v>66</v>
      </c>
      <c r="AU125" s="67" t="s">
        <v>235</v>
      </c>
      <c r="AV125" s="40" t="s">
        <v>140</v>
      </c>
      <c r="AW125" s="43" t="s">
        <v>266</v>
      </c>
      <c r="AX125" s="41"/>
    </row>
    <row r="126" spans="2:50" ht="124.9" hidden="1" customHeight="1" x14ac:dyDescent="0.2">
      <c r="B126" s="73" t="s">
        <v>267</v>
      </c>
      <c r="C126" s="74"/>
      <c r="D126" s="80" t="s">
        <v>58</v>
      </c>
      <c r="E126" s="81"/>
      <c r="F126" s="80" t="s">
        <v>59</v>
      </c>
      <c r="G126" s="81"/>
      <c r="H126" s="80" t="s">
        <v>60</v>
      </c>
      <c r="I126" s="81"/>
      <c r="J126" s="80" t="s">
        <v>61</v>
      </c>
      <c r="K126" s="81"/>
      <c r="L126" s="81"/>
      <c r="M126" s="74">
        <v>1</v>
      </c>
      <c r="N126" s="74"/>
      <c r="O126" s="74"/>
      <c r="P126" s="74">
        <v>1</v>
      </c>
      <c r="Q126" s="74"/>
      <c r="R126" s="74"/>
      <c r="S126" s="74">
        <v>3</v>
      </c>
      <c r="T126" s="74"/>
      <c r="U126" s="76" t="s">
        <v>151</v>
      </c>
      <c r="V126" s="77"/>
      <c r="W126" s="77"/>
      <c r="X126" s="77"/>
      <c r="Y126" s="77"/>
      <c r="Z126" s="78"/>
      <c r="AA126" s="79" t="s">
        <v>152</v>
      </c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37" t="s">
        <v>64</v>
      </c>
      <c r="AS126" s="37" t="s">
        <v>65</v>
      </c>
      <c r="AT126" s="47" t="s">
        <v>66</v>
      </c>
      <c r="AU126" s="67" t="s">
        <v>235</v>
      </c>
      <c r="AV126" s="40" t="s">
        <v>140</v>
      </c>
      <c r="AW126" s="43" t="s">
        <v>268</v>
      </c>
      <c r="AX126" s="41"/>
    </row>
    <row r="127" spans="2:50" ht="211.15" hidden="1" customHeight="1" x14ac:dyDescent="0.2">
      <c r="B127" s="73" t="s">
        <v>269</v>
      </c>
      <c r="C127" s="74"/>
      <c r="D127" s="80" t="s">
        <v>58</v>
      </c>
      <c r="E127" s="81"/>
      <c r="F127" s="80" t="s">
        <v>59</v>
      </c>
      <c r="G127" s="81"/>
      <c r="H127" s="80" t="s">
        <v>60</v>
      </c>
      <c r="I127" s="81"/>
      <c r="J127" s="80" t="s">
        <v>61</v>
      </c>
      <c r="K127" s="81"/>
      <c r="L127" s="81"/>
      <c r="M127" s="74">
        <v>1</v>
      </c>
      <c r="N127" s="74"/>
      <c r="O127" s="74"/>
      <c r="P127" s="74">
        <v>1</v>
      </c>
      <c r="Q127" s="74"/>
      <c r="R127" s="74"/>
      <c r="S127" s="74">
        <v>3</v>
      </c>
      <c r="T127" s="74"/>
      <c r="U127" s="76" t="s">
        <v>155</v>
      </c>
      <c r="V127" s="77"/>
      <c r="W127" s="77"/>
      <c r="X127" s="77"/>
      <c r="Y127" s="77"/>
      <c r="Z127" s="78"/>
      <c r="AA127" s="79" t="s">
        <v>156</v>
      </c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37" t="s">
        <v>64</v>
      </c>
      <c r="AS127" s="37" t="s">
        <v>65</v>
      </c>
      <c r="AT127" s="47" t="s">
        <v>66</v>
      </c>
      <c r="AU127" s="67" t="s">
        <v>235</v>
      </c>
      <c r="AV127" s="40" t="s">
        <v>157</v>
      </c>
      <c r="AW127" s="43" t="s">
        <v>270</v>
      </c>
      <c r="AX127" s="41"/>
    </row>
    <row r="128" spans="2:50" ht="203.45" hidden="1" customHeight="1" x14ac:dyDescent="0.2">
      <c r="B128" s="73" t="s">
        <v>271</v>
      </c>
      <c r="C128" s="74"/>
      <c r="D128" s="80" t="s">
        <v>58</v>
      </c>
      <c r="E128" s="81"/>
      <c r="F128" s="80" t="s">
        <v>59</v>
      </c>
      <c r="G128" s="81"/>
      <c r="H128" s="80" t="s">
        <v>60</v>
      </c>
      <c r="I128" s="81"/>
      <c r="J128" s="80" t="s">
        <v>61</v>
      </c>
      <c r="K128" s="81"/>
      <c r="L128" s="81"/>
      <c r="M128" s="74">
        <v>1</v>
      </c>
      <c r="N128" s="74"/>
      <c r="O128" s="74"/>
      <c r="P128" s="74">
        <v>1</v>
      </c>
      <c r="Q128" s="74"/>
      <c r="R128" s="74"/>
      <c r="S128" s="74">
        <v>3</v>
      </c>
      <c r="T128" s="74"/>
      <c r="U128" s="76" t="s">
        <v>160</v>
      </c>
      <c r="V128" s="77"/>
      <c r="W128" s="77"/>
      <c r="X128" s="77"/>
      <c r="Y128" s="77"/>
      <c r="Z128" s="78"/>
      <c r="AA128" s="79" t="s">
        <v>161</v>
      </c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37" t="s">
        <v>64</v>
      </c>
      <c r="AS128" s="37" t="s">
        <v>65</v>
      </c>
      <c r="AT128" s="47" t="s">
        <v>66</v>
      </c>
      <c r="AU128" s="67" t="s">
        <v>235</v>
      </c>
      <c r="AV128" s="40" t="s">
        <v>157</v>
      </c>
      <c r="AW128" s="43" t="s">
        <v>272</v>
      </c>
      <c r="AX128" s="41"/>
    </row>
    <row r="129" spans="2:50" ht="209.45" hidden="1" customHeight="1" x14ac:dyDescent="0.2">
      <c r="B129" s="73" t="s">
        <v>273</v>
      </c>
      <c r="C129" s="74"/>
      <c r="D129" s="80" t="s">
        <v>58</v>
      </c>
      <c r="E129" s="81"/>
      <c r="F129" s="80" t="s">
        <v>59</v>
      </c>
      <c r="G129" s="81"/>
      <c r="H129" s="80" t="s">
        <v>60</v>
      </c>
      <c r="I129" s="81"/>
      <c r="J129" s="80" t="s">
        <v>61</v>
      </c>
      <c r="K129" s="81"/>
      <c r="L129" s="81"/>
      <c r="M129" s="74">
        <v>1</v>
      </c>
      <c r="N129" s="74"/>
      <c r="O129" s="74"/>
      <c r="P129" s="74">
        <v>1</v>
      </c>
      <c r="Q129" s="74"/>
      <c r="R129" s="74"/>
      <c r="S129" s="74">
        <v>3</v>
      </c>
      <c r="T129" s="74"/>
      <c r="U129" s="76" t="s">
        <v>164</v>
      </c>
      <c r="V129" s="77"/>
      <c r="W129" s="77"/>
      <c r="X129" s="77"/>
      <c r="Y129" s="77"/>
      <c r="Z129" s="78"/>
      <c r="AA129" s="79" t="s">
        <v>165</v>
      </c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37" t="s">
        <v>64</v>
      </c>
      <c r="AS129" s="37" t="s">
        <v>65</v>
      </c>
      <c r="AT129" s="47" t="s">
        <v>66</v>
      </c>
      <c r="AU129" s="67" t="s">
        <v>235</v>
      </c>
      <c r="AV129" s="40" t="s">
        <v>157</v>
      </c>
      <c r="AW129" s="43" t="s">
        <v>274</v>
      </c>
      <c r="AX129" s="41"/>
    </row>
    <row r="130" spans="2:50" ht="201" hidden="1" customHeight="1" x14ac:dyDescent="0.2">
      <c r="B130" s="73" t="s">
        <v>275</v>
      </c>
      <c r="C130" s="74"/>
      <c r="D130" s="80" t="s">
        <v>58</v>
      </c>
      <c r="E130" s="81"/>
      <c r="F130" s="80" t="s">
        <v>59</v>
      </c>
      <c r="G130" s="81"/>
      <c r="H130" s="80" t="s">
        <v>60</v>
      </c>
      <c r="I130" s="81"/>
      <c r="J130" s="80" t="s">
        <v>61</v>
      </c>
      <c r="K130" s="81"/>
      <c r="L130" s="81"/>
      <c r="M130" s="74">
        <v>1</v>
      </c>
      <c r="N130" s="74"/>
      <c r="O130" s="74"/>
      <c r="P130" s="74">
        <v>1</v>
      </c>
      <c r="Q130" s="74"/>
      <c r="R130" s="74"/>
      <c r="S130" s="74">
        <v>3</v>
      </c>
      <c r="T130" s="74"/>
      <c r="U130" s="171" t="s">
        <v>168</v>
      </c>
      <c r="V130" s="172"/>
      <c r="W130" s="172"/>
      <c r="X130" s="172"/>
      <c r="Y130" s="172"/>
      <c r="Z130" s="173"/>
      <c r="AA130" s="174" t="s">
        <v>169</v>
      </c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37" t="s">
        <v>64</v>
      </c>
      <c r="AS130" s="37" t="s">
        <v>65</v>
      </c>
      <c r="AT130" s="47" t="s">
        <v>66</v>
      </c>
      <c r="AU130" s="67" t="s">
        <v>235</v>
      </c>
      <c r="AV130" s="40" t="s">
        <v>157</v>
      </c>
      <c r="AW130" s="176" t="s">
        <v>276</v>
      </c>
      <c r="AX130" s="41"/>
    </row>
    <row r="131" spans="2:50" ht="220.9" hidden="1" customHeight="1" x14ac:dyDescent="0.2">
      <c r="B131" s="73" t="s">
        <v>277</v>
      </c>
      <c r="C131" s="74"/>
      <c r="D131" s="80" t="s">
        <v>58</v>
      </c>
      <c r="E131" s="81"/>
      <c r="F131" s="80" t="s">
        <v>59</v>
      </c>
      <c r="G131" s="81"/>
      <c r="H131" s="80" t="s">
        <v>60</v>
      </c>
      <c r="I131" s="81"/>
      <c r="J131" s="80" t="s">
        <v>61</v>
      </c>
      <c r="K131" s="81"/>
      <c r="L131" s="81"/>
      <c r="M131" s="74">
        <v>1</v>
      </c>
      <c r="N131" s="74"/>
      <c r="O131" s="74"/>
      <c r="P131" s="74">
        <v>1</v>
      </c>
      <c r="Q131" s="74"/>
      <c r="R131" s="74"/>
      <c r="S131" s="74">
        <v>3</v>
      </c>
      <c r="T131" s="74"/>
      <c r="U131" s="76" t="s">
        <v>172</v>
      </c>
      <c r="V131" s="77"/>
      <c r="W131" s="77"/>
      <c r="X131" s="77"/>
      <c r="Y131" s="77"/>
      <c r="Z131" s="78"/>
      <c r="AA131" s="79" t="s">
        <v>173</v>
      </c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37" t="s">
        <v>64</v>
      </c>
      <c r="AS131" s="37" t="s">
        <v>65</v>
      </c>
      <c r="AT131" s="47" t="s">
        <v>66</v>
      </c>
      <c r="AU131" s="67" t="s">
        <v>235</v>
      </c>
      <c r="AV131" s="40" t="s">
        <v>174</v>
      </c>
      <c r="AW131" s="43" t="s">
        <v>278</v>
      </c>
      <c r="AX131" s="41"/>
    </row>
    <row r="132" spans="2:50" ht="201" hidden="1" customHeight="1" x14ac:dyDescent="0.2">
      <c r="B132" s="73" t="s">
        <v>279</v>
      </c>
      <c r="C132" s="74"/>
      <c r="D132" s="80" t="s">
        <v>58</v>
      </c>
      <c r="E132" s="81"/>
      <c r="F132" s="80" t="s">
        <v>59</v>
      </c>
      <c r="G132" s="81"/>
      <c r="H132" s="80" t="s">
        <v>60</v>
      </c>
      <c r="I132" s="81"/>
      <c r="J132" s="80" t="s">
        <v>61</v>
      </c>
      <c r="K132" s="81"/>
      <c r="L132" s="81"/>
      <c r="M132" s="74">
        <v>1</v>
      </c>
      <c r="N132" s="74"/>
      <c r="O132" s="74"/>
      <c r="P132" s="74">
        <v>1</v>
      </c>
      <c r="Q132" s="74"/>
      <c r="R132" s="74"/>
      <c r="S132" s="74">
        <v>3</v>
      </c>
      <c r="T132" s="74"/>
      <c r="U132" s="76" t="s">
        <v>177</v>
      </c>
      <c r="V132" s="77"/>
      <c r="W132" s="77"/>
      <c r="X132" s="77"/>
      <c r="Y132" s="77"/>
      <c r="Z132" s="78"/>
      <c r="AA132" s="79" t="s">
        <v>161</v>
      </c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37" t="s">
        <v>64</v>
      </c>
      <c r="AS132" s="37" t="s">
        <v>65</v>
      </c>
      <c r="AT132" s="47" t="s">
        <v>66</v>
      </c>
      <c r="AU132" s="67" t="s">
        <v>235</v>
      </c>
      <c r="AV132" s="40" t="s">
        <v>174</v>
      </c>
      <c r="AW132" s="43" t="s">
        <v>280</v>
      </c>
      <c r="AX132" s="41"/>
    </row>
    <row r="133" spans="2:50" ht="204.6" hidden="1" customHeight="1" x14ac:dyDescent="0.2">
      <c r="B133" s="73" t="s">
        <v>281</v>
      </c>
      <c r="C133" s="74"/>
      <c r="D133" s="80" t="s">
        <v>58</v>
      </c>
      <c r="E133" s="81"/>
      <c r="F133" s="80" t="s">
        <v>59</v>
      </c>
      <c r="G133" s="81"/>
      <c r="H133" s="80" t="s">
        <v>180</v>
      </c>
      <c r="I133" s="81"/>
      <c r="J133" s="80" t="s">
        <v>181</v>
      </c>
      <c r="K133" s="81"/>
      <c r="L133" s="81"/>
      <c r="M133" s="74">
        <v>1</v>
      </c>
      <c r="N133" s="74"/>
      <c r="O133" s="74"/>
      <c r="P133" s="74">
        <v>1</v>
      </c>
      <c r="Q133" s="74"/>
      <c r="R133" s="74"/>
      <c r="S133" s="74">
        <v>3</v>
      </c>
      <c r="T133" s="74"/>
      <c r="U133" s="76" t="s">
        <v>182</v>
      </c>
      <c r="V133" s="77"/>
      <c r="W133" s="77"/>
      <c r="X133" s="77"/>
      <c r="Y133" s="77"/>
      <c r="Z133" s="78"/>
      <c r="AA133" s="71" t="s">
        <v>183</v>
      </c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37" t="s">
        <v>64</v>
      </c>
      <c r="AS133" s="37" t="s">
        <v>65</v>
      </c>
      <c r="AT133" s="47" t="s">
        <v>66</v>
      </c>
      <c r="AU133" s="67" t="s">
        <v>235</v>
      </c>
      <c r="AV133" s="40" t="s">
        <v>174</v>
      </c>
      <c r="AW133" s="43" t="s">
        <v>282</v>
      </c>
      <c r="AX133" s="41"/>
    </row>
    <row r="134" spans="2:50" ht="124.9" hidden="1" customHeight="1" x14ac:dyDescent="0.2">
      <c r="B134" s="73" t="s">
        <v>283</v>
      </c>
      <c r="C134" s="74"/>
      <c r="D134" s="80" t="s">
        <v>58</v>
      </c>
      <c r="E134" s="81"/>
      <c r="F134" s="80" t="s">
        <v>59</v>
      </c>
      <c r="G134" s="81"/>
      <c r="H134" s="80" t="s">
        <v>60</v>
      </c>
      <c r="I134" s="81"/>
      <c r="J134" s="80" t="s">
        <v>61</v>
      </c>
      <c r="K134" s="81"/>
      <c r="L134" s="81"/>
      <c r="M134" s="74">
        <v>1</v>
      </c>
      <c r="N134" s="74"/>
      <c r="O134" s="74"/>
      <c r="P134" s="74">
        <v>1</v>
      </c>
      <c r="Q134" s="74"/>
      <c r="R134" s="74"/>
      <c r="S134" s="74">
        <v>3</v>
      </c>
      <c r="T134" s="74"/>
      <c r="U134" s="76" t="s">
        <v>62</v>
      </c>
      <c r="V134" s="77"/>
      <c r="W134" s="77"/>
      <c r="X134" s="77"/>
      <c r="Y134" s="77"/>
      <c r="Z134" s="78"/>
      <c r="AA134" s="79" t="s">
        <v>63</v>
      </c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37" t="s">
        <v>64</v>
      </c>
      <c r="AS134" s="37" t="s">
        <v>65</v>
      </c>
      <c r="AT134" s="47" t="s">
        <v>66</v>
      </c>
      <c r="AU134" s="68" t="s">
        <v>284</v>
      </c>
      <c r="AV134" s="40" t="s">
        <v>68</v>
      </c>
      <c r="AW134" s="43" t="s">
        <v>285</v>
      </c>
      <c r="AX134" s="41" t="s">
        <v>70</v>
      </c>
    </row>
    <row r="135" spans="2:50" ht="124.9" hidden="1" customHeight="1" x14ac:dyDescent="0.2">
      <c r="B135" s="73" t="s">
        <v>286</v>
      </c>
      <c r="C135" s="74"/>
      <c r="D135" s="80" t="s">
        <v>58</v>
      </c>
      <c r="E135" s="81"/>
      <c r="F135" s="80" t="s">
        <v>59</v>
      </c>
      <c r="G135" s="81"/>
      <c r="H135" s="80" t="s">
        <v>60</v>
      </c>
      <c r="I135" s="81"/>
      <c r="J135" s="80" t="s">
        <v>61</v>
      </c>
      <c r="K135" s="81"/>
      <c r="L135" s="81"/>
      <c r="M135" s="74">
        <v>1</v>
      </c>
      <c r="N135" s="74"/>
      <c r="O135" s="74"/>
      <c r="P135" s="74">
        <v>1</v>
      </c>
      <c r="Q135" s="74"/>
      <c r="R135" s="74"/>
      <c r="S135" s="74">
        <v>3</v>
      </c>
      <c r="T135" s="74"/>
      <c r="U135" s="76" t="s">
        <v>62</v>
      </c>
      <c r="V135" s="77"/>
      <c r="W135" s="77"/>
      <c r="X135" s="77"/>
      <c r="Y135" s="77"/>
      <c r="Z135" s="78"/>
      <c r="AA135" s="79" t="s">
        <v>72</v>
      </c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37" t="s">
        <v>64</v>
      </c>
      <c r="AS135" s="37" t="s">
        <v>65</v>
      </c>
      <c r="AT135" s="47" t="s">
        <v>66</v>
      </c>
      <c r="AU135" s="67" t="s">
        <v>284</v>
      </c>
      <c r="AV135" s="40" t="s">
        <v>73</v>
      </c>
      <c r="AW135" s="43" t="s">
        <v>285</v>
      </c>
      <c r="AX135" s="41" t="s">
        <v>74</v>
      </c>
    </row>
    <row r="136" spans="2:50" ht="124.9" hidden="1" customHeight="1" x14ac:dyDescent="0.2">
      <c r="B136" s="73" t="s">
        <v>287</v>
      </c>
      <c r="C136" s="74"/>
      <c r="D136" s="80" t="s">
        <v>58</v>
      </c>
      <c r="E136" s="81"/>
      <c r="F136" s="80" t="s">
        <v>59</v>
      </c>
      <c r="G136" s="81"/>
      <c r="H136" s="80" t="s">
        <v>60</v>
      </c>
      <c r="I136" s="81"/>
      <c r="J136" s="80" t="s">
        <v>61</v>
      </c>
      <c r="K136" s="81"/>
      <c r="L136" s="81"/>
      <c r="M136" s="74">
        <v>1</v>
      </c>
      <c r="N136" s="74"/>
      <c r="O136" s="74"/>
      <c r="P136" s="74">
        <v>1</v>
      </c>
      <c r="Q136" s="74"/>
      <c r="R136" s="74"/>
      <c r="S136" s="74">
        <v>3</v>
      </c>
      <c r="T136" s="74"/>
      <c r="U136" s="76" t="s">
        <v>62</v>
      </c>
      <c r="V136" s="77"/>
      <c r="W136" s="77"/>
      <c r="X136" s="77"/>
      <c r="Y136" s="77"/>
      <c r="Z136" s="78"/>
      <c r="AA136" s="79" t="s">
        <v>76</v>
      </c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37" t="s">
        <v>64</v>
      </c>
      <c r="AS136" s="37" t="s">
        <v>65</v>
      </c>
      <c r="AT136" s="47" t="s">
        <v>66</v>
      </c>
      <c r="AU136" s="67" t="s">
        <v>284</v>
      </c>
      <c r="AV136" s="40" t="s">
        <v>77</v>
      </c>
      <c r="AW136" s="43" t="s">
        <v>285</v>
      </c>
      <c r="AX136" s="41" t="s">
        <v>70</v>
      </c>
    </row>
    <row r="137" spans="2:50" ht="124.9" hidden="1" customHeight="1" x14ac:dyDescent="0.2">
      <c r="B137" s="73" t="s">
        <v>288</v>
      </c>
      <c r="C137" s="74"/>
      <c r="D137" s="80" t="s">
        <v>58</v>
      </c>
      <c r="E137" s="81"/>
      <c r="F137" s="80" t="s">
        <v>59</v>
      </c>
      <c r="G137" s="81"/>
      <c r="H137" s="80" t="s">
        <v>60</v>
      </c>
      <c r="I137" s="81"/>
      <c r="J137" s="80" t="s">
        <v>61</v>
      </c>
      <c r="K137" s="81"/>
      <c r="L137" s="81"/>
      <c r="M137" s="74">
        <v>1</v>
      </c>
      <c r="N137" s="74"/>
      <c r="O137" s="74"/>
      <c r="P137" s="74">
        <v>1</v>
      </c>
      <c r="Q137" s="74"/>
      <c r="R137" s="74"/>
      <c r="S137" s="74">
        <v>3</v>
      </c>
      <c r="T137" s="74"/>
      <c r="U137" s="76" t="s">
        <v>62</v>
      </c>
      <c r="V137" s="77"/>
      <c r="W137" s="77"/>
      <c r="X137" s="77"/>
      <c r="Y137" s="77"/>
      <c r="Z137" s="78"/>
      <c r="AA137" s="79" t="s">
        <v>79</v>
      </c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37" t="s">
        <v>64</v>
      </c>
      <c r="AS137" s="37" t="s">
        <v>65</v>
      </c>
      <c r="AT137" s="47" t="s">
        <v>66</v>
      </c>
      <c r="AU137" s="67" t="s">
        <v>284</v>
      </c>
      <c r="AV137" s="40" t="s">
        <v>80</v>
      </c>
      <c r="AW137" s="43" t="s">
        <v>285</v>
      </c>
      <c r="AX137" s="41" t="s">
        <v>70</v>
      </c>
    </row>
    <row r="138" spans="2:50" ht="124.9" hidden="1" customHeight="1" x14ac:dyDescent="0.2">
      <c r="B138" s="73" t="s">
        <v>289</v>
      </c>
      <c r="C138" s="74"/>
      <c r="D138" s="80" t="s">
        <v>58</v>
      </c>
      <c r="E138" s="81"/>
      <c r="F138" s="80" t="s">
        <v>59</v>
      </c>
      <c r="G138" s="81"/>
      <c r="H138" s="80" t="s">
        <v>60</v>
      </c>
      <c r="I138" s="81"/>
      <c r="J138" s="80" t="s">
        <v>61</v>
      </c>
      <c r="K138" s="81"/>
      <c r="L138" s="81"/>
      <c r="M138" s="74">
        <v>1</v>
      </c>
      <c r="N138" s="74"/>
      <c r="O138" s="74"/>
      <c r="P138" s="74">
        <v>1</v>
      </c>
      <c r="Q138" s="74"/>
      <c r="R138" s="74"/>
      <c r="S138" s="74">
        <v>3</v>
      </c>
      <c r="T138" s="74"/>
      <c r="U138" s="76" t="s">
        <v>62</v>
      </c>
      <c r="V138" s="77"/>
      <c r="W138" s="77"/>
      <c r="X138" s="77"/>
      <c r="Y138" s="77"/>
      <c r="Z138" s="78"/>
      <c r="AA138" s="79" t="s">
        <v>82</v>
      </c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37" t="s">
        <v>64</v>
      </c>
      <c r="AS138" s="37" t="s">
        <v>65</v>
      </c>
      <c r="AT138" s="47" t="s">
        <v>66</v>
      </c>
      <c r="AU138" s="67" t="s">
        <v>284</v>
      </c>
      <c r="AV138" s="40" t="s">
        <v>83</v>
      </c>
      <c r="AW138" s="43" t="s">
        <v>285</v>
      </c>
      <c r="AX138" s="41" t="s">
        <v>70</v>
      </c>
    </row>
    <row r="139" spans="2:50" ht="124.9" hidden="1" customHeight="1" x14ac:dyDescent="0.2">
      <c r="B139" s="73" t="s">
        <v>290</v>
      </c>
      <c r="C139" s="74"/>
      <c r="D139" s="80" t="s">
        <v>58</v>
      </c>
      <c r="E139" s="81"/>
      <c r="F139" s="80" t="s">
        <v>59</v>
      </c>
      <c r="G139" s="81"/>
      <c r="H139" s="80" t="s">
        <v>60</v>
      </c>
      <c r="I139" s="81"/>
      <c r="J139" s="80" t="s">
        <v>61</v>
      </c>
      <c r="K139" s="81"/>
      <c r="L139" s="81"/>
      <c r="M139" s="74">
        <v>1</v>
      </c>
      <c r="N139" s="74"/>
      <c r="O139" s="74"/>
      <c r="P139" s="74">
        <v>1</v>
      </c>
      <c r="Q139" s="74"/>
      <c r="R139" s="74"/>
      <c r="S139" s="74">
        <v>3</v>
      </c>
      <c r="T139" s="74"/>
      <c r="U139" s="76" t="s">
        <v>62</v>
      </c>
      <c r="V139" s="77"/>
      <c r="W139" s="77"/>
      <c r="X139" s="77"/>
      <c r="Y139" s="77"/>
      <c r="Z139" s="78"/>
      <c r="AA139" s="79" t="s">
        <v>85</v>
      </c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37" t="s">
        <v>64</v>
      </c>
      <c r="AS139" s="37" t="s">
        <v>65</v>
      </c>
      <c r="AT139" s="47" t="s">
        <v>66</v>
      </c>
      <c r="AU139" s="67" t="s">
        <v>284</v>
      </c>
      <c r="AV139" s="40" t="s">
        <v>86</v>
      </c>
      <c r="AW139" s="43" t="s">
        <v>285</v>
      </c>
      <c r="AX139" s="41" t="s">
        <v>70</v>
      </c>
    </row>
    <row r="140" spans="2:50" ht="124.9" hidden="1" customHeight="1" x14ac:dyDescent="0.2">
      <c r="B140" s="73" t="s">
        <v>291</v>
      </c>
      <c r="C140" s="74"/>
      <c r="D140" s="80" t="s">
        <v>58</v>
      </c>
      <c r="E140" s="81"/>
      <c r="F140" s="80" t="s">
        <v>59</v>
      </c>
      <c r="G140" s="81"/>
      <c r="H140" s="80" t="s">
        <v>60</v>
      </c>
      <c r="I140" s="81"/>
      <c r="J140" s="80" t="s">
        <v>61</v>
      </c>
      <c r="K140" s="81"/>
      <c r="L140" s="81"/>
      <c r="M140" s="74">
        <v>1</v>
      </c>
      <c r="N140" s="74"/>
      <c r="O140" s="74"/>
      <c r="P140" s="74">
        <v>1</v>
      </c>
      <c r="Q140" s="74"/>
      <c r="R140" s="74"/>
      <c r="S140" s="74">
        <v>3</v>
      </c>
      <c r="T140" s="74"/>
      <c r="U140" s="76" t="s">
        <v>62</v>
      </c>
      <c r="V140" s="77"/>
      <c r="W140" s="77"/>
      <c r="X140" s="77"/>
      <c r="Y140" s="77"/>
      <c r="Z140" s="78"/>
      <c r="AA140" s="79" t="s">
        <v>88</v>
      </c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37" t="s">
        <v>64</v>
      </c>
      <c r="AS140" s="37" t="s">
        <v>65</v>
      </c>
      <c r="AT140" s="47" t="s">
        <v>66</v>
      </c>
      <c r="AU140" s="67" t="s">
        <v>284</v>
      </c>
      <c r="AV140" s="40" t="s">
        <v>89</v>
      </c>
      <c r="AW140" s="43" t="s">
        <v>285</v>
      </c>
      <c r="AX140" s="41" t="s">
        <v>74</v>
      </c>
    </row>
    <row r="141" spans="2:50" ht="252" hidden="1" customHeight="1" x14ac:dyDescent="0.2">
      <c r="B141" s="73" t="s">
        <v>292</v>
      </c>
      <c r="C141" s="74"/>
      <c r="D141" s="80" t="s">
        <v>58</v>
      </c>
      <c r="E141" s="81"/>
      <c r="F141" s="80" t="s">
        <v>59</v>
      </c>
      <c r="G141" s="81"/>
      <c r="H141" s="80" t="s">
        <v>60</v>
      </c>
      <c r="I141" s="81"/>
      <c r="J141" s="80" t="s">
        <v>61</v>
      </c>
      <c r="K141" s="81"/>
      <c r="L141" s="81"/>
      <c r="M141" s="74">
        <v>1</v>
      </c>
      <c r="N141" s="74"/>
      <c r="O141" s="74"/>
      <c r="P141" s="74">
        <v>1</v>
      </c>
      <c r="Q141" s="74"/>
      <c r="R141" s="74"/>
      <c r="S141" s="74">
        <v>3</v>
      </c>
      <c r="T141" s="74"/>
      <c r="U141" s="76" t="s">
        <v>91</v>
      </c>
      <c r="V141" s="77"/>
      <c r="W141" s="77"/>
      <c r="X141" s="77"/>
      <c r="Y141" s="77"/>
      <c r="Z141" s="78"/>
      <c r="AA141" s="79" t="s">
        <v>92</v>
      </c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37" t="s">
        <v>64</v>
      </c>
      <c r="AS141" s="37" t="s">
        <v>65</v>
      </c>
      <c r="AT141" s="47" t="s">
        <v>66</v>
      </c>
      <c r="AU141" s="67" t="s">
        <v>284</v>
      </c>
      <c r="AV141" s="40" t="s">
        <v>93</v>
      </c>
      <c r="AW141" s="43" t="s">
        <v>293</v>
      </c>
      <c r="AX141" s="41" t="s">
        <v>70</v>
      </c>
    </row>
    <row r="142" spans="2:50" ht="240.6" hidden="1" customHeight="1" x14ac:dyDescent="0.2">
      <c r="B142" s="73" t="s">
        <v>294</v>
      </c>
      <c r="C142" s="74"/>
      <c r="D142" s="80" t="s">
        <v>58</v>
      </c>
      <c r="E142" s="81"/>
      <c r="F142" s="80" t="s">
        <v>59</v>
      </c>
      <c r="G142" s="81"/>
      <c r="H142" s="80" t="s">
        <v>60</v>
      </c>
      <c r="I142" s="81"/>
      <c r="J142" s="80" t="s">
        <v>61</v>
      </c>
      <c r="K142" s="81"/>
      <c r="L142" s="81"/>
      <c r="M142" s="74">
        <v>1</v>
      </c>
      <c r="N142" s="74"/>
      <c r="O142" s="74"/>
      <c r="P142" s="74">
        <v>1</v>
      </c>
      <c r="Q142" s="74"/>
      <c r="R142" s="74"/>
      <c r="S142" s="74">
        <v>3</v>
      </c>
      <c r="T142" s="74"/>
      <c r="U142" s="76" t="s">
        <v>91</v>
      </c>
      <c r="V142" s="77"/>
      <c r="W142" s="77"/>
      <c r="X142" s="77"/>
      <c r="Y142" s="77"/>
      <c r="Z142" s="78"/>
      <c r="AA142" s="79" t="s">
        <v>96</v>
      </c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37" t="s">
        <v>64</v>
      </c>
      <c r="AS142" s="37" t="s">
        <v>65</v>
      </c>
      <c r="AT142" s="47" t="s">
        <v>66</v>
      </c>
      <c r="AU142" s="67" t="s">
        <v>284</v>
      </c>
      <c r="AV142" s="40" t="s">
        <v>97</v>
      </c>
      <c r="AW142" s="43" t="s">
        <v>293</v>
      </c>
      <c r="AX142" s="41" t="s">
        <v>74</v>
      </c>
    </row>
    <row r="143" spans="2:50" ht="230.45" hidden="1" customHeight="1" x14ac:dyDescent="0.2">
      <c r="B143" s="73" t="s">
        <v>295</v>
      </c>
      <c r="C143" s="74"/>
      <c r="D143" s="80" t="s">
        <v>58</v>
      </c>
      <c r="E143" s="81"/>
      <c r="F143" s="80" t="s">
        <v>59</v>
      </c>
      <c r="G143" s="81"/>
      <c r="H143" s="80" t="s">
        <v>60</v>
      </c>
      <c r="I143" s="81"/>
      <c r="J143" s="80" t="s">
        <v>61</v>
      </c>
      <c r="K143" s="81"/>
      <c r="L143" s="81"/>
      <c r="M143" s="74">
        <v>1</v>
      </c>
      <c r="N143" s="74"/>
      <c r="O143" s="74"/>
      <c r="P143" s="74">
        <v>1</v>
      </c>
      <c r="Q143" s="74"/>
      <c r="R143" s="74"/>
      <c r="S143" s="74">
        <v>3</v>
      </c>
      <c r="T143" s="74"/>
      <c r="U143" s="76" t="s">
        <v>91</v>
      </c>
      <c r="V143" s="77"/>
      <c r="W143" s="77"/>
      <c r="X143" s="77"/>
      <c r="Y143" s="77"/>
      <c r="Z143" s="78"/>
      <c r="AA143" s="79" t="s">
        <v>99</v>
      </c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37" t="s">
        <v>64</v>
      </c>
      <c r="AS143" s="37" t="s">
        <v>65</v>
      </c>
      <c r="AT143" s="47" t="s">
        <v>66</v>
      </c>
      <c r="AU143" s="67" t="s">
        <v>284</v>
      </c>
      <c r="AV143" s="40" t="s">
        <v>100</v>
      </c>
      <c r="AW143" s="43" t="s">
        <v>293</v>
      </c>
      <c r="AX143" s="41" t="s">
        <v>70</v>
      </c>
    </row>
    <row r="144" spans="2:50" ht="226.9" hidden="1" customHeight="1" x14ac:dyDescent="0.2">
      <c r="B144" s="73" t="s">
        <v>296</v>
      </c>
      <c r="C144" s="74"/>
      <c r="D144" s="80" t="s">
        <v>58</v>
      </c>
      <c r="E144" s="81"/>
      <c r="F144" s="80" t="s">
        <v>59</v>
      </c>
      <c r="G144" s="81"/>
      <c r="H144" s="80" t="s">
        <v>60</v>
      </c>
      <c r="I144" s="81"/>
      <c r="J144" s="80" t="s">
        <v>61</v>
      </c>
      <c r="K144" s="81"/>
      <c r="L144" s="81"/>
      <c r="M144" s="74">
        <v>1</v>
      </c>
      <c r="N144" s="74"/>
      <c r="O144" s="74"/>
      <c r="P144" s="74">
        <v>1</v>
      </c>
      <c r="Q144" s="74"/>
      <c r="R144" s="74"/>
      <c r="S144" s="74">
        <v>3</v>
      </c>
      <c r="T144" s="74"/>
      <c r="U144" s="76" t="s">
        <v>91</v>
      </c>
      <c r="V144" s="77"/>
      <c r="W144" s="77"/>
      <c r="X144" s="77"/>
      <c r="Y144" s="77"/>
      <c r="Z144" s="78"/>
      <c r="AA144" s="79" t="s">
        <v>102</v>
      </c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37" t="s">
        <v>64</v>
      </c>
      <c r="AS144" s="37" t="s">
        <v>65</v>
      </c>
      <c r="AT144" s="47" t="s">
        <v>66</v>
      </c>
      <c r="AU144" s="67" t="s">
        <v>284</v>
      </c>
      <c r="AV144" s="40" t="s">
        <v>103</v>
      </c>
      <c r="AW144" s="43" t="s">
        <v>293</v>
      </c>
      <c r="AX144" s="41" t="s">
        <v>70</v>
      </c>
    </row>
    <row r="145" spans="2:50" ht="243" hidden="1" customHeight="1" x14ac:dyDescent="0.2">
      <c r="B145" s="73" t="s">
        <v>297</v>
      </c>
      <c r="C145" s="74"/>
      <c r="D145" s="80" t="s">
        <v>58</v>
      </c>
      <c r="E145" s="81"/>
      <c r="F145" s="80" t="s">
        <v>59</v>
      </c>
      <c r="G145" s="81"/>
      <c r="H145" s="80" t="s">
        <v>60</v>
      </c>
      <c r="I145" s="81"/>
      <c r="J145" s="80" t="s">
        <v>61</v>
      </c>
      <c r="K145" s="81"/>
      <c r="L145" s="81"/>
      <c r="M145" s="74">
        <v>1</v>
      </c>
      <c r="N145" s="74"/>
      <c r="O145" s="74"/>
      <c r="P145" s="74">
        <v>1</v>
      </c>
      <c r="Q145" s="74"/>
      <c r="R145" s="74"/>
      <c r="S145" s="74">
        <v>3</v>
      </c>
      <c r="T145" s="74"/>
      <c r="U145" s="76" t="s">
        <v>91</v>
      </c>
      <c r="V145" s="77"/>
      <c r="W145" s="77"/>
      <c r="X145" s="77"/>
      <c r="Y145" s="77"/>
      <c r="Z145" s="78"/>
      <c r="AA145" s="79" t="s">
        <v>105</v>
      </c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37" t="s">
        <v>64</v>
      </c>
      <c r="AS145" s="37" t="s">
        <v>65</v>
      </c>
      <c r="AT145" s="47" t="s">
        <v>66</v>
      </c>
      <c r="AU145" s="67" t="s">
        <v>284</v>
      </c>
      <c r="AV145" s="40" t="s">
        <v>106</v>
      </c>
      <c r="AW145" s="43" t="s">
        <v>293</v>
      </c>
      <c r="AX145" s="41" t="s">
        <v>70</v>
      </c>
    </row>
    <row r="146" spans="2:50" ht="232.15" hidden="1" customHeight="1" x14ac:dyDescent="0.2">
      <c r="B146" s="73" t="s">
        <v>298</v>
      </c>
      <c r="C146" s="74"/>
      <c r="D146" s="80" t="s">
        <v>58</v>
      </c>
      <c r="E146" s="81"/>
      <c r="F146" s="80" t="s">
        <v>59</v>
      </c>
      <c r="G146" s="81"/>
      <c r="H146" s="80" t="s">
        <v>60</v>
      </c>
      <c r="I146" s="81"/>
      <c r="J146" s="80" t="s">
        <v>61</v>
      </c>
      <c r="K146" s="81"/>
      <c r="L146" s="81"/>
      <c r="M146" s="74">
        <v>1</v>
      </c>
      <c r="N146" s="74"/>
      <c r="O146" s="74"/>
      <c r="P146" s="74">
        <v>1</v>
      </c>
      <c r="Q146" s="74"/>
      <c r="R146" s="74"/>
      <c r="S146" s="74">
        <v>3</v>
      </c>
      <c r="T146" s="74"/>
      <c r="U146" s="76" t="s">
        <v>91</v>
      </c>
      <c r="V146" s="77"/>
      <c r="W146" s="77"/>
      <c r="X146" s="77"/>
      <c r="Y146" s="77"/>
      <c r="Z146" s="78"/>
      <c r="AA146" s="79" t="s">
        <v>108</v>
      </c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37" t="s">
        <v>64</v>
      </c>
      <c r="AS146" s="37" t="s">
        <v>65</v>
      </c>
      <c r="AT146" s="47" t="s">
        <v>66</v>
      </c>
      <c r="AU146" s="67" t="s">
        <v>284</v>
      </c>
      <c r="AV146" s="40" t="s">
        <v>109</v>
      </c>
      <c r="AW146" s="43" t="s">
        <v>293</v>
      </c>
      <c r="AX146" s="41" t="s">
        <v>70</v>
      </c>
    </row>
    <row r="147" spans="2:50" ht="223.15" hidden="1" customHeight="1" x14ac:dyDescent="0.2">
      <c r="B147" s="73" t="s">
        <v>299</v>
      </c>
      <c r="C147" s="74"/>
      <c r="D147" s="80" t="s">
        <v>58</v>
      </c>
      <c r="E147" s="81"/>
      <c r="F147" s="80" t="s">
        <v>59</v>
      </c>
      <c r="G147" s="81"/>
      <c r="H147" s="80" t="s">
        <v>60</v>
      </c>
      <c r="I147" s="81"/>
      <c r="J147" s="80" t="s">
        <v>61</v>
      </c>
      <c r="K147" s="81"/>
      <c r="L147" s="81"/>
      <c r="M147" s="74">
        <v>1</v>
      </c>
      <c r="N147" s="74"/>
      <c r="O147" s="74"/>
      <c r="P147" s="74">
        <v>1</v>
      </c>
      <c r="Q147" s="74"/>
      <c r="R147" s="74"/>
      <c r="S147" s="74">
        <v>3</v>
      </c>
      <c r="T147" s="74"/>
      <c r="U147" s="76" t="s">
        <v>91</v>
      </c>
      <c r="V147" s="77"/>
      <c r="W147" s="77"/>
      <c r="X147" s="77"/>
      <c r="Y147" s="77"/>
      <c r="Z147" s="78"/>
      <c r="AA147" s="79" t="s">
        <v>111</v>
      </c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37" t="s">
        <v>64</v>
      </c>
      <c r="AS147" s="37" t="s">
        <v>65</v>
      </c>
      <c r="AT147" s="47" t="s">
        <v>66</v>
      </c>
      <c r="AU147" s="67" t="s">
        <v>284</v>
      </c>
      <c r="AV147" s="40" t="s">
        <v>112</v>
      </c>
      <c r="AW147" s="43" t="s">
        <v>293</v>
      </c>
      <c r="AX147" s="41" t="s">
        <v>74</v>
      </c>
    </row>
    <row r="148" spans="2:50" ht="255" hidden="1" customHeight="1" x14ac:dyDescent="0.2">
      <c r="B148" s="73" t="s">
        <v>300</v>
      </c>
      <c r="C148" s="74"/>
      <c r="D148" s="80" t="s">
        <v>58</v>
      </c>
      <c r="E148" s="81"/>
      <c r="F148" s="80" t="s">
        <v>59</v>
      </c>
      <c r="G148" s="81"/>
      <c r="H148" s="80" t="s">
        <v>60</v>
      </c>
      <c r="I148" s="81"/>
      <c r="J148" s="80" t="s">
        <v>61</v>
      </c>
      <c r="K148" s="81"/>
      <c r="L148" s="81"/>
      <c r="M148" s="74">
        <v>1</v>
      </c>
      <c r="N148" s="74"/>
      <c r="O148" s="74"/>
      <c r="P148" s="74">
        <v>1</v>
      </c>
      <c r="Q148" s="74"/>
      <c r="R148" s="74"/>
      <c r="S148" s="74">
        <v>3</v>
      </c>
      <c r="T148" s="74"/>
      <c r="U148" s="76" t="s">
        <v>114</v>
      </c>
      <c r="V148" s="77"/>
      <c r="W148" s="77"/>
      <c r="X148" s="77"/>
      <c r="Y148" s="77"/>
      <c r="Z148" s="78"/>
      <c r="AA148" s="79" t="s">
        <v>115</v>
      </c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37" t="s">
        <v>64</v>
      </c>
      <c r="AS148" s="37" t="s">
        <v>65</v>
      </c>
      <c r="AT148" s="47" t="s">
        <v>66</v>
      </c>
      <c r="AU148" s="67" t="s">
        <v>284</v>
      </c>
      <c r="AV148" s="40" t="s">
        <v>116</v>
      </c>
      <c r="AW148" s="43" t="s">
        <v>301</v>
      </c>
      <c r="AX148" s="41" t="s">
        <v>70</v>
      </c>
    </row>
    <row r="149" spans="2:50" ht="221.45" hidden="1" customHeight="1" x14ac:dyDescent="0.2">
      <c r="B149" s="73" t="s">
        <v>302</v>
      </c>
      <c r="C149" s="74"/>
      <c r="D149" s="80" t="s">
        <v>58</v>
      </c>
      <c r="E149" s="81"/>
      <c r="F149" s="80" t="s">
        <v>59</v>
      </c>
      <c r="G149" s="81"/>
      <c r="H149" s="80" t="s">
        <v>60</v>
      </c>
      <c r="I149" s="81"/>
      <c r="J149" s="80" t="s">
        <v>61</v>
      </c>
      <c r="K149" s="81"/>
      <c r="L149" s="81"/>
      <c r="M149" s="74">
        <v>1</v>
      </c>
      <c r="N149" s="74"/>
      <c r="O149" s="74"/>
      <c r="P149" s="74">
        <v>1</v>
      </c>
      <c r="Q149" s="74"/>
      <c r="R149" s="74"/>
      <c r="S149" s="74">
        <v>3</v>
      </c>
      <c r="T149" s="74"/>
      <c r="U149" s="76" t="s">
        <v>119</v>
      </c>
      <c r="V149" s="77"/>
      <c r="W149" s="77"/>
      <c r="X149" s="77"/>
      <c r="Y149" s="77"/>
      <c r="Z149" s="78"/>
      <c r="AA149" s="79" t="s">
        <v>120</v>
      </c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37" t="s">
        <v>64</v>
      </c>
      <c r="AS149" s="37" t="s">
        <v>65</v>
      </c>
      <c r="AT149" s="47" t="s">
        <v>66</v>
      </c>
      <c r="AU149" s="67" t="s">
        <v>284</v>
      </c>
      <c r="AV149" s="40" t="s">
        <v>121</v>
      </c>
      <c r="AW149" s="43" t="s">
        <v>303</v>
      </c>
      <c r="AX149" s="41" t="s">
        <v>74</v>
      </c>
    </row>
    <row r="150" spans="2:50" ht="206.45" customHeight="1" x14ac:dyDescent="0.2">
      <c r="B150" s="73" t="s">
        <v>304</v>
      </c>
      <c r="C150" s="74"/>
      <c r="D150" s="80" t="s">
        <v>58</v>
      </c>
      <c r="E150" s="81"/>
      <c r="F150" s="80" t="s">
        <v>59</v>
      </c>
      <c r="G150" s="81"/>
      <c r="H150" s="80" t="s">
        <v>60</v>
      </c>
      <c r="I150" s="81"/>
      <c r="J150" s="80" t="s">
        <v>61</v>
      </c>
      <c r="K150" s="81"/>
      <c r="L150" s="81"/>
      <c r="M150" s="74">
        <v>1</v>
      </c>
      <c r="N150" s="74"/>
      <c r="O150" s="74"/>
      <c r="P150" s="74">
        <v>1</v>
      </c>
      <c r="Q150" s="74"/>
      <c r="R150" s="74"/>
      <c r="S150" s="74">
        <v>3</v>
      </c>
      <c r="T150" s="74"/>
      <c r="U150" s="76" t="s">
        <v>124</v>
      </c>
      <c r="V150" s="77"/>
      <c r="W150" s="77"/>
      <c r="X150" s="77"/>
      <c r="Y150" s="77"/>
      <c r="Z150" s="78"/>
      <c r="AA150" s="79" t="s">
        <v>125</v>
      </c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37" t="s">
        <v>64</v>
      </c>
      <c r="AS150" s="37" t="s">
        <v>65</v>
      </c>
      <c r="AT150" s="47" t="s">
        <v>66</v>
      </c>
      <c r="AU150" s="67" t="s">
        <v>284</v>
      </c>
      <c r="AV150" s="40" t="s">
        <v>126</v>
      </c>
      <c r="AW150" s="43" t="s">
        <v>305</v>
      </c>
      <c r="AX150" s="41"/>
    </row>
    <row r="151" spans="2:50" ht="213" hidden="1" customHeight="1" x14ac:dyDescent="0.2">
      <c r="B151" s="73" t="s">
        <v>306</v>
      </c>
      <c r="C151" s="74"/>
      <c r="D151" s="80" t="s">
        <v>58</v>
      </c>
      <c r="E151" s="81"/>
      <c r="F151" s="80" t="s">
        <v>59</v>
      </c>
      <c r="G151" s="81"/>
      <c r="H151" s="80" t="s">
        <v>60</v>
      </c>
      <c r="I151" s="81"/>
      <c r="J151" s="80" t="s">
        <v>61</v>
      </c>
      <c r="K151" s="81"/>
      <c r="L151" s="81"/>
      <c r="M151" s="74">
        <v>1</v>
      </c>
      <c r="N151" s="74"/>
      <c r="O151" s="74"/>
      <c r="P151" s="74">
        <v>1</v>
      </c>
      <c r="Q151" s="74"/>
      <c r="R151" s="74"/>
      <c r="S151" s="74">
        <v>3</v>
      </c>
      <c r="T151" s="74"/>
      <c r="U151" s="76" t="s">
        <v>129</v>
      </c>
      <c r="V151" s="77"/>
      <c r="W151" s="77"/>
      <c r="X151" s="77"/>
      <c r="Y151" s="77"/>
      <c r="Z151" s="78"/>
      <c r="AA151" s="79" t="s">
        <v>130</v>
      </c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66" t="s">
        <v>64</v>
      </c>
      <c r="AS151" s="37" t="s">
        <v>65</v>
      </c>
      <c r="AT151" s="47" t="s">
        <v>66</v>
      </c>
      <c r="AU151" s="67" t="s">
        <v>284</v>
      </c>
      <c r="AV151" s="40" t="s">
        <v>126</v>
      </c>
      <c r="AW151" s="43" t="s">
        <v>307</v>
      </c>
      <c r="AX151" s="41"/>
    </row>
    <row r="152" spans="2:50" ht="177" hidden="1" customHeight="1" x14ac:dyDescent="0.2">
      <c r="B152" s="73" t="s">
        <v>308</v>
      </c>
      <c r="C152" s="74"/>
      <c r="D152" s="80" t="s">
        <v>58</v>
      </c>
      <c r="E152" s="81"/>
      <c r="F152" s="80" t="s">
        <v>59</v>
      </c>
      <c r="G152" s="81"/>
      <c r="H152" s="80" t="s">
        <v>60</v>
      </c>
      <c r="I152" s="81"/>
      <c r="J152" s="80" t="s">
        <v>61</v>
      </c>
      <c r="K152" s="81"/>
      <c r="L152" s="81"/>
      <c r="M152" s="74">
        <v>1</v>
      </c>
      <c r="N152" s="74"/>
      <c r="O152" s="74"/>
      <c r="P152" s="74">
        <v>1</v>
      </c>
      <c r="Q152" s="74"/>
      <c r="R152" s="74"/>
      <c r="S152" s="74">
        <v>3</v>
      </c>
      <c r="T152" s="74"/>
      <c r="U152" s="76" t="s">
        <v>133</v>
      </c>
      <c r="V152" s="77"/>
      <c r="W152" s="77"/>
      <c r="X152" s="77"/>
      <c r="Y152" s="77"/>
      <c r="Z152" s="78"/>
      <c r="AA152" s="79" t="s">
        <v>134</v>
      </c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37" t="s">
        <v>64</v>
      </c>
      <c r="AS152" s="37" t="s">
        <v>65</v>
      </c>
      <c r="AT152" s="47" t="s">
        <v>66</v>
      </c>
      <c r="AU152" s="67" t="s">
        <v>284</v>
      </c>
      <c r="AV152" s="40" t="s">
        <v>135</v>
      </c>
      <c r="AW152" s="43" t="s">
        <v>309</v>
      </c>
      <c r="AX152" s="41"/>
    </row>
    <row r="153" spans="2:50" ht="198.6" hidden="1" customHeight="1" x14ac:dyDescent="0.2">
      <c r="B153" s="73" t="s">
        <v>310</v>
      </c>
      <c r="C153" s="74"/>
      <c r="D153" s="80" t="s">
        <v>58</v>
      </c>
      <c r="E153" s="81"/>
      <c r="F153" s="80" t="s">
        <v>59</v>
      </c>
      <c r="G153" s="81"/>
      <c r="H153" s="80" t="s">
        <v>60</v>
      </c>
      <c r="I153" s="81"/>
      <c r="J153" s="80" t="s">
        <v>61</v>
      </c>
      <c r="K153" s="81"/>
      <c r="L153" s="81"/>
      <c r="M153" s="74">
        <v>1</v>
      </c>
      <c r="N153" s="74"/>
      <c r="O153" s="74"/>
      <c r="P153" s="74">
        <v>1</v>
      </c>
      <c r="Q153" s="74"/>
      <c r="R153" s="74"/>
      <c r="S153" s="74">
        <v>3</v>
      </c>
      <c r="T153" s="74"/>
      <c r="U153" s="76" t="s">
        <v>138</v>
      </c>
      <c r="V153" s="77"/>
      <c r="W153" s="77"/>
      <c r="X153" s="77"/>
      <c r="Y153" s="77"/>
      <c r="Z153" s="78"/>
      <c r="AA153" s="79" t="s">
        <v>139</v>
      </c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37" t="s">
        <v>64</v>
      </c>
      <c r="AS153" s="37" t="s">
        <v>65</v>
      </c>
      <c r="AT153" s="47" t="s">
        <v>66</v>
      </c>
      <c r="AU153" s="67" t="s">
        <v>284</v>
      </c>
      <c r="AV153" s="40" t="s">
        <v>140</v>
      </c>
      <c r="AW153" s="43" t="s">
        <v>311</v>
      </c>
      <c r="AX153" s="41"/>
    </row>
    <row r="154" spans="2:50" ht="177" hidden="1" customHeight="1" x14ac:dyDescent="0.2">
      <c r="B154" s="73" t="s">
        <v>312</v>
      </c>
      <c r="C154" s="74"/>
      <c r="D154" s="80" t="s">
        <v>58</v>
      </c>
      <c r="E154" s="81"/>
      <c r="F154" s="80" t="s">
        <v>59</v>
      </c>
      <c r="G154" s="81"/>
      <c r="H154" s="80" t="s">
        <v>60</v>
      </c>
      <c r="I154" s="81"/>
      <c r="J154" s="80" t="s">
        <v>61</v>
      </c>
      <c r="K154" s="81"/>
      <c r="L154" s="81"/>
      <c r="M154" s="74">
        <v>1</v>
      </c>
      <c r="N154" s="74"/>
      <c r="O154" s="74"/>
      <c r="P154" s="74">
        <v>1</v>
      </c>
      <c r="Q154" s="74"/>
      <c r="R154" s="74"/>
      <c r="S154" s="74">
        <v>3</v>
      </c>
      <c r="T154" s="74"/>
      <c r="U154" s="76" t="s">
        <v>143</v>
      </c>
      <c r="V154" s="77"/>
      <c r="W154" s="77"/>
      <c r="X154" s="77"/>
      <c r="Y154" s="77"/>
      <c r="Z154" s="78"/>
      <c r="AA154" s="79" t="s">
        <v>144</v>
      </c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37" t="s">
        <v>64</v>
      </c>
      <c r="AS154" s="37" t="s">
        <v>65</v>
      </c>
      <c r="AT154" s="47" t="s">
        <v>66</v>
      </c>
      <c r="AU154" s="67" t="s">
        <v>284</v>
      </c>
      <c r="AV154" s="40" t="s">
        <v>140</v>
      </c>
      <c r="AW154" s="43" t="s">
        <v>313</v>
      </c>
      <c r="AX154" s="41"/>
    </row>
    <row r="155" spans="2:50" ht="208.9" hidden="1" customHeight="1" x14ac:dyDescent="0.2">
      <c r="B155" s="73" t="s">
        <v>314</v>
      </c>
      <c r="C155" s="74"/>
      <c r="D155" s="80" t="s">
        <v>58</v>
      </c>
      <c r="E155" s="81"/>
      <c r="F155" s="80" t="s">
        <v>59</v>
      </c>
      <c r="G155" s="81"/>
      <c r="H155" s="80" t="s">
        <v>60</v>
      </c>
      <c r="I155" s="81"/>
      <c r="J155" s="80" t="s">
        <v>61</v>
      </c>
      <c r="K155" s="81"/>
      <c r="L155" s="81"/>
      <c r="M155" s="74">
        <v>1</v>
      </c>
      <c r="N155" s="74"/>
      <c r="O155" s="74"/>
      <c r="P155" s="74">
        <v>1</v>
      </c>
      <c r="Q155" s="74"/>
      <c r="R155" s="74"/>
      <c r="S155" s="74">
        <v>3</v>
      </c>
      <c r="T155" s="74"/>
      <c r="U155" s="76" t="s">
        <v>147</v>
      </c>
      <c r="V155" s="77"/>
      <c r="W155" s="77"/>
      <c r="X155" s="77"/>
      <c r="Y155" s="77"/>
      <c r="Z155" s="78"/>
      <c r="AA155" s="79" t="s">
        <v>148</v>
      </c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37" t="s">
        <v>64</v>
      </c>
      <c r="AS155" s="37" t="s">
        <v>65</v>
      </c>
      <c r="AT155" s="47" t="s">
        <v>66</v>
      </c>
      <c r="AU155" s="67" t="s">
        <v>284</v>
      </c>
      <c r="AV155" s="40" t="s">
        <v>140</v>
      </c>
      <c r="AW155" s="43" t="s">
        <v>315</v>
      </c>
      <c r="AX155" s="41"/>
    </row>
    <row r="156" spans="2:50" ht="206.45" hidden="1" customHeight="1" x14ac:dyDescent="0.2">
      <c r="B156" s="73" t="s">
        <v>316</v>
      </c>
      <c r="C156" s="74"/>
      <c r="D156" s="80" t="s">
        <v>58</v>
      </c>
      <c r="E156" s="81"/>
      <c r="F156" s="80" t="s">
        <v>59</v>
      </c>
      <c r="G156" s="81"/>
      <c r="H156" s="80" t="s">
        <v>60</v>
      </c>
      <c r="I156" s="81"/>
      <c r="J156" s="80" t="s">
        <v>61</v>
      </c>
      <c r="K156" s="81"/>
      <c r="L156" s="81"/>
      <c r="M156" s="74">
        <v>1</v>
      </c>
      <c r="N156" s="74"/>
      <c r="O156" s="74"/>
      <c r="P156" s="74">
        <v>1</v>
      </c>
      <c r="Q156" s="74"/>
      <c r="R156" s="74"/>
      <c r="S156" s="74">
        <v>3</v>
      </c>
      <c r="T156" s="74"/>
      <c r="U156" s="76" t="s">
        <v>151</v>
      </c>
      <c r="V156" s="77"/>
      <c r="W156" s="77"/>
      <c r="X156" s="77"/>
      <c r="Y156" s="77"/>
      <c r="Z156" s="78"/>
      <c r="AA156" s="79" t="s">
        <v>152</v>
      </c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37" t="s">
        <v>64</v>
      </c>
      <c r="AS156" s="37" t="s">
        <v>65</v>
      </c>
      <c r="AT156" s="47" t="s">
        <v>66</v>
      </c>
      <c r="AU156" s="67" t="s">
        <v>284</v>
      </c>
      <c r="AV156" s="40" t="s">
        <v>140</v>
      </c>
      <c r="AW156" s="43" t="s">
        <v>317</v>
      </c>
      <c r="AX156" s="41"/>
    </row>
    <row r="157" spans="2:50" ht="208.15" hidden="1" customHeight="1" x14ac:dyDescent="0.2">
      <c r="B157" s="73" t="s">
        <v>318</v>
      </c>
      <c r="C157" s="74"/>
      <c r="D157" s="80" t="s">
        <v>58</v>
      </c>
      <c r="E157" s="81"/>
      <c r="F157" s="80" t="s">
        <v>59</v>
      </c>
      <c r="G157" s="81"/>
      <c r="H157" s="80" t="s">
        <v>60</v>
      </c>
      <c r="I157" s="81"/>
      <c r="J157" s="80" t="s">
        <v>61</v>
      </c>
      <c r="K157" s="81"/>
      <c r="L157" s="81"/>
      <c r="M157" s="74">
        <v>1</v>
      </c>
      <c r="N157" s="74"/>
      <c r="O157" s="74"/>
      <c r="P157" s="74">
        <v>1</v>
      </c>
      <c r="Q157" s="74"/>
      <c r="R157" s="74"/>
      <c r="S157" s="74">
        <v>3</v>
      </c>
      <c r="T157" s="74"/>
      <c r="U157" s="76" t="s">
        <v>155</v>
      </c>
      <c r="V157" s="77"/>
      <c r="W157" s="77"/>
      <c r="X157" s="77"/>
      <c r="Y157" s="77"/>
      <c r="Z157" s="78"/>
      <c r="AA157" s="79" t="s">
        <v>156</v>
      </c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37" t="s">
        <v>64</v>
      </c>
      <c r="AS157" s="37" t="s">
        <v>65</v>
      </c>
      <c r="AT157" s="47" t="s">
        <v>66</v>
      </c>
      <c r="AU157" s="67" t="s">
        <v>284</v>
      </c>
      <c r="AV157" s="40" t="s">
        <v>157</v>
      </c>
      <c r="AW157" s="43" t="s">
        <v>319</v>
      </c>
      <c r="AX157" s="41"/>
    </row>
    <row r="158" spans="2:50" ht="155.44999999999999" hidden="1" customHeight="1" x14ac:dyDescent="0.2">
      <c r="B158" s="73" t="s">
        <v>320</v>
      </c>
      <c r="C158" s="74"/>
      <c r="D158" s="80" t="s">
        <v>58</v>
      </c>
      <c r="E158" s="81"/>
      <c r="F158" s="80" t="s">
        <v>59</v>
      </c>
      <c r="G158" s="81"/>
      <c r="H158" s="80" t="s">
        <v>60</v>
      </c>
      <c r="I158" s="81"/>
      <c r="J158" s="80" t="s">
        <v>61</v>
      </c>
      <c r="K158" s="81"/>
      <c r="L158" s="81"/>
      <c r="M158" s="74">
        <v>1</v>
      </c>
      <c r="N158" s="74"/>
      <c r="O158" s="74"/>
      <c r="P158" s="74">
        <v>1</v>
      </c>
      <c r="Q158" s="74"/>
      <c r="R158" s="74"/>
      <c r="S158" s="74">
        <v>3</v>
      </c>
      <c r="T158" s="74"/>
      <c r="U158" s="76" t="s">
        <v>160</v>
      </c>
      <c r="V158" s="77"/>
      <c r="W158" s="77"/>
      <c r="X158" s="77"/>
      <c r="Y158" s="77"/>
      <c r="Z158" s="78"/>
      <c r="AA158" s="79" t="s">
        <v>161</v>
      </c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37" t="s">
        <v>64</v>
      </c>
      <c r="AS158" s="37" t="s">
        <v>65</v>
      </c>
      <c r="AT158" s="47" t="s">
        <v>66</v>
      </c>
      <c r="AU158" s="67" t="s">
        <v>284</v>
      </c>
      <c r="AV158" s="40" t="s">
        <v>157</v>
      </c>
      <c r="AW158" s="43" t="s">
        <v>321</v>
      </c>
      <c r="AX158" s="41"/>
    </row>
    <row r="159" spans="2:50" ht="171" hidden="1" customHeight="1" x14ac:dyDescent="0.2">
      <c r="B159" s="73" t="s">
        <v>322</v>
      </c>
      <c r="C159" s="74"/>
      <c r="D159" s="80" t="s">
        <v>58</v>
      </c>
      <c r="E159" s="81"/>
      <c r="F159" s="80" t="s">
        <v>59</v>
      </c>
      <c r="G159" s="81"/>
      <c r="H159" s="80" t="s">
        <v>60</v>
      </c>
      <c r="I159" s="81"/>
      <c r="J159" s="80" t="s">
        <v>61</v>
      </c>
      <c r="K159" s="81"/>
      <c r="L159" s="81"/>
      <c r="M159" s="74">
        <v>1</v>
      </c>
      <c r="N159" s="74"/>
      <c r="O159" s="74"/>
      <c r="P159" s="74">
        <v>1</v>
      </c>
      <c r="Q159" s="74"/>
      <c r="R159" s="74"/>
      <c r="S159" s="74">
        <v>3</v>
      </c>
      <c r="T159" s="74"/>
      <c r="U159" s="76" t="s">
        <v>164</v>
      </c>
      <c r="V159" s="77"/>
      <c r="W159" s="77"/>
      <c r="X159" s="77"/>
      <c r="Y159" s="77"/>
      <c r="Z159" s="78"/>
      <c r="AA159" s="79" t="s">
        <v>165</v>
      </c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37" t="s">
        <v>64</v>
      </c>
      <c r="AS159" s="37" t="s">
        <v>65</v>
      </c>
      <c r="AT159" s="47" t="s">
        <v>66</v>
      </c>
      <c r="AU159" s="67" t="s">
        <v>284</v>
      </c>
      <c r="AV159" s="40" t="s">
        <v>157</v>
      </c>
      <c r="AW159" s="43" t="s">
        <v>323</v>
      </c>
      <c r="AX159" s="41"/>
    </row>
    <row r="160" spans="2:50" ht="235.15" hidden="1" customHeight="1" x14ac:dyDescent="0.2">
      <c r="B160" s="73" t="s">
        <v>324</v>
      </c>
      <c r="C160" s="74"/>
      <c r="D160" s="80" t="s">
        <v>58</v>
      </c>
      <c r="E160" s="81"/>
      <c r="F160" s="80" t="s">
        <v>59</v>
      </c>
      <c r="G160" s="81"/>
      <c r="H160" s="80" t="s">
        <v>60</v>
      </c>
      <c r="I160" s="81"/>
      <c r="J160" s="80" t="s">
        <v>61</v>
      </c>
      <c r="K160" s="81"/>
      <c r="L160" s="81"/>
      <c r="M160" s="74">
        <v>1</v>
      </c>
      <c r="N160" s="74"/>
      <c r="O160" s="74"/>
      <c r="P160" s="74">
        <v>1</v>
      </c>
      <c r="Q160" s="74"/>
      <c r="R160" s="74"/>
      <c r="S160" s="74">
        <v>3</v>
      </c>
      <c r="T160" s="74"/>
      <c r="U160" s="171" t="s">
        <v>168</v>
      </c>
      <c r="V160" s="172"/>
      <c r="W160" s="172"/>
      <c r="X160" s="172"/>
      <c r="Y160" s="172"/>
      <c r="Z160" s="173"/>
      <c r="AA160" s="174" t="s">
        <v>169</v>
      </c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37" t="s">
        <v>64</v>
      </c>
      <c r="AS160" s="37" t="s">
        <v>65</v>
      </c>
      <c r="AT160" s="47" t="s">
        <v>66</v>
      </c>
      <c r="AU160" s="67" t="s">
        <v>284</v>
      </c>
      <c r="AV160" s="40" t="s">
        <v>157</v>
      </c>
      <c r="AW160" s="176" t="s">
        <v>325</v>
      </c>
      <c r="AX160" s="41"/>
    </row>
    <row r="161" spans="2:50" ht="191.45" hidden="1" customHeight="1" x14ac:dyDescent="0.2">
      <c r="B161" s="73" t="s">
        <v>326</v>
      </c>
      <c r="C161" s="74"/>
      <c r="D161" s="80" t="s">
        <v>58</v>
      </c>
      <c r="E161" s="81"/>
      <c r="F161" s="80" t="s">
        <v>59</v>
      </c>
      <c r="G161" s="81"/>
      <c r="H161" s="80" t="s">
        <v>60</v>
      </c>
      <c r="I161" s="81"/>
      <c r="J161" s="80" t="s">
        <v>61</v>
      </c>
      <c r="K161" s="81"/>
      <c r="L161" s="81"/>
      <c r="M161" s="74">
        <v>1</v>
      </c>
      <c r="N161" s="74"/>
      <c r="O161" s="74"/>
      <c r="P161" s="74">
        <v>1</v>
      </c>
      <c r="Q161" s="74"/>
      <c r="R161" s="74"/>
      <c r="S161" s="74">
        <v>3</v>
      </c>
      <c r="T161" s="74"/>
      <c r="U161" s="76" t="s">
        <v>172</v>
      </c>
      <c r="V161" s="77"/>
      <c r="W161" s="77"/>
      <c r="X161" s="77"/>
      <c r="Y161" s="77"/>
      <c r="Z161" s="78"/>
      <c r="AA161" s="79" t="s">
        <v>173</v>
      </c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37" t="s">
        <v>64</v>
      </c>
      <c r="AS161" s="37" t="s">
        <v>65</v>
      </c>
      <c r="AT161" s="47" t="s">
        <v>66</v>
      </c>
      <c r="AU161" s="67" t="s">
        <v>284</v>
      </c>
      <c r="AV161" s="40" t="s">
        <v>174</v>
      </c>
      <c r="AW161" s="43" t="s">
        <v>327</v>
      </c>
      <c r="AX161" s="41"/>
    </row>
    <row r="162" spans="2:50" ht="193.15" hidden="1" customHeight="1" x14ac:dyDescent="0.2">
      <c r="B162" s="73" t="s">
        <v>328</v>
      </c>
      <c r="C162" s="74"/>
      <c r="D162" s="80" t="s">
        <v>58</v>
      </c>
      <c r="E162" s="81"/>
      <c r="F162" s="80" t="s">
        <v>59</v>
      </c>
      <c r="G162" s="81"/>
      <c r="H162" s="80" t="s">
        <v>60</v>
      </c>
      <c r="I162" s="81"/>
      <c r="J162" s="80" t="s">
        <v>61</v>
      </c>
      <c r="K162" s="81"/>
      <c r="L162" s="81"/>
      <c r="M162" s="74">
        <v>1</v>
      </c>
      <c r="N162" s="74"/>
      <c r="O162" s="74"/>
      <c r="P162" s="74">
        <v>1</v>
      </c>
      <c r="Q162" s="74"/>
      <c r="R162" s="74"/>
      <c r="S162" s="74">
        <v>3</v>
      </c>
      <c r="T162" s="74"/>
      <c r="U162" s="76" t="s">
        <v>177</v>
      </c>
      <c r="V162" s="77"/>
      <c r="W162" s="77"/>
      <c r="X162" s="77"/>
      <c r="Y162" s="77"/>
      <c r="Z162" s="78"/>
      <c r="AA162" s="79" t="s">
        <v>161</v>
      </c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37" t="s">
        <v>64</v>
      </c>
      <c r="AS162" s="37" t="s">
        <v>65</v>
      </c>
      <c r="AT162" s="47" t="s">
        <v>66</v>
      </c>
      <c r="AU162" s="67" t="s">
        <v>284</v>
      </c>
      <c r="AV162" s="40" t="s">
        <v>174</v>
      </c>
      <c r="AW162" s="43" t="s">
        <v>329</v>
      </c>
      <c r="AX162" s="41"/>
    </row>
    <row r="163" spans="2:50" ht="210.6" hidden="1" customHeight="1" x14ac:dyDescent="0.2">
      <c r="B163" s="73" t="s">
        <v>330</v>
      </c>
      <c r="C163" s="74"/>
      <c r="D163" s="80" t="s">
        <v>58</v>
      </c>
      <c r="E163" s="81"/>
      <c r="F163" s="80" t="s">
        <v>59</v>
      </c>
      <c r="G163" s="81"/>
      <c r="H163" s="80" t="s">
        <v>180</v>
      </c>
      <c r="I163" s="81"/>
      <c r="J163" s="80" t="s">
        <v>181</v>
      </c>
      <c r="K163" s="81"/>
      <c r="L163" s="81"/>
      <c r="M163" s="74">
        <v>1</v>
      </c>
      <c r="N163" s="74"/>
      <c r="O163" s="74"/>
      <c r="P163" s="74">
        <v>1</v>
      </c>
      <c r="Q163" s="74"/>
      <c r="R163" s="74"/>
      <c r="S163" s="74">
        <v>3</v>
      </c>
      <c r="T163" s="74"/>
      <c r="U163" s="76" t="s">
        <v>182</v>
      </c>
      <c r="V163" s="77"/>
      <c r="W163" s="77"/>
      <c r="X163" s="77"/>
      <c r="Y163" s="77"/>
      <c r="Z163" s="78"/>
      <c r="AA163" s="71" t="s">
        <v>183</v>
      </c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37" t="s">
        <v>64</v>
      </c>
      <c r="AS163" s="37" t="s">
        <v>65</v>
      </c>
      <c r="AT163" s="47" t="s">
        <v>66</v>
      </c>
      <c r="AU163" s="67" t="s">
        <v>284</v>
      </c>
      <c r="AV163" s="40" t="s">
        <v>174</v>
      </c>
      <c r="AW163" s="43" t="s">
        <v>331</v>
      </c>
      <c r="AX163" s="41"/>
    </row>
    <row r="164" spans="2:50" ht="124.9" customHeight="1" x14ac:dyDescent="0.2">
      <c r="B164" s="73"/>
      <c r="C164" s="74"/>
      <c r="D164" s="75"/>
      <c r="E164" s="74"/>
      <c r="F164" s="75"/>
      <c r="G164" s="74"/>
      <c r="H164" s="75"/>
      <c r="I164" s="74"/>
      <c r="J164" s="75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6"/>
      <c r="V164" s="77"/>
      <c r="W164" s="77"/>
      <c r="X164" s="77"/>
      <c r="Y164" s="77"/>
      <c r="Z164" s="78"/>
      <c r="AA164" s="71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37"/>
      <c r="AS164" s="37"/>
      <c r="AT164" s="42"/>
      <c r="AU164" s="41"/>
      <c r="AV164" s="40"/>
      <c r="AW164" s="43"/>
      <c r="AX164" s="41"/>
    </row>
    <row r="165" spans="2:50" ht="124.9" customHeight="1" x14ac:dyDescent="0.2">
      <c r="B165" s="73"/>
      <c r="C165" s="74"/>
      <c r="D165" s="75"/>
      <c r="E165" s="74"/>
      <c r="F165" s="75"/>
      <c r="G165" s="74"/>
      <c r="H165" s="75"/>
      <c r="I165" s="74"/>
      <c r="J165" s="75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6"/>
      <c r="V165" s="77"/>
      <c r="W165" s="77"/>
      <c r="X165" s="77"/>
      <c r="Y165" s="77"/>
      <c r="Z165" s="78"/>
      <c r="AA165" s="71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37"/>
      <c r="AS165" s="37"/>
      <c r="AT165" s="42"/>
      <c r="AU165" s="41"/>
      <c r="AV165" s="40"/>
      <c r="AW165" s="43"/>
      <c r="AX165" s="41"/>
    </row>
    <row r="170" spans="2:50" x14ac:dyDescent="0.2">
      <c r="C170" s="3"/>
      <c r="D170" s="3"/>
      <c r="E170" s="3"/>
      <c r="F170" s="3"/>
      <c r="G170" s="3"/>
      <c r="H170" s="25"/>
      <c r="I170" s="2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2:50" x14ac:dyDescent="0.2">
      <c r="C171" s="6" t="s">
        <v>332</v>
      </c>
      <c r="D171" s="6"/>
      <c r="E171" s="6"/>
      <c r="G171" s="8" t="s">
        <v>333</v>
      </c>
      <c r="H171" s="25"/>
      <c r="I171" s="2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2:50" x14ac:dyDescent="0.2">
      <c r="C172" s="23">
        <v>1</v>
      </c>
      <c r="D172" s="23"/>
      <c r="E172" s="23"/>
      <c r="F172" s="8" t="s">
        <v>334</v>
      </c>
      <c r="G172" s="3"/>
      <c r="H172" s="25"/>
      <c r="I172" s="25"/>
      <c r="J172" s="3"/>
      <c r="K172" s="3"/>
      <c r="L172" s="3">
        <v>4</v>
      </c>
      <c r="M172" s="8" t="s">
        <v>335</v>
      </c>
      <c r="N172" s="3"/>
      <c r="O172" s="3"/>
      <c r="P172" s="3"/>
      <c r="Q172" s="3"/>
      <c r="R172" s="3"/>
      <c r="S172" s="3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2:50" x14ac:dyDescent="0.2">
      <c r="C173" s="23">
        <v>2</v>
      </c>
      <c r="D173" s="23"/>
      <c r="E173" s="23"/>
      <c r="F173" s="8" t="s">
        <v>336</v>
      </c>
      <c r="G173" s="3"/>
      <c r="H173" s="25"/>
      <c r="I173" s="25"/>
      <c r="J173" s="3"/>
      <c r="K173" s="3"/>
      <c r="L173" s="3">
        <v>5</v>
      </c>
      <c r="M173" s="8" t="s">
        <v>21</v>
      </c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2:50" x14ac:dyDescent="0.2">
      <c r="C174" s="16">
        <v>3</v>
      </c>
      <c r="D174" s="16"/>
      <c r="E174" s="16"/>
      <c r="F174" s="8" t="s">
        <v>337</v>
      </c>
      <c r="G174" s="3"/>
      <c r="H174" s="25"/>
      <c r="I174" s="25"/>
      <c r="J174" s="3"/>
      <c r="K174" s="3"/>
      <c r="L174" s="3"/>
      <c r="M174" s="8"/>
      <c r="N174" s="3"/>
      <c r="O174" s="8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2:50" x14ac:dyDescent="0.2">
      <c r="C175" s="16"/>
      <c r="D175" s="16"/>
      <c r="E175" s="16"/>
      <c r="F175" s="8"/>
      <c r="G175" s="3"/>
      <c r="H175" s="25"/>
      <c r="I175" s="25"/>
      <c r="J175" s="3"/>
      <c r="K175" s="3"/>
      <c r="L175" s="3"/>
      <c r="M175" s="8"/>
      <c r="N175" s="3"/>
      <c r="O175" s="8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2:50" x14ac:dyDescent="0.2">
      <c r="C176" s="6" t="s">
        <v>338</v>
      </c>
      <c r="D176" s="6"/>
      <c r="E176" s="6"/>
      <c r="F176" s="8"/>
      <c r="G176" s="8" t="s">
        <v>333</v>
      </c>
      <c r="O176" s="8"/>
      <c r="P176" s="3"/>
      <c r="Q176" s="3"/>
      <c r="S176" s="16"/>
      <c r="T176" s="3"/>
      <c r="U176" s="8"/>
      <c r="V176" s="8"/>
      <c r="W176" s="8"/>
      <c r="X176" s="8"/>
      <c r="Y176" s="8"/>
      <c r="Z176" s="8"/>
      <c r="AA176" s="8"/>
      <c r="AB176" s="3"/>
      <c r="AC176" s="8"/>
      <c r="AD176" s="16"/>
      <c r="AE176" s="3"/>
      <c r="AF176" s="8"/>
      <c r="AG176" s="3"/>
      <c r="AH176" s="5"/>
      <c r="AI176" s="5"/>
      <c r="AJ176" s="5"/>
      <c r="AK176" s="5"/>
      <c r="AL176" s="8"/>
      <c r="AM176" s="5"/>
      <c r="AN176" s="5"/>
      <c r="AO176" s="5"/>
      <c r="AP176" s="5"/>
    </row>
    <row r="177" spans="2:45" x14ac:dyDescent="0.2">
      <c r="C177" s="23">
        <v>1</v>
      </c>
      <c r="D177" s="23"/>
      <c r="E177" s="23"/>
      <c r="F177" s="8" t="s">
        <v>339</v>
      </c>
      <c r="G177" s="8"/>
      <c r="L177" s="3">
        <v>4</v>
      </c>
      <c r="M177" s="8" t="s">
        <v>21</v>
      </c>
      <c r="O177" s="8"/>
      <c r="P177" s="3"/>
      <c r="Q177" s="3"/>
      <c r="S177" s="16"/>
      <c r="T177" s="3"/>
      <c r="U177" s="8"/>
      <c r="V177" s="8"/>
      <c r="W177" s="8"/>
      <c r="X177" s="8"/>
      <c r="Y177" s="8"/>
      <c r="Z177" s="8"/>
      <c r="AA177" s="8"/>
      <c r="AB177" s="3"/>
      <c r="AC177" s="8"/>
      <c r="AD177" s="16"/>
      <c r="AE177" s="3"/>
      <c r="AF177" s="8"/>
      <c r="AG177" s="3"/>
      <c r="AH177" s="5"/>
      <c r="AI177" s="5"/>
      <c r="AJ177" s="5"/>
      <c r="AK177" s="5"/>
      <c r="AL177" s="8"/>
      <c r="AM177" s="5"/>
      <c r="AN177" s="5"/>
      <c r="AO177" s="5"/>
      <c r="AP177" s="5"/>
    </row>
    <row r="178" spans="2:45" x14ac:dyDescent="0.2">
      <c r="C178" s="23">
        <v>2</v>
      </c>
      <c r="D178" s="23"/>
      <c r="E178" s="23"/>
      <c r="F178" s="8" t="s">
        <v>340</v>
      </c>
      <c r="G178" s="8"/>
      <c r="L178" s="3"/>
      <c r="M178" s="8"/>
      <c r="O178" s="8"/>
      <c r="P178" s="3"/>
      <c r="Q178" s="3"/>
      <c r="S178" s="16"/>
      <c r="T178" s="3"/>
      <c r="U178" s="8"/>
      <c r="V178" s="8"/>
      <c r="W178" s="8"/>
      <c r="X178" s="8"/>
      <c r="Y178" s="8"/>
      <c r="Z178" s="8"/>
      <c r="AA178" s="8"/>
      <c r="AB178" s="3"/>
      <c r="AC178" s="8"/>
      <c r="AD178" s="16"/>
      <c r="AE178" s="3"/>
      <c r="AF178" s="8"/>
      <c r="AG178" s="3"/>
      <c r="AH178" s="5"/>
      <c r="AI178" s="5"/>
      <c r="AJ178" s="5"/>
      <c r="AK178" s="5"/>
      <c r="AL178" s="8"/>
      <c r="AM178" s="5"/>
      <c r="AN178" s="5"/>
      <c r="AO178" s="5"/>
      <c r="AP178" s="5"/>
    </row>
    <row r="179" spans="2:45" x14ac:dyDescent="0.2">
      <c r="C179" s="16">
        <v>3</v>
      </c>
      <c r="D179" s="16"/>
      <c r="E179" s="16"/>
      <c r="F179" s="8" t="s">
        <v>341</v>
      </c>
      <c r="G179" s="8"/>
      <c r="L179" s="3"/>
      <c r="M179" s="8"/>
      <c r="O179" s="8"/>
      <c r="P179" s="3"/>
      <c r="Q179" s="3"/>
      <c r="S179" s="16"/>
      <c r="T179" s="3"/>
      <c r="U179" s="8"/>
      <c r="V179" s="8"/>
      <c r="W179" s="8"/>
      <c r="X179" s="8"/>
      <c r="Y179" s="8"/>
      <c r="Z179" s="8"/>
      <c r="AA179" s="8"/>
      <c r="AB179" s="3"/>
      <c r="AC179" s="8"/>
      <c r="AD179" s="16"/>
      <c r="AE179" s="3"/>
      <c r="AF179" s="8"/>
      <c r="AG179" s="3"/>
      <c r="AH179" s="5"/>
      <c r="AI179" s="5"/>
      <c r="AJ179" s="5"/>
      <c r="AK179" s="5"/>
      <c r="AL179" s="8"/>
      <c r="AM179" s="5"/>
      <c r="AN179" s="5"/>
      <c r="AO179" s="5"/>
      <c r="AP179" s="5"/>
    </row>
    <row r="180" spans="2:45" x14ac:dyDescent="0.2">
      <c r="C180" s="16"/>
      <c r="D180" s="16"/>
      <c r="E180" s="16"/>
      <c r="F180" s="8"/>
      <c r="G180" s="8"/>
      <c r="L180" s="3"/>
      <c r="M180" s="8"/>
      <c r="O180" s="8"/>
      <c r="P180" s="3"/>
      <c r="Q180" s="3"/>
      <c r="S180" s="16"/>
      <c r="T180" s="3"/>
      <c r="U180" s="8"/>
      <c r="V180" s="8"/>
      <c r="W180" s="8"/>
      <c r="X180" s="8"/>
      <c r="Y180" s="8"/>
      <c r="Z180" s="8"/>
      <c r="AA180" s="8"/>
      <c r="AB180" s="3"/>
      <c r="AC180" s="8"/>
      <c r="AD180" s="16"/>
      <c r="AE180" s="3"/>
      <c r="AF180" s="8"/>
      <c r="AG180" s="3"/>
      <c r="AH180" s="5"/>
      <c r="AI180" s="5"/>
      <c r="AJ180" s="5"/>
      <c r="AK180" s="5"/>
      <c r="AL180" s="8"/>
      <c r="AM180" s="5"/>
      <c r="AN180" s="5"/>
      <c r="AO180" s="5"/>
      <c r="AP180" s="5"/>
    </row>
    <row r="181" spans="2:45" x14ac:dyDescent="0.2">
      <c r="C181" s="6" t="s">
        <v>342</v>
      </c>
      <c r="D181" s="6"/>
      <c r="E181" s="6"/>
      <c r="F181" s="8"/>
      <c r="G181" s="8" t="s">
        <v>333</v>
      </c>
      <c r="O181" s="8"/>
      <c r="P181" s="3"/>
      <c r="Q181" s="3"/>
      <c r="S181" s="16"/>
      <c r="T181" s="3"/>
      <c r="U181" s="8"/>
      <c r="V181" s="8"/>
      <c r="W181" s="8"/>
      <c r="X181" s="8"/>
      <c r="Y181" s="8"/>
      <c r="Z181" s="8"/>
      <c r="AA181" s="8"/>
      <c r="AB181" s="3"/>
      <c r="AC181" s="8"/>
      <c r="AD181" s="5"/>
      <c r="AF181" s="8"/>
      <c r="AG181" s="5"/>
      <c r="AH181" s="5"/>
      <c r="AI181" s="5"/>
      <c r="AJ181" s="5"/>
      <c r="AK181" s="5"/>
      <c r="AL181" s="8"/>
      <c r="AM181" s="5"/>
      <c r="AN181" s="5"/>
      <c r="AO181" s="5"/>
      <c r="AP181" s="5"/>
    </row>
    <row r="182" spans="2:45" x14ac:dyDescent="0.2">
      <c r="C182" s="23">
        <v>1</v>
      </c>
      <c r="D182" s="23"/>
      <c r="E182" s="23"/>
      <c r="F182" s="8" t="s">
        <v>343</v>
      </c>
      <c r="G182" s="3"/>
      <c r="H182" s="25"/>
      <c r="I182" s="25"/>
      <c r="J182" s="3"/>
      <c r="K182" s="3"/>
      <c r="L182" s="3">
        <v>4</v>
      </c>
      <c r="M182" s="8" t="s">
        <v>344</v>
      </c>
      <c r="N182" s="3"/>
      <c r="O182" s="3"/>
      <c r="P182" s="3"/>
      <c r="Q182" s="3"/>
      <c r="S182" s="3">
        <v>7</v>
      </c>
      <c r="T182" s="8" t="s">
        <v>345</v>
      </c>
      <c r="U182" s="5"/>
      <c r="V182" s="5"/>
      <c r="W182" s="5"/>
      <c r="X182" s="5"/>
      <c r="Y182" s="5"/>
      <c r="Z182" s="5"/>
      <c r="AA182" s="5"/>
      <c r="AB182" s="5"/>
      <c r="AC182" s="5"/>
      <c r="AE182" s="3">
        <v>10</v>
      </c>
      <c r="AF182" s="8" t="s">
        <v>21</v>
      </c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2:45" x14ac:dyDescent="0.2">
      <c r="C183" s="23">
        <v>2</v>
      </c>
      <c r="D183" s="23"/>
      <c r="E183" s="23"/>
      <c r="F183" s="8" t="s">
        <v>346</v>
      </c>
      <c r="G183" s="3"/>
      <c r="H183" s="25"/>
      <c r="I183" s="25"/>
      <c r="J183" s="3"/>
      <c r="K183" s="3"/>
      <c r="L183" s="3">
        <v>5</v>
      </c>
      <c r="M183" s="8" t="s">
        <v>347</v>
      </c>
      <c r="N183" s="3"/>
      <c r="O183" s="3"/>
      <c r="P183" s="3"/>
      <c r="Q183" s="3"/>
      <c r="S183" s="3">
        <v>8</v>
      </c>
      <c r="T183" s="8" t="s">
        <v>348</v>
      </c>
      <c r="U183" s="5"/>
      <c r="V183" s="5"/>
      <c r="W183" s="5"/>
      <c r="X183" s="5"/>
      <c r="Y183" s="5"/>
      <c r="Z183" s="5"/>
      <c r="AA183" s="5"/>
      <c r="AB183" s="5"/>
      <c r="AC183" s="5"/>
      <c r="AE183" s="3"/>
      <c r="AF183" s="8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2:45" ht="12.75" customHeight="1" x14ac:dyDescent="0.2">
      <c r="C184" s="16">
        <v>3</v>
      </c>
      <c r="D184" s="16"/>
      <c r="E184" s="16"/>
      <c r="F184" s="8" t="s">
        <v>349</v>
      </c>
      <c r="G184" s="3"/>
      <c r="H184" s="25"/>
      <c r="I184" s="25"/>
      <c r="J184" s="3"/>
      <c r="K184" s="3"/>
      <c r="L184" s="3">
        <v>6</v>
      </c>
      <c r="M184" s="8" t="s">
        <v>350</v>
      </c>
      <c r="N184" s="3"/>
      <c r="O184" s="8"/>
      <c r="P184" s="3"/>
      <c r="Q184" s="3"/>
      <c r="S184" s="3">
        <v>9</v>
      </c>
      <c r="T184" s="8" t="s">
        <v>351</v>
      </c>
      <c r="U184" s="5"/>
      <c r="V184" s="5"/>
      <c r="W184" s="5"/>
      <c r="X184" s="5"/>
      <c r="Y184" s="5"/>
      <c r="Z184" s="5"/>
      <c r="AA184" s="5"/>
      <c r="AB184" s="5"/>
      <c r="AC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2:45" ht="9.75" customHeight="1" x14ac:dyDescent="0.2">
      <c r="C185" s="16"/>
      <c r="D185" s="16"/>
      <c r="E185" s="16"/>
      <c r="F185" s="8"/>
      <c r="G185" s="3"/>
      <c r="H185" s="25"/>
      <c r="I185" s="25"/>
      <c r="J185" s="3"/>
      <c r="K185" s="3"/>
      <c r="L185" s="3"/>
      <c r="M185" s="8"/>
      <c r="N185" s="3"/>
      <c r="O185" s="8"/>
      <c r="P185" s="3"/>
      <c r="Q185" s="3"/>
      <c r="R185" s="3"/>
      <c r="S185" s="3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8" spans="2:45" x14ac:dyDescent="0.2">
      <c r="B188" s="7" t="s">
        <v>352</v>
      </c>
      <c r="C188" s="5"/>
      <c r="D188" s="5"/>
      <c r="E188" s="5"/>
      <c r="F188" s="5"/>
      <c r="G188" s="5"/>
      <c r="H188" s="26"/>
      <c r="I188" s="2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2:45" x14ac:dyDescent="0.2">
      <c r="B189" s="2" t="s">
        <v>353</v>
      </c>
      <c r="S189" s="10"/>
      <c r="T189" s="2"/>
      <c r="U189" s="2"/>
      <c r="V189" s="2"/>
      <c r="W189" s="2"/>
      <c r="X189" s="2"/>
      <c r="Y189" s="2"/>
      <c r="Z189" s="2"/>
      <c r="AD189" s="10"/>
    </row>
    <row r="190" spans="2:45" x14ac:dyDescent="0.2">
      <c r="C190" s="10"/>
      <c r="D190" s="10"/>
      <c r="E190" s="10"/>
      <c r="T190" s="10"/>
      <c r="U190" s="10"/>
      <c r="V190" s="10"/>
      <c r="W190" s="10"/>
      <c r="X190" s="10"/>
      <c r="Y190" s="10"/>
      <c r="Z190" s="10"/>
      <c r="AB190" s="10" t="s">
        <v>354</v>
      </c>
      <c r="AD190" s="10"/>
      <c r="AL190" s="5"/>
      <c r="AM190" s="5"/>
      <c r="AN190" s="5"/>
      <c r="AO190" s="5"/>
      <c r="AP190" s="5"/>
      <c r="AQ190" s="5"/>
    </row>
    <row r="191" spans="2:45" x14ac:dyDescent="0.2"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AB191" s="10" t="s">
        <v>25</v>
      </c>
      <c r="AC191" s="17"/>
      <c r="AE191" s="10" t="s">
        <v>355</v>
      </c>
      <c r="AF191" s="11"/>
      <c r="AL191" s="5"/>
      <c r="AM191" s="5"/>
      <c r="AN191" s="5"/>
      <c r="AO191" s="5"/>
      <c r="AP191" s="5"/>
      <c r="AQ191" s="5"/>
    </row>
    <row r="192" spans="2:45" x14ac:dyDescent="0.2">
      <c r="AM192" s="1" t="s">
        <v>356</v>
      </c>
      <c r="AQ192" s="1"/>
      <c r="AR192" s="13"/>
      <c r="AS192" s="13"/>
    </row>
    <row r="193" spans="2:45" x14ac:dyDescent="0.2">
      <c r="B193" s="12" t="s">
        <v>357</v>
      </c>
      <c r="C193" s="5"/>
      <c r="D193" s="5"/>
      <c r="E193" s="5"/>
      <c r="F193" s="5"/>
      <c r="G193" s="5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AM193" t="s">
        <v>358</v>
      </c>
      <c r="AO193" t="s">
        <v>359</v>
      </c>
      <c r="AQ193" t="s">
        <v>360</v>
      </c>
    </row>
    <row r="194" spans="2:45" x14ac:dyDescent="0.2">
      <c r="B194" s="8"/>
      <c r="C194" s="5"/>
      <c r="D194" s="5"/>
      <c r="E194" s="5"/>
      <c r="F194" s="5"/>
      <c r="G194" s="5"/>
      <c r="H194" s="29"/>
      <c r="I194" s="2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0"/>
      <c r="U194" s="10"/>
      <c r="V194" s="10"/>
      <c r="W194" s="10"/>
      <c r="X194" s="10"/>
      <c r="Y194" s="10"/>
      <c r="Z194" s="10"/>
      <c r="AM194" s="22"/>
      <c r="AO194" s="22"/>
      <c r="AQ194" s="22"/>
      <c r="AR194" s="36"/>
      <c r="AS194" s="36"/>
    </row>
  </sheetData>
  <autoFilter ref="A43:AX163" xr:uid="{00000000-0001-0000-0000-000000000000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>
      <filters>
        <filter val="Visualizar la barra de progreso del trámite PRIMERA ETAPA - SOLICITUD - ESTADO: EXPIRADA"/>
      </filters>
    </filterColumn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1295">
    <mergeCell ref="AA64:AQ64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0:AQ60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58:AQ58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9:AQ59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J54:L54"/>
    <mergeCell ref="M54:O54"/>
    <mergeCell ref="P54:R54"/>
    <mergeCell ref="S54:T54"/>
    <mergeCell ref="U54:Z54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S49:T49"/>
    <mergeCell ref="U49:Z49"/>
    <mergeCell ref="J51:L51"/>
    <mergeCell ref="M51:O51"/>
    <mergeCell ref="P51:R51"/>
    <mergeCell ref="S51:T51"/>
    <mergeCell ref="U51:Z51"/>
    <mergeCell ref="D48:E48"/>
    <mergeCell ref="D50:E50"/>
    <mergeCell ref="D52:E52"/>
    <mergeCell ref="D53:E53"/>
    <mergeCell ref="B50:C50"/>
    <mergeCell ref="B47:C47"/>
    <mergeCell ref="B53:C53"/>
    <mergeCell ref="F53:G53"/>
    <mergeCell ref="H53:I53"/>
    <mergeCell ref="B49:C49"/>
    <mergeCell ref="D49:E49"/>
    <mergeCell ref="F49:G49"/>
    <mergeCell ref="H49:I49"/>
    <mergeCell ref="F51:G51"/>
    <mergeCell ref="H51:I51"/>
    <mergeCell ref="D51:E51"/>
    <mergeCell ref="P47:R47"/>
    <mergeCell ref="F47:G47"/>
    <mergeCell ref="H47:I47"/>
    <mergeCell ref="J47:L47"/>
    <mergeCell ref="D47:E47"/>
    <mergeCell ref="B191:R191"/>
    <mergeCell ref="H193:S193"/>
    <mergeCell ref="M47:O47"/>
    <mergeCell ref="P43:R43"/>
    <mergeCell ref="S43:T43"/>
    <mergeCell ref="U43:Z43"/>
    <mergeCell ref="AA43:AQ43"/>
    <mergeCell ref="B43:C43"/>
    <mergeCell ref="F43:G43"/>
    <mergeCell ref="H43:I43"/>
    <mergeCell ref="J43:L43"/>
    <mergeCell ref="S47:T47"/>
    <mergeCell ref="AA48:AQ48"/>
    <mergeCell ref="F50:G50"/>
    <mergeCell ref="H50:I50"/>
    <mergeCell ref="J50:L50"/>
    <mergeCell ref="M50:O50"/>
    <mergeCell ref="P50:R50"/>
    <mergeCell ref="S50:T50"/>
    <mergeCell ref="U50:Z50"/>
    <mergeCell ref="AA50:AQ50"/>
    <mergeCell ref="F44:G44"/>
    <mergeCell ref="U47:Z47"/>
    <mergeCell ref="J53:L53"/>
    <mergeCell ref="M48:O48"/>
    <mergeCell ref="P48:R48"/>
    <mergeCell ref="S52:T52"/>
    <mergeCell ref="U52:Z52"/>
    <mergeCell ref="S48:T48"/>
    <mergeCell ref="U48:Z48"/>
    <mergeCell ref="J49:L49"/>
    <mergeCell ref="M49:O49"/>
    <mergeCell ref="J36:L36"/>
    <mergeCell ref="M36:O36"/>
    <mergeCell ref="S44:T44"/>
    <mergeCell ref="U44:Z44"/>
    <mergeCell ref="AA44:AQ44"/>
    <mergeCell ref="D43:E43"/>
    <mergeCell ref="D44:E44"/>
    <mergeCell ref="D45:E45"/>
    <mergeCell ref="D46:E46"/>
    <mergeCell ref="P44:R44"/>
    <mergeCell ref="M43:O43"/>
    <mergeCell ref="B44:C44"/>
    <mergeCell ref="B38:I38"/>
    <mergeCell ref="J38:L38"/>
    <mergeCell ref="M38:O38"/>
    <mergeCell ref="B37:I37"/>
    <mergeCell ref="J39:L39"/>
    <mergeCell ref="M39:O39"/>
    <mergeCell ref="B39:I39"/>
    <mergeCell ref="H44:I44"/>
    <mergeCell ref="J44:L44"/>
    <mergeCell ref="M44:O4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AA49:AQ49"/>
    <mergeCell ref="AA52:AQ52"/>
    <mergeCell ref="B45:C45"/>
    <mergeCell ref="F45:G45"/>
    <mergeCell ref="H45:I45"/>
    <mergeCell ref="J45:L45"/>
    <mergeCell ref="M45:O45"/>
    <mergeCell ref="P45:R45"/>
    <mergeCell ref="B52:C52"/>
    <mergeCell ref="F52:G52"/>
    <mergeCell ref="H52:I52"/>
    <mergeCell ref="J52:L52"/>
    <mergeCell ref="M52:O52"/>
    <mergeCell ref="P52:R52"/>
    <mergeCell ref="J46:L46"/>
    <mergeCell ref="M46:O46"/>
    <mergeCell ref="P46:R46"/>
    <mergeCell ref="S46:T46"/>
    <mergeCell ref="U46:Z46"/>
    <mergeCell ref="B48:C48"/>
    <mergeCell ref="F48:G48"/>
    <mergeCell ref="H48:I48"/>
    <mergeCell ref="J48:L48"/>
    <mergeCell ref="AA47:AQ47"/>
    <mergeCell ref="S45:T45"/>
    <mergeCell ref="U45:Z45"/>
    <mergeCell ref="AA45:AQ45"/>
    <mergeCell ref="B46:C46"/>
    <mergeCell ref="F46:G46"/>
    <mergeCell ref="H46:I46"/>
    <mergeCell ref="AA46:AQ46"/>
    <mergeCell ref="P49:R49"/>
    <mergeCell ref="AA51:AQ51"/>
    <mergeCell ref="B51:C51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AA53:AQ53"/>
    <mergeCell ref="M53:O53"/>
    <mergeCell ref="P53:R53"/>
    <mergeCell ref="S53:T53"/>
    <mergeCell ref="U53:Z53"/>
    <mergeCell ref="AA54:AQ54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5:AQ55"/>
    <mergeCell ref="B54:C54"/>
    <mergeCell ref="D54:E54"/>
    <mergeCell ref="F54:G54"/>
    <mergeCell ref="H54:I54"/>
    <mergeCell ref="AA66:AQ66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7:AQ67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8:AQ68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69:AQ69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70:AQ70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71:AQ71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2:AQ72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3:AQ73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4:AQ74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5:AQ75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6:AQ76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7:AQ77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8:AQ78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79:AQ79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80:AQ80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1:AQ81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2:AQ82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3:AQ83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4:AQ84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5:AQ85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6:AQ86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7:AQ87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8:AQ88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89:AQ89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90:AQ90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91:AQ91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92:AQ92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3:AQ93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4:AQ94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5:AQ95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6:AQ96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7:AQ97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8:AQ98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99:AQ99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100:AQ100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101:AQ101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102:AQ102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3:AQ103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4:AQ104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5:AQ105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6:AQ106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7:AQ107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8:AQ108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09:AQ109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10:AQ110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11:AQ111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12:AQ112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3:AQ113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4:AQ114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5:AQ115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6:AQ116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7:AQ117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8:AQ118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19:AQ119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20:AQ120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21:AQ121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22:AQ122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3:AQ123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4:AQ124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5:AQ125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6:AQ126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7:AQ127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8:AQ128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29:AQ129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30:AQ130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31:AQ131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32:AQ132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3:AQ133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4:AQ134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5:AQ135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6:AQ136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7:AQ137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8:AQ138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39:AQ139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40:AQ140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41:AQ141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42:AQ142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3:AQ143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4:AQ144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5:AQ145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6:AQ146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7:AQ147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8:AQ148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49:AQ149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50:AQ150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51:AQ151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52:AQ152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3:AQ153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4:AQ154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5:AQ155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6:AQ156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7:AQ157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8:AQ158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59:AQ159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60:AQ160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AA161:AQ161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62:AQ162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AA163:AQ163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  <mergeCell ref="AA164:AQ164"/>
    <mergeCell ref="B165:C165"/>
    <mergeCell ref="D165:E165"/>
    <mergeCell ref="F165:G165"/>
    <mergeCell ref="H165:I165"/>
    <mergeCell ref="J165:L165"/>
    <mergeCell ref="M165:O165"/>
    <mergeCell ref="P165:R165"/>
    <mergeCell ref="S165:T165"/>
    <mergeCell ref="U165:Z165"/>
    <mergeCell ref="AA165:AQ165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U164:Z164"/>
  </mergeCells>
  <phoneticPr fontId="9" type="noConversion"/>
  <dataValidations count="1">
    <dataValidation type="list" allowBlank="1" showInputMessage="1" showErrorMessage="1" sqref="AS44:AS165" xr:uid="{00000000-0002-0000-0000-000000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ejemplo!$A$69:$A$85</xm:f>
          </x14:formula1>
          <xm:sqref>D44:E165</xm:sqref>
        </x14:dataValidation>
        <x14:dataValidation type="list" allowBlank="1" showInputMessage="1" showErrorMessage="1" xr:uid="{00000000-0002-0000-0000-000002000000}">
          <x14:formula1>
            <xm:f>ejemplo!$A$96:$A$97</xm:f>
          </x14:formula1>
          <xm:sqref>AR44:AR165</xm:sqref>
        </x14:dataValidation>
        <x14:dataValidation type="list" allowBlank="1" showInputMessage="1" showErrorMessage="1" xr:uid="{00000000-0002-0000-0000-000003000000}">
          <x14:formula1>
            <xm:f>ejemplo!$A$24:$A$29</xm:f>
          </x14:formula1>
          <xm:sqref>M44:O165</xm:sqref>
        </x14:dataValidation>
        <x14:dataValidation type="list" allowBlank="1" showInputMessage="1" showErrorMessage="1" xr:uid="{00000000-0002-0000-0000-000004000000}">
          <x14:formula1>
            <xm:f>ejemplo!$A$33:$A$37</xm:f>
          </x14:formula1>
          <xm:sqref>P44:R165</xm:sqref>
        </x14:dataValidation>
        <x14:dataValidation type="list" allowBlank="1" showInputMessage="1" showErrorMessage="1" xr:uid="{00000000-0002-0000-0000-000005000000}">
          <x14:formula1>
            <xm:f>ejemplo!$A$42:$A$51</xm:f>
          </x14:formula1>
          <xm:sqref>S44:T165</xm:sqref>
        </x14:dataValidation>
        <x14:dataValidation type="list" allowBlank="1" showInputMessage="1" showErrorMessage="1" xr:uid="{00000000-0002-0000-0000-000006000000}">
          <x14:formula1>
            <xm:f>ejemplo!$A$62:$A$66</xm:f>
          </x14:formula1>
          <xm:sqref>AX44:AX165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7"/>
  <sheetViews>
    <sheetView topLeftCell="A76" workbookViewId="0">
      <selection activeCell="H69" sqref="H69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0" t="s">
        <v>361</v>
      </c>
    </row>
    <row r="3" spans="3:8" x14ac:dyDescent="0.2">
      <c r="C3" s="61" t="s">
        <v>362</v>
      </c>
    </row>
    <row r="4" spans="3:8" x14ac:dyDescent="0.2">
      <c r="C4" s="1" t="s">
        <v>363</v>
      </c>
    </row>
    <row r="5" spans="3:8" x14ac:dyDescent="0.2">
      <c r="C5" s="1" t="s">
        <v>364</v>
      </c>
    </row>
    <row r="6" spans="3:8" x14ac:dyDescent="0.2">
      <c r="C6" s="1" t="s">
        <v>365</v>
      </c>
    </row>
    <row r="7" spans="3:8" x14ac:dyDescent="0.2">
      <c r="C7" s="1" t="s">
        <v>366</v>
      </c>
    </row>
    <row r="8" spans="3:8" x14ac:dyDescent="0.2">
      <c r="C8" s="1" t="s">
        <v>367</v>
      </c>
    </row>
    <row r="9" spans="3:8" x14ac:dyDescent="0.2">
      <c r="C9" s="1" t="s">
        <v>368</v>
      </c>
    </row>
    <row r="10" spans="3:8" x14ac:dyDescent="0.2">
      <c r="C10" s="1" t="s">
        <v>369</v>
      </c>
    </row>
    <row r="12" spans="3:8" x14ac:dyDescent="0.2">
      <c r="C12" s="1" t="s">
        <v>9</v>
      </c>
      <c r="G12" s="24"/>
      <c r="H12" s="24"/>
    </row>
    <row r="13" spans="3:8" x14ac:dyDescent="0.2">
      <c r="C13" s="62" t="s">
        <v>10</v>
      </c>
      <c r="D13" s="63" t="s">
        <v>370</v>
      </c>
      <c r="G13" s="24"/>
      <c r="H13" s="24"/>
    </row>
    <row r="14" spans="3:8" x14ac:dyDescent="0.2">
      <c r="C14" s="62" t="s">
        <v>41</v>
      </c>
      <c r="D14" s="63" t="s">
        <v>371</v>
      </c>
      <c r="G14" s="24"/>
      <c r="H14" s="24"/>
    </row>
    <row r="15" spans="3:8" x14ac:dyDescent="0.2">
      <c r="C15" s="62" t="s">
        <v>11</v>
      </c>
      <c r="D15" s="63" t="s">
        <v>372</v>
      </c>
      <c r="G15" s="24"/>
      <c r="H15" s="24"/>
    </row>
    <row r="16" spans="3:8" x14ac:dyDescent="0.2">
      <c r="C16" s="64" t="s">
        <v>12</v>
      </c>
      <c r="D16" s="63" t="s">
        <v>373</v>
      </c>
      <c r="G16" s="24"/>
      <c r="H16" s="24"/>
    </row>
    <row r="17" spans="1:17" x14ac:dyDescent="0.2">
      <c r="G17" s="24"/>
      <c r="H17" s="24"/>
    </row>
    <row r="18" spans="1:17" x14ac:dyDescent="0.2">
      <c r="C18" s="14"/>
      <c r="G18" s="24"/>
      <c r="H18" s="24"/>
    </row>
    <row r="19" spans="1:17" ht="39.4" customHeight="1" x14ac:dyDescent="0.2">
      <c r="A19" s="44" t="s">
        <v>40</v>
      </c>
      <c r="B19" s="65" t="s">
        <v>41</v>
      </c>
      <c r="C19" s="48" t="s">
        <v>42</v>
      </c>
      <c r="D19" s="48" t="s">
        <v>43</v>
      </c>
      <c r="E19" s="48" t="s">
        <v>44</v>
      </c>
      <c r="F19" s="48" t="s">
        <v>45</v>
      </c>
      <c r="G19" s="48" t="s">
        <v>46</v>
      </c>
      <c r="H19" s="48" t="s">
        <v>47</v>
      </c>
      <c r="I19" s="48" t="s">
        <v>48</v>
      </c>
      <c r="J19" s="48" t="s">
        <v>49</v>
      </c>
      <c r="K19" s="33" t="s">
        <v>50</v>
      </c>
      <c r="L19" s="33" t="s">
        <v>51</v>
      </c>
      <c r="M19" s="33" t="s">
        <v>52</v>
      </c>
      <c r="N19" s="33" t="s">
        <v>53</v>
      </c>
      <c r="O19" s="33" t="s">
        <v>54</v>
      </c>
      <c r="P19" s="33" t="s">
        <v>55</v>
      </c>
      <c r="Q19" s="33" t="s">
        <v>56</v>
      </c>
    </row>
    <row r="20" spans="1:17" ht="372.75" customHeight="1" x14ac:dyDescent="0.2">
      <c r="A20" s="56" t="s">
        <v>374</v>
      </c>
      <c r="B20" s="59" t="s">
        <v>375</v>
      </c>
      <c r="C20" s="59" t="s">
        <v>376</v>
      </c>
      <c r="D20" s="59" t="s">
        <v>377</v>
      </c>
      <c r="E20" s="59" t="s">
        <v>378</v>
      </c>
      <c r="F20" s="49" t="s">
        <v>379</v>
      </c>
      <c r="G20" s="49" t="s">
        <v>380</v>
      </c>
      <c r="H20" s="49" t="s">
        <v>381</v>
      </c>
      <c r="I20" s="69" t="s">
        <v>382</v>
      </c>
      <c r="J20" s="50" t="s">
        <v>383</v>
      </c>
      <c r="K20" s="59" t="s">
        <v>384</v>
      </c>
      <c r="L20" s="49" t="s">
        <v>385</v>
      </c>
      <c r="M20" s="47" t="s">
        <v>386</v>
      </c>
      <c r="N20" s="46" t="s">
        <v>387</v>
      </c>
      <c r="O20" s="70" t="s">
        <v>388</v>
      </c>
      <c r="P20" s="70" t="s">
        <v>389</v>
      </c>
      <c r="Q20" s="49" t="s">
        <v>390</v>
      </c>
    </row>
    <row r="21" spans="1:17" ht="13.15" customHeight="1" x14ac:dyDescent="0.2"/>
    <row r="22" spans="1:17" ht="13.15" customHeight="1" x14ac:dyDescent="0.2"/>
    <row r="23" spans="1:17" x14ac:dyDescent="0.2">
      <c r="A23" s="57" t="s">
        <v>391</v>
      </c>
      <c r="B23" s="57"/>
      <c r="C23" s="51" t="s">
        <v>392</v>
      </c>
    </row>
    <row r="24" spans="1:17" x14ac:dyDescent="0.2">
      <c r="A24" s="52">
        <v>1</v>
      </c>
      <c r="B24" s="52"/>
      <c r="C24" s="53" t="s">
        <v>334</v>
      </c>
      <c r="K24" s="10"/>
    </row>
    <row r="25" spans="1:17" x14ac:dyDescent="0.2">
      <c r="A25" s="52">
        <v>2</v>
      </c>
      <c r="B25" s="52"/>
      <c r="C25" s="53" t="s">
        <v>336</v>
      </c>
    </row>
    <row r="26" spans="1:17" x14ac:dyDescent="0.2">
      <c r="A26" s="52">
        <v>3</v>
      </c>
      <c r="B26" s="52"/>
      <c r="C26" s="53" t="s">
        <v>337</v>
      </c>
    </row>
    <row r="27" spans="1:17" x14ac:dyDescent="0.2">
      <c r="A27" s="52">
        <v>4</v>
      </c>
      <c r="B27" s="52"/>
      <c r="C27" s="53" t="s">
        <v>393</v>
      </c>
    </row>
    <row r="28" spans="1:17" x14ac:dyDescent="0.2">
      <c r="A28" s="52">
        <v>5</v>
      </c>
      <c r="B28" s="52"/>
      <c r="C28" s="53" t="s">
        <v>21</v>
      </c>
    </row>
    <row r="29" spans="1:17" x14ac:dyDescent="0.2">
      <c r="A29" s="52">
        <v>6</v>
      </c>
      <c r="B29" s="52"/>
      <c r="C29" s="54" t="s">
        <v>394</v>
      </c>
    </row>
    <row r="30" spans="1:17" x14ac:dyDescent="0.2">
      <c r="A30" s="52"/>
      <c r="B30" s="52"/>
      <c r="C30" s="54"/>
    </row>
    <row r="32" spans="1:17" x14ac:dyDescent="0.2">
      <c r="A32" s="57" t="s">
        <v>395</v>
      </c>
      <c r="B32" s="57"/>
      <c r="C32" s="51" t="s">
        <v>392</v>
      </c>
    </row>
    <row r="33" spans="1:4" x14ac:dyDescent="0.2">
      <c r="A33" s="52">
        <v>1</v>
      </c>
      <c r="B33" s="52"/>
      <c r="C33" s="53" t="s">
        <v>339</v>
      </c>
    </row>
    <row r="34" spans="1:4" x14ac:dyDescent="0.2">
      <c r="A34" s="52">
        <v>2</v>
      </c>
      <c r="B34" s="52"/>
      <c r="C34" s="53" t="s">
        <v>340</v>
      </c>
    </row>
    <row r="35" spans="1:4" x14ac:dyDescent="0.2">
      <c r="A35" s="52">
        <v>3</v>
      </c>
      <c r="B35" s="52"/>
      <c r="C35" s="53" t="s">
        <v>341</v>
      </c>
    </row>
    <row r="36" spans="1:4" x14ac:dyDescent="0.2">
      <c r="A36" s="52">
        <v>4</v>
      </c>
      <c r="B36" s="52"/>
      <c r="C36" s="53" t="s">
        <v>21</v>
      </c>
    </row>
    <row r="37" spans="1:4" x14ac:dyDescent="0.2">
      <c r="A37" s="52">
        <v>5</v>
      </c>
      <c r="B37" s="52"/>
      <c r="C37" s="54" t="s">
        <v>394</v>
      </c>
    </row>
    <row r="38" spans="1:4" x14ac:dyDescent="0.2">
      <c r="A38" s="52"/>
      <c r="B38" s="52"/>
      <c r="C38" s="54"/>
    </row>
    <row r="39" spans="1:4" x14ac:dyDescent="0.2">
      <c r="A39" s="52"/>
      <c r="B39" s="52"/>
      <c r="C39" s="54"/>
    </row>
    <row r="41" spans="1:4" ht="24.4" customHeight="1" x14ac:dyDescent="0.2">
      <c r="A41" s="58" t="s">
        <v>396</v>
      </c>
      <c r="B41" s="58"/>
      <c r="C41" s="51" t="s">
        <v>392</v>
      </c>
    </row>
    <row r="42" spans="1:4" x14ac:dyDescent="0.2">
      <c r="A42" s="52">
        <v>1</v>
      </c>
      <c r="B42" s="52"/>
      <c r="C42" s="53" t="s">
        <v>343</v>
      </c>
    </row>
    <row r="43" spans="1:4" x14ac:dyDescent="0.2">
      <c r="A43" s="52">
        <v>2</v>
      </c>
      <c r="B43" s="52"/>
      <c r="C43" s="53" t="s">
        <v>346</v>
      </c>
    </row>
    <row r="44" spans="1:4" x14ac:dyDescent="0.2">
      <c r="A44" s="52">
        <v>3</v>
      </c>
      <c r="B44" s="52"/>
      <c r="C44" s="53" t="s">
        <v>349</v>
      </c>
    </row>
    <row r="45" spans="1:4" x14ac:dyDescent="0.2">
      <c r="A45" s="52">
        <v>4</v>
      </c>
      <c r="B45" s="52"/>
      <c r="C45" s="53" t="s">
        <v>344</v>
      </c>
      <c r="D45" s="38"/>
    </row>
    <row r="46" spans="1:4" x14ac:dyDescent="0.2">
      <c r="A46" s="52">
        <v>5</v>
      </c>
      <c r="B46" s="52"/>
      <c r="C46" s="53" t="s">
        <v>347</v>
      </c>
      <c r="D46" s="38"/>
    </row>
    <row r="47" spans="1:4" x14ac:dyDescent="0.2">
      <c r="A47" s="52">
        <v>6</v>
      </c>
      <c r="B47" s="52"/>
      <c r="C47" s="53" t="s">
        <v>350</v>
      </c>
    </row>
    <row r="48" spans="1:4" x14ac:dyDescent="0.2">
      <c r="A48" s="52">
        <v>7</v>
      </c>
      <c r="B48" s="52"/>
      <c r="C48" s="53" t="s">
        <v>345</v>
      </c>
    </row>
    <row r="49" spans="1:3" x14ac:dyDescent="0.2">
      <c r="A49" s="52">
        <v>8</v>
      </c>
      <c r="B49" s="52"/>
      <c r="C49" s="53" t="s">
        <v>348</v>
      </c>
    </row>
    <row r="50" spans="1:3" x14ac:dyDescent="0.2">
      <c r="A50" s="52">
        <v>9</v>
      </c>
      <c r="B50" s="52"/>
      <c r="C50" s="53" t="s">
        <v>351</v>
      </c>
    </row>
    <row r="51" spans="1:3" x14ac:dyDescent="0.2">
      <c r="A51" s="52">
        <v>10</v>
      </c>
      <c r="B51" s="52"/>
      <c r="C51" s="53" t="s">
        <v>21</v>
      </c>
    </row>
    <row r="53" spans="1:3" x14ac:dyDescent="0.2">
      <c r="A53" s="57" t="s">
        <v>397</v>
      </c>
      <c r="B53" s="57"/>
    </row>
    <row r="54" spans="1:3" x14ac:dyDescent="0.2">
      <c r="A54" s="52" t="s">
        <v>398</v>
      </c>
      <c r="B54" s="52"/>
      <c r="C54" s="54"/>
    </row>
    <row r="55" spans="1:3" x14ac:dyDescent="0.2">
      <c r="A55" s="52" t="s">
        <v>399</v>
      </c>
      <c r="B55" s="52"/>
      <c r="C55" s="54"/>
    </row>
    <row r="56" spans="1:3" x14ac:dyDescent="0.2">
      <c r="A56" s="52" t="s">
        <v>400</v>
      </c>
      <c r="B56" s="52"/>
      <c r="C56" s="54"/>
    </row>
    <row r="57" spans="1:3" x14ac:dyDescent="0.2">
      <c r="A57" s="52" t="s">
        <v>21</v>
      </c>
      <c r="B57" s="52"/>
      <c r="C57" s="54"/>
    </row>
    <row r="58" spans="1:3" x14ac:dyDescent="0.2">
      <c r="A58" s="52" t="s">
        <v>401</v>
      </c>
      <c r="B58" s="52"/>
      <c r="C58" s="54"/>
    </row>
    <row r="59" spans="1:3" x14ac:dyDescent="0.2">
      <c r="A59" s="52" t="s">
        <v>394</v>
      </c>
      <c r="B59" s="52"/>
      <c r="C59" s="54"/>
    </row>
    <row r="60" spans="1:3" x14ac:dyDescent="0.2">
      <c r="A60" s="52"/>
      <c r="B60" s="52"/>
      <c r="C60" s="54"/>
    </row>
    <row r="61" spans="1:3" x14ac:dyDescent="0.2">
      <c r="A61" s="57" t="s">
        <v>56</v>
      </c>
      <c r="B61" s="57"/>
      <c r="C61" s="51" t="s">
        <v>392</v>
      </c>
    </row>
    <row r="62" spans="1:3" x14ac:dyDescent="0.2">
      <c r="A62" s="52" t="s">
        <v>70</v>
      </c>
      <c r="B62" s="52"/>
      <c r="C62" s="54" t="s">
        <v>402</v>
      </c>
    </row>
    <row r="63" spans="1:3" x14ac:dyDescent="0.2">
      <c r="A63" s="52" t="s">
        <v>74</v>
      </c>
      <c r="B63" s="52"/>
      <c r="C63" s="54" t="s">
        <v>403</v>
      </c>
    </row>
    <row r="64" spans="1:3" x14ac:dyDescent="0.2">
      <c r="A64" s="52" t="s">
        <v>404</v>
      </c>
      <c r="B64" s="52"/>
      <c r="C64" s="54" t="s">
        <v>405</v>
      </c>
    </row>
    <row r="65" spans="1:3" x14ac:dyDescent="0.2">
      <c r="A65" s="52" t="s">
        <v>406</v>
      </c>
      <c r="B65" s="52"/>
      <c r="C65" s="54" t="s">
        <v>407</v>
      </c>
    </row>
    <row r="66" spans="1:3" x14ac:dyDescent="0.2">
      <c r="A66" s="52" t="s">
        <v>408</v>
      </c>
      <c r="B66" s="52"/>
      <c r="C66" s="54"/>
    </row>
    <row r="67" spans="1:3" x14ac:dyDescent="0.2">
      <c r="A67" s="52"/>
      <c r="B67" s="52"/>
      <c r="C67" s="54"/>
    </row>
    <row r="68" spans="1:3" x14ac:dyDescent="0.2">
      <c r="A68" s="57" t="s">
        <v>41</v>
      </c>
      <c r="B68" s="57"/>
      <c r="C68" s="54"/>
    </row>
    <row r="69" spans="1:3" x14ac:dyDescent="0.2">
      <c r="A69" s="45" t="s">
        <v>409</v>
      </c>
      <c r="B69" s="45"/>
    </row>
    <row r="70" spans="1:3" x14ac:dyDescent="0.2">
      <c r="A70" s="45" t="s">
        <v>58</v>
      </c>
      <c r="B70" s="45"/>
    </row>
    <row r="71" spans="1:3" x14ac:dyDescent="0.2">
      <c r="A71" s="45" t="s">
        <v>410</v>
      </c>
      <c r="B71" s="45"/>
    </row>
    <row r="72" spans="1:3" x14ac:dyDescent="0.2">
      <c r="A72" s="45" t="s">
        <v>411</v>
      </c>
      <c r="B72" s="45"/>
    </row>
    <row r="73" spans="1:3" x14ac:dyDescent="0.2">
      <c r="A73" s="45" t="s">
        <v>412</v>
      </c>
      <c r="B73" s="45"/>
    </row>
    <row r="74" spans="1:3" x14ac:dyDescent="0.2">
      <c r="A74" s="45" t="s">
        <v>413</v>
      </c>
      <c r="B74" s="45"/>
    </row>
    <row r="75" spans="1:3" x14ac:dyDescent="0.2">
      <c r="A75" s="38" t="s">
        <v>414</v>
      </c>
      <c r="B75" s="38"/>
    </row>
    <row r="76" spans="1:3" x14ac:dyDescent="0.2">
      <c r="A76" s="45" t="s">
        <v>415</v>
      </c>
      <c r="B76" s="45"/>
    </row>
    <row r="77" spans="1:3" x14ac:dyDescent="0.2">
      <c r="A77" s="38" t="s">
        <v>416</v>
      </c>
      <c r="B77" s="38"/>
    </row>
    <row r="78" spans="1:3" x14ac:dyDescent="0.2">
      <c r="A78" s="38" t="s">
        <v>417</v>
      </c>
      <c r="B78" s="38"/>
    </row>
    <row r="79" spans="1:3" x14ac:dyDescent="0.2">
      <c r="A79" s="38" t="s">
        <v>418</v>
      </c>
      <c r="B79" s="38"/>
    </row>
    <row r="80" spans="1:3" x14ac:dyDescent="0.2">
      <c r="A80" s="38" t="s">
        <v>419</v>
      </c>
      <c r="B80" s="38"/>
    </row>
    <row r="81" spans="1:3" x14ac:dyDescent="0.2">
      <c r="A81" s="38" t="s">
        <v>420</v>
      </c>
      <c r="B81" s="38"/>
    </row>
    <row r="82" spans="1:3" x14ac:dyDescent="0.2">
      <c r="A82" s="38" t="s">
        <v>421</v>
      </c>
      <c r="B82" s="38"/>
    </row>
    <row r="83" spans="1:3" x14ac:dyDescent="0.2">
      <c r="A83" s="38" t="s">
        <v>422</v>
      </c>
      <c r="B83" s="38"/>
    </row>
    <row r="84" spans="1:3" x14ac:dyDescent="0.2">
      <c r="A84" s="38" t="s">
        <v>423</v>
      </c>
      <c r="B84" s="38"/>
    </row>
    <row r="85" spans="1:3" x14ac:dyDescent="0.2">
      <c r="A85" s="38" t="s">
        <v>394</v>
      </c>
      <c r="B85" s="38"/>
    </row>
    <row r="88" spans="1:3" x14ac:dyDescent="0.2">
      <c r="A88" s="57" t="s">
        <v>424</v>
      </c>
      <c r="B88" s="57"/>
      <c r="C88" s="51" t="s">
        <v>392</v>
      </c>
    </row>
    <row r="89" spans="1:3" ht="88.5" customHeight="1" x14ac:dyDescent="0.2">
      <c r="A89" s="14" t="s">
        <v>425</v>
      </c>
      <c r="C89" s="55" t="s">
        <v>426</v>
      </c>
    </row>
    <row r="90" spans="1:3" ht="25.5" x14ac:dyDescent="0.2">
      <c r="A90" s="14" t="s">
        <v>427</v>
      </c>
      <c r="C90" s="55" t="s">
        <v>428</v>
      </c>
    </row>
    <row r="91" spans="1:3" ht="25.5" x14ac:dyDescent="0.2">
      <c r="A91" s="14" t="s">
        <v>429</v>
      </c>
      <c r="C91" s="55" t="s">
        <v>430</v>
      </c>
    </row>
    <row r="92" spans="1:3" x14ac:dyDescent="0.2">
      <c r="C92" s="38"/>
    </row>
    <row r="93" spans="1:3" x14ac:dyDescent="0.2">
      <c r="C93" s="38"/>
    </row>
    <row r="95" spans="1:3" x14ac:dyDescent="0.2">
      <c r="A95" s="57" t="s">
        <v>50</v>
      </c>
      <c r="B95" s="57"/>
      <c r="C95" s="51" t="s">
        <v>392</v>
      </c>
    </row>
    <row r="96" spans="1:3" ht="63.75" x14ac:dyDescent="0.2">
      <c r="A96" s="14" t="s">
        <v>64</v>
      </c>
      <c r="C96" s="24" t="s">
        <v>431</v>
      </c>
    </row>
    <row r="97" spans="1:3" ht="76.5" x14ac:dyDescent="0.2">
      <c r="A97" s="14" t="s">
        <v>432</v>
      </c>
      <c r="C97" s="24" t="s">
        <v>433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B6284-AD91-4D61-B4AA-C263A6A76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2025-01-14T22:49:40Z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